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2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3.xml" ContentType="application/vnd.openxmlformats-officedocument.spreadsheetml.pivotTab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4.xml" ContentType="application/vnd.openxmlformats-officedocument.spreadsheetml.pivotTab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pivotTables/pivotTable5.xml" ContentType="application/vnd.openxmlformats-officedocument.spreadsheetml.pivotTab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pivotTables/pivotTable6.xml" ContentType="application/vnd.openxmlformats-officedocument.spreadsheetml.pivotTable+xml"/>
  <Override PartName="/xl/drawings/drawing8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9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0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11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bates\Documents\MSDS 670\"/>
    </mc:Choice>
  </mc:AlternateContent>
  <bookViews>
    <workbookView xWindow="0" yWindow="0" windowWidth="28800" windowHeight="12210" tabRatio="745" firstSheet="1" activeTab="10"/>
  </bookViews>
  <sheets>
    <sheet name="State Stats" sheetId="1" r:id="rId1"/>
    <sheet name="Clean States" sheetId="11" r:id="rId2"/>
    <sheet name="Combined States" sheetId="19" r:id="rId3"/>
    <sheet name="Unemployment" sheetId="18" r:id="rId4"/>
    <sheet name="Violent Crime" sheetId="17" r:id="rId5"/>
    <sheet name="Children in Poverty" sheetId="15" r:id="rId6"/>
    <sheet name="US Bar Chart" sheetId="5" r:id="rId7"/>
    <sheet name="US Pie Chart" sheetId="6" r:id="rId8"/>
    <sheet name="U.S. Dashboard" sheetId="8" r:id="rId9"/>
    <sheet name="States Dashboard" sheetId="9" r:id="rId10"/>
    <sheet name="Better States Dashboard" sheetId="20" r:id="rId11"/>
  </sheets>
  <definedNames>
    <definedName name="_xlnm._FilterDatabase" localSheetId="1" hidden="1">'Clean States'!$A$1:$C$1093</definedName>
    <definedName name="_xlnm._FilterDatabase" localSheetId="0" hidden="1">'State Stats'!$I$1:$L$1301</definedName>
  </definedNames>
  <calcPr calcId="171027"/>
  <pivotCaches>
    <pivotCache cacheId="54" r:id="rId12"/>
    <pivotCache cacheId="84" r:id="rId13"/>
    <pivotCache cacheId="88" r:id="rId14"/>
    <pivotCache cacheId="92" r:id="rId15"/>
    <pivotCache cacheId="99" r:id="rId16"/>
  </pivotCaches>
</workbook>
</file>

<file path=xl/calcChain.xml><?xml version="1.0" encoding="utf-8"?>
<calcChain xmlns="http://schemas.openxmlformats.org/spreadsheetml/2006/main">
  <c r="F69" i="1" l="1"/>
  <c r="F70" i="1"/>
  <c r="F71" i="1"/>
  <c r="F72" i="1"/>
  <c r="F73" i="1"/>
  <c r="F74" i="1"/>
  <c r="F68" i="1"/>
  <c r="F65" i="1"/>
  <c r="F34" i="1"/>
  <c r="F24" i="1"/>
  <c r="F22" i="1"/>
  <c r="F19" i="1"/>
  <c r="F20" i="1"/>
  <c r="F21" i="1"/>
  <c r="F23" i="1"/>
  <c r="F18" i="1"/>
  <c r="F14" i="1"/>
  <c r="F15" i="1"/>
  <c r="F859" i="1"/>
  <c r="F860" i="1"/>
  <c r="F861" i="1"/>
  <c r="F862" i="1"/>
  <c r="F863" i="1"/>
  <c r="F864" i="1"/>
  <c r="F865" i="1"/>
  <c r="F684" i="1"/>
  <c r="F685" i="1"/>
  <c r="F686" i="1"/>
  <c r="F687" i="1"/>
  <c r="F688" i="1"/>
  <c r="F689" i="1"/>
  <c r="F609" i="1"/>
  <c r="F610" i="1"/>
  <c r="F611" i="1"/>
  <c r="F612" i="1"/>
  <c r="F613" i="1"/>
  <c r="F614" i="1"/>
  <c r="F384" i="1"/>
  <c r="F385" i="1"/>
  <c r="F386" i="1"/>
  <c r="F387" i="1"/>
  <c r="F388" i="1"/>
  <c r="F389" i="1"/>
  <c r="F390" i="1"/>
  <c r="F393" i="1"/>
  <c r="F394" i="1"/>
  <c r="F395" i="1"/>
  <c r="F396" i="1"/>
  <c r="F397" i="1"/>
  <c r="F398" i="1"/>
  <c r="F399" i="1"/>
  <c r="F409" i="1"/>
  <c r="F410" i="1"/>
  <c r="F411" i="1"/>
  <c r="F412" i="1"/>
  <c r="F413" i="1"/>
  <c r="F414" i="1"/>
  <c r="F415" i="1"/>
  <c r="F418" i="1"/>
  <c r="F419" i="1"/>
  <c r="F420" i="1"/>
  <c r="F421" i="1"/>
  <c r="F422" i="1"/>
  <c r="F423" i="1"/>
  <c r="F424" i="1"/>
  <c r="F434" i="1"/>
  <c r="F435" i="1"/>
  <c r="F436" i="1"/>
  <c r="F437" i="1"/>
  <c r="F438" i="1"/>
  <c r="F439" i="1"/>
  <c r="F440" i="1"/>
  <c r="F443" i="1"/>
  <c r="F444" i="1"/>
  <c r="F445" i="1"/>
  <c r="F446" i="1"/>
  <c r="F447" i="1"/>
  <c r="F448" i="1"/>
  <c r="F449" i="1"/>
  <c r="F459" i="1"/>
  <c r="F460" i="1"/>
  <c r="F461" i="1"/>
  <c r="F462" i="1"/>
  <c r="F463" i="1"/>
  <c r="F464" i="1"/>
  <c r="F465" i="1"/>
  <c r="F468" i="1"/>
  <c r="F469" i="1"/>
  <c r="F470" i="1"/>
  <c r="F471" i="1"/>
  <c r="F472" i="1"/>
  <c r="F473" i="1"/>
  <c r="F474" i="1"/>
  <c r="F484" i="1"/>
  <c r="F485" i="1"/>
  <c r="F486" i="1"/>
  <c r="F487" i="1"/>
  <c r="F488" i="1"/>
  <c r="F489" i="1"/>
  <c r="F490" i="1"/>
  <c r="F493" i="1"/>
  <c r="F494" i="1"/>
  <c r="F495" i="1"/>
  <c r="F496" i="1"/>
  <c r="F497" i="1"/>
  <c r="F498" i="1"/>
  <c r="F499" i="1"/>
  <c r="F509" i="1"/>
  <c r="F510" i="1"/>
  <c r="F511" i="1"/>
  <c r="F512" i="1"/>
  <c r="F513" i="1"/>
  <c r="F514" i="1"/>
  <c r="F515" i="1"/>
  <c r="F518" i="1"/>
  <c r="F519" i="1"/>
  <c r="F520" i="1"/>
  <c r="F521" i="1"/>
  <c r="F522" i="1"/>
  <c r="F523" i="1"/>
  <c r="F524" i="1"/>
  <c r="F534" i="1"/>
  <c r="F535" i="1"/>
  <c r="F536" i="1"/>
  <c r="F537" i="1"/>
  <c r="F538" i="1"/>
  <c r="F539" i="1"/>
  <c r="F540" i="1"/>
  <c r="F543" i="1"/>
  <c r="F544" i="1"/>
  <c r="F545" i="1"/>
  <c r="F546" i="1"/>
  <c r="F547" i="1"/>
  <c r="F548" i="1"/>
  <c r="F549" i="1"/>
  <c r="F559" i="1"/>
  <c r="F560" i="1"/>
  <c r="F561" i="1"/>
  <c r="F562" i="1"/>
  <c r="F563" i="1"/>
  <c r="F564" i="1"/>
  <c r="F565" i="1"/>
  <c r="F568" i="1"/>
  <c r="F569" i="1"/>
  <c r="F570" i="1"/>
  <c r="F571" i="1"/>
  <c r="F572" i="1"/>
  <c r="F573" i="1"/>
  <c r="F574" i="1"/>
  <c r="F584" i="1"/>
  <c r="F585" i="1"/>
  <c r="F586" i="1"/>
  <c r="F587" i="1"/>
  <c r="F588" i="1"/>
  <c r="F589" i="1"/>
  <c r="F590" i="1"/>
  <c r="F593" i="1"/>
  <c r="F594" i="1"/>
  <c r="F595" i="1"/>
  <c r="F596" i="1"/>
  <c r="F597" i="1"/>
  <c r="F598" i="1"/>
  <c r="F599" i="1"/>
  <c r="F615" i="1"/>
  <c r="F618" i="1"/>
  <c r="F619" i="1"/>
  <c r="F620" i="1"/>
  <c r="F621" i="1"/>
  <c r="F622" i="1"/>
  <c r="F623" i="1"/>
  <c r="F624" i="1"/>
  <c r="F634" i="1"/>
  <c r="F635" i="1"/>
  <c r="F9" i="1"/>
  <c r="F10" i="1"/>
  <c r="F11" i="1"/>
  <c r="F12" i="1"/>
  <c r="F13" i="1"/>
  <c r="F35" i="1"/>
  <c r="F36" i="1"/>
  <c r="F37" i="1"/>
  <c r="F38" i="1"/>
  <c r="F39" i="1"/>
  <c r="F40" i="1"/>
  <c r="F43" i="1"/>
  <c r="F44" i="1"/>
  <c r="F45" i="1"/>
  <c r="F46" i="1"/>
  <c r="F47" i="1"/>
  <c r="F48" i="1"/>
  <c r="F49" i="1"/>
  <c r="F59" i="1"/>
  <c r="F60" i="1"/>
  <c r="F61" i="1"/>
  <c r="F62" i="1"/>
  <c r="F63" i="1"/>
  <c r="F64" i="1"/>
  <c r="F84" i="1"/>
  <c r="F85" i="1"/>
  <c r="F86" i="1"/>
  <c r="F87" i="1"/>
  <c r="F88" i="1"/>
  <c r="F89" i="1"/>
  <c r="F90" i="1"/>
  <c r="F93" i="1"/>
  <c r="F94" i="1"/>
  <c r="F95" i="1"/>
  <c r="F96" i="1"/>
  <c r="F97" i="1"/>
  <c r="F98" i="1"/>
  <c r="F99" i="1"/>
  <c r="F109" i="1"/>
  <c r="F110" i="1"/>
  <c r="F111" i="1"/>
  <c r="F112" i="1"/>
  <c r="F113" i="1"/>
  <c r="F114" i="1"/>
  <c r="F115" i="1"/>
  <c r="F118" i="1"/>
  <c r="F119" i="1"/>
  <c r="F120" i="1"/>
  <c r="F121" i="1"/>
  <c r="F122" i="1"/>
  <c r="F123" i="1"/>
  <c r="F124" i="1"/>
  <c r="F134" i="1"/>
  <c r="F135" i="1"/>
  <c r="F136" i="1"/>
  <c r="F137" i="1"/>
  <c r="F138" i="1"/>
  <c r="F139" i="1"/>
  <c r="F140" i="1"/>
  <c r="F143" i="1"/>
  <c r="F144" i="1"/>
  <c r="F145" i="1"/>
  <c r="F146" i="1"/>
  <c r="F147" i="1"/>
  <c r="F148" i="1"/>
  <c r="F149" i="1"/>
  <c r="F159" i="1"/>
  <c r="F160" i="1"/>
  <c r="F161" i="1"/>
  <c r="F162" i="1"/>
  <c r="F163" i="1"/>
  <c r="F164" i="1"/>
  <c r="F165" i="1"/>
  <c r="F168" i="1"/>
  <c r="F169" i="1"/>
  <c r="F170" i="1"/>
  <c r="F171" i="1"/>
  <c r="F172" i="1"/>
  <c r="F173" i="1"/>
  <c r="F174" i="1"/>
  <c r="F184" i="1"/>
  <c r="F185" i="1"/>
  <c r="F186" i="1"/>
  <c r="F187" i="1"/>
  <c r="F188" i="1"/>
  <c r="F189" i="1"/>
  <c r="F190" i="1"/>
  <c r="F193" i="1"/>
  <c r="F194" i="1"/>
  <c r="F195" i="1"/>
  <c r="F196" i="1"/>
  <c r="F197" i="1"/>
  <c r="F198" i="1"/>
  <c r="F199" i="1"/>
  <c r="F209" i="1"/>
  <c r="F210" i="1"/>
  <c r="F211" i="1"/>
  <c r="F212" i="1"/>
  <c r="F213" i="1"/>
  <c r="F214" i="1"/>
  <c r="F215" i="1"/>
  <c r="F218" i="1"/>
  <c r="F219" i="1"/>
  <c r="F220" i="1"/>
  <c r="F221" i="1"/>
  <c r="F222" i="1"/>
  <c r="F223" i="1"/>
  <c r="F224" i="1"/>
  <c r="F234" i="1"/>
  <c r="F235" i="1"/>
  <c r="F236" i="1"/>
  <c r="F237" i="1"/>
  <c r="F238" i="1"/>
  <c r="F239" i="1"/>
  <c r="F240" i="1"/>
  <c r="F243" i="1"/>
  <c r="F244" i="1"/>
  <c r="F245" i="1"/>
  <c r="F246" i="1"/>
  <c r="F247" i="1"/>
  <c r="F248" i="1"/>
  <c r="F249" i="1"/>
  <c r="F259" i="1"/>
  <c r="F260" i="1"/>
  <c r="F261" i="1"/>
  <c r="F262" i="1"/>
  <c r="F263" i="1"/>
  <c r="F264" i="1"/>
  <c r="F265" i="1"/>
  <c r="F268" i="1"/>
  <c r="F269" i="1"/>
  <c r="F270" i="1"/>
  <c r="F271" i="1"/>
  <c r="F272" i="1"/>
  <c r="F273" i="1"/>
  <c r="F274" i="1"/>
  <c r="F284" i="1"/>
  <c r="F285" i="1"/>
  <c r="F286" i="1"/>
  <c r="F287" i="1"/>
  <c r="F288" i="1"/>
  <c r="F289" i="1"/>
  <c r="F290" i="1"/>
  <c r="F293" i="1"/>
  <c r="F294" i="1"/>
  <c r="F295" i="1"/>
  <c r="F296" i="1"/>
  <c r="F297" i="1"/>
  <c r="F298" i="1"/>
  <c r="F299" i="1"/>
  <c r="F309" i="1"/>
  <c r="F310" i="1"/>
  <c r="F311" i="1"/>
  <c r="F312" i="1"/>
  <c r="F313" i="1"/>
  <c r="F314" i="1"/>
  <c r="F315" i="1"/>
  <c r="F318" i="1"/>
  <c r="F319" i="1"/>
  <c r="F320" i="1"/>
  <c r="F321" i="1"/>
  <c r="F322" i="1"/>
  <c r="F323" i="1"/>
  <c r="F324" i="1"/>
  <c r="F334" i="1"/>
  <c r="F335" i="1"/>
  <c r="F336" i="1"/>
  <c r="F337" i="1"/>
  <c r="F338" i="1"/>
  <c r="F339" i="1"/>
  <c r="F340" i="1"/>
  <c r="F343" i="1"/>
  <c r="F344" i="1"/>
  <c r="F345" i="1"/>
  <c r="F346" i="1"/>
  <c r="F347" i="1"/>
  <c r="F348" i="1"/>
  <c r="F349" i="1"/>
  <c r="F359" i="1"/>
  <c r="F360" i="1"/>
  <c r="F361" i="1"/>
  <c r="F362" i="1"/>
  <c r="F363" i="1"/>
  <c r="F364" i="1"/>
  <c r="F365" i="1"/>
  <c r="F1115" i="1"/>
  <c r="F1114" i="1"/>
  <c r="F1113" i="1"/>
  <c r="F1112" i="1"/>
  <c r="F1111" i="1"/>
  <c r="F1110" i="1"/>
  <c r="F1109" i="1"/>
  <c r="F1124" i="1"/>
  <c r="F1123" i="1"/>
  <c r="F1122" i="1"/>
  <c r="F1121" i="1"/>
  <c r="F1120" i="1"/>
  <c r="F1119" i="1"/>
  <c r="F1118" i="1"/>
  <c r="F1299" i="1"/>
  <c r="F1298" i="1"/>
  <c r="F1297" i="1"/>
  <c r="F1296" i="1"/>
  <c r="F1295" i="1"/>
  <c r="F1294" i="1"/>
  <c r="F1293" i="1"/>
  <c r="F1290" i="1"/>
  <c r="F1289" i="1"/>
  <c r="F1288" i="1"/>
  <c r="F1287" i="1"/>
  <c r="F1286" i="1"/>
  <c r="F1285" i="1"/>
  <c r="F1284" i="1"/>
  <c r="F1274" i="1"/>
  <c r="F1273" i="1"/>
  <c r="F1272" i="1"/>
  <c r="F1271" i="1"/>
  <c r="F1270" i="1"/>
  <c r="F1269" i="1"/>
  <c r="F1268" i="1"/>
  <c r="F1265" i="1"/>
  <c r="F1264" i="1"/>
  <c r="F1263" i="1"/>
  <c r="F1262" i="1"/>
  <c r="F1261" i="1"/>
  <c r="F1260" i="1"/>
  <c r="F1259" i="1"/>
  <c r="F1249" i="1"/>
  <c r="F1248" i="1"/>
  <c r="F1247" i="1"/>
  <c r="F1246" i="1"/>
  <c r="F1245" i="1"/>
  <c r="F1244" i="1"/>
  <c r="F1243" i="1"/>
  <c r="F1240" i="1"/>
  <c r="F1239" i="1"/>
  <c r="F1238" i="1"/>
  <c r="F1237" i="1"/>
  <c r="F1236" i="1"/>
  <c r="F1235" i="1"/>
  <c r="F1234" i="1"/>
  <c r="F1224" i="1"/>
  <c r="F1223" i="1"/>
  <c r="F1222" i="1"/>
  <c r="F1221" i="1"/>
  <c r="F1220" i="1"/>
  <c r="F1219" i="1"/>
  <c r="F1218" i="1"/>
  <c r="F1215" i="1"/>
  <c r="F1214" i="1"/>
  <c r="F1213" i="1"/>
  <c r="F1212" i="1"/>
  <c r="F1211" i="1"/>
  <c r="F1210" i="1"/>
  <c r="F1209" i="1"/>
  <c r="F1199" i="1"/>
  <c r="F1198" i="1"/>
  <c r="F1197" i="1"/>
  <c r="F1196" i="1"/>
  <c r="F1195" i="1"/>
  <c r="F1194" i="1"/>
  <c r="F1193" i="1"/>
  <c r="F1190" i="1"/>
  <c r="F1189" i="1"/>
  <c r="F1188" i="1"/>
  <c r="F1187" i="1"/>
  <c r="F1186" i="1"/>
  <c r="F1185" i="1"/>
  <c r="F1184" i="1"/>
  <c r="F1174" i="1"/>
  <c r="F1173" i="1"/>
  <c r="F1172" i="1"/>
  <c r="F1171" i="1"/>
  <c r="F1170" i="1"/>
  <c r="F1169" i="1"/>
  <c r="F1168" i="1"/>
  <c r="F1165" i="1"/>
  <c r="F1164" i="1"/>
  <c r="F1163" i="1"/>
  <c r="F1162" i="1"/>
  <c r="F1161" i="1"/>
  <c r="F1160" i="1"/>
  <c r="F1159" i="1"/>
  <c r="F1149" i="1"/>
  <c r="F1148" i="1"/>
  <c r="F1147" i="1"/>
  <c r="F1146" i="1"/>
  <c r="F1145" i="1"/>
  <c r="F1144" i="1"/>
  <c r="F1143" i="1"/>
  <c r="F1140" i="1"/>
  <c r="F1139" i="1"/>
  <c r="F1138" i="1"/>
  <c r="F1137" i="1"/>
  <c r="F1136" i="1"/>
  <c r="F1135" i="1"/>
  <c r="F1134" i="1"/>
  <c r="F1099" i="1"/>
  <c r="F1098" i="1"/>
  <c r="F1097" i="1"/>
  <c r="F1096" i="1"/>
  <c r="F1095" i="1"/>
  <c r="F1094" i="1"/>
  <c r="F1093" i="1"/>
  <c r="F1090" i="1"/>
  <c r="F1089" i="1"/>
  <c r="F1088" i="1"/>
  <c r="F1087" i="1"/>
  <c r="F1086" i="1"/>
  <c r="F1085" i="1"/>
  <c r="F1084" i="1"/>
  <c r="F1074" i="1"/>
  <c r="F1073" i="1"/>
  <c r="F1072" i="1"/>
  <c r="F1071" i="1"/>
  <c r="F1070" i="1"/>
  <c r="F1069" i="1"/>
  <c r="F1068" i="1"/>
  <c r="F1065" i="1"/>
  <c r="F1064" i="1"/>
  <c r="F1063" i="1"/>
  <c r="F1062" i="1"/>
  <c r="F1061" i="1"/>
  <c r="F1060" i="1"/>
  <c r="F1059" i="1"/>
  <c r="F1049" i="1"/>
  <c r="F1048" i="1"/>
  <c r="F1047" i="1"/>
  <c r="F1046" i="1"/>
  <c r="F1045" i="1"/>
  <c r="F1044" i="1"/>
  <c r="F1043" i="1"/>
  <c r="F1040" i="1"/>
  <c r="F1039" i="1"/>
  <c r="F1038" i="1"/>
  <c r="F1037" i="1"/>
  <c r="F1036" i="1"/>
  <c r="F1035" i="1"/>
  <c r="F1034" i="1"/>
  <c r="F1024" i="1"/>
  <c r="F1023" i="1"/>
  <c r="F1022" i="1"/>
  <c r="F1021" i="1"/>
  <c r="F1020" i="1"/>
  <c r="F1019" i="1"/>
  <c r="F1018" i="1"/>
  <c r="F1015" i="1"/>
  <c r="F1014" i="1"/>
  <c r="F1013" i="1"/>
  <c r="F1012" i="1"/>
  <c r="F1011" i="1"/>
  <c r="F1010" i="1"/>
  <c r="F1009" i="1"/>
  <c r="F999" i="1"/>
  <c r="F998" i="1"/>
  <c r="F997" i="1"/>
  <c r="F996" i="1"/>
  <c r="F995" i="1"/>
  <c r="F994" i="1"/>
  <c r="F993" i="1"/>
  <c r="F990" i="1"/>
  <c r="F989" i="1"/>
  <c r="F988" i="1"/>
  <c r="F987" i="1"/>
  <c r="F986" i="1"/>
  <c r="F985" i="1"/>
  <c r="F984" i="1"/>
  <c r="F974" i="1"/>
  <c r="F973" i="1"/>
  <c r="F972" i="1"/>
  <c r="F971" i="1"/>
  <c r="F970" i="1"/>
  <c r="F969" i="1"/>
  <c r="F968" i="1"/>
  <c r="F965" i="1"/>
  <c r="F964" i="1"/>
  <c r="F963" i="1"/>
  <c r="F962" i="1"/>
  <c r="F961" i="1"/>
  <c r="F960" i="1"/>
  <c r="F959" i="1"/>
  <c r="F949" i="1"/>
  <c r="F948" i="1"/>
  <c r="F947" i="1"/>
  <c r="F946" i="1"/>
  <c r="F945" i="1"/>
  <c r="F944" i="1"/>
  <c r="F943" i="1"/>
  <c r="F940" i="1"/>
  <c r="F939" i="1"/>
  <c r="F938" i="1"/>
  <c r="F937" i="1"/>
  <c r="F936" i="1"/>
  <c r="F935" i="1"/>
  <c r="F934" i="1"/>
  <c r="F924" i="1"/>
  <c r="F923" i="1"/>
  <c r="F922" i="1"/>
  <c r="F921" i="1"/>
  <c r="F920" i="1"/>
  <c r="F919" i="1"/>
  <c r="F918" i="1"/>
  <c r="F915" i="1"/>
  <c r="F914" i="1"/>
  <c r="F913" i="1"/>
  <c r="F912" i="1"/>
  <c r="F911" i="1"/>
  <c r="F910" i="1"/>
  <c r="F909" i="1"/>
  <c r="F899" i="1"/>
  <c r="F898" i="1"/>
  <c r="F897" i="1"/>
  <c r="F896" i="1"/>
  <c r="F895" i="1"/>
  <c r="F894" i="1"/>
  <c r="F893" i="1"/>
  <c r="F890" i="1"/>
  <c r="F889" i="1"/>
  <c r="F888" i="1"/>
  <c r="F887" i="1"/>
  <c r="F886" i="1"/>
  <c r="F885" i="1"/>
  <c r="F884" i="1"/>
  <c r="F874" i="1"/>
  <c r="F873" i="1"/>
  <c r="F872" i="1"/>
  <c r="F871" i="1"/>
  <c r="F870" i="1"/>
  <c r="F869" i="1"/>
  <c r="F868" i="1"/>
  <c r="F849" i="1"/>
  <c r="F848" i="1"/>
  <c r="F847" i="1"/>
  <c r="F846" i="1"/>
  <c r="F845" i="1"/>
  <c r="F844" i="1"/>
  <c r="F843" i="1"/>
  <c r="F840" i="1"/>
  <c r="F839" i="1"/>
  <c r="F838" i="1"/>
  <c r="F837" i="1"/>
  <c r="F836" i="1"/>
  <c r="F835" i="1"/>
  <c r="F834" i="1"/>
  <c r="F824" i="1"/>
  <c r="F823" i="1"/>
  <c r="F822" i="1"/>
  <c r="F821" i="1"/>
  <c r="F820" i="1"/>
  <c r="F819" i="1"/>
  <c r="F818" i="1"/>
  <c r="F815" i="1"/>
  <c r="F814" i="1"/>
  <c r="F813" i="1"/>
  <c r="F812" i="1"/>
  <c r="F811" i="1"/>
  <c r="F810" i="1"/>
  <c r="F809" i="1"/>
  <c r="F799" i="1"/>
  <c r="F798" i="1"/>
  <c r="F797" i="1"/>
  <c r="F796" i="1"/>
  <c r="F795" i="1"/>
  <c r="F794" i="1"/>
  <c r="F793" i="1"/>
  <c r="F790" i="1"/>
  <c r="F789" i="1"/>
  <c r="F788" i="1"/>
  <c r="F787" i="1"/>
  <c r="F786" i="1"/>
  <c r="F785" i="1"/>
  <c r="F784" i="1"/>
  <c r="F774" i="1"/>
  <c r="F773" i="1"/>
  <c r="F772" i="1"/>
  <c r="F771" i="1"/>
  <c r="F770" i="1"/>
  <c r="F769" i="1"/>
  <c r="F768" i="1"/>
  <c r="F765" i="1"/>
  <c r="F764" i="1"/>
  <c r="F763" i="1"/>
  <c r="F762" i="1"/>
  <c r="F761" i="1"/>
  <c r="F760" i="1"/>
  <c r="F759" i="1"/>
  <c r="F749" i="1"/>
  <c r="F748" i="1"/>
  <c r="F747" i="1"/>
  <c r="F746" i="1"/>
  <c r="F745" i="1"/>
  <c r="F744" i="1"/>
  <c r="F743" i="1"/>
  <c r="F740" i="1"/>
  <c r="F739" i="1"/>
  <c r="F738" i="1"/>
  <c r="F737" i="1"/>
  <c r="F736" i="1"/>
  <c r="F735" i="1"/>
  <c r="F734" i="1"/>
  <c r="F724" i="1"/>
  <c r="F723" i="1"/>
  <c r="F722" i="1"/>
  <c r="F721" i="1"/>
  <c r="F720" i="1"/>
  <c r="F719" i="1"/>
  <c r="F718" i="1"/>
  <c r="F715" i="1"/>
  <c r="F714" i="1"/>
  <c r="F713" i="1"/>
  <c r="F712" i="1"/>
  <c r="F711" i="1"/>
  <c r="F710" i="1"/>
  <c r="F709" i="1"/>
  <c r="F699" i="1"/>
  <c r="F698" i="1"/>
  <c r="F697" i="1"/>
  <c r="F696" i="1"/>
  <c r="F695" i="1"/>
  <c r="F694" i="1"/>
  <c r="F693" i="1"/>
  <c r="F690" i="1"/>
  <c r="F674" i="1"/>
  <c r="F673" i="1"/>
  <c r="F672" i="1"/>
  <c r="F671" i="1"/>
  <c r="F670" i="1"/>
  <c r="F669" i="1"/>
  <c r="F668" i="1"/>
  <c r="F665" i="1"/>
  <c r="F664" i="1"/>
  <c r="F663" i="1"/>
  <c r="F662" i="1"/>
  <c r="F661" i="1"/>
  <c r="F660" i="1"/>
  <c r="F659" i="1"/>
  <c r="F649" i="1"/>
  <c r="F648" i="1"/>
  <c r="F647" i="1"/>
  <c r="F646" i="1"/>
  <c r="F645" i="1"/>
  <c r="F644" i="1"/>
  <c r="F643" i="1"/>
  <c r="F640" i="1"/>
  <c r="F639" i="1"/>
  <c r="F638" i="1"/>
  <c r="F637" i="1"/>
  <c r="F636" i="1"/>
  <c r="F369" i="1"/>
  <c r="F370" i="1"/>
  <c r="F371" i="1"/>
  <c r="F372" i="1"/>
  <c r="F373" i="1"/>
  <c r="F374" i="1"/>
  <c r="F368" i="1"/>
  <c r="S23" i="1"/>
  <c r="S24" i="1"/>
  <c r="S25" i="1"/>
  <c r="S22" i="1" l="1"/>
  <c r="S21" i="1"/>
  <c r="S20" i="1"/>
  <c r="S19" i="1"/>
  <c r="S15" i="1"/>
  <c r="S14" i="1"/>
  <c r="S13" i="1"/>
  <c r="S12" i="1"/>
  <c r="S11" i="1"/>
  <c r="S10" i="1"/>
  <c r="S9" i="1"/>
</calcChain>
</file>

<file path=xl/sharedStrings.xml><?xml version="1.0" encoding="utf-8"?>
<sst xmlns="http://schemas.openxmlformats.org/spreadsheetml/2006/main" count="10410" uniqueCount="143">
  <si>
    <t>State</t>
  </si>
  <si>
    <t>County</t>
  </si>
  <si>
    <t>Year span</t>
  </si>
  <si>
    <t>Measure name</t>
  </si>
  <si>
    <t>Raw value</t>
  </si>
  <si>
    <t>AK</t>
  </si>
  <si>
    <t>Alaska</t>
  </si>
  <si>
    <t>2003-2005</t>
  </si>
  <si>
    <t>Violent crime rate</t>
  </si>
  <si>
    <t>2004-2006</t>
  </si>
  <si>
    <t>2005-2007</t>
  </si>
  <si>
    <t>2006-2008</t>
  </si>
  <si>
    <t>2007-2009</t>
  </si>
  <si>
    <t>2008-2010</t>
  </si>
  <si>
    <t>2009-2011</t>
  </si>
  <si>
    <t>Unemployment</t>
  </si>
  <si>
    <t>Children in poverty</t>
  </si>
  <si>
    <t>2006-2007</t>
  </si>
  <si>
    <t>Preventable hospital stays</t>
  </si>
  <si>
    <t>Premature Death</t>
  </si>
  <si>
    <t>AL</t>
  </si>
  <si>
    <t>Alabama</t>
  </si>
  <si>
    <t>AR</t>
  </si>
  <si>
    <t>Arkansas</t>
  </si>
  <si>
    <t>AZ</t>
  </si>
  <si>
    <t>Arizona</t>
  </si>
  <si>
    <t>CA</t>
  </si>
  <si>
    <t>California</t>
  </si>
  <si>
    <t>CO</t>
  </si>
  <si>
    <t>Colorado</t>
  </si>
  <si>
    <t>CT</t>
  </si>
  <si>
    <t>Connecticut</t>
  </si>
  <si>
    <t>DC</t>
  </si>
  <si>
    <t>District of Columbia</t>
  </si>
  <si>
    <t>DE</t>
  </si>
  <si>
    <t>Delaware</t>
  </si>
  <si>
    <t>FL</t>
  </si>
  <si>
    <t>Florida</t>
  </si>
  <si>
    <t>GA</t>
  </si>
  <si>
    <t>Georgia</t>
  </si>
  <si>
    <t>HI</t>
  </si>
  <si>
    <t>Hawaii</t>
  </si>
  <si>
    <t>IA</t>
  </si>
  <si>
    <t>Iowa</t>
  </si>
  <si>
    <t>ID</t>
  </si>
  <si>
    <t>Idaho</t>
  </si>
  <si>
    <t>IL</t>
  </si>
  <si>
    <t>Illinois</t>
  </si>
  <si>
    <t>IN</t>
  </si>
  <si>
    <t>Indiana</t>
  </si>
  <si>
    <t>KS</t>
  </si>
  <si>
    <t>Kansas</t>
  </si>
  <si>
    <t>KY</t>
  </si>
  <si>
    <t>Kentucky</t>
  </si>
  <si>
    <t>LA</t>
  </si>
  <si>
    <t>Louisiana</t>
  </si>
  <si>
    <t>MA</t>
  </si>
  <si>
    <t>Massachusetts</t>
  </si>
  <si>
    <t>MD</t>
  </si>
  <si>
    <t>Maryland</t>
  </si>
  <si>
    <t>ME</t>
  </si>
  <si>
    <t>Maine</t>
  </si>
  <si>
    <t>MI</t>
  </si>
  <si>
    <t>Michigan</t>
  </si>
  <si>
    <t>MN</t>
  </si>
  <si>
    <t>Minnesota</t>
  </si>
  <si>
    <t>MO</t>
  </si>
  <si>
    <t>Missouri</t>
  </si>
  <si>
    <t>MS</t>
  </si>
  <si>
    <t>Mississippi</t>
  </si>
  <si>
    <t>MT</t>
  </si>
  <si>
    <t>Montana</t>
  </si>
  <si>
    <t>NC</t>
  </si>
  <si>
    <t>North Carolina</t>
  </si>
  <si>
    <t>ND</t>
  </si>
  <si>
    <t>North Dakota</t>
  </si>
  <si>
    <t>NE</t>
  </si>
  <si>
    <t>Nebraska</t>
  </si>
  <si>
    <t>NH</t>
  </si>
  <si>
    <t>New Hampshire</t>
  </si>
  <si>
    <t>NJ</t>
  </si>
  <si>
    <t>New Jersey</t>
  </si>
  <si>
    <t>NM</t>
  </si>
  <si>
    <t>New Mexico</t>
  </si>
  <si>
    <t>NV</t>
  </si>
  <si>
    <t>Nevada</t>
  </si>
  <si>
    <t>NY</t>
  </si>
  <si>
    <t>New York</t>
  </si>
  <si>
    <t>OH</t>
  </si>
  <si>
    <t>Ohio</t>
  </si>
  <si>
    <t>OK</t>
  </si>
  <si>
    <t>Oklahoma</t>
  </si>
  <si>
    <t>OR</t>
  </si>
  <si>
    <t>Oregon</t>
  </si>
  <si>
    <t>PA</t>
  </si>
  <si>
    <t>Pennsylvania</t>
  </si>
  <si>
    <t>RI</t>
  </si>
  <si>
    <t>Rhode Island</t>
  </si>
  <si>
    <t>SC</t>
  </si>
  <si>
    <t>South Carolina</t>
  </si>
  <si>
    <t>SD</t>
  </si>
  <si>
    <t>South Dakota</t>
  </si>
  <si>
    <t>TN</t>
  </si>
  <si>
    <t>Tennessee</t>
  </si>
  <si>
    <t>TX</t>
  </si>
  <si>
    <t>Texas</t>
  </si>
  <si>
    <t>US</t>
  </si>
  <si>
    <t>United States</t>
  </si>
  <si>
    <t>UT</t>
  </si>
  <si>
    <t>Utah</t>
  </si>
  <si>
    <t>VA</t>
  </si>
  <si>
    <t>Virginia</t>
  </si>
  <si>
    <t>VT</t>
  </si>
  <si>
    <t>Vermont</t>
  </si>
  <si>
    <t>WA</t>
  </si>
  <si>
    <t>Washington</t>
  </si>
  <si>
    <t>WI</t>
  </si>
  <si>
    <t>Wisconsin</t>
  </si>
  <si>
    <t>WV</t>
  </si>
  <si>
    <t>West Virginia</t>
  </si>
  <si>
    <t>WY</t>
  </si>
  <si>
    <t>Wyoming</t>
  </si>
  <si>
    <t>Row Labels</t>
  </si>
  <si>
    <t>Grand Total</t>
  </si>
  <si>
    <t>2003-2005 Total</t>
  </si>
  <si>
    <t>2004-2006 Total</t>
  </si>
  <si>
    <t>2005-2007 Total</t>
  </si>
  <si>
    <t>2006-2008 Total</t>
  </si>
  <si>
    <t>2007-2009 Total</t>
  </si>
  <si>
    <t>2008-2010 Total</t>
  </si>
  <si>
    <t>2009-2011 Total</t>
  </si>
  <si>
    <t>average</t>
  </si>
  <si>
    <t xml:space="preserve"> </t>
  </si>
  <si>
    <t>Sum of average</t>
  </si>
  <si>
    <t xml:space="preserve">  </t>
  </si>
  <si>
    <t>Daily Fine Particulate Matter</t>
  </si>
  <si>
    <t>Average</t>
  </si>
  <si>
    <t>Alabama Total</t>
  </si>
  <si>
    <t>Children in Poverty</t>
  </si>
  <si>
    <t>Violent Crime</t>
  </si>
  <si>
    <t>Sum of Children in Poverty</t>
  </si>
  <si>
    <t>Sum of Unemployment</t>
  </si>
  <si>
    <t>Sum of Violent Crime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</si>
</sst>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10" fontId="0" fillId="0" borderId="0" xfId="42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5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4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U.S.</a:t>
            </a:r>
            <a:r>
              <a:rPr lang="en-US" baseline="0"/>
              <a:t> Premature Deaths vs. Daily Fine Particulate Matter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'State Stats'!$AC$1</c:f>
              <c:strCache>
                <c:ptCount val="1"/>
                <c:pt idx="0">
                  <c:v>Premature Death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'State Stats'!$AB$2:$AB$7</c:f>
              <c:strCache>
                <c:ptCount val="6"/>
                <c:pt idx="0">
                  <c:v>2003-2005</c:v>
                </c:pt>
                <c:pt idx="1">
                  <c:v>2004-2006</c:v>
                </c:pt>
                <c:pt idx="2">
                  <c:v>2005-2007</c:v>
                </c:pt>
                <c:pt idx="3">
                  <c:v>2006-2008</c:v>
                </c:pt>
                <c:pt idx="4">
                  <c:v>2007-2009</c:v>
                </c:pt>
                <c:pt idx="5">
                  <c:v>2008-2010</c:v>
                </c:pt>
              </c:strCache>
            </c:strRef>
          </c:cat>
          <c:val>
            <c:numRef>
              <c:f>'State Stats'!$AC$2:$AC$7</c:f>
              <c:numCache>
                <c:formatCode>General</c:formatCode>
                <c:ptCount val="6"/>
                <c:pt idx="0">
                  <c:v>7345</c:v>
                </c:pt>
                <c:pt idx="1">
                  <c:v>7274.5770000000002</c:v>
                </c:pt>
                <c:pt idx="2">
                  <c:v>7209.3819999999996</c:v>
                </c:pt>
                <c:pt idx="3">
                  <c:v>7090.4939999999997</c:v>
                </c:pt>
                <c:pt idx="4">
                  <c:v>6958.92</c:v>
                </c:pt>
                <c:pt idx="5">
                  <c:v>6811.19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CA-4F4C-B7A2-CC68D7C03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1010864"/>
        <c:axId val="469877032"/>
      </c:barChart>
      <c:lineChart>
        <c:grouping val="standard"/>
        <c:varyColors val="0"/>
        <c:ser>
          <c:idx val="1"/>
          <c:order val="1"/>
          <c:tx>
            <c:strRef>
              <c:f>'State Stats'!$AD$1</c:f>
              <c:strCache>
                <c:ptCount val="1"/>
                <c:pt idx="0">
                  <c:v>Daily Fine Particulate Matter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'State Stats'!$AB$2:$AB$7</c:f>
              <c:strCache>
                <c:ptCount val="6"/>
                <c:pt idx="0">
                  <c:v>2003-2005</c:v>
                </c:pt>
                <c:pt idx="1">
                  <c:v>2004-2006</c:v>
                </c:pt>
                <c:pt idx="2">
                  <c:v>2005-2007</c:v>
                </c:pt>
                <c:pt idx="3">
                  <c:v>2006-2008</c:v>
                </c:pt>
                <c:pt idx="4">
                  <c:v>2007-2009</c:v>
                </c:pt>
                <c:pt idx="5">
                  <c:v>2008-2010</c:v>
                </c:pt>
              </c:strCache>
            </c:strRef>
          </c:cat>
          <c:val>
            <c:numRef>
              <c:f>'State Stats'!$AD$2:$AD$7</c:f>
              <c:numCache>
                <c:formatCode>General</c:formatCode>
                <c:ptCount val="6"/>
                <c:pt idx="0">
                  <c:v>11.293333333333331</c:v>
                </c:pt>
                <c:pt idx="1">
                  <c:v>11.126666666666667</c:v>
                </c:pt>
                <c:pt idx="2">
                  <c:v>11.066666666666668</c:v>
                </c:pt>
                <c:pt idx="3">
                  <c:v>10.696666666666665</c:v>
                </c:pt>
                <c:pt idx="4">
                  <c:v>11.170000000000002</c:v>
                </c:pt>
                <c:pt idx="5">
                  <c:v>11.313333333333333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CA-4F4C-B7A2-CC68D7C03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4014992"/>
        <c:axId val="404014664"/>
      </c:lineChart>
      <c:catAx>
        <c:axId val="411010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877032"/>
        <c:crosses val="autoZero"/>
        <c:auto val="1"/>
        <c:lblAlgn val="ctr"/>
        <c:lblOffset val="100"/>
        <c:noMultiLvlLbl val="0"/>
      </c:catAx>
      <c:valAx>
        <c:axId val="469877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010864"/>
        <c:crosses val="autoZero"/>
        <c:crossBetween val="between"/>
      </c:valAx>
      <c:valAx>
        <c:axId val="4040146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014992"/>
        <c:crosses val="max"/>
        <c:crossBetween val="between"/>
      </c:valAx>
      <c:catAx>
        <c:axId val="4040149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40146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[State Stats_ABates_Cleaned.xlsx]Children in Poverty!PivotTable28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Children</a:t>
            </a:r>
            <a:r>
              <a:rPr lang="en-US" baseline="0"/>
              <a:t> in Poverty by State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'Children in Poverty'!$B$3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multiLvlStrRef>
              <c:f>'Children in Poverty'!$A$4:$A$13</c:f>
              <c:multiLvlStrCache>
                <c:ptCount val="7"/>
                <c:lvl>
                  <c:pt idx="0">
                    <c:v>2003-2005</c:v>
                  </c:pt>
                  <c:pt idx="1">
                    <c:v>2004-2006</c:v>
                  </c:pt>
                  <c:pt idx="2">
                    <c:v>2005-2007</c:v>
                  </c:pt>
                  <c:pt idx="3">
                    <c:v>2006-2008</c:v>
                  </c:pt>
                  <c:pt idx="4">
                    <c:v>2007-2009</c:v>
                  </c:pt>
                  <c:pt idx="5">
                    <c:v>2008-2010</c:v>
                  </c:pt>
                  <c:pt idx="6">
                    <c:v>2009-2011</c:v>
                  </c:pt>
                </c:lvl>
                <c:lvl>
                  <c:pt idx="0">
                    <c:v>Alabama</c:v>
                  </c:pt>
                </c:lvl>
              </c:multiLvlStrCache>
            </c:multiLvlStrRef>
          </c:cat>
          <c:val>
            <c:numRef>
              <c:f>'Children in Poverty'!$B$4:$B$13</c:f>
              <c:numCache>
                <c:formatCode>General</c:formatCode>
                <c:ptCount val="7"/>
                <c:pt idx="0">
                  <c:v>0.23066666666666666</c:v>
                </c:pt>
                <c:pt idx="1">
                  <c:v>0.23333333333333331</c:v>
                </c:pt>
                <c:pt idx="2">
                  <c:v>0.23666666666666666</c:v>
                </c:pt>
                <c:pt idx="3">
                  <c:v>0.22933333333333331</c:v>
                </c:pt>
                <c:pt idx="4">
                  <c:v>0.23433333333333331</c:v>
                </c:pt>
                <c:pt idx="5">
                  <c:v>0.247</c:v>
                </c:pt>
                <c:pt idx="6">
                  <c:v>0.26533333333333337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52-44F5-B627-0D571324EC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7226848"/>
        <c:axId val="567219632"/>
      </c:barChart>
      <c:catAx>
        <c:axId val="567226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219632"/>
        <c:crosses val="autoZero"/>
        <c:auto val="1"/>
        <c:lblAlgn val="ctr"/>
        <c:lblOffset val="100"/>
        <c:noMultiLvlLbl val="0"/>
      </c:catAx>
      <c:valAx>
        <c:axId val="56721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226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[State Stats_ABates_Cleaned.xlsx]Children in Poverty!PivotTable28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Children in</a:t>
            </a:r>
            <a:r>
              <a:rPr lang="en-US" baseline="0"/>
              <a:t> Poverty by State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</c:pivotFmts>
    <c:plotArea>
      <c:layout/>
      <c:pieChart>
        <c:varyColors val="1"/>
        <c:ser>
          <c:idx val="0"/>
          <c:order val="0"/>
          <c:tx>
            <c:strRef>
              <c:f>'Children in Poverty'!$B$3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'Children in Poverty'!$A$4:$A$13</c:f>
              <c:multiLvlStrCache>
                <c:ptCount val="7"/>
                <c:lvl>
                  <c:pt idx="0">
                    <c:v>2003-2005</c:v>
                  </c:pt>
                  <c:pt idx="1">
                    <c:v>2004-2006</c:v>
                  </c:pt>
                  <c:pt idx="2">
                    <c:v>2005-2007</c:v>
                  </c:pt>
                  <c:pt idx="3">
                    <c:v>2006-2008</c:v>
                  </c:pt>
                  <c:pt idx="4">
                    <c:v>2007-2009</c:v>
                  </c:pt>
                  <c:pt idx="5">
                    <c:v>2008-2010</c:v>
                  </c:pt>
                  <c:pt idx="6">
                    <c:v>2009-2011</c:v>
                  </c:pt>
                </c:lvl>
                <c:lvl>
                  <c:pt idx="0">
                    <c:v>Alabama</c:v>
                  </c:pt>
                </c:lvl>
              </c:multiLvlStrCache>
            </c:multiLvlStrRef>
          </c:cat>
          <c:val>
            <c:numRef>
              <c:f>'Children in Poverty'!$B$4:$B$13</c:f>
              <c:numCache>
                <c:formatCode>General</c:formatCode>
                <c:ptCount val="7"/>
                <c:pt idx="0">
                  <c:v>0.23066666666666666</c:v>
                </c:pt>
                <c:pt idx="1">
                  <c:v>0.23333333333333331</c:v>
                </c:pt>
                <c:pt idx="2">
                  <c:v>0.23666666666666666</c:v>
                </c:pt>
                <c:pt idx="3">
                  <c:v>0.22933333333333331</c:v>
                </c:pt>
                <c:pt idx="4">
                  <c:v>0.23433333333333331</c:v>
                </c:pt>
                <c:pt idx="5">
                  <c:v>0.247</c:v>
                </c:pt>
                <c:pt idx="6">
                  <c:v>0.26533333333333337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91-434B-BB0A-803FC0A8CF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[State Stats_ABates_Cleaned.xlsx]US Bar Chart!PivotTable16</c:name>
    <c:fmtId val="1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United States</a:t>
            </a:r>
            <a:r>
              <a:rPr lang="en-US" baseline="0"/>
              <a:t> Measures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'US Bar Chart'!$B$3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multiLvlStrRef>
              <c:f>'US Bar Chart'!$A$4:$A$25</c:f>
              <c:multiLvlStrCache>
                <c:ptCount val="7"/>
                <c:lvl>
                  <c:pt idx="0">
                    <c:v>Violent crime rate</c:v>
                  </c:pt>
                  <c:pt idx="1">
                    <c:v>Violent crime rate</c:v>
                  </c:pt>
                  <c:pt idx="2">
                    <c:v>Violent crime rate</c:v>
                  </c:pt>
                  <c:pt idx="3">
                    <c:v>Violent crime rate</c:v>
                  </c:pt>
                  <c:pt idx="4">
                    <c:v>Violent crime rate</c:v>
                  </c:pt>
                  <c:pt idx="5">
                    <c:v>Violent crime rate</c:v>
                  </c:pt>
                  <c:pt idx="6">
                    <c:v>Violent crime rate</c:v>
                  </c:pt>
                </c:lvl>
                <c:lvl>
                  <c:pt idx="0">
                    <c:v>2003-2005</c:v>
                  </c:pt>
                  <c:pt idx="1">
                    <c:v>2004-2006</c:v>
                  </c:pt>
                  <c:pt idx="2">
                    <c:v>2005-2007</c:v>
                  </c:pt>
                  <c:pt idx="3">
                    <c:v>2006-2008</c:v>
                  </c:pt>
                  <c:pt idx="4">
                    <c:v>2007-2009</c:v>
                  </c:pt>
                  <c:pt idx="5">
                    <c:v>2008-2010</c:v>
                  </c:pt>
                  <c:pt idx="6">
                    <c:v>2009-2011</c:v>
                  </c:pt>
                </c:lvl>
              </c:multiLvlStrCache>
            </c:multiLvlStrRef>
          </c:cat>
          <c:val>
            <c:numRef>
              <c:f>'US Bar Chart'!$B$4:$B$25</c:f>
              <c:numCache>
                <c:formatCode>General</c:formatCode>
                <c:ptCount val="7"/>
                <c:pt idx="0">
                  <c:v>483.39806570000002</c:v>
                </c:pt>
                <c:pt idx="1">
                  <c:v>483.02123340000003</c:v>
                </c:pt>
                <c:pt idx="2">
                  <c:v>483.52922990000002</c:v>
                </c:pt>
                <c:pt idx="3">
                  <c:v>475.26394240000002</c:v>
                </c:pt>
                <c:pt idx="4">
                  <c:v>457.80858519999998</c:v>
                </c:pt>
                <c:pt idx="5">
                  <c:v>433.49933479999999</c:v>
                </c:pt>
                <c:pt idx="6">
                  <c:v>409.3623882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97-4575-9E42-02502EE20B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6529440"/>
        <c:axId val="546526816"/>
      </c:barChart>
      <c:catAx>
        <c:axId val="546529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526816"/>
        <c:crosses val="autoZero"/>
        <c:auto val="1"/>
        <c:lblAlgn val="ctr"/>
        <c:lblOffset val="100"/>
        <c:noMultiLvlLbl val="0"/>
      </c:catAx>
      <c:valAx>
        <c:axId val="54652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529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[State Stats_ABates_Cleaned.xlsx]US Bar Chart!PivotTable16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United States</a:t>
            </a:r>
            <a:r>
              <a:rPr lang="en-US" baseline="0"/>
              <a:t> Measures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'US Bar Chart'!$B$3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multiLvlStrRef>
              <c:f>'US Bar Chart'!$A$4:$A$25</c:f>
              <c:multiLvlStrCache>
                <c:ptCount val="7"/>
                <c:lvl>
                  <c:pt idx="0">
                    <c:v>Violent crime rate</c:v>
                  </c:pt>
                  <c:pt idx="1">
                    <c:v>Violent crime rate</c:v>
                  </c:pt>
                  <c:pt idx="2">
                    <c:v>Violent crime rate</c:v>
                  </c:pt>
                  <c:pt idx="3">
                    <c:v>Violent crime rate</c:v>
                  </c:pt>
                  <c:pt idx="4">
                    <c:v>Violent crime rate</c:v>
                  </c:pt>
                  <c:pt idx="5">
                    <c:v>Violent crime rate</c:v>
                  </c:pt>
                  <c:pt idx="6">
                    <c:v>Violent crime rate</c:v>
                  </c:pt>
                </c:lvl>
                <c:lvl>
                  <c:pt idx="0">
                    <c:v>2003-2005</c:v>
                  </c:pt>
                  <c:pt idx="1">
                    <c:v>2004-2006</c:v>
                  </c:pt>
                  <c:pt idx="2">
                    <c:v>2005-2007</c:v>
                  </c:pt>
                  <c:pt idx="3">
                    <c:v>2006-2008</c:v>
                  </c:pt>
                  <c:pt idx="4">
                    <c:v>2007-2009</c:v>
                  </c:pt>
                  <c:pt idx="5">
                    <c:v>2008-2010</c:v>
                  </c:pt>
                  <c:pt idx="6">
                    <c:v>2009-2011</c:v>
                  </c:pt>
                </c:lvl>
              </c:multiLvlStrCache>
            </c:multiLvlStrRef>
          </c:cat>
          <c:val>
            <c:numRef>
              <c:f>'US Bar Chart'!$B$4:$B$25</c:f>
              <c:numCache>
                <c:formatCode>General</c:formatCode>
                <c:ptCount val="7"/>
                <c:pt idx="0">
                  <c:v>483.39806570000002</c:v>
                </c:pt>
                <c:pt idx="1">
                  <c:v>483.02123340000003</c:v>
                </c:pt>
                <c:pt idx="2">
                  <c:v>483.52922990000002</c:v>
                </c:pt>
                <c:pt idx="3">
                  <c:v>475.26394240000002</c:v>
                </c:pt>
                <c:pt idx="4">
                  <c:v>457.80858519999998</c:v>
                </c:pt>
                <c:pt idx="5">
                  <c:v>433.49933479999999</c:v>
                </c:pt>
                <c:pt idx="6">
                  <c:v>409.3623882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E2-4631-AAD4-941F268FF1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6529440"/>
        <c:axId val="546526816"/>
      </c:barChart>
      <c:catAx>
        <c:axId val="546529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526816"/>
        <c:crosses val="autoZero"/>
        <c:auto val="1"/>
        <c:lblAlgn val="ctr"/>
        <c:lblOffset val="100"/>
        <c:noMultiLvlLbl val="0"/>
      </c:catAx>
      <c:valAx>
        <c:axId val="54652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529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[State Stats_ABates_Cleaned.xlsx]US Pie Chart!PivotTable17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United States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'US Pie Chart'!$B$3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E32-4982-A548-E186C78F63D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E32-4982-A548-E186C78F63D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E32-4982-A548-E186C78F63D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E32-4982-A548-E186C78F63D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E32-4982-A548-E186C78F63D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9E32-4982-A548-E186C78F63D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9E32-4982-A548-E186C78F63D8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9E32-4982-A548-E186C78F63D8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9E32-4982-A548-E186C78F63D8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9E32-4982-A548-E186C78F63D8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9E32-4982-A548-E186C78F63D8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9E32-4982-A548-E186C78F63D8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9E32-4982-A548-E186C78F63D8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9E32-4982-A548-E186C78F63D8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9E32-4982-A548-E186C78F63D8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9E32-4982-A548-E186C78F63D8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9E32-4982-A548-E186C78F63D8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9E32-4982-A548-E186C78F63D8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9E32-4982-A548-E186C78F63D8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9E32-4982-A548-E186C78F63D8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9E32-4982-A548-E186C78F63D8}"/>
              </c:ext>
            </c:extLst>
          </c:dPt>
          <c:cat>
            <c:multiLvlStrRef>
              <c:f>'US Pie Chart'!$A$4:$A$39</c:f>
              <c:multiLvlStrCache>
                <c:ptCount val="21"/>
                <c:lvl>
                  <c:pt idx="0">
                    <c:v>Children in poverty</c:v>
                  </c:pt>
                  <c:pt idx="1">
                    <c:v>Unemployment</c:v>
                  </c:pt>
                  <c:pt idx="2">
                    <c:v>Violent crime rate</c:v>
                  </c:pt>
                  <c:pt idx="3">
                    <c:v>Children in poverty</c:v>
                  </c:pt>
                  <c:pt idx="4">
                    <c:v>Unemployment</c:v>
                  </c:pt>
                  <c:pt idx="5">
                    <c:v>Violent crime rate</c:v>
                  </c:pt>
                  <c:pt idx="6">
                    <c:v>Children in poverty</c:v>
                  </c:pt>
                  <c:pt idx="7">
                    <c:v>Unemployment</c:v>
                  </c:pt>
                  <c:pt idx="8">
                    <c:v>Violent crime rate</c:v>
                  </c:pt>
                  <c:pt idx="9">
                    <c:v>Children in poverty</c:v>
                  </c:pt>
                  <c:pt idx="10">
                    <c:v>Unemployment</c:v>
                  </c:pt>
                  <c:pt idx="11">
                    <c:v>Violent crime rate</c:v>
                  </c:pt>
                  <c:pt idx="12">
                    <c:v>Children in poverty</c:v>
                  </c:pt>
                  <c:pt idx="13">
                    <c:v>Unemployment</c:v>
                  </c:pt>
                  <c:pt idx="14">
                    <c:v>Violent crime rate</c:v>
                  </c:pt>
                  <c:pt idx="15">
                    <c:v>Children in poverty</c:v>
                  </c:pt>
                  <c:pt idx="16">
                    <c:v>Unemployment</c:v>
                  </c:pt>
                  <c:pt idx="17">
                    <c:v>Violent crime rate</c:v>
                  </c:pt>
                  <c:pt idx="18">
                    <c:v>Children in poverty</c:v>
                  </c:pt>
                  <c:pt idx="19">
                    <c:v>Unemployment</c:v>
                  </c:pt>
                  <c:pt idx="20">
                    <c:v>Violent crime rate</c:v>
                  </c:pt>
                </c:lvl>
                <c:lvl>
                  <c:pt idx="0">
                    <c:v>2003-2005</c:v>
                  </c:pt>
                  <c:pt idx="3">
                    <c:v>2004-2006</c:v>
                  </c:pt>
                  <c:pt idx="6">
                    <c:v>2005-2007</c:v>
                  </c:pt>
                  <c:pt idx="9">
                    <c:v>2006-2008</c:v>
                  </c:pt>
                  <c:pt idx="12">
                    <c:v>2007-2009</c:v>
                  </c:pt>
                  <c:pt idx="15">
                    <c:v>2008-2010</c:v>
                  </c:pt>
                  <c:pt idx="18">
                    <c:v>2009-2011</c:v>
                  </c:pt>
                </c:lvl>
              </c:multiLvlStrCache>
            </c:multiLvlStrRef>
          </c:cat>
          <c:val>
            <c:numRef>
              <c:f>'US Pie Chart'!$B$4:$B$39</c:f>
              <c:numCache>
                <c:formatCode>General</c:formatCode>
                <c:ptCount val="21"/>
                <c:pt idx="0">
                  <c:v>0.17966666666666664</c:v>
                </c:pt>
                <c:pt idx="1">
                  <c:v>5.5390627666666671E-2</c:v>
                </c:pt>
                <c:pt idx="2">
                  <c:v>483.39806570000002</c:v>
                </c:pt>
                <c:pt idx="3">
                  <c:v>0.18200000000000002</c:v>
                </c:pt>
                <c:pt idx="4">
                  <c:v>5.0854259000000006E-2</c:v>
                </c:pt>
                <c:pt idx="5">
                  <c:v>483.02123340000003</c:v>
                </c:pt>
                <c:pt idx="6">
                  <c:v>0.18266666666666667</c:v>
                </c:pt>
                <c:pt idx="7">
                  <c:v>4.7831642666666667E-2</c:v>
                </c:pt>
                <c:pt idx="8">
                  <c:v>483.52922990000002</c:v>
                </c:pt>
                <c:pt idx="9">
                  <c:v>0.18166666666666664</c:v>
                </c:pt>
                <c:pt idx="10">
                  <c:v>5.0094630333333334E-2</c:v>
                </c:pt>
                <c:pt idx="11">
                  <c:v>475.26394240000002</c:v>
                </c:pt>
                <c:pt idx="12">
                  <c:v>0.18733333333333335</c:v>
                </c:pt>
                <c:pt idx="13">
                  <c:v>6.5514381999999996E-2</c:v>
                </c:pt>
                <c:pt idx="14">
                  <c:v>457.80858519999998</c:v>
                </c:pt>
                <c:pt idx="15">
                  <c:v>0.19933333333333333</c:v>
                </c:pt>
                <c:pt idx="16">
                  <c:v>8.2223328333333331E-2</c:v>
                </c:pt>
                <c:pt idx="17">
                  <c:v>433.49933479999999</c:v>
                </c:pt>
                <c:pt idx="18">
                  <c:v>0.21366666666666667</c:v>
                </c:pt>
                <c:pt idx="19">
                  <c:v>9.2790537333333326E-2</c:v>
                </c:pt>
                <c:pt idx="20">
                  <c:v>409.3623882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D4-4AE3-8078-55109D51B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[State Stats_ABates_Cleaned.xlsx]US Pie Chart!PivotTable17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United States Measures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'US Pie Chart'!$B$3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3D6-4BD8-8121-463D33D824E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3D6-4BD8-8121-463D33D824E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3D6-4BD8-8121-463D33D824E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3D6-4BD8-8121-463D33D824E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3D6-4BD8-8121-463D33D824E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63D6-4BD8-8121-463D33D824E5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63D6-4BD8-8121-463D33D824E5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63D6-4BD8-8121-463D33D824E5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63D6-4BD8-8121-463D33D824E5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63D6-4BD8-8121-463D33D824E5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63D6-4BD8-8121-463D33D824E5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63D6-4BD8-8121-463D33D824E5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63D6-4BD8-8121-463D33D824E5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63D6-4BD8-8121-463D33D824E5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63D6-4BD8-8121-463D33D824E5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63D6-4BD8-8121-463D33D824E5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63D6-4BD8-8121-463D33D824E5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63D6-4BD8-8121-463D33D824E5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63D6-4BD8-8121-463D33D824E5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63D6-4BD8-8121-463D33D824E5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63D6-4BD8-8121-463D33D824E5}"/>
              </c:ext>
            </c:extLst>
          </c:dPt>
          <c:cat>
            <c:multiLvlStrRef>
              <c:f>'US Pie Chart'!$A$4:$A$39</c:f>
              <c:multiLvlStrCache>
                <c:ptCount val="21"/>
                <c:lvl>
                  <c:pt idx="0">
                    <c:v>Children in poverty</c:v>
                  </c:pt>
                  <c:pt idx="1">
                    <c:v>Unemployment</c:v>
                  </c:pt>
                  <c:pt idx="2">
                    <c:v>Violent crime rate</c:v>
                  </c:pt>
                  <c:pt idx="3">
                    <c:v>Children in poverty</c:v>
                  </c:pt>
                  <c:pt idx="4">
                    <c:v>Unemployment</c:v>
                  </c:pt>
                  <c:pt idx="5">
                    <c:v>Violent crime rate</c:v>
                  </c:pt>
                  <c:pt idx="6">
                    <c:v>Children in poverty</c:v>
                  </c:pt>
                  <c:pt idx="7">
                    <c:v>Unemployment</c:v>
                  </c:pt>
                  <c:pt idx="8">
                    <c:v>Violent crime rate</c:v>
                  </c:pt>
                  <c:pt idx="9">
                    <c:v>Children in poverty</c:v>
                  </c:pt>
                  <c:pt idx="10">
                    <c:v>Unemployment</c:v>
                  </c:pt>
                  <c:pt idx="11">
                    <c:v>Violent crime rate</c:v>
                  </c:pt>
                  <c:pt idx="12">
                    <c:v>Children in poverty</c:v>
                  </c:pt>
                  <c:pt idx="13">
                    <c:v>Unemployment</c:v>
                  </c:pt>
                  <c:pt idx="14">
                    <c:v>Violent crime rate</c:v>
                  </c:pt>
                  <c:pt idx="15">
                    <c:v>Children in poverty</c:v>
                  </c:pt>
                  <c:pt idx="16">
                    <c:v>Unemployment</c:v>
                  </c:pt>
                  <c:pt idx="17">
                    <c:v>Violent crime rate</c:v>
                  </c:pt>
                  <c:pt idx="18">
                    <c:v>Children in poverty</c:v>
                  </c:pt>
                  <c:pt idx="19">
                    <c:v>Unemployment</c:v>
                  </c:pt>
                  <c:pt idx="20">
                    <c:v>Violent crime rate</c:v>
                  </c:pt>
                </c:lvl>
                <c:lvl>
                  <c:pt idx="0">
                    <c:v>2003-2005</c:v>
                  </c:pt>
                  <c:pt idx="3">
                    <c:v>2004-2006</c:v>
                  </c:pt>
                  <c:pt idx="6">
                    <c:v>2005-2007</c:v>
                  </c:pt>
                  <c:pt idx="9">
                    <c:v>2006-2008</c:v>
                  </c:pt>
                  <c:pt idx="12">
                    <c:v>2007-2009</c:v>
                  </c:pt>
                  <c:pt idx="15">
                    <c:v>2008-2010</c:v>
                  </c:pt>
                  <c:pt idx="18">
                    <c:v>2009-2011</c:v>
                  </c:pt>
                </c:lvl>
              </c:multiLvlStrCache>
            </c:multiLvlStrRef>
          </c:cat>
          <c:val>
            <c:numRef>
              <c:f>'US Pie Chart'!$B$4:$B$39</c:f>
              <c:numCache>
                <c:formatCode>General</c:formatCode>
                <c:ptCount val="21"/>
                <c:pt idx="0">
                  <c:v>0.17966666666666664</c:v>
                </c:pt>
                <c:pt idx="1">
                  <c:v>5.5390627666666671E-2</c:v>
                </c:pt>
                <c:pt idx="2">
                  <c:v>483.39806570000002</c:v>
                </c:pt>
                <c:pt idx="3">
                  <c:v>0.18200000000000002</c:v>
                </c:pt>
                <c:pt idx="4">
                  <c:v>5.0854259000000006E-2</c:v>
                </c:pt>
                <c:pt idx="5">
                  <c:v>483.02123340000003</c:v>
                </c:pt>
                <c:pt idx="6">
                  <c:v>0.18266666666666667</c:v>
                </c:pt>
                <c:pt idx="7">
                  <c:v>4.7831642666666667E-2</c:v>
                </c:pt>
                <c:pt idx="8">
                  <c:v>483.52922990000002</c:v>
                </c:pt>
                <c:pt idx="9">
                  <c:v>0.18166666666666664</c:v>
                </c:pt>
                <c:pt idx="10">
                  <c:v>5.0094630333333334E-2</c:v>
                </c:pt>
                <c:pt idx="11">
                  <c:v>475.26394240000002</c:v>
                </c:pt>
                <c:pt idx="12">
                  <c:v>0.18733333333333335</c:v>
                </c:pt>
                <c:pt idx="13">
                  <c:v>6.5514381999999996E-2</c:v>
                </c:pt>
                <c:pt idx="14">
                  <c:v>457.80858519999998</c:v>
                </c:pt>
                <c:pt idx="15">
                  <c:v>0.19933333333333333</c:v>
                </c:pt>
                <c:pt idx="16">
                  <c:v>8.2223328333333331E-2</c:v>
                </c:pt>
                <c:pt idx="17">
                  <c:v>433.49933479999999</c:v>
                </c:pt>
                <c:pt idx="18">
                  <c:v>0.21366666666666667</c:v>
                </c:pt>
                <c:pt idx="19">
                  <c:v>9.2790537333333326E-2</c:v>
                </c:pt>
                <c:pt idx="20">
                  <c:v>409.3623882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63D6-4BD8-8121-463D33D82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[State Stats_ABates_Cleaned.xlsx]US Bar Chart!PivotTable16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United States</a:t>
            </a:r>
            <a:r>
              <a:rPr lang="en-US" baseline="0"/>
              <a:t> Measures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'US Bar Chart'!$B$3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multiLvlStrRef>
              <c:f>'US Bar Chart'!$A$4:$A$25</c:f>
              <c:multiLvlStrCache>
                <c:ptCount val="7"/>
                <c:lvl>
                  <c:pt idx="0">
                    <c:v>Violent crime rate</c:v>
                  </c:pt>
                  <c:pt idx="1">
                    <c:v>Violent crime rate</c:v>
                  </c:pt>
                  <c:pt idx="2">
                    <c:v>Violent crime rate</c:v>
                  </c:pt>
                  <c:pt idx="3">
                    <c:v>Violent crime rate</c:v>
                  </c:pt>
                  <c:pt idx="4">
                    <c:v>Violent crime rate</c:v>
                  </c:pt>
                  <c:pt idx="5">
                    <c:v>Violent crime rate</c:v>
                  </c:pt>
                  <c:pt idx="6">
                    <c:v>Violent crime rate</c:v>
                  </c:pt>
                </c:lvl>
                <c:lvl>
                  <c:pt idx="0">
                    <c:v>2003-2005</c:v>
                  </c:pt>
                  <c:pt idx="1">
                    <c:v>2004-2006</c:v>
                  </c:pt>
                  <c:pt idx="2">
                    <c:v>2005-2007</c:v>
                  </c:pt>
                  <c:pt idx="3">
                    <c:v>2006-2008</c:v>
                  </c:pt>
                  <c:pt idx="4">
                    <c:v>2007-2009</c:v>
                  </c:pt>
                  <c:pt idx="5">
                    <c:v>2008-2010</c:v>
                  </c:pt>
                  <c:pt idx="6">
                    <c:v>2009-2011</c:v>
                  </c:pt>
                </c:lvl>
              </c:multiLvlStrCache>
            </c:multiLvlStrRef>
          </c:cat>
          <c:val>
            <c:numRef>
              <c:f>'US Bar Chart'!$B$4:$B$25</c:f>
              <c:numCache>
                <c:formatCode>General</c:formatCode>
                <c:ptCount val="7"/>
                <c:pt idx="0">
                  <c:v>483.39806570000002</c:v>
                </c:pt>
                <c:pt idx="1">
                  <c:v>483.02123340000003</c:v>
                </c:pt>
                <c:pt idx="2">
                  <c:v>483.52922990000002</c:v>
                </c:pt>
                <c:pt idx="3">
                  <c:v>475.26394240000002</c:v>
                </c:pt>
                <c:pt idx="4">
                  <c:v>457.80858519999998</c:v>
                </c:pt>
                <c:pt idx="5">
                  <c:v>433.49933479999999</c:v>
                </c:pt>
                <c:pt idx="6">
                  <c:v>409.3623882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3A-4728-AD55-C3E7BD8B37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6529440"/>
        <c:axId val="546526816"/>
      </c:barChart>
      <c:catAx>
        <c:axId val="546529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526816"/>
        <c:crosses val="autoZero"/>
        <c:auto val="1"/>
        <c:lblAlgn val="ctr"/>
        <c:lblOffset val="100"/>
        <c:noMultiLvlLbl val="0"/>
      </c:catAx>
      <c:valAx>
        <c:axId val="54652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529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United States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'Clean States'!$L$1</c:f>
              <c:strCache>
                <c:ptCount val="1"/>
                <c:pt idx="0">
                  <c:v>Children in Poverty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multiLvlStrRef>
              <c:f>'Clean States'!$J$2:$K$8</c:f>
              <c:multiLvlStrCache>
                <c:ptCount val="7"/>
                <c:lvl>
                  <c:pt idx="0">
                    <c:v>United States</c:v>
                  </c:pt>
                  <c:pt idx="1">
                    <c:v>United States</c:v>
                  </c:pt>
                  <c:pt idx="2">
                    <c:v>United States</c:v>
                  </c:pt>
                  <c:pt idx="3">
                    <c:v>United States</c:v>
                  </c:pt>
                  <c:pt idx="4">
                    <c:v>United States</c:v>
                  </c:pt>
                  <c:pt idx="5">
                    <c:v>United States</c:v>
                  </c:pt>
                  <c:pt idx="6">
                    <c:v>United States</c:v>
                  </c:pt>
                </c:lvl>
                <c:lvl>
                  <c:pt idx="0">
                    <c:v>2003-2005</c:v>
                  </c:pt>
                  <c:pt idx="1">
                    <c:v>2004-2006</c:v>
                  </c:pt>
                  <c:pt idx="2">
                    <c:v>2005-2007</c:v>
                  </c:pt>
                  <c:pt idx="3">
                    <c:v>2006-2008</c:v>
                  </c:pt>
                  <c:pt idx="4">
                    <c:v>2007-2009</c:v>
                  </c:pt>
                  <c:pt idx="5">
                    <c:v>2008-2010</c:v>
                  </c:pt>
                  <c:pt idx="6">
                    <c:v>2009-2011</c:v>
                  </c:pt>
                </c:lvl>
              </c:multiLvlStrCache>
            </c:multiLvlStrRef>
          </c:cat>
          <c:val>
            <c:numRef>
              <c:f>'Clean States'!$L$2:$L$8</c:f>
              <c:numCache>
                <c:formatCode>General</c:formatCode>
                <c:ptCount val="7"/>
                <c:pt idx="0">
                  <c:v>0.17966666666666664</c:v>
                </c:pt>
                <c:pt idx="1">
                  <c:v>0.18200000000000002</c:v>
                </c:pt>
                <c:pt idx="2">
                  <c:v>0.18266666666666667</c:v>
                </c:pt>
                <c:pt idx="3">
                  <c:v>0.18166666666666664</c:v>
                </c:pt>
                <c:pt idx="4">
                  <c:v>0.18733333333333335</c:v>
                </c:pt>
                <c:pt idx="5">
                  <c:v>0.19933333333333333</c:v>
                </c:pt>
                <c:pt idx="6">
                  <c:v>0.21366666666666667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9A-4D4A-9867-C84809396043}"/>
            </c:ext>
          </c:extLst>
        </c:ser>
        <c:ser>
          <c:idx val="2"/>
          <c:order val="2"/>
          <c:tx>
            <c:strRef>
              <c:f>'Clean States'!$N$1</c:f>
              <c:strCache>
                <c:ptCount val="1"/>
                <c:pt idx="0">
                  <c:v>Unemployment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multiLvlStrRef>
              <c:f>'Clean States'!$J$2:$K$8</c:f>
              <c:multiLvlStrCache>
                <c:ptCount val="7"/>
                <c:lvl>
                  <c:pt idx="0">
                    <c:v>United States</c:v>
                  </c:pt>
                  <c:pt idx="1">
                    <c:v>United States</c:v>
                  </c:pt>
                  <c:pt idx="2">
                    <c:v>United States</c:v>
                  </c:pt>
                  <c:pt idx="3">
                    <c:v>United States</c:v>
                  </c:pt>
                  <c:pt idx="4">
                    <c:v>United States</c:v>
                  </c:pt>
                  <c:pt idx="5">
                    <c:v>United States</c:v>
                  </c:pt>
                  <c:pt idx="6">
                    <c:v>United States</c:v>
                  </c:pt>
                </c:lvl>
                <c:lvl>
                  <c:pt idx="0">
                    <c:v>2003-2005</c:v>
                  </c:pt>
                  <c:pt idx="1">
                    <c:v>2004-2006</c:v>
                  </c:pt>
                  <c:pt idx="2">
                    <c:v>2005-2007</c:v>
                  </c:pt>
                  <c:pt idx="3">
                    <c:v>2006-2008</c:v>
                  </c:pt>
                  <c:pt idx="4">
                    <c:v>2007-2009</c:v>
                  </c:pt>
                  <c:pt idx="5">
                    <c:v>2008-2010</c:v>
                  </c:pt>
                  <c:pt idx="6">
                    <c:v>2009-2011</c:v>
                  </c:pt>
                </c:lvl>
              </c:multiLvlStrCache>
            </c:multiLvlStrRef>
          </c:cat>
          <c:val>
            <c:numRef>
              <c:f>'Clean States'!$N$2:$N$8</c:f>
              <c:numCache>
                <c:formatCode>General</c:formatCode>
                <c:ptCount val="7"/>
                <c:pt idx="0">
                  <c:v>5.5390627666666671E-2</c:v>
                </c:pt>
                <c:pt idx="1">
                  <c:v>5.0854259000000006E-2</c:v>
                </c:pt>
                <c:pt idx="2">
                  <c:v>4.7831642666666667E-2</c:v>
                </c:pt>
                <c:pt idx="3">
                  <c:v>5.0094630333333334E-2</c:v>
                </c:pt>
                <c:pt idx="4">
                  <c:v>6.5514381999999996E-2</c:v>
                </c:pt>
                <c:pt idx="5">
                  <c:v>8.2223328333333331E-2</c:v>
                </c:pt>
                <c:pt idx="6">
                  <c:v>9.2790537333333326E-2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F9A-4D4A-9867-C848093960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555358632"/>
        <c:axId val="555360272"/>
      </c:barChart>
      <c:barChart>
        <c:barDir val="col"/>
        <c:grouping val="clustered"/>
        <c:varyColors val="0"/>
        <c:ser>
          <c:idx val="1"/>
          <c:order val="1"/>
          <c:tx>
            <c:strRef>
              <c:f>'Clean States'!$M$1</c:f>
              <c:strCache>
                <c:ptCount val="1"/>
                <c:pt idx="0">
                  <c:v>Violent Crime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multiLvlStrRef>
              <c:f>'Clean States'!$J$2:$K$8</c:f>
              <c:multiLvlStrCache>
                <c:ptCount val="7"/>
                <c:lvl>
                  <c:pt idx="0">
                    <c:v>United States</c:v>
                  </c:pt>
                  <c:pt idx="1">
                    <c:v>United States</c:v>
                  </c:pt>
                  <c:pt idx="2">
                    <c:v>United States</c:v>
                  </c:pt>
                  <c:pt idx="3">
                    <c:v>United States</c:v>
                  </c:pt>
                  <c:pt idx="4">
                    <c:v>United States</c:v>
                  </c:pt>
                  <c:pt idx="5">
                    <c:v>United States</c:v>
                  </c:pt>
                  <c:pt idx="6">
                    <c:v>United States</c:v>
                  </c:pt>
                </c:lvl>
                <c:lvl>
                  <c:pt idx="0">
                    <c:v>2003-2005</c:v>
                  </c:pt>
                  <c:pt idx="1">
                    <c:v>2004-2006</c:v>
                  </c:pt>
                  <c:pt idx="2">
                    <c:v>2005-2007</c:v>
                  </c:pt>
                  <c:pt idx="3">
                    <c:v>2006-2008</c:v>
                  </c:pt>
                  <c:pt idx="4">
                    <c:v>2007-2009</c:v>
                  </c:pt>
                  <c:pt idx="5">
                    <c:v>2008-2010</c:v>
                  </c:pt>
                  <c:pt idx="6">
                    <c:v>2009-2011</c:v>
                  </c:pt>
                </c:lvl>
              </c:multiLvlStrCache>
            </c:multiLvlStrRef>
          </c:cat>
          <c:val>
            <c:numRef>
              <c:f>'Clean States'!$M$2:$M$8</c:f>
              <c:numCache>
                <c:formatCode>General</c:formatCode>
                <c:ptCount val="7"/>
                <c:pt idx="0">
                  <c:v>483.39806570000002</c:v>
                </c:pt>
                <c:pt idx="1">
                  <c:v>483.02123340000003</c:v>
                </c:pt>
                <c:pt idx="2">
                  <c:v>483.52922990000002</c:v>
                </c:pt>
                <c:pt idx="3">
                  <c:v>475.26394240000002</c:v>
                </c:pt>
                <c:pt idx="4">
                  <c:v>457.80858519999998</c:v>
                </c:pt>
                <c:pt idx="5">
                  <c:v>433.49933479999999</c:v>
                </c:pt>
                <c:pt idx="6">
                  <c:v>409.3623882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F9A-4D4A-9867-C848093960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474312184"/>
        <c:axId val="474311856"/>
      </c:barChart>
      <c:catAx>
        <c:axId val="555358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360272"/>
        <c:crosses val="autoZero"/>
        <c:auto val="1"/>
        <c:lblAlgn val="ctr"/>
        <c:lblOffset val="100"/>
        <c:noMultiLvlLbl val="0"/>
      </c:catAx>
      <c:valAx>
        <c:axId val="55536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358632"/>
        <c:crosses val="autoZero"/>
        <c:crossBetween val="between"/>
      </c:valAx>
      <c:valAx>
        <c:axId val="4743118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312184"/>
        <c:crosses val="max"/>
        <c:crossBetween val="between"/>
      </c:valAx>
      <c:catAx>
        <c:axId val="4743121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74311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[State Stats_ABates_Cleaned.xlsx]US Bar Chart!PivotTable16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United States</a:t>
            </a:r>
            <a:r>
              <a:rPr lang="en-US" baseline="0"/>
              <a:t> Measures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'US Bar Chart'!$B$3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multiLvlStrRef>
              <c:f>'US Bar Chart'!$A$4:$A$25</c:f>
              <c:multiLvlStrCache>
                <c:ptCount val="7"/>
                <c:lvl>
                  <c:pt idx="0">
                    <c:v>Violent crime rate</c:v>
                  </c:pt>
                  <c:pt idx="1">
                    <c:v>Violent crime rate</c:v>
                  </c:pt>
                  <c:pt idx="2">
                    <c:v>Violent crime rate</c:v>
                  </c:pt>
                  <c:pt idx="3">
                    <c:v>Violent crime rate</c:v>
                  </c:pt>
                  <c:pt idx="4">
                    <c:v>Violent crime rate</c:v>
                  </c:pt>
                  <c:pt idx="5">
                    <c:v>Violent crime rate</c:v>
                  </c:pt>
                  <c:pt idx="6">
                    <c:v>Violent crime rate</c:v>
                  </c:pt>
                </c:lvl>
                <c:lvl>
                  <c:pt idx="0">
                    <c:v>2003-2005</c:v>
                  </c:pt>
                  <c:pt idx="1">
                    <c:v>2004-2006</c:v>
                  </c:pt>
                  <c:pt idx="2">
                    <c:v>2005-2007</c:v>
                  </c:pt>
                  <c:pt idx="3">
                    <c:v>2006-2008</c:v>
                  </c:pt>
                  <c:pt idx="4">
                    <c:v>2007-2009</c:v>
                  </c:pt>
                  <c:pt idx="5">
                    <c:v>2008-2010</c:v>
                  </c:pt>
                  <c:pt idx="6">
                    <c:v>2009-2011</c:v>
                  </c:pt>
                </c:lvl>
              </c:multiLvlStrCache>
            </c:multiLvlStrRef>
          </c:cat>
          <c:val>
            <c:numRef>
              <c:f>'US Bar Chart'!$B$4:$B$25</c:f>
              <c:numCache>
                <c:formatCode>General</c:formatCode>
                <c:ptCount val="7"/>
                <c:pt idx="0">
                  <c:v>483.39806570000002</c:v>
                </c:pt>
                <c:pt idx="1">
                  <c:v>483.02123340000003</c:v>
                </c:pt>
                <c:pt idx="2">
                  <c:v>483.52922990000002</c:v>
                </c:pt>
                <c:pt idx="3">
                  <c:v>475.26394240000002</c:v>
                </c:pt>
                <c:pt idx="4">
                  <c:v>457.80858519999998</c:v>
                </c:pt>
                <c:pt idx="5">
                  <c:v>433.49933479999999</c:v>
                </c:pt>
                <c:pt idx="6">
                  <c:v>409.3623882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74-445F-A413-71230B7EE8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6529440"/>
        <c:axId val="546526816"/>
      </c:barChart>
      <c:catAx>
        <c:axId val="546529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526816"/>
        <c:crosses val="autoZero"/>
        <c:auto val="1"/>
        <c:lblAlgn val="ctr"/>
        <c:lblOffset val="100"/>
        <c:noMultiLvlLbl val="0"/>
      </c:catAx>
      <c:valAx>
        <c:axId val="54652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529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[State Stats_ABates_Cleaned.xlsx]Children in Poverty!PivotTable28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Children</a:t>
            </a:r>
            <a:r>
              <a:rPr lang="en-US" baseline="0"/>
              <a:t> in Poverty by State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'Children in Poverty'!$B$3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multiLvlStrRef>
              <c:f>'Children in Poverty'!$A$4:$A$13</c:f>
              <c:multiLvlStrCache>
                <c:ptCount val="7"/>
                <c:lvl>
                  <c:pt idx="0">
                    <c:v>2003-2005</c:v>
                  </c:pt>
                  <c:pt idx="1">
                    <c:v>2004-2006</c:v>
                  </c:pt>
                  <c:pt idx="2">
                    <c:v>2005-2007</c:v>
                  </c:pt>
                  <c:pt idx="3">
                    <c:v>2006-2008</c:v>
                  </c:pt>
                  <c:pt idx="4">
                    <c:v>2007-2009</c:v>
                  </c:pt>
                  <c:pt idx="5">
                    <c:v>2008-2010</c:v>
                  </c:pt>
                  <c:pt idx="6">
                    <c:v>2009-2011</c:v>
                  </c:pt>
                </c:lvl>
                <c:lvl>
                  <c:pt idx="0">
                    <c:v>Alabama</c:v>
                  </c:pt>
                </c:lvl>
              </c:multiLvlStrCache>
            </c:multiLvlStrRef>
          </c:cat>
          <c:val>
            <c:numRef>
              <c:f>'Children in Poverty'!$B$4:$B$13</c:f>
              <c:numCache>
                <c:formatCode>General</c:formatCode>
                <c:ptCount val="7"/>
                <c:pt idx="0">
                  <c:v>0.23066666666666666</c:v>
                </c:pt>
                <c:pt idx="1">
                  <c:v>0.23333333333333331</c:v>
                </c:pt>
                <c:pt idx="2">
                  <c:v>0.23666666666666666</c:v>
                </c:pt>
                <c:pt idx="3">
                  <c:v>0.22933333333333331</c:v>
                </c:pt>
                <c:pt idx="4">
                  <c:v>0.23433333333333331</c:v>
                </c:pt>
                <c:pt idx="5">
                  <c:v>0.247</c:v>
                </c:pt>
                <c:pt idx="6">
                  <c:v>0.26533333333333337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6C-4FDE-89C6-9CCBFC98CB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7226848"/>
        <c:axId val="567219632"/>
      </c:barChart>
      <c:catAx>
        <c:axId val="567226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219632"/>
        <c:crosses val="autoZero"/>
        <c:auto val="1"/>
        <c:lblAlgn val="ctr"/>
        <c:lblOffset val="100"/>
        <c:noMultiLvlLbl val="0"/>
      </c:catAx>
      <c:valAx>
        <c:axId val="56721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226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United States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'Clean States'!$L$1</c:f>
              <c:strCache>
                <c:ptCount val="1"/>
                <c:pt idx="0">
                  <c:v>Children in Poverty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multiLvlStrRef>
              <c:f>'Clean States'!$J$2:$K$8</c:f>
              <c:multiLvlStrCache>
                <c:ptCount val="7"/>
                <c:lvl>
                  <c:pt idx="0">
                    <c:v>United States</c:v>
                  </c:pt>
                  <c:pt idx="1">
                    <c:v>United States</c:v>
                  </c:pt>
                  <c:pt idx="2">
                    <c:v>United States</c:v>
                  </c:pt>
                  <c:pt idx="3">
                    <c:v>United States</c:v>
                  </c:pt>
                  <c:pt idx="4">
                    <c:v>United States</c:v>
                  </c:pt>
                  <c:pt idx="5">
                    <c:v>United States</c:v>
                  </c:pt>
                  <c:pt idx="6">
                    <c:v>United States</c:v>
                  </c:pt>
                </c:lvl>
                <c:lvl>
                  <c:pt idx="0">
                    <c:v>2003-2005</c:v>
                  </c:pt>
                  <c:pt idx="1">
                    <c:v>2004-2006</c:v>
                  </c:pt>
                  <c:pt idx="2">
                    <c:v>2005-2007</c:v>
                  </c:pt>
                  <c:pt idx="3">
                    <c:v>2006-2008</c:v>
                  </c:pt>
                  <c:pt idx="4">
                    <c:v>2007-2009</c:v>
                  </c:pt>
                  <c:pt idx="5">
                    <c:v>2008-2010</c:v>
                  </c:pt>
                  <c:pt idx="6">
                    <c:v>2009-2011</c:v>
                  </c:pt>
                </c:lvl>
              </c:multiLvlStrCache>
            </c:multiLvlStrRef>
          </c:cat>
          <c:val>
            <c:numRef>
              <c:f>'Clean States'!$L$2:$L$8</c:f>
              <c:numCache>
                <c:formatCode>General</c:formatCode>
                <c:ptCount val="7"/>
                <c:pt idx="0">
                  <c:v>0.17966666666666664</c:v>
                </c:pt>
                <c:pt idx="1">
                  <c:v>0.18200000000000002</c:v>
                </c:pt>
                <c:pt idx="2">
                  <c:v>0.18266666666666667</c:v>
                </c:pt>
                <c:pt idx="3">
                  <c:v>0.18166666666666664</c:v>
                </c:pt>
                <c:pt idx="4">
                  <c:v>0.18733333333333335</c:v>
                </c:pt>
                <c:pt idx="5">
                  <c:v>0.19933333333333333</c:v>
                </c:pt>
                <c:pt idx="6">
                  <c:v>0.21366666666666667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32-40FB-B733-4899731641D4}"/>
            </c:ext>
          </c:extLst>
        </c:ser>
        <c:ser>
          <c:idx val="2"/>
          <c:order val="2"/>
          <c:tx>
            <c:strRef>
              <c:f>'Clean States'!$N$1</c:f>
              <c:strCache>
                <c:ptCount val="1"/>
                <c:pt idx="0">
                  <c:v>Unemployment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multiLvlStrRef>
              <c:f>'Clean States'!$J$2:$K$8</c:f>
              <c:multiLvlStrCache>
                <c:ptCount val="7"/>
                <c:lvl>
                  <c:pt idx="0">
                    <c:v>United States</c:v>
                  </c:pt>
                  <c:pt idx="1">
                    <c:v>United States</c:v>
                  </c:pt>
                  <c:pt idx="2">
                    <c:v>United States</c:v>
                  </c:pt>
                  <c:pt idx="3">
                    <c:v>United States</c:v>
                  </c:pt>
                  <c:pt idx="4">
                    <c:v>United States</c:v>
                  </c:pt>
                  <c:pt idx="5">
                    <c:v>United States</c:v>
                  </c:pt>
                  <c:pt idx="6">
                    <c:v>United States</c:v>
                  </c:pt>
                </c:lvl>
                <c:lvl>
                  <c:pt idx="0">
                    <c:v>2003-2005</c:v>
                  </c:pt>
                  <c:pt idx="1">
                    <c:v>2004-2006</c:v>
                  </c:pt>
                  <c:pt idx="2">
                    <c:v>2005-2007</c:v>
                  </c:pt>
                  <c:pt idx="3">
                    <c:v>2006-2008</c:v>
                  </c:pt>
                  <c:pt idx="4">
                    <c:v>2007-2009</c:v>
                  </c:pt>
                  <c:pt idx="5">
                    <c:v>2008-2010</c:v>
                  </c:pt>
                  <c:pt idx="6">
                    <c:v>2009-2011</c:v>
                  </c:pt>
                </c:lvl>
              </c:multiLvlStrCache>
            </c:multiLvlStrRef>
          </c:cat>
          <c:val>
            <c:numRef>
              <c:f>'Clean States'!$N$2:$N$8</c:f>
              <c:numCache>
                <c:formatCode>General</c:formatCode>
                <c:ptCount val="7"/>
                <c:pt idx="0">
                  <c:v>5.5390627666666671E-2</c:v>
                </c:pt>
                <c:pt idx="1">
                  <c:v>5.0854259000000006E-2</c:v>
                </c:pt>
                <c:pt idx="2">
                  <c:v>4.7831642666666667E-2</c:v>
                </c:pt>
                <c:pt idx="3">
                  <c:v>5.0094630333333334E-2</c:v>
                </c:pt>
                <c:pt idx="4">
                  <c:v>6.5514381999999996E-2</c:v>
                </c:pt>
                <c:pt idx="5">
                  <c:v>8.2223328333333331E-2</c:v>
                </c:pt>
                <c:pt idx="6">
                  <c:v>9.2790537333333326E-2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432-40FB-B733-4899731641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555358632"/>
        <c:axId val="555360272"/>
      </c:barChart>
      <c:barChart>
        <c:barDir val="col"/>
        <c:grouping val="clustered"/>
        <c:varyColors val="0"/>
        <c:ser>
          <c:idx val="1"/>
          <c:order val="1"/>
          <c:tx>
            <c:strRef>
              <c:f>'Clean States'!$M$1</c:f>
              <c:strCache>
                <c:ptCount val="1"/>
                <c:pt idx="0">
                  <c:v>Violent Crime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multiLvlStrRef>
              <c:f>'Clean States'!$J$2:$K$8</c:f>
              <c:multiLvlStrCache>
                <c:ptCount val="7"/>
                <c:lvl>
                  <c:pt idx="0">
                    <c:v>United States</c:v>
                  </c:pt>
                  <c:pt idx="1">
                    <c:v>United States</c:v>
                  </c:pt>
                  <c:pt idx="2">
                    <c:v>United States</c:v>
                  </c:pt>
                  <c:pt idx="3">
                    <c:v>United States</c:v>
                  </c:pt>
                  <c:pt idx="4">
                    <c:v>United States</c:v>
                  </c:pt>
                  <c:pt idx="5">
                    <c:v>United States</c:v>
                  </c:pt>
                  <c:pt idx="6">
                    <c:v>United States</c:v>
                  </c:pt>
                </c:lvl>
                <c:lvl>
                  <c:pt idx="0">
                    <c:v>2003-2005</c:v>
                  </c:pt>
                  <c:pt idx="1">
                    <c:v>2004-2006</c:v>
                  </c:pt>
                  <c:pt idx="2">
                    <c:v>2005-2007</c:v>
                  </c:pt>
                  <c:pt idx="3">
                    <c:v>2006-2008</c:v>
                  </c:pt>
                  <c:pt idx="4">
                    <c:v>2007-2009</c:v>
                  </c:pt>
                  <c:pt idx="5">
                    <c:v>2008-2010</c:v>
                  </c:pt>
                  <c:pt idx="6">
                    <c:v>2009-2011</c:v>
                  </c:pt>
                </c:lvl>
              </c:multiLvlStrCache>
            </c:multiLvlStrRef>
          </c:cat>
          <c:val>
            <c:numRef>
              <c:f>'Clean States'!$M$2:$M$8</c:f>
              <c:numCache>
                <c:formatCode>General</c:formatCode>
                <c:ptCount val="7"/>
                <c:pt idx="0">
                  <c:v>483.39806570000002</c:v>
                </c:pt>
                <c:pt idx="1">
                  <c:v>483.02123340000003</c:v>
                </c:pt>
                <c:pt idx="2">
                  <c:v>483.52922990000002</c:v>
                </c:pt>
                <c:pt idx="3">
                  <c:v>475.26394240000002</c:v>
                </c:pt>
                <c:pt idx="4">
                  <c:v>457.80858519999998</c:v>
                </c:pt>
                <c:pt idx="5">
                  <c:v>433.49933479999999</c:v>
                </c:pt>
                <c:pt idx="6">
                  <c:v>409.3623882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32-40FB-B733-4899731641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474312184"/>
        <c:axId val="474311856"/>
      </c:barChart>
      <c:catAx>
        <c:axId val="555358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360272"/>
        <c:crosses val="autoZero"/>
        <c:auto val="1"/>
        <c:lblAlgn val="ctr"/>
        <c:lblOffset val="100"/>
        <c:noMultiLvlLbl val="0"/>
      </c:catAx>
      <c:valAx>
        <c:axId val="55536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358632"/>
        <c:crosses val="autoZero"/>
        <c:crossBetween val="between"/>
      </c:valAx>
      <c:valAx>
        <c:axId val="4743118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312184"/>
        <c:crosses val="max"/>
        <c:crossBetween val="between"/>
      </c:valAx>
      <c:catAx>
        <c:axId val="4743121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74311856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[State Stats_ABates_Cleaned.xlsx]Children in Poverty!PivotTable28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Children in</a:t>
            </a:r>
            <a:r>
              <a:rPr lang="en-US" baseline="0"/>
              <a:t> Poverty by State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'Children in Poverty'!$B$3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5E8-43A5-8E6D-A7A0C8000AB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5E8-43A5-8E6D-A7A0C8000AB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5E8-43A5-8E6D-A7A0C8000AB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5E8-43A5-8E6D-A7A0C8000AB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5E8-43A5-8E6D-A7A0C8000AB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45E8-43A5-8E6D-A7A0C8000AB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45E8-43A5-8E6D-A7A0C8000AB1}"/>
              </c:ext>
            </c:extLst>
          </c:dPt>
          <c:cat>
            <c:multiLvlStrRef>
              <c:f>'Children in Poverty'!$A$4:$A$13</c:f>
              <c:multiLvlStrCache>
                <c:ptCount val="7"/>
                <c:lvl>
                  <c:pt idx="0">
                    <c:v>2003-2005</c:v>
                  </c:pt>
                  <c:pt idx="1">
                    <c:v>2004-2006</c:v>
                  </c:pt>
                  <c:pt idx="2">
                    <c:v>2005-2007</c:v>
                  </c:pt>
                  <c:pt idx="3">
                    <c:v>2006-2008</c:v>
                  </c:pt>
                  <c:pt idx="4">
                    <c:v>2007-2009</c:v>
                  </c:pt>
                  <c:pt idx="5">
                    <c:v>2008-2010</c:v>
                  </c:pt>
                  <c:pt idx="6">
                    <c:v>2009-2011</c:v>
                  </c:pt>
                </c:lvl>
                <c:lvl>
                  <c:pt idx="0">
                    <c:v>Alabama</c:v>
                  </c:pt>
                </c:lvl>
              </c:multiLvlStrCache>
            </c:multiLvlStrRef>
          </c:cat>
          <c:val>
            <c:numRef>
              <c:f>'Children in Poverty'!$B$4:$B$13</c:f>
              <c:numCache>
                <c:formatCode>General</c:formatCode>
                <c:ptCount val="7"/>
                <c:pt idx="0">
                  <c:v>0.23066666666666666</c:v>
                </c:pt>
                <c:pt idx="1">
                  <c:v>0.23333333333333331</c:v>
                </c:pt>
                <c:pt idx="2">
                  <c:v>0.23666666666666666</c:v>
                </c:pt>
                <c:pt idx="3">
                  <c:v>0.22933333333333331</c:v>
                </c:pt>
                <c:pt idx="4">
                  <c:v>0.23433333333333331</c:v>
                </c:pt>
                <c:pt idx="5">
                  <c:v>0.247</c:v>
                </c:pt>
                <c:pt idx="6">
                  <c:v>0.26533333333333337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45E8-43A5-8E6D-A7A0C8000A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[State Stats_ABates_Cleaned.xlsx]US Pie Chart!PivotTable17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United States Measures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'US Pie Chart'!$B$3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00C-49C4-8264-80E5C6E82DA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00C-49C4-8264-80E5C6E82DA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00C-49C4-8264-80E5C6E82DA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00C-49C4-8264-80E5C6E82DA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00C-49C4-8264-80E5C6E82DA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00C-49C4-8264-80E5C6E82DA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00C-49C4-8264-80E5C6E82DA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00C-49C4-8264-80E5C6E82DAC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C00C-49C4-8264-80E5C6E82DAC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C00C-49C4-8264-80E5C6E82DAC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C00C-49C4-8264-80E5C6E82DAC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C00C-49C4-8264-80E5C6E82DAC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C00C-49C4-8264-80E5C6E82DAC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C00C-49C4-8264-80E5C6E82DAC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C00C-49C4-8264-80E5C6E82DAC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C00C-49C4-8264-80E5C6E82DAC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C00C-49C4-8264-80E5C6E82DAC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C00C-49C4-8264-80E5C6E82DAC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C00C-49C4-8264-80E5C6E82DAC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C00C-49C4-8264-80E5C6E82DAC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C00C-49C4-8264-80E5C6E82DAC}"/>
              </c:ext>
            </c:extLst>
          </c:dPt>
          <c:cat>
            <c:multiLvlStrRef>
              <c:f>'US Pie Chart'!$A$4:$A$39</c:f>
              <c:multiLvlStrCache>
                <c:ptCount val="21"/>
                <c:lvl>
                  <c:pt idx="0">
                    <c:v>Children in poverty</c:v>
                  </c:pt>
                  <c:pt idx="1">
                    <c:v>Unemployment</c:v>
                  </c:pt>
                  <c:pt idx="2">
                    <c:v>Violent crime rate</c:v>
                  </c:pt>
                  <c:pt idx="3">
                    <c:v>Children in poverty</c:v>
                  </c:pt>
                  <c:pt idx="4">
                    <c:v>Unemployment</c:v>
                  </c:pt>
                  <c:pt idx="5">
                    <c:v>Violent crime rate</c:v>
                  </c:pt>
                  <c:pt idx="6">
                    <c:v>Children in poverty</c:v>
                  </c:pt>
                  <c:pt idx="7">
                    <c:v>Unemployment</c:v>
                  </c:pt>
                  <c:pt idx="8">
                    <c:v>Violent crime rate</c:v>
                  </c:pt>
                  <c:pt idx="9">
                    <c:v>Children in poverty</c:v>
                  </c:pt>
                  <c:pt idx="10">
                    <c:v>Unemployment</c:v>
                  </c:pt>
                  <c:pt idx="11">
                    <c:v>Violent crime rate</c:v>
                  </c:pt>
                  <c:pt idx="12">
                    <c:v>Children in poverty</c:v>
                  </c:pt>
                  <c:pt idx="13">
                    <c:v>Unemployment</c:v>
                  </c:pt>
                  <c:pt idx="14">
                    <c:v>Violent crime rate</c:v>
                  </c:pt>
                  <c:pt idx="15">
                    <c:v>Children in poverty</c:v>
                  </c:pt>
                  <c:pt idx="16">
                    <c:v>Unemployment</c:v>
                  </c:pt>
                  <c:pt idx="17">
                    <c:v>Violent crime rate</c:v>
                  </c:pt>
                  <c:pt idx="18">
                    <c:v>Children in poverty</c:v>
                  </c:pt>
                  <c:pt idx="19">
                    <c:v>Unemployment</c:v>
                  </c:pt>
                  <c:pt idx="20">
                    <c:v>Violent crime rate</c:v>
                  </c:pt>
                </c:lvl>
                <c:lvl>
                  <c:pt idx="0">
                    <c:v>2003-2005</c:v>
                  </c:pt>
                  <c:pt idx="3">
                    <c:v>2004-2006</c:v>
                  </c:pt>
                  <c:pt idx="6">
                    <c:v>2005-2007</c:v>
                  </c:pt>
                  <c:pt idx="9">
                    <c:v>2006-2008</c:v>
                  </c:pt>
                  <c:pt idx="12">
                    <c:v>2007-2009</c:v>
                  </c:pt>
                  <c:pt idx="15">
                    <c:v>2008-2010</c:v>
                  </c:pt>
                  <c:pt idx="18">
                    <c:v>2009-2011</c:v>
                  </c:pt>
                </c:lvl>
              </c:multiLvlStrCache>
            </c:multiLvlStrRef>
          </c:cat>
          <c:val>
            <c:numRef>
              <c:f>'US Pie Chart'!$B$4:$B$39</c:f>
              <c:numCache>
                <c:formatCode>General</c:formatCode>
                <c:ptCount val="21"/>
                <c:pt idx="0">
                  <c:v>0.17966666666666664</c:v>
                </c:pt>
                <c:pt idx="1">
                  <c:v>5.5390627666666671E-2</c:v>
                </c:pt>
                <c:pt idx="2">
                  <c:v>483.39806570000002</c:v>
                </c:pt>
                <c:pt idx="3">
                  <c:v>0.18200000000000002</c:v>
                </c:pt>
                <c:pt idx="4">
                  <c:v>5.0854259000000006E-2</c:v>
                </c:pt>
                <c:pt idx="5">
                  <c:v>483.02123340000003</c:v>
                </c:pt>
                <c:pt idx="6">
                  <c:v>0.18266666666666667</c:v>
                </c:pt>
                <c:pt idx="7">
                  <c:v>4.7831642666666667E-2</c:v>
                </c:pt>
                <c:pt idx="8">
                  <c:v>483.52922990000002</c:v>
                </c:pt>
                <c:pt idx="9">
                  <c:v>0.18166666666666664</c:v>
                </c:pt>
                <c:pt idx="10">
                  <c:v>5.0094630333333334E-2</c:v>
                </c:pt>
                <c:pt idx="11">
                  <c:v>475.26394240000002</c:v>
                </c:pt>
                <c:pt idx="12">
                  <c:v>0.18733333333333335</c:v>
                </c:pt>
                <c:pt idx="13">
                  <c:v>6.5514381999999996E-2</c:v>
                </c:pt>
                <c:pt idx="14">
                  <c:v>457.80858519999998</c:v>
                </c:pt>
                <c:pt idx="15">
                  <c:v>0.19933333333333333</c:v>
                </c:pt>
                <c:pt idx="16">
                  <c:v>8.2223328333333331E-2</c:v>
                </c:pt>
                <c:pt idx="17">
                  <c:v>433.49933479999999</c:v>
                </c:pt>
                <c:pt idx="18">
                  <c:v>0.21366666666666667</c:v>
                </c:pt>
                <c:pt idx="19">
                  <c:v>9.2790537333333326E-2</c:v>
                </c:pt>
                <c:pt idx="20">
                  <c:v>409.3623882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C00C-49C4-8264-80E5C6E82D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[State Stats_ABates_Cleaned.xlsx]Violent Crime!PivotTable30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Violent Crime by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'Violent Crime'!$B$3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multiLvlStrRef>
              <c:f>'Violent Crime'!$A$4:$A$13</c:f>
              <c:multiLvlStrCache>
                <c:ptCount val="7"/>
                <c:lvl>
                  <c:pt idx="0">
                    <c:v>2003-2005</c:v>
                  </c:pt>
                  <c:pt idx="1">
                    <c:v>2004-2006</c:v>
                  </c:pt>
                  <c:pt idx="2">
                    <c:v>2005-2007</c:v>
                  </c:pt>
                  <c:pt idx="3">
                    <c:v>2006-2008</c:v>
                  </c:pt>
                  <c:pt idx="4">
                    <c:v>2007-2009</c:v>
                  </c:pt>
                  <c:pt idx="5">
                    <c:v>2008-2010</c:v>
                  </c:pt>
                  <c:pt idx="6">
                    <c:v>2009-2011</c:v>
                  </c:pt>
                </c:lvl>
                <c:lvl>
                  <c:pt idx="0">
                    <c:v>Alabama</c:v>
                  </c:pt>
                </c:lvl>
              </c:multiLvlStrCache>
            </c:multiLvlStrRef>
          </c:cat>
          <c:val>
            <c:numRef>
              <c:f>'Violent Crime'!$B$4:$B$13</c:f>
              <c:numCache>
                <c:formatCode>General</c:formatCode>
                <c:ptCount val="7"/>
                <c:pt idx="0">
                  <c:v>430.55590710000001</c:v>
                </c:pt>
                <c:pt idx="1">
                  <c:v>437.32648760000001</c:v>
                </c:pt>
                <c:pt idx="2">
                  <c:v>438.74551509999998</c:v>
                </c:pt>
                <c:pt idx="3">
                  <c:v>453.49781300000001</c:v>
                </c:pt>
                <c:pt idx="4">
                  <c:v>448.20392029999999</c:v>
                </c:pt>
                <c:pt idx="5">
                  <c:v>422.82209189999998</c:v>
                </c:pt>
                <c:pt idx="6">
                  <c:v>411.62698210000002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7F-4CD6-83EA-4E6994BF69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7219960"/>
        <c:axId val="567228816"/>
      </c:barChart>
      <c:catAx>
        <c:axId val="567219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228816"/>
        <c:crosses val="autoZero"/>
        <c:auto val="1"/>
        <c:lblAlgn val="ctr"/>
        <c:lblOffset val="100"/>
        <c:noMultiLvlLbl val="0"/>
      </c:catAx>
      <c:valAx>
        <c:axId val="56722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219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[State Stats_ABates_Cleaned.xlsx]Violent Crime!PivotTable30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Violent Crime</a:t>
            </a:r>
            <a:r>
              <a:rPr lang="en-US" baseline="0"/>
              <a:t> by State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3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8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8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8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8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8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8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8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8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8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8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9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9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9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9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9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9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9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9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9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9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0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0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0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0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0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0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0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0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0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0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8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8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8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8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8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8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8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8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8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8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9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9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9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9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9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9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9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9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9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9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0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0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0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0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0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0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0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0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0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0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'Violent Crime'!$B$3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52F-445B-B095-E6FD51BE70D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52F-445B-B095-E6FD51BE70D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52F-445B-B095-E6FD51BE70D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52F-445B-B095-E6FD51BE70D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52F-445B-B095-E6FD51BE70D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A52F-445B-B095-E6FD51BE70D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A52F-445B-B095-E6FD51BE70D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A52F-445B-B095-E6FD51BE70D7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A52F-445B-B095-E6FD51BE70D7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A52F-445B-B095-E6FD51BE70D7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A52F-445B-B095-E6FD51BE70D7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A52F-445B-B095-E6FD51BE70D7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A52F-445B-B095-E6FD51BE70D7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A52F-445B-B095-E6FD51BE70D7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A52F-445B-B095-E6FD51BE70D7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A52F-445B-B095-E6FD51BE70D7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A52F-445B-B095-E6FD51BE70D7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A52F-445B-B095-E6FD51BE70D7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A52F-445B-B095-E6FD51BE70D7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A52F-445B-B095-E6FD51BE70D7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A52F-445B-B095-E6FD51BE70D7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A52F-445B-B095-E6FD51BE70D7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A52F-445B-B095-E6FD51BE70D7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A52F-445B-B095-E6FD51BE70D7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A52F-445B-B095-E6FD51BE70D7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A52F-445B-B095-E6FD51BE70D7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A52F-445B-B095-E6FD51BE70D7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A52F-445B-B095-E6FD51BE70D7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A52F-445B-B095-E6FD51BE70D7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A52F-445B-B095-E6FD51BE70D7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A52F-445B-B095-E6FD51BE70D7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A52F-445B-B095-E6FD51BE70D7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A52F-445B-B095-E6FD51BE70D7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A52F-445B-B095-E6FD51BE70D7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A52F-445B-B095-E6FD51BE70D7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A52F-445B-B095-E6FD51BE70D7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A52F-445B-B095-E6FD51BE70D7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A52F-445B-B095-E6FD51BE70D7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A52F-445B-B095-E6FD51BE70D7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A52F-445B-B095-E6FD51BE70D7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A52F-445B-B095-E6FD51BE70D7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A52F-445B-B095-E6FD51BE70D7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A52F-445B-B095-E6FD51BE70D7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A52F-445B-B095-E6FD51BE70D7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A52F-445B-B095-E6FD51BE70D7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A52F-445B-B095-E6FD51BE70D7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A52F-445B-B095-E6FD51BE70D7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A52F-445B-B095-E6FD51BE70D7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A52F-445B-B095-E6FD51BE70D7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A52F-445B-B095-E6FD51BE70D7}"/>
              </c:ext>
            </c:extLst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5-A52F-445B-B095-E6FD51BE70D7}"/>
              </c:ext>
            </c:extLst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7-A52F-445B-B095-E6FD51BE70D7}"/>
              </c:ext>
            </c:extLst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9-A52F-445B-B095-E6FD51BE70D7}"/>
              </c:ext>
            </c:extLst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B-A52F-445B-B095-E6FD51BE70D7}"/>
              </c:ext>
            </c:extLst>
          </c:dPt>
          <c:dPt>
            <c:idx val="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D-A52F-445B-B095-E6FD51BE70D7}"/>
              </c:ext>
            </c:extLst>
          </c:dPt>
          <c:dPt>
            <c:idx val="5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F-A52F-445B-B095-E6FD51BE70D7}"/>
              </c:ext>
            </c:extLst>
          </c:dPt>
          <c:dPt>
            <c:idx val="5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1-A52F-445B-B095-E6FD51BE70D7}"/>
              </c:ext>
            </c:extLst>
          </c:dPt>
          <c:dPt>
            <c:idx val="5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3-A52F-445B-B095-E6FD51BE70D7}"/>
              </c:ext>
            </c:extLst>
          </c:dPt>
          <c:dPt>
            <c:idx val="5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5-A52F-445B-B095-E6FD51BE70D7}"/>
              </c:ext>
            </c:extLst>
          </c:dPt>
          <c:dPt>
            <c:idx val="5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7-A52F-445B-B095-E6FD51BE70D7}"/>
              </c:ext>
            </c:extLst>
          </c:dPt>
          <c:dPt>
            <c:idx val="6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9-A52F-445B-B095-E6FD51BE70D7}"/>
              </c:ext>
            </c:extLst>
          </c:dPt>
          <c:dPt>
            <c:idx val="61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B-A52F-445B-B095-E6FD51BE70D7}"/>
              </c:ext>
            </c:extLst>
          </c:dPt>
          <c:dPt>
            <c:idx val="6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D-A52F-445B-B095-E6FD51BE70D7}"/>
              </c:ext>
            </c:extLst>
          </c:dPt>
          <c:dPt>
            <c:idx val="63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F-A52F-445B-B095-E6FD51BE70D7}"/>
              </c:ext>
            </c:extLst>
          </c:dPt>
          <c:dPt>
            <c:idx val="6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1-A52F-445B-B095-E6FD51BE70D7}"/>
              </c:ext>
            </c:extLst>
          </c:dPt>
          <c:dPt>
            <c:idx val="6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3-A52F-445B-B095-E6FD51BE70D7}"/>
              </c:ext>
            </c:extLst>
          </c:dPt>
          <c:dPt>
            <c:idx val="6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5-A52F-445B-B095-E6FD51BE70D7}"/>
              </c:ext>
            </c:extLst>
          </c:dPt>
          <c:dPt>
            <c:idx val="6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7-A52F-445B-B095-E6FD51BE70D7}"/>
              </c:ext>
            </c:extLst>
          </c:dPt>
          <c:dPt>
            <c:idx val="6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9-A52F-445B-B095-E6FD51BE70D7}"/>
              </c:ext>
            </c:extLst>
          </c:dPt>
          <c:dPt>
            <c:idx val="6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B-A52F-445B-B095-E6FD51BE70D7}"/>
              </c:ext>
            </c:extLst>
          </c:dPt>
          <c:dPt>
            <c:idx val="7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D-A52F-445B-B095-E6FD51BE70D7}"/>
              </c:ext>
            </c:extLst>
          </c:dPt>
          <c:dPt>
            <c:idx val="7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F-A52F-445B-B095-E6FD51BE70D7}"/>
              </c:ext>
            </c:extLst>
          </c:dPt>
          <c:dPt>
            <c:idx val="7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1-A52F-445B-B095-E6FD51BE70D7}"/>
              </c:ext>
            </c:extLst>
          </c:dPt>
          <c:dPt>
            <c:idx val="73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3-A52F-445B-B095-E6FD51BE70D7}"/>
              </c:ext>
            </c:extLst>
          </c:dPt>
          <c:dPt>
            <c:idx val="7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5-A52F-445B-B095-E6FD51BE70D7}"/>
              </c:ext>
            </c:extLst>
          </c:dPt>
          <c:dPt>
            <c:idx val="75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7-A52F-445B-B095-E6FD51BE70D7}"/>
              </c:ext>
            </c:extLst>
          </c:dPt>
          <c:dPt>
            <c:idx val="7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9-A52F-445B-B095-E6FD51BE70D7}"/>
              </c:ext>
            </c:extLst>
          </c:dPt>
          <c:dPt>
            <c:idx val="77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B-A52F-445B-B095-E6FD51BE70D7}"/>
              </c:ext>
            </c:extLst>
          </c:dPt>
          <c:dPt>
            <c:idx val="7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D-A52F-445B-B095-E6FD51BE70D7}"/>
              </c:ext>
            </c:extLst>
          </c:dPt>
          <c:dPt>
            <c:idx val="7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F-A52F-445B-B095-E6FD51BE70D7}"/>
              </c:ext>
            </c:extLst>
          </c:dPt>
          <c:dPt>
            <c:idx val="8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1-A52F-445B-B095-E6FD51BE70D7}"/>
              </c:ext>
            </c:extLst>
          </c:dPt>
          <c:dPt>
            <c:idx val="8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3-A52F-445B-B095-E6FD51BE70D7}"/>
              </c:ext>
            </c:extLst>
          </c:dPt>
          <c:dPt>
            <c:idx val="8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5-A52F-445B-B095-E6FD51BE70D7}"/>
              </c:ext>
            </c:extLst>
          </c:dPt>
          <c:dPt>
            <c:idx val="8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7-A52F-445B-B095-E6FD51BE70D7}"/>
              </c:ext>
            </c:extLst>
          </c:dPt>
          <c:dPt>
            <c:idx val="84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9-A52F-445B-B095-E6FD51BE70D7}"/>
              </c:ext>
            </c:extLst>
          </c:dPt>
          <c:dPt>
            <c:idx val="85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B-A52F-445B-B095-E6FD51BE70D7}"/>
              </c:ext>
            </c:extLst>
          </c:dPt>
          <c:dPt>
            <c:idx val="8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D-A52F-445B-B095-E6FD51BE70D7}"/>
              </c:ext>
            </c:extLst>
          </c:dPt>
          <c:dPt>
            <c:idx val="87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F-A52F-445B-B095-E6FD51BE70D7}"/>
              </c:ext>
            </c:extLst>
          </c:dPt>
          <c:dPt>
            <c:idx val="88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1-A52F-445B-B095-E6FD51BE70D7}"/>
              </c:ext>
            </c:extLst>
          </c:dPt>
          <c:dPt>
            <c:idx val="89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3-A52F-445B-B095-E6FD51BE70D7}"/>
              </c:ext>
            </c:extLst>
          </c:dPt>
          <c:dPt>
            <c:idx val="9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5-A52F-445B-B095-E6FD51BE70D7}"/>
              </c:ext>
            </c:extLst>
          </c:dPt>
          <c:dPt>
            <c:idx val="9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7-A52F-445B-B095-E6FD51BE70D7}"/>
              </c:ext>
            </c:extLst>
          </c:dPt>
          <c:dPt>
            <c:idx val="9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9-A52F-445B-B095-E6FD51BE70D7}"/>
              </c:ext>
            </c:extLst>
          </c:dPt>
          <c:dPt>
            <c:idx val="9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B-A52F-445B-B095-E6FD51BE70D7}"/>
              </c:ext>
            </c:extLst>
          </c:dPt>
          <c:dPt>
            <c:idx val="9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D-A52F-445B-B095-E6FD51BE70D7}"/>
              </c:ext>
            </c:extLst>
          </c:dPt>
          <c:dPt>
            <c:idx val="9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F-A52F-445B-B095-E6FD51BE70D7}"/>
              </c:ext>
            </c:extLst>
          </c:dPt>
          <c:dPt>
            <c:idx val="96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1-A52F-445B-B095-E6FD51BE70D7}"/>
              </c:ext>
            </c:extLst>
          </c:dPt>
          <c:dPt>
            <c:idx val="97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3-A52F-445B-B095-E6FD51BE70D7}"/>
              </c:ext>
            </c:extLst>
          </c:dPt>
          <c:dPt>
            <c:idx val="98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5-A52F-445B-B095-E6FD51BE70D7}"/>
              </c:ext>
            </c:extLst>
          </c:dPt>
          <c:dPt>
            <c:idx val="99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7-A52F-445B-B095-E6FD51BE70D7}"/>
              </c:ext>
            </c:extLst>
          </c:dPt>
          <c:dPt>
            <c:idx val="100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9-A52F-445B-B095-E6FD51BE70D7}"/>
              </c:ext>
            </c:extLst>
          </c:dPt>
          <c:dPt>
            <c:idx val="101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B-A52F-445B-B095-E6FD51BE70D7}"/>
              </c:ext>
            </c:extLst>
          </c:dPt>
          <c:dPt>
            <c:idx val="10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D-A52F-445B-B095-E6FD51BE70D7}"/>
              </c:ext>
            </c:extLst>
          </c:dPt>
          <c:dPt>
            <c:idx val="10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F-A52F-445B-B095-E6FD51BE70D7}"/>
              </c:ext>
            </c:extLst>
          </c:dPt>
          <c:dPt>
            <c:idx val="10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1-A52F-445B-B095-E6FD51BE70D7}"/>
              </c:ext>
            </c:extLst>
          </c:dPt>
          <c:dPt>
            <c:idx val="10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3-A52F-445B-B095-E6FD51BE70D7}"/>
              </c:ext>
            </c:extLst>
          </c:dPt>
          <c:dPt>
            <c:idx val="10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5-A52F-445B-B095-E6FD51BE70D7}"/>
              </c:ext>
            </c:extLst>
          </c:dPt>
          <c:dPt>
            <c:idx val="10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7-A52F-445B-B095-E6FD51BE70D7}"/>
              </c:ext>
            </c:extLst>
          </c:dPt>
          <c:dPt>
            <c:idx val="108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9-A52F-445B-B095-E6FD51BE70D7}"/>
              </c:ext>
            </c:extLst>
          </c:dPt>
          <c:dPt>
            <c:idx val="109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B-A52F-445B-B095-E6FD51BE70D7}"/>
              </c:ext>
            </c:extLst>
          </c:dPt>
          <c:dPt>
            <c:idx val="11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D-A52F-445B-B095-E6FD51BE70D7}"/>
              </c:ext>
            </c:extLst>
          </c:dPt>
          <c:dPt>
            <c:idx val="11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F-A52F-445B-B095-E6FD51BE70D7}"/>
              </c:ext>
            </c:extLst>
          </c:dPt>
          <c:dPt>
            <c:idx val="11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1-A52F-445B-B095-E6FD51BE70D7}"/>
              </c:ext>
            </c:extLst>
          </c:dPt>
          <c:dPt>
            <c:idx val="113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3-A52F-445B-B095-E6FD51BE70D7}"/>
              </c:ext>
            </c:extLst>
          </c:dPt>
          <c:dPt>
            <c:idx val="114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5-A52F-445B-B095-E6FD51BE70D7}"/>
              </c:ext>
            </c:extLst>
          </c:dPt>
          <c:dPt>
            <c:idx val="115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7-A52F-445B-B095-E6FD51BE70D7}"/>
              </c:ext>
            </c:extLst>
          </c:dPt>
          <c:dPt>
            <c:idx val="116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9-A52F-445B-B095-E6FD51BE70D7}"/>
              </c:ext>
            </c:extLst>
          </c:dPt>
          <c:dPt>
            <c:idx val="117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B-A52F-445B-B095-E6FD51BE70D7}"/>
              </c:ext>
            </c:extLst>
          </c:dPt>
          <c:dPt>
            <c:idx val="118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D-A52F-445B-B095-E6FD51BE70D7}"/>
              </c:ext>
            </c:extLst>
          </c:dPt>
          <c:dPt>
            <c:idx val="119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F-A52F-445B-B095-E6FD51BE70D7}"/>
              </c:ext>
            </c:extLst>
          </c:dPt>
          <c:dPt>
            <c:idx val="12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1-A52F-445B-B095-E6FD51BE70D7}"/>
              </c:ext>
            </c:extLst>
          </c:dPt>
          <c:dPt>
            <c:idx val="12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3-A52F-445B-B095-E6FD51BE70D7}"/>
              </c:ext>
            </c:extLst>
          </c:dPt>
          <c:dPt>
            <c:idx val="12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5-A52F-445B-B095-E6FD51BE70D7}"/>
              </c:ext>
            </c:extLst>
          </c:dPt>
          <c:dPt>
            <c:idx val="12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7-A52F-445B-B095-E6FD51BE70D7}"/>
              </c:ext>
            </c:extLst>
          </c:dPt>
          <c:dPt>
            <c:idx val="12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9-A52F-445B-B095-E6FD51BE70D7}"/>
              </c:ext>
            </c:extLst>
          </c:dPt>
          <c:dPt>
            <c:idx val="12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B-A52F-445B-B095-E6FD51BE70D7}"/>
              </c:ext>
            </c:extLst>
          </c:dPt>
          <c:dPt>
            <c:idx val="126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D-A52F-445B-B095-E6FD51BE70D7}"/>
              </c:ext>
            </c:extLst>
          </c:dPt>
          <c:dPt>
            <c:idx val="127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F-A52F-445B-B095-E6FD51BE70D7}"/>
              </c:ext>
            </c:extLst>
          </c:dPt>
          <c:dPt>
            <c:idx val="128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1-A52F-445B-B095-E6FD51BE70D7}"/>
              </c:ext>
            </c:extLst>
          </c:dPt>
          <c:dPt>
            <c:idx val="129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3-A52F-445B-B095-E6FD51BE70D7}"/>
              </c:ext>
            </c:extLst>
          </c:dPt>
          <c:dPt>
            <c:idx val="130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5-A52F-445B-B095-E6FD51BE70D7}"/>
              </c:ext>
            </c:extLst>
          </c:dPt>
          <c:dPt>
            <c:idx val="131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7-A52F-445B-B095-E6FD51BE70D7}"/>
              </c:ext>
            </c:extLst>
          </c:dPt>
          <c:dPt>
            <c:idx val="13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9-A52F-445B-B095-E6FD51BE70D7}"/>
              </c:ext>
            </c:extLst>
          </c:dPt>
          <c:dPt>
            <c:idx val="13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B-A52F-445B-B095-E6FD51BE70D7}"/>
              </c:ext>
            </c:extLst>
          </c:dPt>
          <c:dPt>
            <c:idx val="13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D-A52F-445B-B095-E6FD51BE70D7}"/>
              </c:ext>
            </c:extLst>
          </c:dPt>
          <c:dPt>
            <c:idx val="13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F-A52F-445B-B095-E6FD51BE70D7}"/>
              </c:ext>
            </c:extLst>
          </c:dPt>
          <c:dPt>
            <c:idx val="13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1-A52F-445B-B095-E6FD51BE70D7}"/>
              </c:ext>
            </c:extLst>
          </c:dPt>
          <c:dPt>
            <c:idx val="13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3-A52F-445B-B095-E6FD51BE70D7}"/>
              </c:ext>
            </c:extLst>
          </c:dPt>
          <c:dPt>
            <c:idx val="138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5-A52F-445B-B095-E6FD51BE70D7}"/>
              </c:ext>
            </c:extLst>
          </c:dPt>
          <c:dPt>
            <c:idx val="139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7-A52F-445B-B095-E6FD51BE70D7}"/>
              </c:ext>
            </c:extLst>
          </c:dPt>
          <c:dPt>
            <c:idx val="140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9-A52F-445B-B095-E6FD51BE70D7}"/>
              </c:ext>
            </c:extLst>
          </c:dPt>
          <c:dPt>
            <c:idx val="141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B-A52F-445B-B095-E6FD51BE70D7}"/>
              </c:ext>
            </c:extLst>
          </c:dPt>
          <c:dPt>
            <c:idx val="142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D-A52F-445B-B095-E6FD51BE70D7}"/>
              </c:ext>
            </c:extLst>
          </c:dPt>
          <c:dPt>
            <c:idx val="143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F-A52F-445B-B095-E6FD51BE70D7}"/>
              </c:ext>
            </c:extLst>
          </c:dPt>
          <c:dPt>
            <c:idx val="14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1-A52F-445B-B095-E6FD51BE70D7}"/>
              </c:ext>
            </c:extLst>
          </c:dPt>
          <c:dPt>
            <c:idx val="14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3-A52F-445B-B095-E6FD51BE70D7}"/>
              </c:ext>
            </c:extLst>
          </c:dPt>
          <c:dPt>
            <c:idx val="14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5-A52F-445B-B095-E6FD51BE70D7}"/>
              </c:ext>
            </c:extLst>
          </c:dPt>
          <c:dPt>
            <c:idx val="14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7-A52F-445B-B095-E6FD51BE70D7}"/>
              </c:ext>
            </c:extLst>
          </c:dPt>
          <c:dPt>
            <c:idx val="14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9-A52F-445B-B095-E6FD51BE70D7}"/>
              </c:ext>
            </c:extLst>
          </c:dPt>
          <c:dPt>
            <c:idx val="14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B-A52F-445B-B095-E6FD51BE70D7}"/>
              </c:ext>
            </c:extLst>
          </c:dPt>
          <c:dPt>
            <c:idx val="150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D-A52F-445B-B095-E6FD51BE70D7}"/>
              </c:ext>
            </c:extLst>
          </c:dPt>
          <c:dPt>
            <c:idx val="151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F-A52F-445B-B095-E6FD51BE70D7}"/>
              </c:ext>
            </c:extLst>
          </c:dPt>
          <c:dPt>
            <c:idx val="152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1-A52F-445B-B095-E6FD51BE70D7}"/>
              </c:ext>
            </c:extLst>
          </c:dPt>
          <c:dPt>
            <c:idx val="153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3-A52F-445B-B095-E6FD51BE70D7}"/>
              </c:ext>
            </c:extLst>
          </c:dPt>
          <c:dPt>
            <c:idx val="154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5-A52F-445B-B095-E6FD51BE70D7}"/>
              </c:ext>
            </c:extLst>
          </c:dPt>
          <c:dPt>
            <c:idx val="155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7-A52F-445B-B095-E6FD51BE70D7}"/>
              </c:ext>
            </c:extLst>
          </c:dPt>
          <c:dPt>
            <c:idx val="15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9-A52F-445B-B095-E6FD51BE70D7}"/>
              </c:ext>
            </c:extLst>
          </c:dPt>
          <c:dPt>
            <c:idx val="15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B-A52F-445B-B095-E6FD51BE70D7}"/>
              </c:ext>
            </c:extLst>
          </c:dPt>
          <c:dPt>
            <c:idx val="15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D-A52F-445B-B095-E6FD51BE70D7}"/>
              </c:ext>
            </c:extLst>
          </c:dPt>
          <c:dPt>
            <c:idx val="15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F-A52F-445B-B095-E6FD51BE70D7}"/>
              </c:ext>
            </c:extLst>
          </c:dPt>
          <c:dPt>
            <c:idx val="16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1-A52F-445B-B095-E6FD51BE70D7}"/>
              </c:ext>
            </c:extLst>
          </c:dPt>
          <c:dPt>
            <c:idx val="16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3-A52F-445B-B095-E6FD51BE70D7}"/>
              </c:ext>
            </c:extLst>
          </c:dPt>
          <c:dPt>
            <c:idx val="16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5-A52F-445B-B095-E6FD51BE70D7}"/>
              </c:ext>
            </c:extLst>
          </c:dPt>
          <c:dPt>
            <c:idx val="163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7-A52F-445B-B095-E6FD51BE70D7}"/>
              </c:ext>
            </c:extLst>
          </c:dPt>
          <c:dPt>
            <c:idx val="164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9-A52F-445B-B095-E6FD51BE70D7}"/>
              </c:ext>
            </c:extLst>
          </c:dPt>
          <c:dPt>
            <c:idx val="165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B-A52F-445B-B095-E6FD51BE70D7}"/>
              </c:ext>
            </c:extLst>
          </c:dPt>
          <c:dPt>
            <c:idx val="166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D-A52F-445B-B095-E6FD51BE70D7}"/>
              </c:ext>
            </c:extLst>
          </c:dPt>
          <c:dPt>
            <c:idx val="167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F-A52F-445B-B095-E6FD51BE70D7}"/>
              </c:ext>
            </c:extLst>
          </c:dPt>
          <c:dPt>
            <c:idx val="168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1-A52F-445B-B095-E6FD51BE70D7}"/>
              </c:ext>
            </c:extLst>
          </c:dPt>
          <c:dPt>
            <c:idx val="169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3-A52F-445B-B095-E6FD51BE70D7}"/>
              </c:ext>
            </c:extLst>
          </c:dPt>
          <c:dPt>
            <c:idx val="170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5-A52F-445B-B095-E6FD51BE70D7}"/>
              </c:ext>
            </c:extLst>
          </c:dPt>
          <c:dPt>
            <c:idx val="171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7-A52F-445B-B095-E6FD51BE70D7}"/>
              </c:ext>
            </c:extLst>
          </c:dPt>
          <c:dPt>
            <c:idx val="172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9-A52F-445B-B095-E6FD51BE70D7}"/>
              </c:ext>
            </c:extLst>
          </c:dPt>
          <c:dPt>
            <c:idx val="17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B-A52F-445B-B095-E6FD51BE70D7}"/>
              </c:ext>
            </c:extLst>
          </c:dPt>
          <c:dPt>
            <c:idx val="17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D-A52F-445B-B095-E6FD51BE70D7}"/>
              </c:ext>
            </c:extLst>
          </c:dPt>
          <c:dPt>
            <c:idx val="175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F-A52F-445B-B095-E6FD51BE70D7}"/>
              </c:ext>
            </c:extLst>
          </c:dPt>
          <c:dPt>
            <c:idx val="17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1-A52F-445B-B095-E6FD51BE70D7}"/>
              </c:ext>
            </c:extLst>
          </c:dPt>
          <c:dPt>
            <c:idx val="17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3-A52F-445B-B095-E6FD51BE70D7}"/>
              </c:ext>
            </c:extLst>
          </c:dPt>
          <c:dPt>
            <c:idx val="17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5-A52F-445B-B095-E6FD51BE70D7}"/>
              </c:ext>
            </c:extLst>
          </c:dPt>
          <c:dPt>
            <c:idx val="17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7-A52F-445B-B095-E6FD51BE70D7}"/>
              </c:ext>
            </c:extLst>
          </c:dPt>
          <c:dPt>
            <c:idx val="180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9-A52F-445B-B095-E6FD51BE70D7}"/>
              </c:ext>
            </c:extLst>
          </c:dPt>
          <c:dPt>
            <c:idx val="181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B-A52F-445B-B095-E6FD51BE70D7}"/>
              </c:ext>
            </c:extLst>
          </c:dPt>
          <c:dPt>
            <c:idx val="182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D-A52F-445B-B095-E6FD51BE70D7}"/>
              </c:ext>
            </c:extLst>
          </c:dPt>
          <c:dPt>
            <c:idx val="183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F-A52F-445B-B095-E6FD51BE70D7}"/>
              </c:ext>
            </c:extLst>
          </c:dPt>
          <c:dPt>
            <c:idx val="184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1-A52F-445B-B095-E6FD51BE70D7}"/>
              </c:ext>
            </c:extLst>
          </c:dPt>
          <c:dPt>
            <c:idx val="185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3-A52F-445B-B095-E6FD51BE70D7}"/>
              </c:ext>
            </c:extLst>
          </c:dPt>
          <c:dPt>
            <c:idx val="18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5-A52F-445B-B095-E6FD51BE70D7}"/>
              </c:ext>
            </c:extLst>
          </c:dPt>
          <c:dPt>
            <c:idx val="187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7-A52F-445B-B095-E6FD51BE70D7}"/>
              </c:ext>
            </c:extLst>
          </c:dPt>
          <c:dPt>
            <c:idx val="18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9-A52F-445B-B095-E6FD51BE70D7}"/>
              </c:ext>
            </c:extLst>
          </c:dPt>
          <c:dPt>
            <c:idx val="189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B-A52F-445B-B095-E6FD51BE70D7}"/>
              </c:ext>
            </c:extLst>
          </c:dPt>
          <c:dPt>
            <c:idx val="19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D-A52F-445B-B095-E6FD51BE70D7}"/>
              </c:ext>
            </c:extLst>
          </c:dPt>
          <c:dPt>
            <c:idx val="19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F-A52F-445B-B095-E6FD51BE70D7}"/>
              </c:ext>
            </c:extLst>
          </c:dPt>
          <c:dPt>
            <c:idx val="192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1-A52F-445B-B095-E6FD51BE70D7}"/>
              </c:ext>
            </c:extLst>
          </c:dPt>
          <c:dPt>
            <c:idx val="193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3-A52F-445B-B095-E6FD51BE70D7}"/>
              </c:ext>
            </c:extLst>
          </c:dPt>
          <c:dPt>
            <c:idx val="194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5-A52F-445B-B095-E6FD51BE70D7}"/>
              </c:ext>
            </c:extLst>
          </c:dPt>
          <c:dPt>
            <c:idx val="195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7-A52F-445B-B095-E6FD51BE70D7}"/>
              </c:ext>
            </c:extLst>
          </c:dPt>
          <c:dPt>
            <c:idx val="196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9-A52F-445B-B095-E6FD51BE70D7}"/>
              </c:ext>
            </c:extLst>
          </c:dPt>
          <c:dPt>
            <c:idx val="197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B-A52F-445B-B095-E6FD51BE70D7}"/>
              </c:ext>
            </c:extLst>
          </c:dPt>
          <c:dPt>
            <c:idx val="19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D-A52F-445B-B095-E6FD51BE70D7}"/>
              </c:ext>
            </c:extLst>
          </c:dPt>
          <c:dPt>
            <c:idx val="199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F-A52F-445B-B095-E6FD51BE70D7}"/>
              </c:ext>
            </c:extLst>
          </c:dPt>
          <c:dPt>
            <c:idx val="20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1-A52F-445B-B095-E6FD51BE70D7}"/>
              </c:ext>
            </c:extLst>
          </c:dPt>
          <c:dPt>
            <c:idx val="201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3-A52F-445B-B095-E6FD51BE70D7}"/>
              </c:ext>
            </c:extLst>
          </c:dPt>
          <c:dPt>
            <c:idx val="20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5-A52F-445B-B095-E6FD51BE70D7}"/>
              </c:ext>
            </c:extLst>
          </c:dPt>
          <c:dPt>
            <c:idx val="203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7-A52F-445B-B095-E6FD51BE70D7}"/>
              </c:ext>
            </c:extLst>
          </c:dPt>
          <c:dPt>
            <c:idx val="204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9-A52F-445B-B095-E6FD51BE70D7}"/>
              </c:ext>
            </c:extLst>
          </c:dPt>
          <c:dPt>
            <c:idx val="205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B-A52F-445B-B095-E6FD51BE70D7}"/>
              </c:ext>
            </c:extLst>
          </c:dPt>
          <c:dPt>
            <c:idx val="206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D-A52F-445B-B095-E6FD51BE70D7}"/>
              </c:ext>
            </c:extLst>
          </c:dPt>
          <c:dPt>
            <c:idx val="207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F-A52F-445B-B095-E6FD51BE70D7}"/>
              </c:ext>
            </c:extLst>
          </c:dPt>
          <c:dPt>
            <c:idx val="208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1-A52F-445B-B095-E6FD51BE70D7}"/>
              </c:ext>
            </c:extLst>
          </c:dPt>
          <c:dPt>
            <c:idx val="209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3-A52F-445B-B095-E6FD51BE70D7}"/>
              </c:ext>
            </c:extLst>
          </c:dPt>
          <c:dPt>
            <c:idx val="21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5-A52F-445B-B095-E6FD51BE70D7}"/>
              </c:ext>
            </c:extLst>
          </c:dPt>
          <c:dPt>
            <c:idx val="211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7-A52F-445B-B095-E6FD51BE70D7}"/>
              </c:ext>
            </c:extLst>
          </c:dPt>
          <c:dPt>
            <c:idx val="21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9-A52F-445B-B095-E6FD51BE70D7}"/>
              </c:ext>
            </c:extLst>
          </c:dPt>
          <c:dPt>
            <c:idx val="213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B-A52F-445B-B095-E6FD51BE70D7}"/>
              </c:ext>
            </c:extLst>
          </c:dPt>
          <c:dPt>
            <c:idx val="21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D-A52F-445B-B095-E6FD51BE70D7}"/>
              </c:ext>
            </c:extLst>
          </c:dPt>
          <c:dPt>
            <c:idx val="215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F-A52F-445B-B095-E6FD51BE70D7}"/>
              </c:ext>
            </c:extLst>
          </c:dPt>
          <c:dPt>
            <c:idx val="216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1-A52F-445B-B095-E6FD51BE70D7}"/>
              </c:ext>
            </c:extLst>
          </c:dPt>
          <c:dPt>
            <c:idx val="217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3-A52F-445B-B095-E6FD51BE70D7}"/>
              </c:ext>
            </c:extLst>
          </c:dPt>
          <c:dPt>
            <c:idx val="218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5-A52F-445B-B095-E6FD51BE70D7}"/>
              </c:ext>
            </c:extLst>
          </c:dPt>
          <c:dPt>
            <c:idx val="219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7-A52F-445B-B095-E6FD51BE70D7}"/>
              </c:ext>
            </c:extLst>
          </c:dPt>
          <c:dPt>
            <c:idx val="220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9-A52F-445B-B095-E6FD51BE70D7}"/>
              </c:ext>
            </c:extLst>
          </c:dPt>
          <c:dPt>
            <c:idx val="221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B-A52F-445B-B095-E6FD51BE70D7}"/>
              </c:ext>
            </c:extLst>
          </c:dPt>
          <c:dPt>
            <c:idx val="222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D-A52F-445B-B095-E6FD51BE70D7}"/>
              </c:ext>
            </c:extLst>
          </c:dPt>
          <c:dPt>
            <c:idx val="223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F-A52F-445B-B095-E6FD51BE70D7}"/>
              </c:ext>
            </c:extLst>
          </c:dPt>
          <c:dPt>
            <c:idx val="22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1-A52F-445B-B095-E6FD51BE70D7}"/>
              </c:ext>
            </c:extLst>
          </c:dPt>
          <c:dPt>
            <c:idx val="225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3-A52F-445B-B095-E6FD51BE70D7}"/>
              </c:ext>
            </c:extLst>
          </c:dPt>
          <c:dPt>
            <c:idx val="226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5-A52F-445B-B095-E6FD51BE70D7}"/>
              </c:ext>
            </c:extLst>
          </c:dPt>
          <c:dPt>
            <c:idx val="227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7-A52F-445B-B095-E6FD51BE70D7}"/>
              </c:ext>
            </c:extLst>
          </c:dPt>
          <c:dPt>
            <c:idx val="228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9-A52F-445B-B095-E6FD51BE70D7}"/>
              </c:ext>
            </c:extLst>
          </c:dPt>
          <c:dPt>
            <c:idx val="229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B-A52F-445B-B095-E6FD51BE70D7}"/>
              </c:ext>
            </c:extLst>
          </c:dPt>
          <c:dPt>
            <c:idx val="23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D-A52F-445B-B095-E6FD51BE70D7}"/>
              </c:ext>
            </c:extLst>
          </c:dPt>
          <c:dPt>
            <c:idx val="231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F-A52F-445B-B095-E6FD51BE70D7}"/>
              </c:ext>
            </c:extLst>
          </c:dPt>
          <c:dPt>
            <c:idx val="232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1-A52F-445B-B095-E6FD51BE70D7}"/>
              </c:ext>
            </c:extLst>
          </c:dPt>
          <c:dPt>
            <c:idx val="233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3-A52F-445B-B095-E6FD51BE70D7}"/>
              </c:ext>
            </c:extLst>
          </c:dPt>
          <c:dPt>
            <c:idx val="234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5-A52F-445B-B095-E6FD51BE70D7}"/>
              </c:ext>
            </c:extLst>
          </c:dPt>
          <c:dPt>
            <c:idx val="235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7-A52F-445B-B095-E6FD51BE70D7}"/>
              </c:ext>
            </c:extLst>
          </c:dPt>
          <c:dPt>
            <c:idx val="236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9-A52F-445B-B095-E6FD51BE70D7}"/>
              </c:ext>
            </c:extLst>
          </c:dPt>
          <c:dPt>
            <c:idx val="237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B-A52F-445B-B095-E6FD51BE70D7}"/>
              </c:ext>
            </c:extLst>
          </c:dPt>
          <c:dPt>
            <c:idx val="238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D-A52F-445B-B095-E6FD51BE70D7}"/>
              </c:ext>
            </c:extLst>
          </c:dPt>
          <c:dPt>
            <c:idx val="239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F-A52F-445B-B095-E6FD51BE70D7}"/>
              </c:ext>
            </c:extLst>
          </c:dPt>
          <c:dPt>
            <c:idx val="24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1-A52F-445B-B095-E6FD51BE70D7}"/>
              </c:ext>
            </c:extLst>
          </c:dPt>
          <c:dPt>
            <c:idx val="24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3-A52F-445B-B095-E6FD51BE70D7}"/>
              </c:ext>
            </c:extLst>
          </c:dPt>
          <c:dPt>
            <c:idx val="24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5-A52F-445B-B095-E6FD51BE70D7}"/>
              </c:ext>
            </c:extLst>
          </c:dPt>
          <c:dPt>
            <c:idx val="24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7-A52F-445B-B095-E6FD51BE70D7}"/>
              </c:ext>
            </c:extLst>
          </c:dPt>
          <c:dPt>
            <c:idx val="24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9-A52F-445B-B095-E6FD51BE70D7}"/>
              </c:ext>
            </c:extLst>
          </c:dPt>
          <c:dPt>
            <c:idx val="245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B-A52F-445B-B095-E6FD51BE70D7}"/>
              </c:ext>
            </c:extLst>
          </c:dPt>
          <c:dPt>
            <c:idx val="246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D-A52F-445B-B095-E6FD51BE70D7}"/>
              </c:ext>
            </c:extLst>
          </c:dPt>
          <c:dPt>
            <c:idx val="247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F-A52F-445B-B095-E6FD51BE70D7}"/>
              </c:ext>
            </c:extLst>
          </c:dPt>
          <c:dPt>
            <c:idx val="248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1-A52F-445B-B095-E6FD51BE70D7}"/>
              </c:ext>
            </c:extLst>
          </c:dPt>
          <c:dPt>
            <c:idx val="249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3-A52F-445B-B095-E6FD51BE70D7}"/>
              </c:ext>
            </c:extLst>
          </c:dPt>
          <c:dPt>
            <c:idx val="250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5-A52F-445B-B095-E6FD51BE70D7}"/>
              </c:ext>
            </c:extLst>
          </c:dPt>
          <c:dPt>
            <c:idx val="251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7-A52F-445B-B095-E6FD51BE70D7}"/>
              </c:ext>
            </c:extLst>
          </c:dPt>
          <c:dPt>
            <c:idx val="252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9-A52F-445B-B095-E6FD51BE70D7}"/>
              </c:ext>
            </c:extLst>
          </c:dPt>
          <c:dPt>
            <c:idx val="253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B-A52F-445B-B095-E6FD51BE70D7}"/>
              </c:ext>
            </c:extLst>
          </c:dPt>
          <c:dPt>
            <c:idx val="254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D-A52F-445B-B095-E6FD51BE70D7}"/>
              </c:ext>
            </c:extLst>
          </c:dPt>
          <c:dPt>
            <c:idx val="255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F-A52F-445B-B095-E6FD51BE70D7}"/>
              </c:ext>
            </c:extLst>
          </c:dPt>
          <c:dPt>
            <c:idx val="256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1-A52F-445B-B095-E6FD51BE70D7}"/>
              </c:ext>
            </c:extLst>
          </c:dPt>
          <c:dPt>
            <c:idx val="257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3-A52F-445B-B095-E6FD51BE70D7}"/>
              </c:ext>
            </c:extLst>
          </c:dPt>
          <c:dPt>
            <c:idx val="258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5-A52F-445B-B095-E6FD51BE70D7}"/>
              </c:ext>
            </c:extLst>
          </c:dPt>
          <c:dPt>
            <c:idx val="259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7-A52F-445B-B095-E6FD51BE70D7}"/>
              </c:ext>
            </c:extLst>
          </c:dPt>
          <c:dPt>
            <c:idx val="260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9-A52F-445B-B095-E6FD51BE70D7}"/>
              </c:ext>
            </c:extLst>
          </c:dPt>
          <c:dPt>
            <c:idx val="261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B-A52F-445B-B095-E6FD51BE70D7}"/>
              </c:ext>
            </c:extLst>
          </c:dPt>
          <c:dPt>
            <c:idx val="262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D-A52F-445B-B095-E6FD51BE70D7}"/>
              </c:ext>
            </c:extLst>
          </c:dPt>
          <c:dPt>
            <c:idx val="263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F-A52F-445B-B095-E6FD51BE70D7}"/>
              </c:ext>
            </c:extLst>
          </c:dPt>
          <c:dPt>
            <c:idx val="264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11-A52F-445B-B095-E6FD51BE70D7}"/>
              </c:ext>
            </c:extLst>
          </c:dPt>
          <c:dPt>
            <c:idx val="265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13-A52F-445B-B095-E6FD51BE70D7}"/>
              </c:ext>
            </c:extLst>
          </c:dPt>
          <c:dPt>
            <c:idx val="266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15-A52F-445B-B095-E6FD51BE70D7}"/>
              </c:ext>
            </c:extLst>
          </c:dPt>
          <c:dPt>
            <c:idx val="267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17-A52F-445B-B095-E6FD51BE70D7}"/>
              </c:ext>
            </c:extLst>
          </c:dPt>
          <c:dPt>
            <c:idx val="268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19-A52F-445B-B095-E6FD51BE70D7}"/>
              </c:ext>
            </c:extLst>
          </c:dPt>
          <c:dPt>
            <c:idx val="269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1B-A52F-445B-B095-E6FD51BE70D7}"/>
              </c:ext>
            </c:extLst>
          </c:dPt>
          <c:dPt>
            <c:idx val="27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1D-A52F-445B-B095-E6FD51BE70D7}"/>
              </c:ext>
            </c:extLst>
          </c:dPt>
          <c:dPt>
            <c:idx val="27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1F-A52F-445B-B095-E6FD51BE70D7}"/>
              </c:ext>
            </c:extLst>
          </c:dPt>
          <c:dPt>
            <c:idx val="27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21-A52F-445B-B095-E6FD51BE70D7}"/>
              </c:ext>
            </c:extLst>
          </c:dPt>
          <c:dPt>
            <c:idx val="27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23-A52F-445B-B095-E6FD51BE70D7}"/>
              </c:ext>
            </c:extLst>
          </c:dPt>
          <c:dPt>
            <c:idx val="27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25-A52F-445B-B095-E6FD51BE70D7}"/>
              </c:ext>
            </c:extLst>
          </c:dPt>
          <c:dPt>
            <c:idx val="27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27-A52F-445B-B095-E6FD51BE70D7}"/>
              </c:ext>
            </c:extLst>
          </c:dPt>
          <c:dPt>
            <c:idx val="27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29-A52F-445B-B095-E6FD51BE70D7}"/>
              </c:ext>
            </c:extLst>
          </c:dPt>
          <c:dPt>
            <c:idx val="27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2B-A52F-445B-B095-E6FD51BE70D7}"/>
              </c:ext>
            </c:extLst>
          </c:dPt>
          <c:dPt>
            <c:idx val="27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2D-A52F-445B-B095-E6FD51BE70D7}"/>
              </c:ext>
            </c:extLst>
          </c:dPt>
          <c:dPt>
            <c:idx val="27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2F-A52F-445B-B095-E6FD51BE70D7}"/>
              </c:ext>
            </c:extLst>
          </c:dPt>
          <c:dPt>
            <c:idx val="28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31-A52F-445B-B095-E6FD51BE70D7}"/>
              </c:ext>
            </c:extLst>
          </c:dPt>
          <c:dPt>
            <c:idx val="28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33-A52F-445B-B095-E6FD51BE70D7}"/>
              </c:ext>
            </c:extLst>
          </c:dPt>
          <c:dPt>
            <c:idx val="28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35-A52F-445B-B095-E6FD51BE70D7}"/>
              </c:ext>
            </c:extLst>
          </c:dPt>
          <c:dPt>
            <c:idx val="28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37-A52F-445B-B095-E6FD51BE70D7}"/>
              </c:ext>
            </c:extLst>
          </c:dPt>
          <c:dPt>
            <c:idx val="28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39-A52F-445B-B095-E6FD51BE70D7}"/>
              </c:ext>
            </c:extLst>
          </c:dPt>
          <c:dPt>
            <c:idx val="28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3B-A52F-445B-B095-E6FD51BE70D7}"/>
              </c:ext>
            </c:extLst>
          </c:dPt>
          <c:dPt>
            <c:idx val="28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3D-A52F-445B-B095-E6FD51BE70D7}"/>
              </c:ext>
            </c:extLst>
          </c:dPt>
          <c:dPt>
            <c:idx val="28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3F-A52F-445B-B095-E6FD51BE70D7}"/>
              </c:ext>
            </c:extLst>
          </c:dPt>
          <c:dPt>
            <c:idx val="28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41-A52F-445B-B095-E6FD51BE70D7}"/>
              </c:ext>
            </c:extLst>
          </c:dPt>
          <c:dPt>
            <c:idx val="28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43-A52F-445B-B095-E6FD51BE70D7}"/>
              </c:ext>
            </c:extLst>
          </c:dPt>
          <c:dPt>
            <c:idx val="29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45-A52F-445B-B095-E6FD51BE70D7}"/>
              </c:ext>
            </c:extLst>
          </c:dPt>
          <c:dPt>
            <c:idx val="29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47-A52F-445B-B095-E6FD51BE70D7}"/>
              </c:ext>
            </c:extLst>
          </c:dPt>
          <c:dPt>
            <c:idx val="29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49-A52F-445B-B095-E6FD51BE70D7}"/>
              </c:ext>
            </c:extLst>
          </c:dPt>
          <c:dPt>
            <c:idx val="29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4B-A52F-445B-B095-E6FD51BE70D7}"/>
              </c:ext>
            </c:extLst>
          </c:dPt>
          <c:dPt>
            <c:idx val="29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4D-A52F-445B-B095-E6FD51BE70D7}"/>
              </c:ext>
            </c:extLst>
          </c:dPt>
          <c:dPt>
            <c:idx val="29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4F-A52F-445B-B095-E6FD51BE70D7}"/>
              </c:ext>
            </c:extLst>
          </c:dPt>
          <c:dPt>
            <c:idx val="29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51-A52F-445B-B095-E6FD51BE70D7}"/>
              </c:ext>
            </c:extLst>
          </c:dPt>
          <c:dPt>
            <c:idx val="29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53-A52F-445B-B095-E6FD51BE70D7}"/>
              </c:ext>
            </c:extLst>
          </c:dPt>
          <c:dPt>
            <c:idx val="29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55-A52F-445B-B095-E6FD51BE70D7}"/>
              </c:ext>
            </c:extLst>
          </c:dPt>
          <c:dPt>
            <c:idx val="29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57-A52F-445B-B095-E6FD51BE70D7}"/>
              </c:ext>
            </c:extLst>
          </c:dPt>
          <c:dPt>
            <c:idx val="30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59-A52F-445B-B095-E6FD51BE70D7}"/>
              </c:ext>
            </c:extLst>
          </c:dPt>
          <c:dPt>
            <c:idx val="30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5B-A52F-445B-B095-E6FD51BE70D7}"/>
              </c:ext>
            </c:extLst>
          </c:dPt>
          <c:dPt>
            <c:idx val="30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5D-A52F-445B-B095-E6FD51BE70D7}"/>
              </c:ext>
            </c:extLst>
          </c:dPt>
          <c:dPt>
            <c:idx val="30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5F-A52F-445B-B095-E6FD51BE70D7}"/>
              </c:ext>
            </c:extLst>
          </c:dPt>
          <c:dPt>
            <c:idx val="30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61-A52F-445B-B095-E6FD51BE70D7}"/>
              </c:ext>
            </c:extLst>
          </c:dPt>
          <c:dPt>
            <c:idx val="30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63-A52F-445B-B095-E6FD51BE70D7}"/>
              </c:ext>
            </c:extLst>
          </c:dPt>
          <c:dPt>
            <c:idx val="30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65-A52F-445B-B095-E6FD51BE70D7}"/>
              </c:ext>
            </c:extLst>
          </c:dPt>
          <c:dPt>
            <c:idx val="30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67-A52F-445B-B095-E6FD51BE70D7}"/>
              </c:ext>
            </c:extLst>
          </c:dPt>
          <c:dPt>
            <c:idx val="30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69-A52F-445B-B095-E6FD51BE70D7}"/>
              </c:ext>
            </c:extLst>
          </c:dPt>
          <c:dPt>
            <c:idx val="30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6B-A52F-445B-B095-E6FD51BE70D7}"/>
              </c:ext>
            </c:extLst>
          </c:dPt>
          <c:dPt>
            <c:idx val="31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6D-A52F-445B-B095-E6FD51BE70D7}"/>
              </c:ext>
            </c:extLst>
          </c:dPt>
          <c:dPt>
            <c:idx val="31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6F-A52F-445B-B095-E6FD51BE70D7}"/>
              </c:ext>
            </c:extLst>
          </c:dPt>
          <c:dPt>
            <c:idx val="31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71-A52F-445B-B095-E6FD51BE70D7}"/>
              </c:ext>
            </c:extLst>
          </c:dPt>
          <c:dPt>
            <c:idx val="31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73-A52F-445B-B095-E6FD51BE70D7}"/>
              </c:ext>
            </c:extLst>
          </c:dPt>
          <c:dPt>
            <c:idx val="31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75-A52F-445B-B095-E6FD51BE70D7}"/>
              </c:ext>
            </c:extLst>
          </c:dPt>
          <c:dPt>
            <c:idx val="31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77-A52F-445B-B095-E6FD51BE70D7}"/>
              </c:ext>
            </c:extLst>
          </c:dPt>
          <c:dPt>
            <c:idx val="31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79-A52F-445B-B095-E6FD51BE70D7}"/>
              </c:ext>
            </c:extLst>
          </c:dPt>
          <c:dPt>
            <c:idx val="31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7B-A52F-445B-B095-E6FD51BE70D7}"/>
              </c:ext>
            </c:extLst>
          </c:dPt>
          <c:dPt>
            <c:idx val="31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7D-A52F-445B-B095-E6FD51BE70D7}"/>
              </c:ext>
            </c:extLst>
          </c:dPt>
          <c:dPt>
            <c:idx val="31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7F-A52F-445B-B095-E6FD51BE70D7}"/>
              </c:ext>
            </c:extLst>
          </c:dPt>
          <c:dPt>
            <c:idx val="32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81-A52F-445B-B095-E6FD51BE70D7}"/>
              </c:ext>
            </c:extLst>
          </c:dPt>
          <c:dPt>
            <c:idx val="32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83-A52F-445B-B095-E6FD51BE70D7}"/>
              </c:ext>
            </c:extLst>
          </c:dPt>
          <c:dPt>
            <c:idx val="32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85-A52F-445B-B095-E6FD51BE70D7}"/>
              </c:ext>
            </c:extLst>
          </c:dPt>
          <c:dPt>
            <c:idx val="32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87-A52F-445B-B095-E6FD51BE70D7}"/>
              </c:ext>
            </c:extLst>
          </c:dPt>
          <c:dPt>
            <c:idx val="32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89-A52F-445B-B095-E6FD51BE70D7}"/>
              </c:ext>
            </c:extLst>
          </c:dPt>
          <c:dPt>
            <c:idx val="32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8B-A52F-445B-B095-E6FD51BE70D7}"/>
              </c:ext>
            </c:extLst>
          </c:dPt>
          <c:dPt>
            <c:idx val="32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8D-A52F-445B-B095-E6FD51BE70D7}"/>
              </c:ext>
            </c:extLst>
          </c:dPt>
          <c:dPt>
            <c:idx val="32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8F-A52F-445B-B095-E6FD51BE70D7}"/>
              </c:ext>
            </c:extLst>
          </c:dPt>
          <c:dPt>
            <c:idx val="32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91-A52F-445B-B095-E6FD51BE70D7}"/>
              </c:ext>
            </c:extLst>
          </c:dPt>
          <c:dPt>
            <c:idx val="32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93-A52F-445B-B095-E6FD51BE70D7}"/>
              </c:ext>
            </c:extLst>
          </c:dPt>
          <c:dPt>
            <c:idx val="33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95-A52F-445B-B095-E6FD51BE70D7}"/>
              </c:ext>
            </c:extLst>
          </c:dPt>
          <c:dPt>
            <c:idx val="331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97-A52F-445B-B095-E6FD51BE70D7}"/>
              </c:ext>
            </c:extLst>
          </c:dPt>
          <c:dPt>
            <c:idx val="33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99-A52F-445B-B095-E6FD51BE70D7}"/>
              </c:ext>
            </c:extLst>
          </c:dPt>
          <c:dPt>
            <c:idx val="333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9B-A52F-445B-B095-E6FD51BE70D7}"/>
              </c:ext>
            </c:extLst>
          </c:dPt>
          <c:dPt>
            <c:idx val="33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9D-A52F-445B-B095-E6FD51BE70D7}"/>
              </c:ext>
            </c:extLst>
          </c:dPt>
          <c:dPt>
            <c:idx val="33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9F-A52F-445B-B095-E6FD51BE70D7}"/>
              </c:ext>
            </c:extLst>
          </c:dPt>
          <c:dPt>
            <c:idx val="33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A1-A52F-445B-B095-E6FD51BE70D7}"/>
              </c:ext>
            </c:extLst>
          </c:dPt>
          <c:dPt>
            <c:idx val="33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A3-A52F-445B-B095-E6FD51BE70D7}"/>
              </c:ext>
            </c:extLst>
          </c:dPt>
          <c:dPt>
            <c:idx val="33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A5-A52F-445B-B095-E6FD51BE70D7}"/>
              </c:ext>
            </c:extLst>
          </c:dPt>
          <c:dPt>
            <c:idx val="33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A7-A52F-445B-B095-E6FD51BE70D7}"/>
              </c:ext>
            </c:extLst>
          </c:dPt>
          <c:dPt>
            <c:idx val="34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A9-A52F-445B-B095-E6FD51BE70D7}"/>
              </c:ext>
            </c:extLst>
          </c:dPt>
          <c:dPt>
            <c:idx val="34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AB-A52F-445B-B095-E6FD51BE70D7}"/>
              </c:ext>
            </c:extLst>
          </c:dPt>
          <c:dPt>
            <c:idx val="34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AD-A52F-445B-B095-E6FD51BE70D7}"/>
              </c:ext>
            </c:extLst>
          </c:dPt>
          <c:dPt>
            <c:idx val="343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AF-A52F-445B-B095-E6FD51BE70D7}"/>
              </c:ext>
            </c:extLst>
          </c:dPt>
          <c:dPt>
            <c:idx val="34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B1-A52F-445B-B095-E6FD51BE70D7}"/>
              </c:ext>
            </c:extLst>
          </c:dPt>
          <c:dPt>
            <c:idx val="345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B3-A52F-445B-B095-E6FD51BE70D7}"/>
              </c:ext>
            </c:extLst>
          </c:dPt>
          <c:dPt>
            <c:idx val="34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B5-A52F-445B-B095-E6FD51BE70D7}"/>
              </c:ext>
            </c:extLst>
          </c:dPt>
          <c:dPt>
            <c:idx val="347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B7-A52F-445B-B095-E6FD51BE70D7}"/>
              </c:ext>
            </c:extLst>
          </c:dPt>
          <c:dPt>
            <c:idx val="34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B9-A52F-445B-B095-E6FD51BE70D7}"/>
              </c:ext>
            </c:extLst>
          </c:dPt>
          <c:dPt>
            <c:idx val="34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BB-A52F-445B-B095-E6FD51BE70D7}"/>
              </c:ext>
            </c:extLst>
          </c:dPt>
          <c:dPt>
            <c:idx val="35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BD-A52F-445B-B095-E6FD51BE70D7}"/>
              </c:ext>
            </c:extLst>
          </c:dPt>
          <c:dPt>
            <c:idx val="35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BF-A52F-445B-B095-E6FD51BE70D7}"/>
              </c:ext>
            </c:extLst>
          </c:dPt>
          <c:dPt>
            <c:idx val="35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C1-A52F-445B-B095-E6FD51BE70D7}"/>
              </c:ext>
            </c:extLst>
          </c:dPt>
          <c:dPt>
            <c:idx val="35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C3-A52F-445B-B095-E6FD51BE70D7}"/>
              </c:ext>
            </c:extLst>
          </c:dPt>
          <c:dPt>
            <c:idx val="354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C5-A52F-445B-B095-E6FD51BE70D7}"/>
              </c:ext>
            </c:extLst>
          </c:dPt>
          <c:dPt>
            <c:idx val="355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C7-A52F-445B-B095-E6FD51BE70D7}"/>
              </c:ext>
            </c:extLst>
          </c:dPt>
          <c:dPt>
            <c:idx val="35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C9-A52F-445B-B095-E6FD51BE70D7}"/>
              </c:ext>
            </c:extLst>
          </c:dPt>
          <c:dPt>
            <c:idx val="357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CB-A52F-445B-B095-E6FD51BE70D7}"/>
              </c:ext>
            </c:extLst>
          </c:dPt>
          <c:dPt>
            <c:idx val="358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CD-A52F-445B-B095-E6FD51BE70D7}"/>
              </c:ext>
            </c:extLst>
          </c:dPt>
          <c:dPt>
            <c:idx val="359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CF-A52F-445B-B095-E6FD51BE70D7}"/>
              </c:ext>
            </c:extLst>
          </c:dPt>
          <c:dPt>
            <c:idx val="36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D1-A52F-445B-B095-E6FD51BE70D7}"/>
              </c:ext>
            </c:extLst>
          </c:dPt>
          <c:dPt>
            <c:idx val="36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D3-A52F-445B-B095-E6FD51BE70D7}"/>
              </c:ext>
            </c:extLst>
          </c:dPt>
          <c:dPt>
            <c:idx val="36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D5-A52F-445B-B095-E6FD51BE70D7}"/>
              </c:ext>
            </c:extLst>
          </c:dPt>
          <c:dPt>
            <c:idx val="36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D7-A52F-445B-B095-E6FD51BE70D7}"/>
              </c:ext>
            </c:extLst>
          </c:dPt>
          <c:cat>
            <c:multiLvlStrRef>
              <c:f>'Violent Crime'!$A$4:$A$13</c:f>
              <c:multiLvlStrCache>
                <c:ptCount val="7"/>
                <c:lvl>
                  <c:pt idx="0">
                    <c:v>2003-2005</c:v>
                  </c:pt>
                  <c:pt idx="1">
                    <c:v>2004-2006</c:v>
                  </c:pt>
                  <c:pt idx="2">
                    <c:v>2005-2007</c:v>
                  </c:pt>
                  <c:pt idx="3">
                    <c:v>2006-2008</c:v>
                  </c:pt>
                  <c:pt idx="4">
                    <c:v>2007-2009</c:v>
                  </c:pt>
                  <c:pt idx="5">
                    <c:v>2008-2010</c:v>
                  </c:pt>
                  <c:pt idx="6">
                    <c:v>2009-2011</c:v>
                  </c:pt>
                </c:lvl>
                <c:lvl>
                  <c:pt idx="0">
                    <c:v>Alabama</c:v>
                  </c:pt>
                </c:lvl>
              </c:multiLvlStrCache>
            </c:multiLvlStrRef>
          </c:cat>
          <c:val>
            <c:numRef>
              <c:f>'Violent Crime'!$B$4:$B$13</c:f>
              <c:numCache>
                <c:formatCode>General</c:formatCode>
                <c:ptCount val="7"/>
                <c:pt idx="0">
                  <c:v>430.55590710000001</c:v>
                </c:pt>
                <c:pt idx="1">
                  <c:v>437.32648760000001</c:v>
                </c:pt>
                <c:pt idx="2">
                  <c:v>438.74551509999998</c:v>
                </c:pt>
                <c:pt idx="3">
                  <c:v>453.49781300000001</c:v>
                </c:pt>
                <c:pt idx="4">
                  <c:v>448.20392029999999</c:v>
                </c:pt>
                <c:pt idx="5">
                  <c:v>422.82209189999998</c:v>
                </c:pt>
                <c:pt idx="6">
                  <c:v>411.62698210000002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2D8-A52F-445B-B095-E6FD51BE70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[State Stats_ABates_Cleaned.xlsx]Unemployment!PivotTable31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Unemployment by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Unemployment!$B$3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multiLvlStrRef>
              <c:f>Unemployment!$A$4:$A$13</c:f>
              <c:multiLvlStrCache>
                <c:ptCount val="7"/>
                <c:lvl>
                  <c:pt idx="0">
                    <c:v>2003-2005</c:v>
                  </c:pt>
                  <c:pt idx="1">
                    <c:v>2004-2006</c:v>
                  </c:pt>
                  <c:pt idx="2">
                    <c:v>2005-2007</c:v>
                  </c:pt>
                  <c:pt idx="3">
                    <c:v>2006-2008</c:v>
                  </c:pt>
                  <c:pt idx="4">
                    <c:v>2007-2009</c:v>
                  </c:pt>
                  <c:pt idx="5">
                    <c:v>2008-2010</c:v>
                  </c:pt>
                  <c:pt idx="6">
                    <c:v>2009-2011</c:v>
                  </c:pt>
                </c:lvl>
                <c:lvl>
                  <c:pt idx="0">
                    <c:v>Alabama</c:v>
                  </c:pt>
                </c:lvl>
              </c:multiLvlStrCache>
            </c:multiLvlStrRef>
          </c:cat>
          <c:val>
            <c:numRef>
              <c:f>Unemployment!$B$4:$B$13</c:f>
              <c:numCache>
                <c:formatCode>General</c:formatCode>
                <c:ptCount val="7"/>
                <c:pt idx="0">
                  <c:v>4.7643481333333328E-2</c:v>
                </c:pt>
                <c:pt idx="1">
                  <c:v>4.1072514999999997E-2</c:v>
                </c:pt>
                <c:pt idx="2">
                  <c:v>3.5630081000000001E-2</c:v>
                </c:pt>
                <c:pt idx="3">
                  <c:v>3.9632693999999996E-2</c:v>
                </c:pt>
                <c:pt idx="4">
                  <c:v>6.1150122666666668E-2</c:v>
                </c:pt>
                <c:pt idx="5">
                  <c:v>8.1406417666666675E-2</c:v>
                </c:pt>
                <c:pt idx="6">
                  <c:v>9.4610795666666678E-2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26-4963-903D-3E6360BB31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0161400"/>
        <c:axId val="580155496"/>
      </c:barChart>
      <c:catAx>
        <c:axId val="580161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155496"/>
        <c:crosses val="autoZero"/>
        <c:auto val="1"/>
        <c:lblAlgn val="ctr"/>
        <c:lblOffset val="100"/>
        <c:noMultiLvlLbl val="0"/>
      </c:catAx>
      <c:valAx>
        <c:axId val="580155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161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[State Stats_ABates_Cleaned.xlsx]Unemployment!PivotTable31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Unemployment by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3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8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8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8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8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8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8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8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8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8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8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9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9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9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9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9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9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9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9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9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9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0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0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0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0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0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0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0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0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0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0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8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8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8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8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8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8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8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8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8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8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9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9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9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9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9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9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9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9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9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9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0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0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0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0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0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0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0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0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0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0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Unemployment!$B$3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F28-492D-A3AF-19BC6C81F9D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F28-492D-A3AF-19BC6C81F9D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F28-492D-A3AF-19BC6C81F9D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F28-492D-A3AF-19BC6C81F9D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F28-492D-A3AF-19BC6C81F9D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F28-492D-A3AF-19BC6C81F9D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3F28-492D-A3AF-19BC6C81F9D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3F28-492D-A3AF-19BC6C81F9DF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3F28-492D-A3AF-19BC6C81F9DF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3F28-492D-A3AF-19BC6C81F9DF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3F28-492D-A3AF-19BC6C81F9DF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3F28-492D-A3AF-19BC6C81F9DF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3F28-492D-A3AF-19BC6C81F9DF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3F28-492D-A3AF-19BC6C81F9DF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3F28-492D-A3AF-19BC6C81F9DF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3F28-492D-A3AF-19BC6C81F9DF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3F28-492D-A3AF-19BC6C81F9DF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3F28-492D-A3AF-19BC6C81F9DF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3F28-492D-A3AF-19BC6C81F9DF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3F28-492D-A3AF-19BC6C81F9DF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3F28-492D-A3AF-19BC6C81F9DF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3F28-492D-A3AF-19BC6C81F9DF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3F28-492D-A3AF-19BC6C81F9DF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3F28-492D-A3AF-19BC6C81F9DF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3F28-492D-A3AF-19BC6C81F9DF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3F28-492D-A3AF-19BC6C81F9DF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3F28-492D-A3AF-19BC6C81F9DF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3F28-492D-A3AF-19BC6C81F9DF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3F28-492D-A3AF-19BC6C81F9DF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3F28-492D-A3AF-19BC6C81F9DF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3F28-492D-A3AF-19BC6C81F9DF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3F28-492D-A3AF-19BC6C81F9DF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3F28-492D-A3AF-19BC6C81F9DF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3F28-492D-A3AF-19BC6C81F9DF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3F28-492D-A3AF-19BC6C81F9DF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3F28-492D-A3AF-19BC6C81F9DF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3F28-492D-A3AF-19BC6C81F9DF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3F28-492D-A3AF-19BC6C81F9DF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3F28-492D-A3AF-19BC6C81F9DF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3F28-492D-A3AF-19BC6C81F9DF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3F28-492D-A3AF-19BC6C81F9DF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3F28-492D-A3AF-19BC6C81F9DF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3F28-492D-A3AF-19BC6C81F9DF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3F28-492D-A3AF-19BC6C81F9DF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3F28-492D-A3AF-19BC6C81F9DF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3F28-492D-A3AF-19BC6C81F9DF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3F28-492D-A3AF-19BC6C81F9DF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3F28-492D-A3AF-19BC6C81F9DF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3F28-492D-A3AF-19BC6C81F9DF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3F28-492D-A3AF-19BC6C81F9DF}"/>
              </c:ext>
            </c:extLst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5-3F28-492D-A3AF-19BC6C81F9DF}"/>
              </c:ext>
            </c:extLst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7-3F28-492D-A3AF-19BC6C81F9DF}"/>
              </c:ext>
            </c:extLst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9-3F28-492D-A3AF-19BC6C81F9DF}"/>
              </c:ext>
            </c:extLst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B-3F28-492D-A3AF-19BC6C81F9DF}"/>
              </c:ext>
            </c:extLst>
          </c:dPt>
          <c:dPt>
            <c:idx val="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D-3F28-492D-A3AF-19BC6C81F9DF}"/>
              </c:ext>
            </c:extLst>
          </c:dPt>
          <c:dPt>
            <c:idx val="5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F-3F28-492D-A3AF-19BC6C81F9DF}"/>
              </c:ext>
            </c:extLst>
          </c:dPt>
          <c:dPt>
            <c:idx val="5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1-3F28-492D-A3AF-19BC6C81F9DF}"/>
              </c:ext>
            </c:extLst>
          </c:dPt>
          <c:dPt>
            <c:idx val="5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3-3F28-492D-A3AF-19BC6C81F9DF}"/>
              </c:ext>
            </c:extLst>
          </c:dPt>
          <c:dPt>
            <c:idx val="5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5-3F28-492D-A3AF-19BC6C81F9DF}"/>
              </c:ext>
            </c:extLst>
          </c:dPt>
          <c:dPt>
            <c:idx val="5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7-3F28-492D-A3AF-19BC6C81F9DF}"/>
              </c:ext>
            </c:extLst>
          </c:dPt>
          <c:dPt>
            <c:idx val="6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9-3F28-492D-A3AF-19BC6C81F9DF}"/>
              </c:ext>
            </c:extLst>
          </c:dPt>
          <c:dPt>
            <c:idx val="61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B-3F28-492D-A3AF-19BC6C81F9DF}"/>
              </c:ext>
            </c:extLst>
          </c:dPt>
          <c:dPt>
            <c:idx val="6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D-3F28-492D-A3AF-19BC6C81F9DF}"/>
              </c:ext>
            </c:extLst>
          </c:dPt>
          <c:dPt>
            <c:idx val="63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F-3F28-492D-A3AF-19BC6C81F9DF}"/>
              </c:ext>
            </c:extLst>
          </c:dPt>
          <c:dPt>
            <c:idx val="6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1-3F28-492D-A3AF-19BC6C81F9DF}"/>
              </c:ext>
            </c:extLst>
          </c:dPt>
          <c:dPt>
            <c:idx val="6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3-3F28-492D-A3AF-19BC6C81F9DF}"/>
              </c:ext>
            </c:extLst>
          </c:dPt>
          <c:dPt>
            <c:idx val="6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5-3F28-492D-A3AF-19BC6C81F9DF}"/>
              </c:ext>
            </c:extLst>
          </c:dPt>
          <c:dPt>
            <c:idx val="6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7-3F28-492D-A3AF-19BC6C81F9DF}"/>
              </c:ext>
            </c:extLst>
          </c:dPt>
          <c:dPt>
            <c:idx val="6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9-3F28-492D-A3AF-19BC6C81F9DF}"/>
              </c:ext>
            </c:extLst>
          </c:dPt>
          <c:dPt>
            <c:idx val="6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B-3F28-492D-A3AF-19BC6C81F9DF}"/>
              </c:ext>
            </c:extLst>
          </c:dPt>
          <c:dPt>
            <c:idx val="7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D-3F28-492D-A3AF-19BC6C81F9DF}"/>
              </c:ext>
            </c:extLst>
          </c:dPt>
          <c:dPt>
            <c:idx val="7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F-3F28-492D-A3AF-19BC6C81F9DF}"/>
              </c:ext>
            </c:extLst>
          </c:dPt>
          <c:dPt>
            <c:idx val="7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1-3F28-492D-A3AF-19BC6C81F9DF}"/>
              </c:ext>
            </c:extLst>
          </c:dPt>
          <c:dPt>
            <c:idx val="73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3-3F28-492D-A3AF-19BC6C81F9DF}"/>
              </c:ext>
            </c:extLst>
          </c:dPt>
          <c:dPt>
            <c:idx val="7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5-3F28-492D-A3AF-19BC6C81F9DF}"/>
              </c:ext>
            </c:extLst>
          </c:dPt>
          <c:dPt>
            <c:idx val="75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7-3F28-492D-A3AF-19BC6C81F9DF}"/>
              </c:ext>
            </c:extLst>
          </c:dPt>
          <c:dPt>
            <c:idx val="7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9-3F28-492D-A3AF-19BC6C81F9DF}"/>
              </c:ext>
            </c:extLst>
          </c:dPt>
          <c:dPt>
            <c:idx val="77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B-3F28-492D-A3AF-19BC6C81F9DF}"/>
              </c:ext>
            </c:extLst>
          </c:dPt>
          <c:dPt>
            <c:idx val="7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D-3F28-492D-A3AF-19BC6C81F9DF}"/>
              </c:ext>
            </c:extLst>
          </c:dPt>
          <c:dPt>
            <c:idx val="7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F-3F28-492D-A3AF-19BC6C81F9DF}"/>
              </c:ext>
            </c:extLst>
          </c:dPt>
          <c:dPt>
            <c:idx val="8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1-3F28-492D-A3AF-19BC6C81F9DF}"/>
              </c:ext>
            </c:extLst>
          </c:dPt>
          <c:dPt>
            <c:idx val="8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3-3F28-492D-A3AF-19BC6C81F9DF}"/>
              </c:ext>
            </c:extLst>
          </c:dPt>
          <c:dPt>
            <c:idx val="8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5-3F28-492D-A3AF-19BC6C81F9DF}"/>
              </c:ext>
            </c:extLst>
          </c:dPt>
          <c:dPt>
            <c:idx val="8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7-3F28-492D-A3AF-19BC6C81F9DF}"/>
              </c:ext>
            </c:extLst>
          </c:dPt>
          <c:dPt>
            <c:idx val="84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9-3F28-492D-A3AF-19BC6C81F9DF}"/>
              </c:ext>
            </c:extLst>
          </c:dPt>
          <c:dPt>
            <c:idx val="85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B-3F28-492D-A3AF-19BC6C81F9DF}"/>
              </c:ext>
            </c:extLst>
          </c:dPt>
          <c:dPt>
            <c:idx val="8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D-3F28-492D-A3AF-19BC6C81F9DF}"/>
              </c:ext>
            </c:extLst>
          </c:dPt>
          <c:dPt>
            <c:idx val="87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F-3F28-492D-A3AF-19BC6C81F9DF}"/>
              </c:ext>
            </c:extLst>
          </c:dPt>
          <c:dPt>
            <c:idx val="88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1-3F28-492D-A3AF-19BC6C81F9DF}"/>
              </c:ext>
            </c:extLst>
          </c:dPt>
          <c:dPt>
            <c:idx val="89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3-3F28-492D-A3AF-19BC6C81F9DF}"/>
              </c:ext>
            </c:extLst>
          </c:dPt>
          <c:dPt>
            <c:idx val="9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5-3F28-492D-A3AF-19BC6C81F9DF}"/>
              </c:ext>
            </c:extLst>
          </c:dPt>
          <c:dPt>
            <c:idx val="9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7-3F28-492D-A3AF-19BC6C81F9DF}"/>
              </c:ext>
            </c:extLst>
          </c:dPt>
          <c:dPt>
            <c:idx val="9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9-3F28-492D-A3AF-19BC6C81F9DF}"/>
              </c:ext>
            </c:extLst>
          </c:dPt>
          <c:dPt>
            <c:idx val="9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B-3F28-492D-A3AF-19BC6C81F9DF}"/>
              </c:ext>
            </c:extLst>
          </c:dPt>
          <c:dPt>
            <c:idx val="9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D-3F28-492D-A3AF-19BC6C81F9DF}"/>
              </c:ext>
            </c:extLst>
          </c:dPt>
          <c:dPt>
            <c:idx val="9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F-3F28-492D-A3AF-19BC6C81F9DF}"/>
              </c:ext>
            </c:extLst>
          </c:dPt>
          <c:dPt>
            <c:idx val="96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1-3F28-492D-A3AF-19BC6C81F9DF}"/>
              </c:ext>
            </c:extLst>
          </c:dPt>
          <c:dPt>
            <c:idx val="97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3-3F28-492D-A3AF-19BC6C81F9DF}"/>
              </c:ext>
            </c:extLst>
          </c:dPt>
          <c:dPt>
            <c:idx val="98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5-3F28-492D-A3AF-19BC6C81F9DF}"/>
              </c:ext>
            </c:extLst>
          </c:dPt>
          <c:dPt>
            <c:idx val="99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7-3F28-492D-A3AF-19BC6C81F9DF}"/>
              </c:ext>
            </c:extLst>
          </c:dPt>
          <c:dPt>
            <c:idx val="100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9-3F28-492D-A3AF-19BC6C81F9DF}"/>
              </c:ext>
            </c:extLst>
          </c:dPt>
          <c:dPt>
            <c:idx val="101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B-3F28-492D-A3AF-19BC6C81F9DF}"/>
              </c:ext>
            </c:extLst>
          </c:dPt>
          <c:dPt>
            <c:idx val="10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D-3F28-492D-A3AF-19BC6C81F9DF}"/>
              </c:ext>
            </c:extLst>
          </c:dPt>
          <c:dPt>
            <c:idx val="10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F-3F28-492D-A3AF-19BC6C81F9DF}"/>
              </c:ext>
            </c:extLst>
          </c:dPt>
          <c:dPt>
            <c:idx val="10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1-3F28-492D-A3AF-19BC6C81F9DF}"/>
              </c:ext>
            </c:extLst>
          </c:dPt>
          <c:dPt>
            <c:idx val="10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3-3F28-492D-A3AF-19BC6C81F9DF}"/>
              </c:ext>
            </c:extLst>
          </c:dPt>
          <c:dPt>
            <c:idx val="10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5-3F28-492D-A3AF-19BC6C81F9DF}"/>
              </c:ext>
            </c:extLst>
          </c:dPt>
          <c:dPt>
            <c:idx val="10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7-3F28-492D-A3AF-19BC6C81F9DF}"/>
              </c:ext>
            </c:extLst>
          </c:dPt>
          <c:dPt>
            <c:idx val="108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9-3F28-492D-A3AF-19BC6C81F9DF}"/>
              </c:ext>
            </c:extLst>
          </c:dPt>
          <c:dPt>
            <c:idx val="109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B-3F28-492D-A3AF-19BC6C81F9DF}"/>
              </c:ext>
            </c:extLst>
          </c:dPt>
          <c:dPt>
            <c:idx val="11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D-3F28-492D-A3AF-19BC6C81F9DF}"/>
              </c:ext>
            </c:extLst>
          </c:dPt>
          <c:dPt>
            <c:idx val="11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F-3F28-492D-A3AF-19BC6C81F9DF}"/>
              </c:ext>
            </c:extLst>
          </c:dPt>
          <c:dPt>
            <c:idx val="11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1-3F28-492D-A3AF-19BC6C81F9DF}"/>
              </c:ext>
            </c:extLst>
          </c:dPt>
          <c:dPt>
            <c:idx val="113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3-3F28-492D-A3AF-19BC6C81F9DF}"/>
              </c:ext>
            </c:extLst>
          </c:dPt>
          <c:dPt>
            <c:idx val="114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5-3F28-492D-A3AF-19BC6C81F9DF}"/>
              </c:ext>
            </c:extLst>
          </c:dPt>
          <c:dPt>
            <c:idx val="115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7-3F28-492D-A3AF-19BC6C81F9DF}"/>
              </c:ext>
            </c:extLst>
          </c:dPt>
          <c:dPt>
            <c:idx val="116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9-3F28-492D-A3AF-19BC6C81F9DF}"/>
              </c:ext>
            </c:extLst>
          </c:dPt>
          <c:dPt>
            <c:idx val="117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B-3F28-492D-A3AF-19BC6C81F9DF}"/>
              </c:ext>
            </c:extLst>
          </c:dPt>
          <c:dPt>
            <c:idx val="118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D-3F28-492D-A3AF-19BC6C81F9DF}"/>
              </c:ext>
            </c:extLst>
          </c:dPt>
          <c:dPt>
            <c:idx val="119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F-3F28-492D-A3AF-19BC6C81F9DF}"/>
              </c:ext>
            </c:extLst>
          </c:dPt>
          <c:dPt>
            <c:idx val="12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1-3F28-492D-A3AF-19BC6C81F9DF}"/>
              </c:ext>
            </c:extLst>
          </c:dPt>
          <c:dPt>
            <c:idx val="12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3-3F28-492D-A3AF-19BC6C81F9DF}"/>
              </c:ext>
            </c:extLst>
          </c:dPt>
          <c:dPt>
            <c:idx val="12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5-3F28-492D-A3AF-19BC6C81F9DF}"/>
              </c:ext>
            </c:extLst>
          </c:dPt>
          <c:dPt>
            <c:idx val="12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7-3F28-492D-A3AF-19BC6C81F9DF}"/>
              </c:ext>
            </c:extLst>
          </c:dPt>
          <c:dPt>
            <c:idx val="12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9-3F28-492D-A3AF-19BC6C81F9DF}"/>
              </c:ext>
            </c:extLst>
          </c:dPt>
          <c:dPt>
            <c:idx val="12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B-3F28-492D-A3AF-19BC6C81F9DF}"/>
              </c:ext>
            </c:extLst>
          </c:dPt>
          <c:dPt>
            <c:idx val="126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D-3F28-492D-A3AF-19BC6C81F9DF}"/>
              </c:ext>
            </c:extLst>
          </c:dPt>
          <c:dPt>
            <c:idx val="127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F-3F28-492D-A3AF-19BC6C81F9DF}"/>
              </c:ext>
            </c:extLst>
          </c:dPt>
          <c:dPt>
            <c:idx val="128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1-3F28-492D-A3AF-19BC6C81F9DF}"/>
              </c:ext>
            </c:extLst>
          </c:dPt>
          <c:dPt>
            <c:idx val="129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3-3F28-492D-A3AF-19BC6C81F9DF}"/>
              </c:ext>
            </c:extLst>
          </c:dPt>
          <c:dPt>
            <c:idx val="130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5-3F28-492D-A3AF-19BC6C81F9DF}"/>
              </c:ext>
            </c:extLst>
          </c:dPt>
          <c:dPt>
            <c:idx val="131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7-3F28-492D-A3AF-19BC6C81F9DF}"/>
              </c:ext>
            </c:extLst>
          </c:dPt>
          <c:dPt>
            <c:idx val="13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9-3F28-492D-A3AF-19BC6C81F9DF}"/>
              </c:ext>
            </c:extLst>
          </c:dPt>
          <c:dPt>
            <c:idx val="13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B-3F28-492D-A3AF-19BC6C81F9DF}"/>
              </c:ext>
            </c:extLst>
          </c:dPt>
          <c:dPt>
            <c:idx val="13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D-3F28-492D-A3AF-19BC6C81F9DF}"/>
              </c:ext>
            </c:extLst>
          </c:dPt>
          <c:dPt>
            <c:idx val="13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F-3F28-492D-A3AF-19BC6C81F9DF}"/>
              </c:ext>
            </c:extLst>
          </c:dPt>
          <c:dPt>
            <c:idx val="13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1-3F28-492D-A3AF-19BC6C81F9DF}"/>
              </c:ext>
            </c:extLst>
          </c:dPt>
          <c:dPt>
            <c:idx val="13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3-3F28-492D-A3AF-19BC6C81F9DF}"/>
              </c:ext>
            </c:extLst>
          </c:dPt>
          <c:dPt>
            <c:idx val="138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5-3F28-492D-A3AF-19BC6C81F9DF}"/>
              </c:ext>
            </c:extLst>
          </c:dPt>
          <c:dPt>
            <c:idx val="139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7-3F28-492D-A3AF-19BC6C81F9DF}"/>
              </c:ext>
            </c:extLst>
          </c:dPt>
          <c:dPt>
            <c:idx val="140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9-3F28-492D-A3AF-19BC6C81F9DF}"/>
              </c:ext>
            </c:extLst>
          </c:dPt>
          <c:dPt>
            <c:idx val="141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B-3F28-492D-A3AF-19BC6C81F9DF}"/>
              </c:ext>
            </c:extLst>
          </c:dPt>
          <c:dPt>
            <c:idx val="142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D-3F28-492D-A3AF-19BC6C81F9DF}"/>
              </c:ext>
            </c:extLst>
          </c:dPt>
          <c:dPt>
            <c:idx val="143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F-3F28-492D-A3AF-19BC6C81F9DF}"/>
              </c:ext>
            </c:extLst>
          </c:dPt>
          <c:dPt>
            <c:idx val="14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1-3F28-492D-A3AF-19BC6C81F9DF}"/>
              </c:ext>
            </c:extLst>
          </c:dPt>
          <c:dPt>
            <c:idx val="14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3-3F28-492D-A3AF-19BC6C81F9DF}"/>
              </c:ext>
            </c:extLst>
          </c:dPt>
          <c:dPt>
            <c:idx val="14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5-3F28-492D-A3AF-19BC6C81F9DF}"/>
              </c:ext>
            </c:extLst>
          </c:dPt>
          <c:dPt>
            <c:idx val="14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7-3F28-492D-A3AF-19BC6C81F9DF}"/>
              </c:ext>
            </c:extLst>
          </c:dPt>
          <c:dPt>
            <c:idx val="14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9-3F28-492D-A3AF-19BC6C81F9DF}"/>
              </c:ext>
            </c:extLst>
          </c:dPt>
          <c:dPt>
            <c:idx val="14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B-3F28-492D-A3AF-19BC6C81F9DF}"/>
              </c:ext>
            </c:extLst>
          </c:dPt>
          <c:dPt>
            <c:idx val="150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D-3F28-492D-A3AF-19BC6C81F9DF}"/>
              </c:ext>
            </c:extLst>
          </c:dPt>
          <c:dPt>
            <c:idx val="151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F-3F28-492D-A3AF-19BC6C81F9DF}"/>
              </c:ext>
            </c:extLst>
          </c:dPt>
          <c:dPt>
            <c:idx val="152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1-3F28-492D-A3AF-19BC6C81F9DF}"/>
              </c:ext>
            </c:extLst>
          </c:dPt>
          <c:dPt>
            <c:idx val="153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3-3F28-492D-A3AF-19BC6C81F9DF}"/>
              </c:ext>
            </c:extLst>
          </c:dPt>
          <c:dPt>
            <c:idx val="154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5-3F28-492D-A3AF-19BC6C81F9DF}"/>
              </c:ext>
            </c:extLst>
          </c:dPt>
          <c:dPt>
            <c:idx val="155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7-3F28-492D-A3AF-19BC6C81F9DF}"/>
              </c:ext>
            </c:extLst>
          </c:dPt>
          <c:dPt>
            <c:idx val="15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9-3F28-492D-A3AF-19BC6C81F9DF}"/>
              </c:ext>
            </c:extLst>
          </c:dPt>
          <c:dPt>
            <c:idx val="15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B-3F28-492D-A3AF-19BC6C81F9DF}"/>
              </c:ext>
            </c:extLst>
          </c:dPt>
          <c:dPt>
            <c:idx val="15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D-3F28-492D-A3AF-19BC6C81F9DF}"/>
              </c:ext>
            </c:extLst>
          </c:dPt>
          <c:dPt>
            <c:idx val="15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F-3F28-492D-A3AF-19BC6C81F9DF}"/>
              </c:ext>
            </c:extLst>
          </c:dPt>
          <c:dPt>
            <c:idx val="16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1-3F28-492D-A3AF-19BC6C81F9DF}"/>
              </c:ext>
            </c:extLst>
          </c:dPt>
          <c:dPt>
            <c:idx val="16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3-3F28-492D-A3AF-19BC6C81F9DF}"/>
              </c:ext>
            </c:extLst>
          </c:dPt>
          <c:dPt>
            <c:idx val="16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5-3F28-492D-A3AF-19BC6C81F9DF}"/>
              </c:ext>
            </c:extLst>
          </c:dPt>
          <c:dPt>
            <c:idx val="163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7-3F28-492D-A3AF-19BC6C81F9DF}"/>
              </c:ext>
            </c:extLst>
          </c:dPt>
          <c:dPt>
            <c:idx val="164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9-3F28-492D-A3AF-19BC6C81F9DF}"/>
              </c:ext>
            </c:extLst>
          </c:dPt>
          <c:dPt>
            <c:idx val="165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B-3F28-492D-A3AF-19BC6C81F9DF}"/>
              </c:ext>
            </c:extLst>
          </c:dPt>
          <c:dPt>
            <c:idx val="166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D-3F28-492D-A3AF-19BC6C81F9DF}"/>
              </c:ext>
            </c:extLst>
          </c:dPt>
          <c:dPt>
            <c:idx val="167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F-3F28-492D-A3AF-19BC6C81F9DF}"/>
              </c:ext>
            </c:extLst>
          </c:dPt>
          <c:dPt>
            <c:idx val="168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1-3F28-492D-A3AF-19BC6C81F9DF}"/>
              </c:ext>
            </c:extLst>
          </c:dPt>
          <c:dPt>
            <c:idx val="169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3-3F28-492D-A3AF-19BC6C81F9DF}"/>
              </c:ext>
            </c:extLst>
          </c:dPt>
          <c:dPt>
            <c:idx val="170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5-3F28-492D-A3AF-19BC6C81F9DF}"/>
              </c:ext>
            </c:extLst>
          </c:dPt>
          <c:dPt>
            <c:idx val="171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7-3F28-492D-A3AF-19BC6C81F9DF}"/>
              </c:ext>
            </c:extLst>
          </c:dPt>
          <c:dPt>
            <c:idx val="172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9-3F28-492D-A3AF-19BC6C81F9DF}"/>
              </c:ext>
            </c:extLst>
          </c:dPt>
          <c:dPt>
            <c:idx val="17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B-3F28-492D-A3AF-19BC6C81F9DF}"/>
              </c:ext>
            </c:extLst>
          </c:dPt>
          <c:dPt>
            <c:idx val="17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D-3F28-492D-A3AF-19BC6C81F9DF}"/>
              </c:ext>
            </c:extLst>
          </c:dPt>
          <c:dPt>
            <c:idx val="175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F-3F28-492D-A3AF-19BC6C81F9DF}"/>
              </c:ext>
            </c:extLst>
          </c:dPt>
          <c:dPt>
            <c:idx val="17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1-3F28-492D-A3AF-19BC6C81F9DF}"/>
              </c:ext>
            </c:extLst>
          </c:dPt>
          <c:dPt>
            <c:idx val="17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3-3F28-492D-A3AF-19BC6C81F9DF}"/>
              </c:ext>
            </c:extLst>
          </c:dPt>
          <c:dPt>
            <c:idx val="17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5-3F28-492D-A3AF-19BC6C81F9DF}"/>
              </c:ext>
            </c:extLst>
          </c:dPt>
          <c:dPt>
            <c:idx val="17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7-3F28-492D-A3AF-19BC6C81F9DF}"/>
              </c:ext>
            </c:extLst>
          </c:dPt>
          <c:dPt>
            <c:idx val="180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9-3F28-492D-A3AF-19BC6C81F9DF}"/>
              </c:ext>
            </c:extLst>
          </c:dPt>
          <c:dPt>
            <c:idx val="181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B-3F28-492D-A3AF-19BC6C81F9DF}"/>
              </c:ext>
            </c:extLst>
          </c:dPt>
          <c:dPt>
            <c:idx val="182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D-3F28-492D-A3AF-19BC6C81F9DF}"/>
              </c:ext>
            </c:extLst>
          </c:dPt>
          <c:dPt>
            <c:idx val="183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F-3F28-492D-A3AF-19BC6C81F9DF}"/>
              </c:ext>
            </c:extLst>
          </c:dPt>
          <c:dPt>
            <c:idx val="184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1-3F28-492D-A3AF-19BC6C81F9DF}"/>
              </c:ext>
            </c:extLst>
          </c:dPt>
          <c:dPt>
            <c:idx val="185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3-3F28-492D-A3AF-19BC6C81F9DF}"/>
              </c:ext>
            </c:extLst>
          </c:dPt>
          <c:dPt>
            <c:idx val="18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5-3F28-492D-A3AF-19BC6C81F9DF}"/>
              </c:ext>
            </c:extLst>
          </c:dPt>
          <c:dPt>
            <c:idx val="187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7-3F28-492D-A3AF-19BC6C81F9DF}"/>
              </c:ext>
            </c:extLst>
          </c:dPt>
          <c:dPt>
            <c:idx val="18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9-3F28-492D-A3AF-19BC6C81F9DF}"/>
              </c:ext>
            </c:extLst>
          </c:dPt>
          <c:dPt>
            <c:idx val="189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B-3F28-492D-A3AF-19BC6C81F9DF}"/>
              </c:ext>
            </c:extLst>
          </c:dPt>
          <c:dPt>
            <c:idx val="19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D-3F28-492D-A3AF-19BC6C81F9DF}"/>
              </c:ext>
            </c:extLst>
          </c:dPt>
          <c:dPt>
            <c:idx val="19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F-3F28-492D-A3AF-19BC6C81F9DF}"/>
              </c:ext>
            </c:extLst>
          </c:dPt>
          <c:dPt>
            <c:idx val="192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1-3F28-492D-A3AF-19BC6C81F9DF}"/>
              </c:ext>
            </c:extLst>
          </c:dPt>
          <c:dPt>
            <c:idx val="193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3-3F28-492D-A3AF-19BC6C81F9DF}"/>
              </c:ext>
            </c:extLst>
          </c:dPt>
          <c:dPt>
            <c:idx val="194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5-3F28-492D-A3AF-19BC6C81F9DF}"/>
              </c:ext>
            </c:extLst>
          </c:dPt>
          <c:dPt>
            <c:idx val="195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7-3F28-492D-A3AF-19BC6C81F9DF}"/>
              </c:ext>
            </c:extLst>
          </c:dPt>
          <c:dPt>
            <c:idx val="196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9-3F28-492D-A3AF-19BC6C81F9DF}"/>
              </c:ext>
            </c:extLst>
          </c:dPt>
          <c:dPt>
            <c:idx val="197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B-3F28-492D-A3AF-19BC6C81F9DF}"/>
              </c:ext>
            </c:extLst>
          </c:dPt>
          <c:dPt>
            <c:idx val="19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D-3F28-492D-A3AF-19BC6C81F9DF}"/>
              </c:ext>
            </c:extLst>
          </c:dPt>
          <c:dPt>
            <c:idx val="199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F-3F28-492D-A3AF-19BC6C81F9DF}"/>
              </c:ext>
            </c:extLst>
          </c:dPt>
          <c:dPt>
            <c:idx val="20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1-3F28-492D-A3AF-19BC6C81F9DF}"/>
              </c:ext>
            </c:extLst>
          </c:dPt>
          <c:dPt>
            <c:idx val="201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3-3F28-492D-A3AF-19BC6C81F9DF}"/>
              </c:ext>
            </c:extLst>
          </c:dPt>
          <c:dPt>
            <c:idx val="20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5-3F28-492D-A3AF-19BC6C81F9DF}"/>
              </c:ext>
            </c:extLst>
          </c:dPt>
          <c:dPt>
            <c:idx val="203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7-3F28-492D-A3AF-19BC6C81F9DF}"/>
              </c:ext>
            </c:extLst>
          </c:dPt>
          <c:dPt>
            <c:idx val="204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9-3F28-492D-A3AF-19BC6C81F9DF}"/>
              </c:ext>
            </c:extLst>
          </c:dPt>
          <c:dPt>
            <c:idx val="205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B-3F28-492D-A3AF-19BC6C81F9DF}"/>
              </c:ext>
            </c:extLst>
          </c:dPt>
          <c:dPt>
            <c:idx val="206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D-3F28-492D-A3AF-19BC6C81F9DF}"/>
              </c:ext>
            </c:extLst>
          </c:dPt>
          <c:dPt>
            <c:idx val="207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F-3F28-492D-A3AF-19BC6C81F9DF}"/>
              </c:ext>
            </c:extLst>
          </c:dPt>
          <c:dPt>
            <c:idx val="208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1-3F28-492D-A3AF-19BC6C81F9DF}"/>
              </c:ext>
            </c:extLst>
          </c:dPt>
          <c:dPt>
            <c:idx val="209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3-3F28-492D-A3AF-19BC6C81F9DF}"/>
              </c:ext>
            </c:extLst>
          </c:dPt>
          <c:dPt>
            <c:idx val="21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5-3F28-492D-A3AF-19BC6C81F9DF}"/>
              </c:ext>
            </c:extLst>
          </c:dPt>
          <c:dPt>
            <c:idx val="211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7-3F28-492D-A3AF-19BC6C81F9DF}"/>
              </c:ext>
            </c:extLst>
          </c:dPt>
          <c:dPt>
            <c:idx val="21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9-3F28-492D-A3AF-19BC6C81F9DF}"/>
              </c:ext>
            </c:extLst>
          </c:dPt>
          <c:dPt>
            <c:idx val="213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B-3F28-492D-A3AF-19BC6C81F9DF}"/>
              </c:ext>
            </c:extLst>
          </c:dPt>
          <c:dPt>
            <c:idx val="21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D-3F28-492D-A3AF-19BC6C81F9DF}"/>
              </c:ext>
            </c:extLst>
          </c:dPt>
          <c:dPt>
            <c:idx val="215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F-3F28-492D-A3AF-19BC6C81F9DF}"/>
              </c:ext>
            </c:extLst>
          </c:dPt>
          <c:dPt>
            <c:idx val="216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1-3F28-492D-A3AF-19BC6C81F9DF}"/>
              </c:ext>
            </c:extLst>
          </c:dPt>
          <c:dPt>
            <c:idx val="217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3-3F28-492D-A3AF-19BC6C81F9DF}"/>
              </c:ext>
            </c:extLst>
          </c:dPt>
          <c:dPt>
            <c:idx val="218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5-3F28-492D-A3AF-19BC6C81F9DF}"/>
              </c:ext>
            </c:extLst>
          </c:dPt>
          <c:dPt>
            <c:idx val="219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7-3F28-492D-A3AF-19BC6C81F9DF}"/>
              </c:ext>
            </c:extLst>
          </c:dPt>
          <c:dPt>
            <c:idx val="220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9-3F28-492D-A3AF-19BC6C81F9DF}"/>
              </c:ext>
            </c:extLst>
          </c:dPt>
          <c:dPt>
            <c:idx val="221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B-3F28-492D-A3AF-19BC6C81F9DF}"/>
              </c:ext>
            </c:extLst>
          </c:dPt>
          <c:dPt>
            <c:idx val="222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D-3F28-492D-A3AF-19BC6C81F9DF}"/>
              </c:ext>
            </c:extLst>
          </c:dPt>
          <c:dPt>
            <c:idx val="223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F-3F28-492D-A3AF-19BC6C81F9DF}"/>
              </c:ext>
            </c:extLst>
          </c:dPt>
          <c:dPt>
            <c:idx val="22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1-3F28-492D-A3AF-19BC6C81F9DF}"/>
              </c:ext>
            </c:extLst>
          </c:dPt>
          <c:dPt>
            <c:idx val="225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3-3F28-492D-A3AF-19BC6C81F9DF}"/>
              </c:ext>
            </c:extLst>
          </c:dPt>
          <c:dPt>
            <c:idx val="226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5-3F28-492D-A3AF-19BC6C81F9DF}"/>
              </c:ext>
            </c:extLst>
          </c:dPt>
          <c:dPt>
            <c:idx val="227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7-3F28-492D-A3AF-19BC6C81F9DF}"/>
              </c:ext>
            </c:extLst>
          </c:dPt>
          <c:dPt>
            <c:idx val="228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9-3F28-492D-A3AF-19BC6C81F9DF}"/>
              </c:ext>
            </c:extLst>
          </c:dPt>
          <c:dPt>
            <c:idx val="229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B-3F28-492D-A3AF-19BC6C81F9DF}"/>
              </c:ext>
            </c:extLst>
          </c:dPt>
          <c:dPt>
            <c:idx val="23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D-3F28-492D-A3AF-19BC6C81F9DF}"/>
              </c:ext>
            </c:extLst>
          </c:dPt>
          <c:dPt>
            <c:idx val="231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F-3F28-492D-A3AF-19BC6C81F9DF}"/>
              </c:ext>
            </c:extLst>
          </c:dPt>
          <c:dPt>
            <c:idx val="232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1-3F28-492D-A3AF-19BC6C81F9DF}"/>
              </c:ext>
            </c:extLst>
          </c:dPt>
          <c:dPt>
            <c:idx val="233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3-3F28-492D-A3AF-19BC6C81F9DF}"/>
              </c:ext>
            </c:extLst>
          </c:dPt>
          <c:dPt>
            <c:idx val="234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5-3F28-492D-A3AF-19BC6C81F9DF}"/>
              </c:ext>
            </c:extLst>
          </c:dPt>
          <c:dPt>
            <c:idx val="235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7-3F28-492D-A3AF-19BC6C81F9DF}"/>
              </c:ext>
            </c:extLst>
          </c:dPt>
          <c:dPt>
            <c:idx val="236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9-3F28-492D-A3AF-19BC6C81F9DF}"/>
              </c:ext>
            </c:extLst>
          </c:dPt>
          <c:dPt>
            <c:idx val="237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B-3F28-492D-A3AF-19BC6C81F9DF}"/>
              </c:ext>
            </c:extLst>
          </c:dPt>
          <c:dPt>
            <c:idx val="238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D-3F28-492D-A3AF-19BC6C81F9DF}"/>
              </c:ext>
            </c:extLst>
          </c:dPt>
          <c:dPt>
            <c:idx val="239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F-3F28-492D-A3AF-19BC6C81F9DF}"/>
              </c:ext>
            </c:extLst>
          </c:dPt>
          <c:dPt>
            <c:idx val="24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1-3F28-492D-A3AF-19BC6C81F9DF}"/>
              </c:ext>
            </c:extLst>
          </c:dPt>
          <c:dPt>
            <c:idx val="24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3-3F28-492D-A3AF-19BC6C81F9DF}"/>
              </c:ext>
            </c:extLst>
          </c:dPt>
          <c:dPt>
            <c:idx val="24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5-3F28-492D-A3AF-19BC6C81F9DF}"/>
              </c:ext>
            </c:extLst>
          </c:dPt>
          <c:dPt>
            <c:idx val="24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7-3F28-492D-A3AF-19BC6C81F9DF}"/>
              </c:ext>
            </c:extLst>
          </c:dPt>
          <c:dPt>
            <c:idx val="24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9-3F28-492D-A3AF-19BC6C81F9DF}"/>
              </c:ext>
            </c:extLst>
          </c:dPt>
          <c:dPt>
            <c:idx val="245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B-3F28-492D-A3AF-19BC6C81F9DF}"/>
              </c:ext>
            </c:extLst>
          </c:dPt>
          <c:dPt>
            <c:idx val="246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D-3F28-492D-A3AF-19BC6C81F9DF}"/>
              </c:ext>
            </c:extLst>
          </c:dPt>
          <c:dPt>
            <c:idx val="247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F-3F28-492D-A3AF-19BC6C81F9DF}"/>
              </c:ext>
            </c:extLst>
          </c:dPt>
          <c:dPt>
            <c:idx val="248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1-3F28-492D-A3AF-19BC6C81F9DF}"/>
              </c:ext>
            </c:extLst>
          </c:dPt>
          <c:dPt>
            <c:idx val="249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3-3F28-492D-A3AF-19BC6C81F9DF}"/>
              </c:ext>
            </c:extLst>
          </c:dPt>
          <c:dPt>
            <c:idx val="250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5-3F28-492D-A3AF-19BC6C81F9DF}"/>
              </c:ext>
            </c:extLst>
          </c:dPt>
          <c:dPt>
            <c:idx val="251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7-3F28-492D-A3AF-19BC6C81F9DF}"/>
              </c:ext>
            </c:extLst>
          </c:dPt>
          <c:dPt>
            <c:idx val="252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9-3F28-492D-A3AF-19BC6C81F9DF}"/>
              </c:ext>
            </c:extLst>
          </c:dPt>
          <c:dPt>
            <c:idx val="253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B-3F28-492D-A3AF-19BC6C81F9DF}"/>
              </c:ext>
            </c:extLst>
          </c:dPt>
          <c:dPt>
            <c:idx val="254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D-3F28-492D-A3AF-19BC6C81F9DF}"/>
              </c:ext>
            </c:extLst>
          </c:dPt>
          <c:dPt>
            <c:idx val="255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F-3F28-492D-A3AF-19BC6C81F9DF}"/>
              </c:ext>
            </c:extLst>
          </c:dPt>
          <c:dPt>
            <c:idx val="256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1-3F28-492D-A3AF-19BC6C81F9DF}"/>
              </c:ext>
            </c:extLst>
          </c:dPt>
          <c:dPt>
            <c:idx val="257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3-3F28-492D-A3AF-19BC6C81F9DF}"/>
              </c:ext>
            </c:extLst>
          </c:dPt>
          <c:dPt>
            <c:idx val="258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5-3F28-492D-A3AF-19BC6C81F9DF}"/>
              </c:ext>
            </c:extLst>
          </c:dPt>
          <c:dPt>
            <c:idx val="259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7-3F28-492D-A3AF-19BC6C81F9DF}"/>
              </c:ext>
            </c:extLst>
          </c:dPt>
          <c:dPt>
            <c:idx val="260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9-3F28-492D-A3AF-19BC6C81F9DF}"/>
              </c:ext>
            </c:extLst>
          </c:dPt>
          <c:dPt>
            <c:idx val="261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B-3F28-492D-A3AF-19BC6C81F9DF}"/>
              </c:ext>
            </c:extLst>
          </c:dPt>
          <c:dPt>
            <c:idx val="262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D-3F28-492D-A3AF-19BC6C81F9DF}"/>
              </c:ext>
            </c:extLst>
          </c:dPt>
          <c:dPt>
            <c:idx val="263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F-3F28-492D-A3AF-19BC6C81F9DF}"/>
              </c:ext>
            </c:extLst>
          </c:dPt>
          <c:dPt>
            <c:idx val="264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11-3F28-492D-A3AF-19BC6C81F9DF}"/>
              </c:ext>
            </c:extLst>
          </c:dPt>
          <c:dPt>
            <c:idx val="265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13-3F28-492D-A3AF-19BC6C81F9DF}"/>
              </c:ext>
            </c:extLst>
          </c:dPt>
          <c:dPt>
            <c:idx val="266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15-3F28-492D-A3AF-19BC6C81F9DF}"/>
              </c:ext>
            </c:extLst>
          </c:dPt>
          <c:dPt>
            <c:idx val="267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17-3F28-492D-A3AF-19BC6C81F9DF}"/>
              </c:ext>
            </c:extLst>
          </c:dPt>
          <c:dPt>
            <c:idx val="268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19-3F28-492D-A3AF-19BC6C81F9DF}"/>
              </c:ext>
            </c:extLst>
          </c:dPt>
          <c:dPt>
            <c:idx val="269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1B-3F28-492D-A3AF-19BC6C81F9DF}"/>
              </c:ext>
            </c:extLst>
          </c:dPt>
          <c:dPt>
            <c:idx val="27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1D-3F28-492D-A3AF-19BC6C81F9DF}"/>
              </c:ext>
            </c:extLst>
          </c:dPt>
          <c:dPt>
            <c:idx val="27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1F-3F28-492D-A3AF-19BC6C81F9DF}"/>
              </c:ext>
            </c:extLst>
          </c:dPt>
          <c:dPt>
            <c:idx val="27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21-3F28-492D-A3AF-19BC6C81F9DF}"/>
              </c:ext>
            </c:extLst>
          </c:dPt>
          <c:dPt>
            <c:idx val="27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23-3F28-492D-A3AF-19BC6C81F9DF}"/>
              </c:ext>
            </c:extLst>
          </c:dPt>
          <c:dPt>
            <c:idx val="27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25-3F28-492D-A3AF-19BC6C81F9DF}"/>
              </c:ext>
            </c:extLst>
          </c:dPt>
          <c:dPt>
            <c:idx val="27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27-3F28-492D-A3AF-19BC6C81F9DF}"/>
              </c:ext>
            </c:extLst>
          </c:dPt>
          <c:dPt>
            <c:idx val="27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29-3F28-492D-A3AF-19BC6C81F9DF}"/>
              </c:ext>
            </c:extLst>
          </c:dPt>
          <c:dPt>
            <c:idx val="27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2B-3F28-492D-A3AF-19BC6C81F9DF}"/>
              </c:ext>
            </c:extLst>
          </c:dPt>
          <c:dPt>
            <c:idx val="27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2D-3F28-492D-A3AF-19BC6C81F9DF}"/>
              </c:ext>
            </c:extLst>
          </c:dPt>
          <c:dPt>
            <c:idx val="27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2F-3F28-492D-A3AF-19BC6C81F9DF}"/>
              </c:ext>
            </c:extLst>
          </c:dPt>
          <c:dPt>
            <c:idx val="28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31-3F28-492D-A3AF-19BC6C81F9DF}"/>
              </c:ext>
            </c:extLst>
          </c:dPt>
          <c:dPt>
            <c:idx val="28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33-3F28-492D-A3AF-19BC6C81F9DF}"/>
              </c:ext>
            </c:extLst>
          </c:dPt>
          <c:dPt>
            <c:idx val="28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35-3F28-492D-A3AF-19BC6C81F9DF}"/>
              </c:ext>
            </c:extLst>
          </c:dPt>
          <c:dPt>
            <c:idx val="28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37-3F28-492D-A3AF-19BC6C81F9DF}"/>
              </c:ext>
            </c:extLst>
          </c:dPt>
          <c:dPt>
            <c:idx val="28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39-3F28-492D-A3AF-19BC6C81F9DF}"/>
              </c:ext>
            </c:extLst>
          </c:dPt>
          <c:dPt>
            <c:idx val="28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3B-3F28-492D-A3AF-19BC6C81F9DF}"/>
              </c:ext>
            </c:extLst>
          </c:dPt>
          <c:dPt>
            <c:idx val="28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3D-3F28-492D-A3AF-19BC6C81F9DF}"/>
              </c:ext>
            </c:extLst>
          </c:dPt>
          <c:dPt>
            <c:idx val="28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3F-3F28-492D-A3AF-19BC6C81F9DF}"/>
              </c:ext>
            </c:extLst>
          </c:dPt>
          <c:dPt>
            <c:idx val="28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41-3F28-492D-A3AF-19BC6C81F9DF}"/>
              </c:ext>
            </c:extLst>
          </c:dPt>
          <c:dPt>
            <c:idx val="28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43-3F28-492D-A3AF-19BC6C81F9DF}"/>
              </c:ext>
            </c:extLst>
          </c:dPt>
          <c:dPt>
            <c:idx val="29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45-3F28-492D-A3AF-19BC6C81F9DF}"/>
              </c:ext>
            </c:extLst>
          </c:dPt>
          <c:dPt>
            <c:idx val="29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47-3F28-492D-A3AF-19BC6C81F9DF}"/>
              </c:ext>
            </c:extLst>
          </c:dPt>
          <c:dPt>
            <c:idx val="29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49-3F28-492D-A3AF-19BC6C81F9DF}"/>
              </c:ext>
            </c:extLst>
          </c:dPt>
          <c:dPt>
            <c:idx val="29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4B-3F28-492D-A3AF-19BC6C81F9DF}"/>
              </c:ext>
            </c:extLst>
          </c:dPt>
          <c:dPt>
            <c:idx val="29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4D-3F28-492D-A3AF-19BC6C81F9DF}"/>
              </c:ext>
            </c:extLst>
          </c:dPt>
          <c:dPt>
            <c:idx val="29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4F-3F28-492D-A3AF-19BC6C81F9DF}"/>
              </c:ext>
            </c:extLst>
          </c:dPt>
          <c:dPt>
            <c:idx val="29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51-3F28-492D-A3AF-19BC6C81F9DF}"/>
              </c:ext>
            </c:extLst>
          </c:dPt>
          <c:dPt>
            <c:idx val="29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53-3F28-492D-A3AF-19BC6C81F9DF}"/>
              </c:ext>
            </c:extLst>
          </c:dPt>
          <c:dPt>
            <c:idx val="29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55-3F28-492D-A3AF-19BC6C81F9DF}"/>
              </c:ext>
            </c:extLst>
          </c:dPt>
          <c:dPt>
            <c:idx val="29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57-3F28-492D-A3AF-19BC6C81F9DF}"/>
              </c:ext>
            </c:extLst>
          </c:dPt>
          <c:dPt>
            <c:idx val="30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59-3F28-492D-A3AF-19BC6C81F9DF}"/>
              </c:ext>
            </c:extLst>
          </c:dPt>
          <c:dPt>
            <c:idx val="30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5B-3F28-492D-A3AF-19BC6C81F9DF}"/>
              </c:ext>
            </c:extLst>
          </c:dPt>
          <c:dPt>
            <c:idx val="30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5D-3F28-492D-A3AF-19BC6C81F9DF}"/>
              </c:ext>
            </c:extLst>
          </c:dPt>
          <c:dPt>
            <c:idx val="30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5F-3F28-492D-A3AF-19BC6C81F9DF}"/>
              </c:ext>
            </c:extLst>
          </c:dPt>
          <c:dPt>
            <c:idx val="30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61-3F28-492D-A3AF-19BC6C81F9DF}"/>
              </c:ext>
            </c:extLst>
          </c:dPt>
          <c:dPt>
            <c:idx val="30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63-3F28-492D-A3AF-19BC6C81F9DF}"/>
              </c:ext>
            </c:extLst>
          </c:dPt>
          <c:dPt>
            <c:idx val="30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65-3F28-492D-A3AF-19BC6C81F9DF}"/>
              </c:ext>
            </c:extLst>
          </c:dPt>
          <c:dPt>
            <c:idx val="30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67-3F28-492D-A3AF-19BC6C81F9DF}"/>
              </c:ext>
            </c:extLst>
          </c:dPt>
          <c:dPt>
            <c:idx val="30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69-3F28-492D-A3AF-19BC6C81F9DF}"/>
              </c:ext>
            </c:extLst>
          </c:dPt>
          <c:dPt>
            <c:idx val="30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6B-3F28-492D-A3AF-19BC6C81F9DF}"/>
              </c:ext>
            </c:extLst>
          </c:dPt>
          <c:dPt>
            <c:idx val="31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6D-3F28-492D-A3AF-19BC6C81F9DF}"/>
              </c:ext>
            </c:extLst>
          </c:dPt>
          <c:dPt>
            <c:idx val="31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6F-3F28-492D-A3AF-19BC6C81F9DF}"/>
              </c:ext>
            </c:extLst>
          </c:dPt>
          <c:dPt>
            <c:idx val="31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71-3F28-492D-A3AF-19BC6C81F9DF}"/>
              </c:ext>
            </c:extLst>
          </c:dPt>
          <c:dPt>
            <c:idx val="31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73-3F28-492D-A3AF-19BC6C81F9DF}"/>
              </c:ext>
            </c:extLst>
          </c:dPt>
          <c:dPt>
            <c:idx val="31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75-3F28-492D-A3AF-19BC6C81F9DF}"/>
              </c:ext>
            </c:extLst>
          </c:dPt>
          <c:dPt>
            <c:idx val="31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77-3F28-492D-A3AF-19BC6C81F9DF}"/>
              </c:ext>
            </c:extLst>
          </c:dPt>
          <c:dPt>
            <c:idx val="31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79-3F28-492D-A3AF-19BC6C81F9DF}"/>
              </c:ext>
            </c:extLst>
          </c:dPt>
          <c:dPt>
            <c:idx val="31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7B-3F28-492D-A3AF-19BC6C81F9DF}"/>
              </c:ext>
            </c:extLst>
          </c:dPt>
          <c:dPt>
            <c:idx val="31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7D-3F28-492D-A3AF-19BC6C81F9DF}"/>
              </c:ext>
            </c:extLst>
          </c:dPt>
          <c:dPt>
            <c:idx val="31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7F-3F28-492D-A3AF-19BC6C81F9DF}"/>
              </c:ext>
            </c:extLst>
          </c:dPt>
          <c:dPt>
            <c:idx val="32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81-3F28-492D-A3AF-19BC6C81F9DF}"/>
              </c:ext>
            </c:extLst>
          </c:dPt>
          <c:dPt>
            <c:idx val="32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83-3F28-492D-A3AF-19BC6C81F9DF}"/>
              </c:ext>
            </c:extLst>
          </c:dPt>
          <c:dPt>
            <c:idx val="32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85-3F28-492D-A3AF-19BC6C81F9DF}"/>
              </c:ext>
            </c:extLst>
          </c:dPt>
          <c:dPt>
            <c:idx val="32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87-3F28-492D-A3AF-19BC6C81F9DF}"/>
              </c:ext>
            </c:extLst>
          </c:dPt>
          <c:dPt>
            <c:idx val="32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89-3F28-492D-A3AF-19BC6C81F9DF}"/>
              </c:ext>
            </c:extLst>
          </c:dPt>
          <c:dPt>
            <c:idx val="32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8B-3F28-492D-A3AF-19BC6C81F9DF}"/>
              </c:ext>
            </c:extLst>
          </c:dPt>
          <c:dPt>
            <c:idx val="32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8D-3F28-492D-A3AF-19BC6C81F9DF}"/>
              </c:ext>
            </c:extLst>
          </c:dPt>
          <c:dPt>
            <c:idx val="32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8F-3F28-492D-A3AF-19BC6C81F9DF}"/>
              </c:ext>
            </c:extLst>
          </c:dPt>
          <c:dPt>
            <c:idx val="32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91-3F28-492D-A3AF-19BC6C81F9DF}"/>
              </c:ext>
            </c:extLst>
          </c:dPt>
          <c:dPt>
            <c:idx val="32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93-3F28-492D-A3AF-19BC6C81F9DF}"/>
              </c:ext>
            </c:extLst>
          </c:dPt>
          <c:dPt>
            <c:idx val="33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95-3F28-492D-A3AF-19BC6C81F9DF}"/>
              </c:ext>
            </c:extLst>
          </c:dPt>
          <c:dPt>
            <c:idx val="331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97-3F28-492D-A3AF-19BC6C81F9DF}"/>
              </c:ext>
            </c:extLst>
          </c:dPt>
          <c:dPt>
            <c:idx val="33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99-3F28-492D-A3AF-19BC6C81F9DF}"/>
              </c:ext>
            </c:extLst>
          </c:dPt>
          <c:dPt>
            <c:idx val="333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9B-3F28-492D-A3AF-19BC6C81F9DF}"/>
              </c:ext>
            </c:extLst>
          </c:dPt>
          <c:dPt>
            <c:idx val="33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9D-3F28-492D-A3AF-19BC6C81F9DF}"/>
              </c:ext>
            </c:extLst>
          </c:dPt>
          <c:dPt>
            <c:idx val="33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9F-3F28-492D-A3AF-19BC6C81F9DF}"/>
              </c:ext>
            </c:extLst>
          </c:dPt>
          <c:dPt>
            <c:idx val="33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A1-3F28-492D-A3AF-19BC6C81F9DF}"/>
              </c:ext>
            </c:extLst>
          </c:dPt>
          <c:dPt>
            <c:idx val="33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A3-3F28-492D-A3AF-19BC6C81F9DF}"/>
              </c:ext>
            </c:extLst>
          </c:dPt>
          <c:dPt>
            <c:idx val="33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A5-3F28-492D-A3AF-19BC6C81F9DF}"/>
              </c:ext>
            </c:extLst>
          </c:dPt>
          <c:dPt>
            <c:idx val="33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A7-3F28-492D-A3AF-19BC6C81F9DF}"/>
              </c:ext>
            </c:extLst>
          </c:dPt>
          <c:dPt>
            <c:idx val="34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A9-3F28-492D-A3AF-19BC6C81F9DF}"/>
              </c:ext>
            </c:extLst>
          </c:dPt>
          <c:dPt>
            <c:idx val="34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AB-3F28-492D-A3AF-19BC6C81F9DF}"/>
              </c:ext>
            </c:extLst>
          </c:dPt>
          <c:dPt>
            <c:idx val="34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AD-3F28-492D-A3AF-19BC6C81F9DF}"/>
              </c:ext>
            </c:extLst>
          </c:dPt>
          <c:dPt>
            <c:idx val="343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AF-3F28-492D-A3AF-19BC6C81F9DF}"/>
              </c:ext>
            </c:extLst>
          </c:dPt>
          <c:dPt>
            <c:idx val="34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B1-3F28-492D-A3AF-19BC6C81F9DF}"/>
              </c:ext>
            </c:extLst>
          </c:dPt>
          <c:dPt>
            <c:idx val="345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B3-3F28-492D-A3AF-19BC6C81F9DF}"/>
              </c:ext>
            </c:extLst>
          </c:dPt>
          <c:dPt>
            <c:idx val="34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B5-3F28-492D-A3AF-19BC6C81F9DF}"/>
              </c:ext>
            </c:extLst>
          </c:dPt>
          <c:dPt>
            <c:idx val="347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B7-3F28-492D-A3AF-19BC6C81F9DF}"/>
              </c:ext>
            </c:extLst>
          </c:dPt>
          <c:dPt>
            <c:idx val="34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B9-3F28-492D-A3AF-19BC6C81F9DF}"/>
              </c:ext>
            </c:extLst>
          </c:dPt>
          <c:dPt>
            <c:idx val="34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BB-3F28-492D-A3AF-19BC6C81F9DF}"/>
              </c:ext>
            </c:extLst>
          </c:dPt>
          <c:dPt>
            <c:idx val="35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BD-3F28-492D-A3AF-19BC6C81F9DF}"/>
              </c:ext>
            </c:extLst>
          </c:dPt>
          <c:dPt>
            <c:idx val="35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BF-3F28-492D-A3AF-19BC6C81F9DF}"/>
              </c:ext>
            </c:extLst>
          </c:dPt>
          <c:dPt>
            <c:idx val="35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C1-3F28-492D-A3AF-19BC6C81F9DF}"/>
              </c:ext>
            </c:extLst>
          </c:dPt>
          <c:dPt>
            <c:idx val="35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C3-3F28-492D-A3AF-19BC6C81F9DF}"/>
              </c:ext>
            </c:extLst>
          </c:dPt>
          <c:dPt>
            <c:idx val="354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C5-3F28-492D-A3AF-19BC6C81F9DF}"/>
              </c:ext>
            </c:extLst>
          </c:dPt>
          <c:dPt>
            <c:idx val="355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C7-3F28-492D-A3AF-19BC6C81F9DF}"/>
              </c:ext>
            </c:extLst>
          </c:dPt>
          <c:dPt>
            <c:idx val="35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C9-3F28-492D-A3AF-19BC6C81F9DF}"/>
              </c:ext>
            </c:extLst>
          </c:dPt>
          <c:dPt>
            <c:idx val="357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CB-3F28-492D-A3AF-19BC6C81F9DF}"/>
              </c:ext>
            </c:extLst>
          </c:dPt>
          <c:dPt>
            <c:idx val="358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CD-3F28-492D-A3AF-19BC6C81F9DF}"/>
              </c:ext>
            </c:extLst>
          </c:dPt>
          <c:dPt>
            <c:idx val="359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CF-3F28-492D-A3AF-19BC6C81F9DF}"/>
              </c:ext>
            </c:extLst>
          </c:dPt>
          <c:dPt>
            <c:idx val="36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D1-3F28-492D-A3AF-19BC6C81F9DF}"/>
              </c:ext>
            </c:extLst>
          </c:dPt>
          <c:dPt>
            <c:idx val="36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D3-3F28-492D-A3AF-19BC6C81F9DF}"/>
              </c:ext>
            </c:extLst>
          </c:dPt>
          <c:dPt>
            <c:idx val="36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D5-3F28-492D-A3AF-19BC6C81F9DF}"/>
              </c:ext>
            </c:extLst>
          </c:dPt>
          <c:dPt>
            <c:idx val="36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D7-3F28-492D-A3AF-19BC6C81F9DF}"/>
              </c:ext>
            </c:extLst>
          </c:dPt>
          <c:cat>
            <c:multiLvlStrRef>
              <c:f>Unemployment!$A$4:$A$13</c:f>
              <c:multiLvlStrCache>
                <c:ptCount val="7"/>
                <c:lvl>
                  <c:pt idx="0">
                    <c:v>2003-2005</c:v>
                  </c:pt>
                  <c:pt idx="1">
                    <c:v>2004-2006</c:v>
                  </c:pt>
                  <c:pt idx="2">
                    <c:v>2005-2007</c:v>
                  </c:pt>
                  <c:pt idx="3">
                    <c:v>2006-2008</c:v>
                  </c:pt>
                  <c:pt idx="4">
                    <c:v>2007-2009</c:v>
                  </c:pt>
                  <c:pt idx="5">
                    <c:v>2008-2010</c:v>
                  </c:pt>
                  <c:pt idx="6">
                    <c:v>2009-2011</c:v>
                  </c:pt>
                </c:lvl>
                <c:lvl>
                  <c:pt idx="0">
                    <c:v>Alabama</c:v>
                  </c:pt>
                </c:lvl>
              </c:multiLvlStrCache>
            </c:multiLvlStrRef>
          </c:cat>
          <c:val>
            <c:numRef>
              <c:f>Unemployment!$B$4:$B$13</c:f>
              <c:numCache>
                <c:formatCode>General</c:formatCode>
                <c:ptCount val="7"/>
                <c:pt idx="0">
                  <c:v>4.7643481333333328E-2</c:v>
                </c:pt>
                <c:pt idx="1">
                  <c:v>4.1072514999999997E-2</c:v>
                </c:pt>
                <c:pt idx="2">
                  <c:v>3.5630081000000001E-2</c:v>
                </c:pt>
                <c:pt idx="3">
                  <c:v>3.9632693999999996E-2</c:v>
                </c:pt>
                <c:pt idx="4">
                  <c:v>6.1150122666666668E-2</c:v>
                </c:pt>
                <c:pt idx="5">
                  <c:v>8.1406417666666675E-2</c:v>
                </c:pt>
                <c:pt idx="6">
                  <c:v>9.4610795666666678E-2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2D8-3F28-492D-A3AF-19BC6C81F9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United States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'Clean States'!$L$1</c:f>
              <c:strCache>
                <c:ptCount val="1"/>
                <c:pt idx="0">
                  <c:v>Children in Poverty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multiLvlStrRef>
              <c:f>'Clean States'!$J$2:$K$8</c:f>
              <c:multiLvlStrCache>
                <c:ptCount val="7"/>
                <c:lvl>
                  <c:pt idx="0">
                    <c:v>United States</c:v>
                  </c:pt>
                  <c:pt idx="1">
                    <c:v>United States</c:v>
                  </c:pt>
                  <c:pt idx="2">
                    <c:v>United States</c:v>
                  </c:pt>
                  <c:pt idx="3">
                    <c:v>United States</c:v>
                  </c:pt>
                  <c:pt idx="4">
                    <c:v>United States</c:v>
                  </c:pt>
                  <c:pt idx="5">
                    <c:v>United States</c:v>
                  </c:pt>
                  <c:pt idx="6">
                    <c:v>United States</c:v>
                  </c:pt>
                </c:lvl>
                <c:lvl>
                  <c:pt idx="0">
                    <c:v>2003-2005</c:v>
                  </c:pt>
                  <c:pt idx="1">
                    <c:v>2004-2006</c:v>
                  </c:pt>
                  <c:pt idx="2">
                    <c:v>2005-2007</c:v>
                  </c:pt>
                  <c:pt idx="3">
                    <c:v>2006-2008</c:v>
                  </c:pt>
                  <c:pt idx="4">
                    <c:v>2007-2009</c:v>
                  </c:pt>
                  <c:pt idx="5">
                    <c:v>2008-2010</c:v>
                  </c:pt>
                  <c:pt idx="6">
                    <c:v>2009-2011</c:v>
                  </c:pt>
                </c:lvl>
              </c:multiLvlStrCache>
            </c:multiLvlStrRef>
          </c:cat>
          <c:val>
            <c:numRef>
              <c:f>'Clean States'!$L$2:$L$8</c:f>
              <c:numCache>
                <c:formatCode>General</c:formatCode>
                <c:ptCount val="7"/>
                <c:pt idx="0">
                  <c:v>0.17966666666666664</c:v>
                </c:pt>
                <c:pt idx="1">
                  <c:v>0.18200000000000002</c:v>
                </c:pt>
                <c:pt idx="2">
                  <c:v>0.18266666666666667</c:v>
                </c:pt>
                <c:pt idx="3">
                  <c:v>0.18166666666666664</c:v>
                </c:pt>
                <c:pt idx="4">
                  <c:v>0.18733333333333335</c:v>
                </c:pt>
                <c:pt idx="5">
                  <c:v>0.19933333333333333</c:v>
                </c:pt>
                <c:pt idx="6">
                  <c:v>0.21366666666666667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9C-4AF7-8BB9-554676054D34}"/>
            </c:ext>
          </c:extLst>
        </c:ser>
        <c:ser>
          <c:idx val="2"/>
          <c:order val="2"/>
          <c:tx>
            <c:strRef>
              <c:f>'Clean States'!$N$1</c:f>
              <c:strCache>
                <c:ptCount val="1"/>
                <c:pt idx="0">
                  <c:v>Unemployment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multiLvlStrRef>
              <c:f>'Clean States'!$J$2:$K$8</c:f>
              <c:multiLvlStrCache>
                <c:ptCount val="7"/>
                <c:lvl>
                  <c:pt idx="0">
                    <c:v>United States</c:v>
                  </c:pt>
                  <c:pt idx="1">
                    <c:v>United States</c:v>
                  </c:pt>
                  <c:pt idx="2">
                    <c:v>United States</c:v>
                  </c:pt>
                  <c:pt idx="3">
                    <c:v>United States</c:v>
                  </c:pt>
                  <c:pt idx="4">
                    <c:v>United States</c:v>
                  </c:pt>
                  <c:pt idx="5">
                    <c:v>United States</c:v>
                  </c:pt>
                  <c:pt idx="6">
                    <c:v>United States</c:v>
                  </c:pt>
                </c:lvl>
                <c:lvl>
                  <c:pt idx="0">
                    <c:v>2003-2005</c:v>
                  </c:pt>
                  <c:pt idx="1">
                    <c:v>2004-2006</c:v>
                  </c:pt>
                  <c:pt idx="2">
                    <c:v>2005-2007</c:v>
                  </c:pt>
                  <c:pt idx="3">
                    <c:v>2006-2008</c:v>
                  </c:pt>
                  <c:pt idx="4">
                    <c:v>2007-2009</c:v>
                  </c:pt>
                  <c:pt idx="5">
                    <c:v>2008-2010</c:v>
                  </c:pt>
                  <c:pt idx="6">
                    <c:v>2009-2011</c:v>
                  </c:pt>
                </c:lvl>
              </c:multiLvlStrCache>
            </c:multiLvlStrRef>
          </c:cat>
          <c:val>
            <c:numRef>
              <c:f>'Clean States'!$N$2:$N$8</c:f>
              <c:numCache>
                <c:formatCode>General</c:formatCode>
                <c:ptCount val="7"/>
                <c:pt idx="0">
                  <c:v>5.5390627666666671E-2</c:v>
                </c:pt>
                <c:pt idx="1">
                  <c:v>5.0854259000000006E-2</c:v>
                </c:pt>
                <c:pt idx="2">
                  <c:v>4.7831642666666667E-2</c:v>
                </c:pt>
                <c:pt idx="3">
                  <c:v>5.0094630333333334E-2</c:v>
                </c:pt>
                <c:pt idx="4">
                  <c:v>6.5514381999999996E-2</c:v>
                </c:pt>
                <c:pt idx="5">
                  <c:v>8.2223328333333331E-2</c:v>
                </c:pt>
                <c:pt idx="6">
                  <c:v>9.2790537333333326E-2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19C-4AF7-8BB9-554676054D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555358632"/>
        <c:axId val="555360272"/>
      </c:barChart>
      <c:barChart>
        <c:barDir val="col"/>
        <c:grouping val="clustered"/>
        <c:varyColors val="0"/>
        <c:ser>
          <c:idx val="1"/>
          <c:order val="1"/>
          <c:tx>
            <c:strRef>
              <c:f>'Clean States'!$M$1</c:f>
              <c:strCache>
                <c:ptCount val="1"/>
                <c:pt idx="0">
                  <c:v>Violent Crime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multiLvlStrRef>
              <c:f>'Clean States'!$J$2:$K$8</c:f>
              <c:multiLvlStrCache>
                <c:ptCount val="7"/>
                <c:lvl>
                  <c:pt idx="0">
                    <c:v>United States</c:v>
                  </c:pt>
                  <c:pt idx="1">
                    <c:v>United States</c:v>
                  </c:pt>
                  <c:pt idx="2">
                    <c:v>United States</c:v>
                  </c:pt>
                  <c:pt idx="3">
                    <c:v>United States</c:v>
                  </c:pt>
                  <c:pt idx="4">
                    <c:v>United States</c:v>
                  </c:pt>
                  <c:pt idx="5">
                    <c:v>United States</c:v>
                  </c:pt>
                  <c:pt idx="6">
                    <c:v>United States</c:v>
                  </c:pt>
                </c:lvl>
                <c:lvl>
                  <c:pt idx="0">
                    <c:v>2003-2005</c:v>
                  </c:pt>
                  <c:pt idx="1">
                    <c:v>2004-2006</c:v>
                  </c:pt>
                  <c:pt idx="2">
                    <c:v>2005-2007</c:v>
                  </c:pt>
                  <c:pt idx="3">
                    <c:v>2006-2008</c:v>
                  </c:pt>
                  <c:pt idx="4">
                    <c:v>2007-2009</c:v>
                  </c:pt>
                  <c:pt idx="5">
                    <c:v>2008-2010</c:v>
                  </c:pt>
                  <c:pt idx="6">
                    <c:v>2009-2011</c:v>
                  </c:pt>
                </c:lvl>
              </c:multiLvlStrCache>
            </c:multiLvlStrRef>
          </c:cat>
          <c:val>
            <c:numRef>
              <c:f>'Clean States'!$M$2:$M$8</c:f>
              <c:numCache>
                <c:formatCode>General</c:formatCode>
                <c:ptCount val="7"/>
                <c:pt idx="0">
                  <c:v>483.39806570000002</c:v>
                </c:pt>
                <c:pt idx="1">
                  <c:v>483.02123340000003</c:v>
                </c:pt>
                <c:pt idx="2">
                  <c:v>483.52922990000002</c:v>
                </c:pt>
                <c:pt idx="3">
                  <c:v>475.26394240000002</c:v>
                </c:pt>
                <c:pt idx="4">
                  <c:v>457.80858519999998</c:v>
                </c:pt>
                <c:pt idx="5">
                  <c:v>433.49933479999999</c:v>
                </c:pt>
                <c:pt idx="6">
                  <c:v>409.3623882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19C-4AF7-8BB9-554676054D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474312184"/>
        <c:axId val="474311856"/>
      </c:barChart>
      <c:catAx>
        <c:axId val="555358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360272"/>
        <c:crosses val="autoZero"/>
        <c:auto val="1"/>
        <c:lblAlgn val="ctr"/>
        <c:lblOffset val="100"/>
        <c:noMultiLvlLbl val="0"/>
      </c:catAx>
      <c:valAx>
        <c:axId val="55536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Children</a:t>
                </a:r>
                <a:r>
                  <a:rPr lang="en-US" baseline="0"/>
                  <a:t> in Poverty &amp; Unemployment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358632"/>
        <c:crosses val="autoZero"/>
        <c:crossBetween val="between"/>
      </c:valAx>
      <c:valAx>
        <c:axId val="47431185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Violent</a:t>
                </a:r>
                <a:r>
                  <a:rPr lang="en-US" baseline="0"/>
                  <a:t> Crime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312184"/>
        <c:crosses val="max"/>
        <c:crossBetween val="between"/>
      </c:valAx>
      <c:catAx>
        <c:axId val="4743121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74311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[State Stats_ABates_Cleaned.xlsx]Combined States!PivotTable32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Measures by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2075138589739064E-2"/>
          <c:y val="0.13438405797101449"/>
          <c:w val="0.74561044219248374"/>
          <c:h val="0.2851583361862375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'Combined States'!$B$3</c:f>
              <c:strCache>
                <c:ptCount val="1"/>
                <c:pt idx="0">
                  <c:v>Sum of Children in Poverty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multiLvlStrRef>
              <c:f>'Combined States'!$A$4:$A$13</c:f>
              <c:multiLvlStrCache>
                <c:ptCount val="7"/>
                <c:lvl>
                  <c:pt idx="0">
                    <c:v>2003-2005</c:v>
                  </c:pt>
                  <c:pt idx="1">
                    <c:v>2004-2006</c:v>
                  </c:pt>
                  <c:pt idx="2">
                    <c:v>2005-2007</c:v>
                  </c:pt>
                  <c:pt idx="3">
                    <c:v>2006-2008</c:v>
                  </c:pt>
                  <c:pt idx="4">
                    <c:v>2007-2009</c:v>
                  </c:pt>
                  <c:pt idx="5">
                    <c:v>2008-2010</c:v>
                  </c:pt>
                  <c:pt idx="6">
                    <c:v>2009-2011</c:v>
                  </c:pt>
                </c:lvl>
                <c:lvl>
                  <c:pt idx="0">
                    <c:v>Alabama</c:v>
                  </c:pt>
                </c:lvl>
              </c:multiLvlStrCache>
            </c:multiLvlStrRef>
          </c:cat>
          <c:val>
            <c:numRef>
              <c:f>'Combined States'!$B$4:$B$13</c:f>
              <c:numCache>
                <c:formatCode>General</c:formatCode>
                <c:ptCount val="7"/>
                <c:pt idx="0">
                  <c:v>0.23066666666666666</c:v>
                </c:pt>
                <c:pt idx="1">
                  <c:v>0.23333333333333331</c:v>
                </c:pt>
                <c:pt idx="2">
                  <c:v>0.23666666666666666</c:v>
                </c:pt>
                <c:pt idx="3">
                  <c:v>0.22933333333333331</c:v>
                </c:pt>
                <c:pt idx="4">
                  <c:v>0.23433333333333331</c:v>
                </c:pt>
                <c:pt idx="5">
                  <c:v>0.247</c:v>
                </c:pt>
                <c:pt idx="6">
                  <c:v>0.26533333333333337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97-4ECF-9F3A-BDE53D945808}"/>
            </c:ext>
          </c:extLst>
        </c:ser>
        <c:ser>
          <c:idx val="2"/>
          <c:order val="2"/>
          <c:tx>
            <c:strRef>
              <c:f>'Combined States'!$D$3</c:f>
              <c:strCache>
                <c:ptCount val="1"/>
                <c:pt idx="0">
                  <c:v>Sum of Unemployment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multiLvlStrRef>
              <c:f>'Combined States'!$A$4:$A$13</c:f>
              <c:multiLvlStrCache>
                <c:ptCount val="7"/>
                <c:lvl>
                  <c:pt idx="0">
                    <c:v>2003-2005</c:v>
                  </c:pt>
                  <c:pt idx="1">
                    <c:v>2004-2006</c:v>
                  </c:pt>
                  <c:pt idx="2">
                    <c:v>2005-2007</c:v>
                  </c:pt>
                  <c:pt idx="3">
                    <c:v>2006-2008</c:v>
                  </c:pt>
                  <c:pt idx="4">
                    <c:v>2007-2009</c:v>
                  </c:pt>
                  <c:pt idx="5">
                    <c:v>2008-2010</c:v>
                  </c:pt>
                  <c:pt idx="6">
                    <c:v>2009-2011</c:v>
                  </c:pt>
                </c:lvl>
                <c:lvl>
                  <c:pt idx="0">
                    <c:v>Alabama</c:v>
                  </c:pt>
                </c:lvl>
              </c:multiLvlStrCache>
            </c:multiLvlStrRef>
          </c:cat>
          <c:val>
            <c:numRef>
              <c:f>'Combined States'!$D$4:$D$13</c:f>
              <c:numCache>
                <c:formatCode>General</c:formatCode>
                <c:ptCount val="7"/>
                <c:pt idx="0">
                  <c:v>4.7643481333333328E-2</c:v>
                </c:pt>
                <c:pt idx="1">
                  <c:v>4.1072514999999997E-2</c:v>
                </c:pt>
                <c:pt idx="2">
                  <c:v>3.5630081000000001E-2</c:v>
                </c:pt>
                <c:pt idx="3">
                  <c:v>3.9632693999999996E-2</c:v>
                </c:pt>
                <c:pt idx="4">
                  <c:v>6.1150122666666668E-2</c:v>
                </c:pt>
                <c:pt idx="5">
                  <c:v>8.1406417666666675E-2</c:v>
                </c:pt>
                <c:pt idx="6">
                  <c:v>9.4610795666666678E-2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B97-4ECF-9F3A-BDE53D9458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567267848"/>
        <c:axId val="567270800"/>
      </c:barChart>
      <c:barChart>
        <c:barDir val="col"/>
        <c:grouping val="clustered"/>
        <c:varyColors val="0"/>
        <c:ser>
          <c:idx val="1"/>
          <c:order val="1"/>
          <c:tx>
            <c:strRef>
              <c:f>'Combined States'!$C$3</c:f>
              <c:strCache>
                <c:ptCount val="1"/>
                <c:pt idx="0">
                  <c:v>Sum of Violent Crime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multiLvlStrRef>
              <c:f>'Combined States'!$A$4:$A$13</c:f>
              <c:multiLvlStrCache>
                <c:ptCount val="7"/>
                <c:lvl>
                  <c:pt idx="0">
                    <c:v>2003-2005</c:v>
                  </c:pt>
                  <c:pt idx="1">
                    <c:v>2004-2006</c:v>
                  </c:pt>
                  <c:pt idx="2">
                    <c:v>2005-2007</c:v>
                  </c:pt>
                  <c:pt idx="3">
                    <c:v>2006-2008</c:v>
                  </c:pt>
                  <c:pt idx="4">
                    <c:v>2007-2009</c:v>
                  </c:pt>
                  <c:pt idx="5">
                    <c:v>2008-2010</c:v>
                  </c:pt>
                  <c:pt idx="6">
                    <c:v>2009-2011</c:v>
                  </c:pt>
                </c:lvl>
                <c:lvl>
                  <c:pt idx="0">
                    <c:v>Alabama</c:v>
                  </c:pt>
                </c:lvl>
              </c:multiLvlStrCache>
            </c:multiLvlStrRef>
          </c:cat>
          <c:val>
            <c:numRef>
              <c:f>'Combined States'!$C$4:$C$13</c:f>
              <c:numCache>
                <c:formatCode>General</c:formatCode>
                <c:ptCount val="7"/>
                <c:pt idx="0">
                  <c:v>430.55590710000001</c:v>
                </c:pt>
                <c:pt idx="1">
                  <c:v>437.32648760000001</c:v>
                </c:pt>
                <c:pt idx="2">
                  <c:v>438.74551509999998</c:v>
                </c:pt>
                <c:pt idx="3">
                  <c:v>453.49781300000001</c:v>
                </c:pt>
                <c:pt idx="4">
                  <c:v>448.20392029999999</c:v>
                </c:pt>
                <c:pt idx="5">
                  <c:v>422.82209189999998</c:v>
                </c:pt>
                <c:pt idx="6">
                  <c:v>411.62698210000002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B97-4ECF-9F3A-BDE53D9458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564338104"/>
        <c:axId val="564337776"/>
      </c:barChart>
      <c:catAx>
        <c:axId val="567267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270800"/>
        <c:crosses val="autoZero"/>
        <c:auto val="1"/>
        <c:lblAlgn val="ctr"/>
        <c:lblOffset val="100"/>
        <c:noMultiLvlLbl val="0"/>
      </c:catAx>
      <c:valAx>
        <c:axId val="56727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267848"/>
        <c:crosses val="autoZero"/>
        <c:crossBetween val="between"/>
      </c:valAx>
      <c:valAx>
        <c:axId val="56433777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Violent</a:t>
                </a:r>
                <a:r>
                  <a:rPr lang="en-US" baseline="0"/>
                  <a:t> Crime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338104"/>
        <c:crosses val="max"/>
        <c:crossBetween val="between"/>
      </c:valAx>
      <c:catAx>
        <c:axId val="5643381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43377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2197944987818225"/>
          <c:y val="0.66282694282779875"/>
          <c:w val="0.87562232971999565"/>
          <c:h val="0.327102305146639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b" anchorCtr="0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United States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'Clean States'!$L$1</c:f>
              <c:strCache>
                <c:ptCount val="1"/>
                <c:pt idx="0">
                  <c:v>Children in Poverty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multiLvlStrRef>
              <c:f>'Clean States'!$J$2:$K$8</c:f>
              <c:multiLvlStrCache>
                <c:ptCount val="7"/>
                <c:lvl>
                  <c:pt idx="0">
                    <c:v>United States</c:v>
                  </c:pt>
                  <c:pt idx="1">
                    <c:v>United States</c:v>
                  </c:pt>
                  <c:pt idx="2">
                    <c:v>United States</c:v>
                  </c:pt>
                  <c:pt idx="3">
                    <c:v>United States</c:v>
                  </c:pt>
                  <c:pt idx="4">
                    <c:v>United States</c:v>
                  </c:pt>
                  <c:pt idx="5">
                    <c:v>United States</c:v>
                  </c:pt>
                  <c:pt idx="6">
                    <c:v>United States</c:v>
                  </c:pt>
                </c:lvl>
                <c:lvl>
                  <c:pt idx="0">
                    <c:v>2003-2005</c:v>
                  </c:pt>
                  <c:pt idx="1">
                    <c:v>2004-2006</c:v>
                  </c:pt>
                  <c:pt idx="2">
                    <c:v>2005-2007</c:v>
                  </c:pt>
                  <c:pt idx="3">
                    <c:v>2006-2008</c:v>
                  </c:pt>
                  <c:pt idx="4">
                    <c:v>2007-2009</c:v>
                  </c:pt>
                  <c:pt idx="5">
                    <c:v>2008-2010</c:v>
                  </c:pt>
                  <c:pt idx="6">
                    <c:v>2009-2011</c:v>
                  </c:pt>
                </c:lvl>
              </c:multiLvlStrCache>
            </c:multiLvlStrRef>
          </c:cat>
          <c:val>
            <c:numRef>
              <c:f>'Clean States'!$L$2:$L$8</c:f>
              <c:numCache>
                <c:formatCode>General</c:formatCode>
                <c:ptCount val="7"/>
                <c:pt idx="0">
                  <c:v>0.17966666666666664</c:v>
                </c:pt>
                <c:pt idx="1">
                  <c:v>0.18200000000000002</c:v>
                </c:pt>
                <c:pt idx="2">
                  <c:v>0.18266666666666667</c:v>
                </c:pt>
                <c:pt idx="3">
                  <c:v>0.18166666666666664</c:v>
                </c:pt>
                <c:pt idx="4">
                  <c:v>0.18733333333333335</c:v>
                </c:pt>
                <c:pt idx="5">
                  <c:v>0.19933333333333333</c:v>
                </c:pt>
                <c:pt idx="6">
                  <c:v>0.21366666666666667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19-4B29-A7ED-A5EC51CCC07D}"/>
            </c:ext>
          </c:extLst>
        </c:ser>
        <c:ser>
          <c:idx val="2"/>
          <c:order val="2"/>
          <c:tx>
            <c:strRef>
              <c:f>'Clean States'!$N$1</c:f>
              <c:strCache>
                <c:ptCount val="1"/>
                <c:pt idx="0">
                  <c:v>Unemployment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multiLvlStrRef>
              <c:f>'Clean States'!$J$2:$K$8</c:f>
              <c:multiLvlStrCache>
                <c:ptCount val="7"/>
                <c:lvl>
                  <c:pt idx="0">
                    <c:v>United States</c:v>
                  </c:pt>
                  <c:pt idx="1">
                    <c:v>United States</c:v>
                  </c:pt>
                  <c:pt idx="2">
                    <c:v>United States</c:v>
                  </c:pt>
                  <c:pt idx="3">
                    <c:v>United States</c:v>
                  </c:pt>
                  <c:pt idx="4">
                    <c:v>United States</c:v>
                  </c:pt>
                  <c:pt idx="5">
                    <c:v>United States</c:v>
                  </c:pt>
                  <c:pt idx="6">
                    <c:v>United States</c:v>
                  </c:pt>
                </c:lvl>
                <c:lvl>
                  <c:pt idx="0">
                    <c:v>2003-2005</c:v>
                  </c:pt>
                  <c:pt idx="1">
                    <c:v>2004-2006</c:v>
                  </c:pt>
                  <c:pt idx="2">
                    <c:v>2005-2007</c:v>
                  </c:pt>
                  <c:pt idx="3">
                    <c:v>2006-2008</c:v>
                  </c:pt>
                  <c:pt idx="4">
                    <c:v>2007-2009</c:v>
                  </c:pt>
                  <c:pt idx="5">
                    <c:v>2008-2010</c:v>
                  </c:pt>
                  <c:pt idx="6">
                    <c:v>2009-2011</c:v>
                  </c:pt>
                </c:lvl>
              </c:multiLvlStrCache>
            </c:multiLvlStrRef>
          </c:cat>
          <c:val>
            <c:numRef>
              <c:f>'Clean States'!$N$2:$N$8</c:f>
              <c:numCache>
                <c:formatCode>General</c:formatCode>
                <c:ptCount val="7"/>
                <c:pt idx="0">
                  <c:v>5.5390627666666671E-2</c:v>
                </c:pt>
                <c:pt idx="1">
                  <c:v>5.0854259000000006E-2</c:v>
                </c:pt>
                <c:pt idx="2">
                  <c:v>4.7831642666666667E-2</c:v>
                </c:pt>
                <c:pt idx="3">
                  <c:v>5.0094630333333334E-2</c:v>
                </c:pt>
                <c:pt idx="4">
                  <c:v>6.5514381999999996E-2</c:v>
                </c:pt>
                <c:pt idx="5">
                  <c:v>8.2223328333333331E-2</c:v>
                </c:pt>
                <c:pt idx="6">
                  <c:v>9.2790537333333326E-2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019-4B29-A7ED-A5EC51CCC0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555358632"/>
        <c:axId val="555360272"/>
      </c:barChart>
      <c:barChart>
        <c:barDir val="col"/>
        <c:grouping val="clustered"/>
        <c:varyColors val="0"/>
        <c:ser>
          <c:idx val="1"/>
          <c:order val="1"/>
          <c:tx>
            <c:strRef>
              <c:f>'Clean States'!$M$1</c:f>
              <c:strCache>
                <c:ptCount val="1"/>
                <c:pt idx="0">
                  <c:v>Violent Crime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multiLvlStrRef>
              <c:f>'Clean States'!$J$2:$K$8</c:f>
              <c:multiLvlStrCache>
                <c:ptCount val="7"/>
                <c:lvl>
                  <c:pt idx="0">
                    <c:v>United States</c:v>
                  </c:pt>
                  <c:pt idx="1">
                    <c:v>United States</c:v>
                  </c:pt>
                  <c:pt idx="2">
                    <c:v>United States</c:v>
                  </c:pt>
                  <c:pt idx="3">
                    <c:v>United States</c:v>
                  </c:pt>
                  <c:pt idx="4">
                    <c:v>United States</c:v>
                  </c:pt>
                  <c:pt idx="5">
                    <c:v>United States</c:v>
                  </c:pt>
                  <c:pt idx="6">
                    <c:v>United States</c:v>
                  </c:pt>
                </c:lvl>
                <c:lvl>
                  <c:pt idx="0">
                    <c:v>2003-2005</c:v>
                  </c:pt>
                  <c:pt idx="1">
                    <c:v>2004-2006</c:v>
                  </c:pt>
                  <c:pt idx="2">
                    <c:v>2005-2007</c:v>
                  </c:pt>
                  <c:pt idx="3">
                    <c:v>2006-2008</c:v>
                  </c:pt>
                  <c:pt idx="4">
                    <c:v>2007-2009</c:v>
                  </c:pt>
                  <c:pt idx="5">
                    <c:v>2008-2010</c:v>
                  </c:pt>
                  <c:pt idx="6">
                    <c:v>2009-2011</c:v>
                  </c:pt>
                </c:lvl>
              </c:multiLvlStrCache>
            </c:multiLvlStrRef>
          </c:cat>
          <c:val>
            <c:numRef>
              <c:f>'Clean States'!$M$2:$M$8</c:f>
              <c:numCache>
                <c:formatCode>General</c:formatCode>
                <c:ptCount val="7"/>
                <c:pt idx="0">
                  <c:v>483.39806570000002</c:v>
                </c:pt>
                <c:pt idx="1">
                  <c:v>483.02123340000003</c:v>
                </c:pt>
                <c:pt idx="2">
                  <c:v>483.52922990000002</c:v>
                </c:pt>
                <c:pt idx="3">
                  <c:v>475.26394240000002</c:v>
                </c:pt>
                <c:pt idx="4">
                  <c:v>457.80858519999998</c:v>
                </c:pt>
                <c:pt idx="5">
                  <c:v>433.49933479999999</c:v>
                </c:pt>
                <c:pt idx="6">
                  <c:v>409.3623882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019-4B29-A7ED-A5EC51CCC0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474312184"/>
        <c:axId val="474311856"/>
      </c:barChart>
      <c:catAx>
        <c:axId val="555358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360272"/>
        <c:crosses val="autoZero"/>
        <c:auto val="1"/>
        <c:lblAlgn val="ctr"/>
        <c:lblOffset val="100"/>
        <c:noMultiLvlLbl val="0"/>
      </c:catAx>
      <c:valAx>
        <c:axId val="55536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Children</a:t>
                </a:r>
                <a:r>
                  <a:rPr lang="en-US" baseline="0"/>
                  <a:t> in Poverty &amp; Unemployment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358632"/>
        <c:crosses val="autoZero"/>
        <c:crossBetween val="between"/>
      </c:valAx>
      <c:valAx>
        <c:axId val="47431185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Violent</a:t>
                </a:r>
                <a:r>
                  <a:rPr lang="en-US" baseline="0"/>
                  <a:t> Crime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312184"/>
        <c:crosses val="max"/>
        <c:crossBetween val="between"/>
      </c:valAx>
      <c:catAx>
        <c:axId val="4743121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74311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[State Stats_ABates_Cleaned.xlsx]Combined States!PivotTable32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Measures by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5934576969825079E-2"/>
          <c:y val="7.2618709188465191E-2"/>
          <c:w val="0.87989066802891247"/>
          <c:h val="0.7737722083507283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'Combined States'!$B$3</c:f>
              <c:strCache>
                <c:ptCount val="1"/>
                <c:pt idx="0">
                  <c:v>Sum of Children in Poverty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multiLvlStrRef>
              <c:f>'Combined States'!$A$4:$A$13</c:f>
              <c:multiLvlStrCache>
                <c:ptCount val="7"/>
                <c:lvl>
                  <c:pt idx="0">
                    <c:v>2003-2005</c:v>
                  </c:pt>
                  <c:pt idx="1">
                    <c:v>2004-2006</c:v>
                  </c:pt>
                  <c:pt idx="2">
                    <c:v>2005-2007</c:v>
                  </c:pt>
                  <c:pt idx="3">
                    <c:v>2006-2008</c:v>
                  </c:pt>
                  <c:pt idx="4">
                    <c:v>2007-2009</c:v>
                  </c:pt>
                  <c:pt idx="5">
                    <c:v>2008-2010</c:v>
                  </c:pt>
                  <c:pt idx="6">
                    <c:v>2009-2011</c:v>
                  </c:pt>
                </c:lvl>
                <c:lvl>
                  <c:pt idx="0">
                    <c:v>Alabama</c:v>
                  </c:pt>
                </c:lvl>
              </c:multiLvlStrCache>
            </c:multiLvlStrRef>
          </c:cat>
          <c:val>
            <c:numRef>
              <c:f>'Combined States'!$B$4:$B$13</c:f>
              <c:numCache>
                <c:formatCode>General</c:formatCode>
                <c:ptCount val="7"/>
                <c:pt idx="0">
                  <c:v>0.23066666666666666</c:v>
                </c:pt>
                <c:pt idx="1">
                  <c:v>0.23333333333333331</c:v>
                </c:pt>
                <c:pt idx="2">
                  <c:v>0.23666666666666666</c:v>
                </c:pt>
                <c:pt idx="3">
                  <c:v>0.22933333333333331</c:v>
                </c:pt>
                <c:pt idx="4">
                  <c:v>0.23433333333333331</c:v>
                </c:pt>
                <c:pt idx="5">
                  <c:v>0.247</c:v>
                </c:pt>
                <c:pt idx="6">
                  <c:v>0.26533333333333337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B0-4A74-8A51-3E900852662C}"/>
            </c:ext>
          </c:extLst>
        </c:ser>
        <c:ser>
          <c:idx val="2"/>
          <c:order val="2"/>
          <c:tx>
            <c:strRef>
              <c:f>'Combined States'!$D$3</c:f>
              <c:strCache>
                <c:ptCount val="1"/>
                <c:pt idx="0">
                  <c:v>Sum of Unemployment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multiLvlStrRef>
              <c:f>'Combined States'!$A$4:$A$13</c:f>
              <c:multiLvlStrCache>
                <c:ptCount val="7"/>
                <c:lvl>
                  <c:pt idx="0">
                    <c:v>2003-2005</c:v>
                  </c:pt>
                  <c:pt idx="1">
                    <c:v>2004-2006</c:v>
                  </c:pt>
                  <c:pt idx="2">
                    <c:v>2005-2007</c:v>
                  </c:pt>
                  <c:pt idx="3">
                    <c:v>2006-2008</c:v>
                  </c:pt>
                  <c:pt idx="4">
                    <c:v>2007-2009</c:v>
                  </c:pt>
                  <c:pt idx="5">
                    <c:v>2008-2010</c:v>
                  </c:pt>
                  <c:pt idx="6">
                    <c:v>2009-2011</c:v>
                  </c:pt>
                </c:lvl>
                <c:lvl>
                  <c:pt idx="0">
                    <c:v>Alabama</c:v>
                  </c:pt>
                </c:lvl>
              </c:multiLvlStrCache>
            </c:multiLvlStrRef>
          </c:cat>
          <c:val>
            <c:numRef>
              <c:f>'Combined States'!$D$4:$D$13</c:f>
              <c:numCache>
                <c:formatCode>General</c:formatCode>
                <c:ptCount val="7"/>
                <c:pt idx="0">
                  <c:v>4.7643481333333328E-2</c:v>
                </c:pt>
                <c:pt idx="1">
                  <c:v>4.1072514999999997E-2</c:v>
                </c:pt>
                <c:pt idx="2">
                  <c:v>3.5630081000000001E-2</c:v>
                </c:pt>
                <c:pt idx="3">
                  <c:v>3.9632693999999996E-2</c:v>
                </c:pt>
                <c:pt idx="4">
                  <c:v>6.1150122666666668E-2</c:v>
                </c:pt>
                <c:pt idx="5">
                  <c:v>8.1406417666666675E-2</c:v>
                </c:pt>
                <c:pt idx="6">
                  <c:v>9.4610795666666678E-2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BB0-4A74-8A51-3E90085266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567267848"/>
        <c:axId val="567270800"/>
      </c:barChart>
      <c:barChart>
        <c:barDir val="col"/>
        <c:grouping val="clustered"/>
        <c:varyColors val="0"/>
        <c:ser>
          <c:idx val="1"/>
          <c:order val="1"/>
          <c:tx>
            <c:strRef>
              <c:f>'Combined States'!$C$3</c:f>
              <c:strCache>
                <c:ptCount val="1"/>
                <c:pt idx="0">
                  <c:v>Sum of Violent Crime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multiLvlStrRef>
              <c:f>'Combined States'!$A$4:$A$13</c:f>
              <c:multiLvlStrCache>
                <c:ptCount val="7"/>
                <c:lvl>
                  <c:pt idx="0">
                    <c:v>2003-2005</c:v>
                  </c:pt>
                  <c:pt idx="1">
                    <c:v>2004-2006</c:v>
                  </c:pt>
                  <c:pt idx="2">
                    <c:v>2005-2007</c:v>
                  </c:pt>
                  <c:pt idx="3">
                    <c:v>2006-2008</c:v>
                  </c:pt>
                  <c:pt idx="4">
                    <c:v>2007-2009</c:v>
                  </c:pt>
                  <c:pt idx="5">
                    <c:v>2008-2010</c:v>
                  </c:pt>
                  <c:pt idx="6">
                    <c:v>2009-2011</c:v>
                  </c:pt>
                </c:lvl>
                <c:lvl>
                  <c:pt idx="0">
                    <c:v>Alabama</c:v>
                  </c:pt>
                </c:lvl>
              </c:multiLvlStrCache>
            </c:multiLvlStrRef>
          </c:cat>
          <c:val>
            <c:numRef>
              <c:f>'Combined States'!$C$4:$C$13</c:f>
              <c:numCache>
                <c:formatCode>General</c:formatCode>
                <c:ptCount val="7"/>
                <c:pt idx="0">
                  <c:v>430.55590710000001</c:v>
                </c:pt>
                <c:pt idx="1">
                  <c:v>437.32648760000001</c:v>
                </c:pt>
                <c:pt idx="2">
                  <c:v>438.74551509999998</c:v>
                </c:pt>
                <c:pt idx="3">
                  <c:v>453.49781300000001</c:v>
                </c:pt>
                <c:pt idx="4">
                  <c:v>448.20392029999999</c:v>
                </c:pt>
                <c:pt idx="5">
                  <c:v>422.82209189999998</c:v>
                </c:pt>
                <c:pt idx="6">
                  <c:v>411.62698210000002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BB0-4A74-8A51-3E90085266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564338104"/>
        <c:axId val="564337776"/>
      </c:barChart>
      <c:catAx>
        <c:axId val="567267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270800"/>
        <c:crosses val="autoZero"/>
        <c:auto val="1"/>
        <c:lblAlgn val="ctr"/>
        <c:lblOffset val="100"/>
        <c:noMultiLvlLbl val="0"/>
      </c:catAx>
      <c:valAx>
        <c:axId val="56727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267848"/>
        <c:crosses val="autoZero"/>
        <c:crossBetween val="between"/>
      </c:valAx>
      <c:valAx>
        <c:axId val="56433777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Violent</a:t>
                </a:r>
                <a:r>
                  <a:rPr lang="en-US" baseline="0"/>
                  <a:t> Crime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338104"/>
        <c:crosses val="max"/>
        <c:crossBetween val="between"/>
      </c:valAx>
      <c:catAx>
        <c:axId val="5643381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43377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330567739435255"/>
          <c:y val="0.90296759867072107"/>
          <c:w val="0.71094259190755515"/>
          <c:h val="9.159034946914557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[State Stats_ABates_Cleaned.xlsx]Combined States!PivotTable32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Measures by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'Combined States'!$B$3</c:f>
              <c:strCache>
                <c:ptCount val="1"/>
                <c:pt idx="0">
                  <c:v>Sum of Children in Poverty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multiLvlStrRef>
              <c:f>'Combined States'!$A$4:$A$13</c:f>
              <c:multiLvlStrCache>
                <c:ptCount val="7"/>
                <c:lvl>
                  <c:pt idx="0">
                    <c:v>2003-2005</c:v>
                  </c:pt>
                  <c:pt idx="1">
                    <c:v>2004-2006</c:v>
                  </c:pt>
                  <c:pt idx="2">
                    <c:v>2005-2007</c:v>
                  </c:pt>
                  <c:pt idx="3">
                    <c:v>2006-2008</c:v>
                  </c:pt>
                  <c:pt idx="4">
                    <c:v>2007-2009</c:v>
                  </c:pt>
                  <c:pt idx="5">
                    <c:v>2008-2010</c:v>
                  </c:pt>
                  <c:pt idx="6">
                    <c:v>2009-2011</c:v>
                  </c:pt>
                </c:lvl>
                <c:lvl>
                  <c:pt idx="0">
                    <c:v>Alabama</c:v>
                  </c:pt>
                </c:lvl>
              </c:multiLvlStrCache>
            </c:multiLvlStrRef>
          </c:cat>
          <c:val>
            <c:numRef>
              <c:f>'Combined States'!$B$4:$B$13</c:f>
              <c:numCache>
                <c:formatCode>General</c:formatCode>
                <c:ptCount val="7"/>
                <c:pt idx="0">
                  <c:v>0.23066666666666666</c:v>
                </c:pt>
                <c:pt idx="1">
                  <c:v>0.23333333333333331</c:v>
                </c:pt>
                <c:pt idx="2">
                  <c:v>0.23666666666666666</c:v>
                </c:pt>
                <c:pt idx="3">
                  <c:v>0.22933333333333331</c:v>
                </c:pt>
                <c:pt idx="4">
                  <c:v>0.23433333333333331</c:v>
                </c:pt>
                <c:pt idx="5">
                  <c:v>0.247</c:v>
                </c:pt>
                <c:pt idx="6">
                  <c:v>0.26533333333333337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5F-4762-B63E-27789AF16B83}"/>
            </c:ext>
          </c:extLst>
        </c:ser>
        <c:ser>
          <c:idx val="2"/>
          <c:order val="2"/>
          <c:tx>
            <c:strRef>
              <c:f>'Combined States'!$D$3</c:f>
              <c:strCache>
                <c:ptCount val="1"/>
                <c:pt idx="0">
                  <c:v>Sum of Unemployment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multiLvlStrRef>
              <c:f>'Combined States'!$A$4:$A$13</c:f>
              <c:multiLvlStrCache>
                <c:ptCount val="7"/>
                <c:lvl>
                  <c:pt idx="0">
                    <c:v>2003-2005</c:v>
                  </c:pt>
                  <c:pt idx="1">
                    <c:v>2004-2006</c:v>
                  </c:pt>
                  <c:pt idx="2">
                    <c:v>2005-2007</c:v>
                  </c:pt>
                  <c:pt idx="3">
                    <c:v>2006-2008</c:v>
                  </c:pt>
                  <c:pt idx="4">
                    <c:v>2007-2009</c:v>
                  </c:pt>
                  <c:pt idx="5">
                    <c:v>2008-2010</c:v>
                  </c:pt>
                  <c:pt idx="6">
                    <c:v>2009-2011</c:v>
                  </c:pt>
                </c:lvl>
                <c:lvl>
                  <c:pt idx="0">
                    <c:v>Alabama</c:v>
                  </c:pt>
                </c:lvl>
              </c:multiLvlStrCache>
            </c:multiLvlStrRef>
          </c:cat>
          <c:val>
            <c:numRef>
              <c:f>'Combined States'!$D$4:$D$13</c:f>
              <c:numCache>
                <c:formatCode>General</c:formatCode>
                <c:ptCount val="7"/>
                <c:pt idx="0">
                  <c:v>4.7643481333333328E-2</c:v>
                </c:pt>
                <c:pt idx="1">
                  <c:v>4.1072514999999997E-2</c:v>
                </c:pt>
                <c:pt idx="2">
                  <c:v>3.5630081000000001E-2</c:v>
                </c:pt>
                <c:pt idx="3">
                  <c:v>3.9632693999999996E-2</c:v>
                </c:pt>
                <c:pt idx="4">
                  <c:v>6.1150122666666668E-2</c:v>
                </c:pt>
                <c:pt idx="5">
                  <c:v>8.1406417666666675E-2</c:v>
                </c:pt>
                <c:pt idx="6">
                  <c:v>9.4610795666666678E-2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5F-4762-B63E-27789AF16B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7267848"/>
        <c:axId val="567270800"/>
      </c:barChart>
      <c:barChart>
        <c:barDir val="col"/>
        <c:grouping val="clustered"/>
        <c:varyColors val="0"/>
        <c:ser>
          <c:idx val="1"/>
          <c:order val="1"/>
          <c:tx>
            <c:strRef>
              <c:f>'Combined States'!$C$3</c:f>
              <c:strCache>
                <c:ptCount val="1"/>
                <c:pt idx="0">
                  <c:v>Sum of Violent Crime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multiLvlStrRef>
              <c:f>'Combined States'!$A$4:$A$13</c:f>
              <c:multiLvlStrCache>
                <c:ptCount val="7"/>
                <c:lvl>
                  <c:pt idx="0">
                    <c:v>2003-2005</c:v>
                  </c:pt>
                  <c:pt idx="1">
                    <c:v>2004-2006</c:v>
                  </c:pt>
                  <c:pt idx="2">
                    <c:v>2005-2007</c:v>
                  </c:pt>
                  <c:pt idx="3">
                    <c:v>2006-2008</c:v>
                  </c:pt>
                  <c:pt idx="4">
                    <c:v>2007-2009</c:v>
                  </c:pt>
                  <c:pt idx="5">
                    <c:v>2008-2010</c:v>
                  </c:pt>
                  <c:pt idx="6">
                    <c:v>2009-2011</c:v>
                  </c:pt>
                </c:lvl>
                <c:lvl>
                  <c:pt idx="0">
                    <c:v>Alabama</c:v>
                  </c:pt>
                </c:lvl>
              </c:multiLvlStrCache>
            </c:multiLvlStrRef>
          </c:cat>
          <c:val>
            <c:numRef>
              <c:f>'Combined States'!$C$4:$C$13</c:f>
              <c:numCache>
                <c:formatCode>General</c:formatCode>
                <c:ptCount val="7"/>
                <c:pt idx="0">
                  <c:v>430.55590710000001</c:v>
                </c:pt>
                <c:pt idx="1">
                  <c:v>437.32648760000001</c:v>
                </c:pt>
                <c:pt idx="2">
                  <c:v>438.74551509999998</c:v>
                </c:pt>
                <c:pt idx="3">
                  <c:v>453.49781300000001</c:v>
                </c:pt>
                <c:pt idx="4">
                  <c:v>448.20392029999999</c:v>
                </c:pt>
                <c:pt idx="5">
                  <c:v>422.82209189999998</c:v>
                </c:pt>
                <c:pt idx="6">
                  <c:v>411.62698210000002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5F-4762-B63E-27789AF16B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4338104"/>
        <c:axId val="564337776"/>
      </c:barChart>
      <c:catAx>
        <c:axId val="567267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270800"/>
        <c:crosses val="autoZero"/>
        <c:auto val="1"/>
        <c:lblAlgn val="ctr"/>
        <c:lblOffset val="100"/>
        <c:noMultiLvlLbl val="0"/>
      </c:catAx>
      <c:valAx>
        <c:axId val="56727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Children in Poverty &amp; Unemployment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267848"/>
        <c:crosses val="autoZero"/>
        <c:crossBetween val="between"/>
      </c:valAx>
      <c:valAx>
        <c:axId val="56433777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Violent</a:t>
                </a:r>
                <a:r>
                  <a:rPr lang="en-US" baseline="0"/>
                  <a:t> Crime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338104"/>
        <c:crosses val="max"/>
        <c:crossBetween val="between"/>
      </c:valAx>
      <c:catAx>
        <c:axId val="5643381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4337776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[State Stats_ABates_Cleaned.xlsx]Unemployment!PivotTable31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Unemployment by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Unemployment!$B$3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multiLvlStrRef>
              <c:f>Unemployment!$A$4:$A$13</c:f>
              <c:multiLvlStrCache>
                <c:ptCount val="7"/>
                <c:lvl>
                  <c:pt idx="0">
                    <c:v>2003-2005</c:v>
                  </c:pt>
                  <c:pt idx="1">
                    <c:v>2004-2006</c:v>
                  </c:pt>
                  <c:pt idx="2">
                    <c:v>2005-2007</c:v>
                  </c:pt>
                  <c:pt idx="3">
                    <c:v>2006-2008</c:v>
                  </c:pt>
                  <c:pt idx="4">
                    <c:v>2007-2009</c:v>
                  </c:pt>
                  <c:pt idx="5">
                    <c:v>2008-2010</c:v>
                  </c:pt>
                  <c:pt idx="6">
                    <c:v>2009-2011</c:v>
                  </c:pt>
                </c:lvl>
                <c:lvl>
                  <c:pt idx="0">
                    <c:v>Alabama</c:v>
                  </c:pt>
                </c:lvl>
              </c:multiLvlStrCache>
            </c:multiLvlStrRef>
          </c:cat>
          <c:val>
            <c:numRef>
              <c:f>Unemployment!$B$4:$B$13</c:f>
              <c:numCache>
                <c:formatCode>General</c:formatCode>
                <c:ptCount val="7"/>
                <c:pt idx="0">
                  <c:v>4.7643481333333328E-2</c:v>
                </c:pt>
                <c:pt idx="1">
                  <c:v>4.1072514999999997E-2</c:v>
                </c:pt>
                <c:pt idx="2">
                  <c:v>3.5630081000000001E-2</c:v>
                </c:pt>
                <c:pt idx="3">
                  <c:v>3.9632693999999996E-2</c:v>
                </c:pt>
                <c:pt idx="4">
                  <c:v>6.1150122666666668E-2</c:v>
                </c:pt>
                <c:pt idx="5">
                  <c:v>8.1406417666666675E-2</c:v>
                </c:pt>
                <c:pt idx="6">
                  <c:v>9.4610795666666678E-2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6F-4A5C-9220-AC50858282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0161400"/>
        <c:axId val="580155496"/>
      </c:barChart>
      <c:catAx>
        <c:axId val="580161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155496"/>
        <c:crosses val="autoZero"/>
        <c:auto val="1"/>
        <c:lblAlgn val="ctr"/>
        <c:lblOffset val="100"/>
        <c:noMultiLvlLbl val="0"/>
      </c:catAx>
      <c:valAx>
        <c:axId val="580155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161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[State Stats_ABates_Cleaned.xlsx]Unemployment!PivotTable31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Unemployment by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</c:pivotFmts>
    <c:plotArea>
      <c:layout/>
      <c:pieChart>
        <c:varyColors val="1"/>
        <c:ser>
          <c:idx val="0"/>
          <c:order val="0"/>
          <c:tx>
            <c:strRef>
              <c:f>Unemployment!$B$3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Unemployment!$A$4:$A$13</c:f>
              <c:multiLvlStrCache>
                <c:ptCount val="7"/>
                <c:lvl>
                  <c:pt idx="0">
                    <c:v>2003-2005</c:v>
                  </c:pt>
                  <c:pt idx="1">
                    <c:v>2004-2006</c:v>
                  </c:pt>
                  <c:pt idx="2">
                    <c:v>2005-2007</c:v>
                  </c:pt>
                  <c:pt idx="3">
                    <c:v>2006-2008</c:v>
                  </c:pt>
                  <c:pt idx="4">
                    <c:v>2007-2009</c:v>
                  </c:pt>
                  <c:pt idx="5">
                    <c:v>2008-2010</c:v>
                  </c:pt>
                  <c:pt idx="6">
                    <c:v>2009-2011</c:v>
                  </c:pt>
                </c:lvl>
                <c:lvl>
                  <c:pt idx="0">
                    <c:v>Alabama</c:v>
                  </c:pt>
                </c:lvl>
              </c:multiLvlStrCache>
            </c:multiLvlStrRef>
          </c:cat>
          <c:val>
            <c:numRef>
              <c:f>Unemployment!$B$4:$B$13</c:f>
              <c:numCache>
                <c:formatCode>General</c:formatCode>
                <c:ptCount val="7"/>
                <c:pt idx="0">
                  <c:v>4.7643481333333328E-2</c:v>
                </c:pt>
                <c:pt idx="1">
                  <c:v>4.1072514999999997E-2</c:v>
                </c:pt>
                <c:pt idx="2">
                  <c:v>3.5630081000000001E-2</c:v>
                </c:pt>
                <c:pt idx="3">
                  <c:v>3.9632693999999996E-2</c:v>
                </c:pt>
                <c:pt idx="4">
                  <c:v>6.1150122666666668E-2</c:v>
                </c:pt>
                <c:pt idx="5">
                  <c:v>8.1406417666666675E-2</c:v>
                </c:pt>
                <c:pt idx="6">
                  <c:v>9.4610795666666678E-2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D7-49C3-9C5B-DB2EBF89D5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[State Stats_ABates_Cleaned.xlsx]US Bar Chart!PivotTable16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United States</a:t>
            </a:r>
            <a:r>
              <a:rPr lang="en-US" baseline="0"/>
              <a:t> Measures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'US Bar Chart'!$B$3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multiLvlStrRef>
              <c:f>'US Bar Chart'!$A$4:$A$25</c:f>
              <c:multiLvlStrCache>
                <c:ptCount val="7"/>
                <c:lvl>
                  <c:pt idx="0">
                    <c:v>Violent crime rate</c:v>
                  </c:pt>
                  <c:pt idx="1">
                    <c:v>Violent crime rate</c:v>
                  </c:pt>
                  <c:pt idx="2">
                    <c:v>Violent crime rate</c:v>
                  </c:pt>
                  <c:pt idx="3">
                    <c:v>Violent crime rate</c:v>
                  </c:pt>
                  <c:pt idx="4">
                    <c:v>Violent crime rate</c:v>
                  </c:pt>
                  <c:pt idx="5">
                    <c:v>Violent crime rate</c:v>
                  </c:pt>
                  <c:pt idx="6">
                    <c:v>Violent crime rate</c:v>
                  </c:pt>
                </c:lvl>
                <c:lvl>
                  <c:pt idx="0">
                    <c:v>2003-2005</c:v>
                  </c:pt>
                  <c:pt idx="1">
                    <c:v>2004-2006</c:v>
                  </c:pt>
                  <c:pt idx="2">
                    <c:v>2005-2007</c:v>
                  </c:pt>
                  <c:pt idx="3">
                    <c:v>2006-2008</c:v>
                  </c:pt>
                  <c:pt idx="4">
                    <c:v>2007-2009</c:v>
                  </c:pt>
                  <c:pt idx="5">
                    <c:v>2008-2010</c:v>
                  </c:pt>
                  <c:pt idx="6">
                    <c:v>2009-2011</c:v>
                  </c:pt>
                </c:lvl>
              </c:multiLvlStrCache>
            </c:multiLvlStrRef>
          </c:cat>
          <c:val>
            <c:numRef>
              <c:f>'US Bar Chart'!$B$4:$B$25</c:f>
              <c:numCache>
                <c:formatCode>General</c:formatCode>
                <c:ptCount val="7"/>
                <c:pt idx="0">
                  <c:v>483.39806570000002</c:v>
                </c:pt>
                <c:pt idx="1">
                  <c:v>483.02123340000003</c:v>
                </c:pt>
                <c:pt idx="2">
                  <c:v>483.52922990000002</c:v>
                </c:pt>
                <c:pt idx="3">
                  <c:v>475.26394240000002</c:v>
                </c:pt>
                <c:pt idx="4">
                  <c:v>457.80858519999998</c:v>
                </c:pt>
                <c:pt idx="5">
                  <c:v>433.49933479999999</c:v>
                </c:pt>
                <c:pt idx="6">
                  <c:v>409.3623882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D5-4509-9B7B-DA035A0ABC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6529440"/>
        <c:axId val="546526816"/>
      </c:barChart>
      <c:catAx>
        <c:axId val="546529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526816"/>
        <c:crosses val="autoZero"/>
        <c:auto val="1"/>
        <c:lblAlgn val="ctr"/>
        <c:lblOffset val="100"/>
        <c:noMultiLvlLbl val="0"/>
      </c:catAx>
      <c:valAx>
        <c:axId val="54652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529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[State Stats_ABates_Cleaned.xlsx]Violent Crime!PivotTable30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Violent Crime by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'Violent Crime'!$B$3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multiLvlStrRef>
              <c:f>'Violent Crime'!$A$4:$A$13</c:f>
              <c:multiLvlStrCache>
                <c:ptCount val="7"/>
                <c:lvl>
                  <c:pt idx="0">
                    <c:v>2003-2005</c:v>
                  </c:pt>
                  <c:pt idx="1">
                    <c:v>2004-2006</c:v>
                  </c:pt>
                  <c:pt idx="2">
                    <c:v>2005-2007</c:v>
                  </c:pt>
                  <c:pt idx="3">
                    <c:v>2006-2008</c:v>
                  </c:pt>
                  <c:pt idx="4">
                    <c:v>2007-2009</c:v>
                  </c:pt>
                  <c:pt idx="5">
                    <c:v>2008-2010</c:v>
                  </c:pt>
                  <c:pt idx="6">
                    <c:v>2009-2011</c:v>
                  </c:pt>
                </c:lvl>
                <c:lvl>
                  <c:pt idx="0">
                    <c:v>Alabama</c:v>
                  </c:pt>
                </c:lvl>
              </c:multiLvlStrCache>
            </c:multiLvlStrRef>
          </c:cat>
          <c:val>
            <c:numRef>
              <c:f>'Violent Crime'!$B$4:$B$13</c:f>
              <c:numCache>
                <c:formatCode>General</c:formatCode>
                <c:ptCount val="7"/>
                <c:pt idx="0">
                  <c:v>430.55590710000001</c:v>
                </c:pt>
                <c:pt idx="1">
                  <c:v>437.32648760000001</c:v>
                </c:pt>
                <c:pt idx="2">
                  <c:v>438.74551509999998</c:v>
                </c:pt>
                <c:pt idx="3">
                  <c:v>453.49781300000001</c:v>
                </c:pt>
                <c:pt idx="4">
                  <c:v>448.20392029999999</c:v>
                </c:pt>
                <c:pt idx="5">
                  <c:v>422.82209189999998</c:v>
                </c:pt>
                <c:pt idx="6">
                  <c:v>411.62698210000002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D7-4818-BFE1-34481F8DE6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7219960"/>
        <c:axId val="567228816"/>
      </c:barChart>
      <c:catAx>
        <c:axId val="567219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228816"/>
        <c:crosses val="autoZero"/>
        <c:auto val="1"/>
        <c:lblAlgn val="ctr"/>
        <c:lblOffset val="100"/>
        <c:noMultiLvlLbl val="0"/>
      </c:catAx>
      <c:valAx>
        <c:axId val="56722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219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[State Stats_ABates_Cleaned.xlsx]Violent Crime!PivotTable30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Violent Crime</a:t>
            </a:r>
            <a:r>
              <a:rPr lang="en-US" baseline="0"/>
              <a:t> by State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</c:pivotFmts>
    <c:plotArea>
      <c:layout/>
      <c:pieChart>
        <c:varyColors val="1"/>
        <c:ser>
          <c:idx val="0"/>
          <c:order val="0"/>
          <c:tx>
            <c:strRef>
              <c:f>'Violent Crime'!$B$3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'Violent Crime'!$A$4:$A$13</c:f>
              <c:multiLvlStrCache>
                <c:ptCount val="7"/>
                <c:lvl>
                  <c:pt idx="0">
                    <c:v>2003-2005</c:v>
                  </c:pt>
                  <c:pt idx="1">
                    <c:v>2004-2006</c:v>
                  </c:pt>
                  <c:pt idx="2">
                    <c:v>2005-2007</c:v>
                  </c:pt>
                  <c:pt idx="3">
                    <c:v>2006-2008</c:v>
                  </c:pt>
                  <c:pt idx="4">
                    <c:v>2007-2009</c:v>
                  </c:pt>
                  <c:pt idx="5">
                    <c:v>2008-2010</c:v>
                  </c:pt>
                  <c:pt idx="6">
                    <c:v>2009-2011</c:v>
                  </c:pt>
                </c:lvl>
                <c:lvl>
                  <c:pt idx="0">
                    <c:v>Alabama</c:v>
                  </c:pt>
                </c:lvl>
              </c:multiLvlStrCache>
            </c:multiLvlStrRef>
          </c:cat>
          <c:val>
            <c:numRef>
              <c:f>'Violent Crime'!$B$4:$B$13</c:f>
              <c:numCache>
                <c:formatCode>General</c:formatCode>
                <c:ptCount val="7"/>
                <c:pt idx="0">
                  <c:v>430.55590710000001</c:v>
                </c:pt>
                <c:pt idx="1">
                  <c:v>437.32648760000001</c:v>
                </c:pt>
                <c:pt idx="2">
                  <c:v>438.74551509999998</c:v>
                </c:pt>
                <c:pt idx="3">
                  <c:v>453.49781300000001</c:v>
                </c:pt>
                <c:pt idx="4">
                  <c:v>448.20392029999999</c:v>
                </c:pt>
                <c:pt idx="5">
                  <c:v>422.82209189999998</c:v>
                </c:pt>
                <c:pt idx="6">
                  <c:v>411.62698210000002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02-4CDD-996F-B515AB921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[State Stats_ABates_Cleaned.xlsx]US Bar Chart!PivotTable16</c:name>
    <c:fmtId val="1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United States</a:t>
            </a:r>
            <a:r>
              <a:rPr lang="en-US" baseline="0"/>
              <a:t> Measures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'US Bar Chart'!$B$3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multiLvlStrRef>
              <c:f>'US Bar Chart'!$A$4:$A$25</c:f>
              <c:multiLvlStrCache>
                <c:ptCount val="7"/>
                <c:lvl>
                  <c:pt idx="0">
                    <c:v>Violent crime rate</c:v>
                  </c:pt>
                  <c:pt idx="1">
                    <c:v>Violent crime rate</c:v>
                  </c:pt>
                  <c:pt idx="2">
                    <c:v>Violent crime rate</c:v>
                  </c:pt>
                  <c:pt idx="3">
                    <c:v>Violent crime rate</c:v>
                  </c:pt>
                  <c:pt idx="4">
                    <c:v>Violent crime rate</c:v>
                  </c:pt>
                  <c:pt idx="5">
                    <c:v>Violent crime rate</c:v>
                  </c:pt>
                  <c:pt idx="6">
                    <c:v>Violent crime rate</c:v>
                  </c:pt>
                </c:lvl>
                <c:lvl>
                  <c:pt idx="0">
                    <c:v>2003-2005</c:v>
                  </c:pt>
                  <c:pt idx="1">
                    <c:v>2004-2006</c:v>
                  </c:pt>
                  <c:pt idx="2">
                    <c:v>2005-2007</c:v>
                  </c:pt>
                  <c:pt idx="3">
                    <c:v>2006-2008</c:v>
                  </c:pt>
                  <c:pt idx="4">
                    <c:v>2007-2009</c:v>
                  </c:pt>
                  <c:pt idx="5">
                    <c:v>2008-2010</c:v>
                  </c:pt>
                  <c:pt idx="6">
                    <c:v>2009-2011</c:v>
                  </c:pt>
                </c:lvl>
              </c:multiLvlStrCache>
            </c:multiLvlStrRef>
          </c:cat>
          <c:val>
            <c:numRef>
              <c:f>'US Bar Chart'!$B$4:$B$25</c:f>
              <c:numCache>
                <c:formatCode>General</c:formatCode>
                <c:ptCount val="7"/>
                <c:pt idx="0">
                  <c:v>483.39806570000002</c:v>
                </c:pt>
                <c:pt idx="1">
                  <c:v>483.02123340000003</c:v>
                </c:pt>
                <c:pt idx="2">
                  <c:v>483.52922990000002</c:v>
                </c:pt>
                <c:pt idx="3">
                  <c:v>475.26394240000002</c:v>
                </c:pt>
                <c:pt idx="4">
                  <c:v>457.80858519999998</c:v>
                </c:pt>
                <c:pt idx="5">
                  <c:v>433.49933479999999</c:v>
                </c:pt>
                <c:pt idx="6">
                  <c:v>409.3623882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DF-49B0-BFC0-E5245EDB76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6529440"/>
        <c:axId val="546526816"/>
      </c:barChart>
      <c:catAx>
        <c:axId val="546529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526816"/>
        <c:crosses val="autoZero"/>
        <c:auto val="1"/>
        <c:lblAlgn val="ctr"/>
        <c:lblOffset val="100"/>
        <c:noMultiLvlLbl val="0"/>
      </c:catAx>
      <c:valAx>
        <c:axId val="54652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529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5.xml"/><Relationship Id="rId3" Type="http://schemas.openxmlformats.org/officeDocument/2006/relationships/chart" Target="../charts/chart20.xml"/><Relationship Id="rId7" Type="http://schemas.openxmlformats.org/officeDocument/2006/relationships/chart" Target="../charts/chart24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6" Type="http://schemas.openxmlformats.org/officeDocument/2006/relationships/chart" Target="../charts/chart23.xml"/><Relationship Id="rId5" Type="http://schemas.openxmlformats.org/officeDocument/2006/relationships/chart" Target="../charts/chart22.xml"/><Relationship Id="rId10" Type="http://schemas.openxmlformats.org/officeDocument/2006/relationships/chart" Target="../charts/chart27.xml"/><Relationship Id="rId4" Type="http://schemas.openxmlformats.org/officeDocument/2006/relationships/chart" Target="../charts/chart21.xml"/><Relationship Id="rId9" Type="http://schemas.openxmlformats.org/officeDocument/2006/relationships/chart" Target="../charts/chart26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447675</xdr:colOff>
      <xdr:row>8</xdr:row>
      <xdr:rowOff>152400</xdr:rowOff>
    </xdr:from>
    <xdr:to>
      <xdr:col>35</xdr:col>
      <xdr:colOff>142875</xdr:colOff>
      <xdr:row>22</xdr:row>
      <xdr:rowOff>38100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ACCAC0A-1E63-4A00-B50D-AEF33687AB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600075</xdr:colOff>
      <xdr:row>22</xdr:row>
      <xdr:rowOff>133350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574F42A-923D-4FC6-99E5-3F8A8491E0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609599</xdr:colOff>
      <xdr:row>0</xdr:row>
      <xdr:rowOff>0</xdr:rowOff>
    </xdr:from>
    <xdr:to>
      <xdr:col>12</xdr:col>
      <xdr:colOff>0</xdr:colOff>
      <xdr:row>22</xdr:row>
      <xdr:rowOff>142874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56A3649-BB7B-4773-BEAD-C6541E3335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4763</xdr:colOff>
      <xdr:row>22</xdr:row>
      <xdr:rowOff>142875</xdr:rowOff>
    </xdr:from>
    <xdr:to>
      <xdr:col>12</xdr:col>
      <xdr:colOff>0</xdr:colOff>
      <xdr:row>38</xdr:row>
      <xdr:rowOff>57150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2058189-BCB4-40FD-B922-E52F601E3B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22</xdr:row>
      <xdr:rowOff>142875</xdr:rowOff>
    </xdr:from>
    <xdr:to>
      <xdr:col>7</xdr:col>
      <xdr:colOff>9525</xdr:colOff>
      <xdr:row>38</xdr:row>
      <xdr:rowOff>66675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102C593-2C83-4FDD-99CA-8B1F283309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600075</xdr:colOff>
      <xdr:row>0</xdr:row>
      <xdr:rowOff>0</xdr:rowOff>
    </xdr:from>
    <xdr:to>
      <xdr:col>17</xdr:col>
      <xdr:colOff>0</xdr:colOff>
      <xdr:row>22</xdr:row>
      <xdr:rowOff>142874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67675506-2D79-4D0C-8FBE-5F97F42326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600076</xdr:colOff>
      <xdr:row>22</xdr:row>
      <xdr:rowOff>142874</xdr:rowOff>
    </xdr:from>
    <xdr:to>
      <xdr:col>17</xdr:col>
      <xdr:colOff>9526</xdr:colOff>
      <xdr:row>38</xdr:row>
      <xdr:rowOff>76199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126A71B-823F-44A9-AD80-C033D1488C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4762</xdr:colOff>
      <xdr:row>0</xdr:row>
      <xdr:rowOff>0</xdr:rowOff>
    </xdr:from>
    <xdr:to>
      <xdr:col>22</xdr:col>
      <xdr:colOff>9525</xdr:colOff>
      <xdr:row>22</xdr:row>
      <xdr:rowOff>142874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DB1AD04-4617-493F-9182-DF27B4DAC1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600075</xdr:colOff>
      <xdr:row>22</xdr:row>
      <xdr:rowOff>142874</xdr:rowOff>
    </xdr:from>
    <xdr:to>
      <xdr:col>22</xdr:col>
      <xdr:colOff>28575</xdr:colOff>
      <xdr:row>38</xdr:row>
      <xdr:rowOff>57149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D559E5D1-0AF1-45DA-AD67-44985FC2C5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22</xdr:col>
      <xdr:colOff>19050</xdr:colOff>
      <xdr:row>0</xdr:row>
      <xdr:rowOff>0</xdr:rowOff>
    </xdr:from>
    <xdr:to>
      <xdr:col>29</xdr:col>
      <xdr:colOff>0</xdr:colOff>
      <xdr:row>20</xdr:row>
      <xdr:rowOff>9525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500927A5-A786-4A59-A286-955C23F16F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22</xdr:col>
      <xdr:colOff>19050</xdr:colOff>
      <xdr:row>20</xdr:row>
      <xdr:rowOff>1</xdr:rowOff>
    </xdr:from>
    <xdr:to>
      <xdr:col>29</xdr:col>
      <xdr:colOff>0</xdr:colOff>
      <xdr:row>38</xdr:row>
      <xdr:rowOff>76201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89172E6C-EFDB-4F05-9B9F-87E6A1FEBC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600074</xdr:colOff>
      <xdr:row>34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88A78C-ED47-4F5A-98A3-8430B94FFB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0</xdr:row>
      <xdr:rowOff>0</xdr:rowOff>
    </xdr:from>
    <xdr:to>
      <xdr:col>27</xdr:col>
      <xdr:colOff>590550</xdr:colOff>
      <xdr:row>34</xdr:row>
      <xdr:rowOff>9524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42843D1-D68F-4403-B156-3AAB10CCA7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390524</xdr:colOff>
      <xdr:row>34</xdr:row>
      <xdr:rowOff>9524</xdr:rowOff>
    </xdr:from>
    <xdr:to>
      <xdr:col>16</xdr:col>
      <xdr:colOff>581025</xdr:colOff>
      <xdr:row>38</xdr:row>
      <xdr:rowOff>38099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142FD345-B9E5-4137-9D6B-21B4F1FA5C6F}"/>
            </a:ext>
          </a:extLst>
        </xdr:cNvPr>
        <xdr:cNvSpPr txBox="1"/>
      </xdr:nvSpPr>
      <xdr:spPr>
        <a:xfrm>
          <a:off x="4657724" y="6486524"/>
          <a:ext cx="5676901" cy="7905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A pie chart was</a:t>
          </a:r>
          <a:r>
            <a:rPr lang="en-US" sz="1100" baseline="0"/>
            <a:t> not included in this dashboard because the values had such a wide range that the "Violent Crime" data dominated the chart with the other values (at least for the U.S.) being ≤0.05% of the violent crime rate.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171450</xdr:colOff>
      <xdr:row>0</xdr:row>
      <xdr:rowOff>133349</xdr:rowOff>
    </xdr:from>
    <xdr:to>
      <xdr:col>29</xdr:col>
      <xdr:colOff>171450</xdr:colOff>
      <xdr:row>31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5CBAC1-573C-4EE5-B623-0820D1900F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</xdr:colOff>
      <xdr:row>2</xdr:row>
      <xdr:rowOff>0</xdr:rowOff>
    </xdr:from>
    <xdr:to>
      <xdr:col>19</xdr:col>
      <xdr:colOff>457200</xdr:colOff>
      <xdr:row>37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3A1A6F-E268-485F-9B96-575E198C93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552449</xdr:colOff>
      <xdr:row>0</xdr:row>
      <xdr:rowOff>0</xdr:rowOff>
    </xdr:from>
    <xdr:to>
      <xdr:col>17</xdr:col>
      <xdr:colOff>371474</xdr:colOff>
      <xdr:row>33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74C6FD-98B3-4190-8A56-776B1F3F03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371475</xdr:colOff>
      <xdr:row>18</xdr:row>
      <xdr:rowOff>123825</xdr:rowOff>
    </xdr:from>
    <xdr:to>
      <xdr:col>25</xdr:col>
      <xdr:colOff>66675</xdr:colOff>
      <xdr:row>33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E67A791-1557-44AC-A05A-043F638FAF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361950</xdr:colOff>
      <xdr:row>0</xdr:row>
      <xdr:rowOff>0</xdr:rowOff>
    </xdr:from>
    <xdr:to>
      <xdr:col>25</xdr:col>
      <xdr:colOff>66675</xdr:colOff>
      <xdr:row>18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BD6D35F-778F-4FC3-865E-49B38A0C09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1238250</xdr:colOff>
      <xdr:row>0</xdr:row>
      <xdr:rowOff>0</xdr:rowOff>
    </xdr:from>
    <xdr:to>
      <xdr:col>14</xdr:col>
      <xdr:colOff>604837</xdr:colOff>
      <xdr:row>33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4CCDF3-66F9-4A72-9DDA-D859C69D96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18</xdr:row>
      <xdr:rowOff>133350</xdr:rowOff>
    </xdr:from>
    <xdr:to>
      <xdr:col>22</xdr:col>
      <xdr:colOff>304800</xdr:colOff>
      <xdr:row>33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E02085B-8957-4050-BF3E-F711C1CDC7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9525</xdr:colOff>
      <xdr:row>0</xdr:row>
      <xdr:rowOff>0</xdr:rowOff>
    </xdr:from>
    <xdr:to>
      <xdr:col>22</xdr:col>
      <xdr:colOff>323850</xdr:colOff>
      <xdr:row>18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3EA5F8-F724-43CF-A23F-90367FA92C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0</xdr:row>
      <xdr:rowOff>0</xdr:rowOff>
    </xdr:from>
    <xdr:to>
      <xdr:col>15</xdr:col>
      <xdr:colOff>309562</xdr:colOff>
      <xdr:row>32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E584F3-3E9C-4C22-A64B-D74ACE04FD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314325</xdr:colOff>
      <xdr:row>18</xdr:row>
      <xdr:rowOff>123825</xdr:rowOff>
    </xdr:from>
    <xdr:to>
      <xdr:col>23</xdr:col>
      <xdr:colOff>9525</xdr:colOff>
      <xdr:row>33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5E991D5-E39F-420E-9EB0-8827B0BA1E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309562</xdr:colOff>
      <xdr:row>0</xdr:row>
      <xdr:rowOff>0</xdr:rowOff>
    </xdr:from>
    <xdr:to>
      <xdr:col>23</xdr:col>
      <xdr:colOff>14287</xdr:colOff>
      <xdr:row>18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10F3DFF-6A6F-4300-9E8D-48EDC2D627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423861</xdr:colOff>
      <xdr:row>0</xdr:row>
      <xdr:rowOff>0</xdr:rowOff>
    </xdr:from>
    <xdr:to>
      <xdr:col>18</xdr:col>
      <xdr:colOff>600074</xdr:colOff>
      <xdr:row>37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9EEAC0-855F-46CF-8AAC-91A6776550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19049</xdr:colOff>
      <xdr:row>2</xdr:row>
      <xdr:rowOff>9524</xdr:rowOff>
    </xdr:from>
    <xdr:to>
      <xdr:col>21</xdr:col>
      <xdr:colOff>476250</xdr:colOff>
      <xdr:row>34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ABFD94-769E-40DA-B213-3D78A5226C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133350</xdr:colOff>
      <xdr:row>25</xdr:row>
      <xdr:rowOff>104775</xdr:rowOff>
    </xdr:from>
    <xdr:to>
      <xdr:col>12</xdr:col>
      <xdr:colOff>228600</xdr:colOff>
      <xdr:row>39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8D34F8C-3C72-406C-A810-D1D8FD7B95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12</xdr:col>
      <xdr:colOff>9525</xdr:colOff>
      <xdr:row>25</xdr:row>
      <xdr:rowOff>104775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05A756B-A380-4C49-951F-BF80500696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19050</xdr:colOff>
      <xdr:row>0</xdr:row>
      <xdr:rowOff>0</xdr:rowOff>
    </xdr:from>
    <xdr:to>
      <xdr:col>24</xdr:col>
      <xdr:colOff>352425</xdr:colOff>
      <xdr:row>25</xdr:row>
      <xdr:rowOff>104775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B14DEBA-41D3-46C9-9934-0477CC3930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manda Bates" refreshedDate="42945.631515393521" createdVersion="6" refreshedVersion="6" minRefreshableVersion="3" recordCount="21">
  <cacheSource type="worksheet">
    <worksheetSource ref="W1:Y21" sheet="State Stats"/>
  </cacheSource>
  <cacheFields count="4">
    <cacheField name="Year span" numFmtId="0">
      <sharedItems count="7">
        <s v="2003-2005"/>
        <s v="2004-2006"/>
        <s v="2005-2007"/>
        <s v="2006-2008"/>
        <s v="2007-2009"/>
        <s v="2008-2010"/>
        <s v="2009-2011"/>
      </sharedItems>
    </cacheField>
    <cacheField name="average" numFmtId="0">
      <sharedItems containsSemiMixedTypes="0" containsString="0" containsNumber="1" minValue="4.7831642666666667E-2" maxValue="483.52922990000002"/>
    </cacheField>
    <cacheField name="Measure name" numFmtId="0">
      <sharedItems count="3">
        <s v="Violent crime rate"/>
        <s v="Unemployment"/>
        <s v="Children in poverty"/>
      </sharedItems>
    </cacheField>
    <cacheField name="Field1" numFmtId="0" formula=" 0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manda Bates" refreshedDate="42948.487107175926" createdVersion="6" refreshedVersion="6" minRefreshableVersion="3" recordCount="364">
  <cacheSource type="worksheet">
    <worksheetSource ref="A1:C365" sheet="Clean States"/>
  </cacheSource>
  <cacheFields count="3">
    <cacheField name="County" numFmtId="0">
      <sharedItems count="52">
        <s v="Alaska"/>
        <s v="Alabama"/>
        <s v="Arkansas"/>
        <s v="Arizona"/>
        <s v="California"/>
        <s v="Colorado"/>
        <s v="Connecticut"/>
        <s v="District of Columbia"/>
        <s v="Delaware"/>
        <s v="Florida"/>
        <s v="Georgia"/>
        <s v="Hawaii"/>
        <s v="Iowa"/>
        <s v="Idaho"/>
        <s v="Illinois"/>
        <s v="Indiana"/>
        <s v="Kansas"/>
        <s v="Kentucky"/>
        <s v="Louisiana"/>
        <s v="Massachusetts"/>
        <s v="Maryland"/>
        <s v="Maine"/>
        <s v="Michigan"/>
        <s v="Minnesota"/>
        <s v="Missouri"/>
        <s v="Mississippi"/>
        <s v="Montana"/>
        <s v="North Carolina"/>
        <s v="North Dakota"/>
        <s v="Nebraska"/>
        <s v="New Hampshire"/>
        <s v="New Jersey"/>
        <s v="New Mexico"/>
        <s v="Nevada"/>
        <s v="New York"/>
        <s v="Ohio"/>
        <s v="Oklahoma"/>
        <s v="Oregon"/>
        <s v="Pennsylvania"/>
        <s v="Rhode Island"/>
        <s v="South Carolina"/>
        <s v="South Dakota"/>
        <s v="Tennessee"/>
        <s v="Texas"/>
        <s v="United States"/>
        <s v="Utah"/>
        <s v="Virginia"/>
        <s v="Vermont"/>
        <s v="Washington"/>
        <s v="Wisconsin"/>
        <s v="West Virginia"/>
        <s v="Wyoming"/>
      </sharedItems>
    </cacheField>
    <cacheField name="Children in Poverty" numFmtId="0">
      <sharedItems containsSemiMixedTypes="0" containsString="0" containsNumber="1" minValue="8.7000000000000008E-2" maxValue="0.31833333333333336"/>
    </cacheField>
    <cacheField name="Year span" numFmtId="0">
      <sharedItems count="7">
        <s v="2003-2005"/>
        <s v="2004-2006"/>
        <s v="2005-2007"/>
        <s v="2006-2008"/>
        <s v="2007-2009"/>
        <s v="2008-2010"/>
        <s v="2009-201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manda Bates" refreshedDate="42948.497017476853" createdVersion="6" refreshedVersion="6" minRefreshableVersion="3" recordCount="364">
  <cacheSource type="worksheet">
    <worksheetSource ref="C1:E365" sheet="Clean States"/>
  </cacheSource>
  <cacheFields count="3">
    <cacheField name="Year span" numFmtId="0">
      <sharedItems count="7">
        <s v="2003-2005"/>
        <s v="2004-2006"/>
        <s v="2005-2007"/>
        <s v="2006-2008"/>
        <s v="2007-2009"/>
        <s v="2008-2010"/>
        <s v="2009-2011"/>
      </sharedItems>
    </cacheField>
    <cacheField name="Violent Crime" numFmtId="0">
      <sharedItems containsSemiMixedTypes="0" containsString="0" containsNumber="1" minValue="91.344725870000005" maxValue="1480.4837150000001"/>
    </cacheField>
    <cacheField name="County" numFmtId="0">
      <sharedItems count="52">
        <s v="Alaska"/>
        <s v="Alabama"/>
        <s v="Arkansas"/>
        <s v="Arizona"/>
        <s v="California"/>
        <s v="Colorado"/>
        <s v="Connecticut"/>
        <s v="District of Columbia"/>
        <s v="Delaware"/>
        <s v="Florida"/>
        <s v="Georgia"/>
        <s v="Hawaii"/>
        <s v="Iowa"/>
        <s v="Idaho"/>
        <s v="Illinois"/>
        <s v="Indiana"/>
        <s v="Kansas"/>
        <s v="Kentucky"/>
        <s v="Louisiana"/>
        <s v="Massachusetts"/>
        <s v="Maryland"/>
        <s v="Maine"/>
        <s v="Michigan"/>
        <s v="Minnesota"/>
        <s v="Missouri"/>
        <s v="Mississippi"/>
        <s v="Montana"/>
        <s v="North Carolina"/>
        <s v="North Dakota"/>
        <s v="Nebraska"/>
        <s v="New Hampshire"/>
        <s v="New Jersey"/>
        <s v="New Mexico"/>
        <s v="Nevada"/>
        <s v="New York"/>
        <s v="Ohio"/>
        <s v="Oklahoma"/>
        <s v="Oregon"/>
        <s v="Pennsylvania"/>
        <s v="Rhode Island"/>
        <s v="South Carolina"/>
        <s v="South Dakota"/>
        <s v="Tennessee"/>
        <s v="Texas"/>
        <s v="United States"/>
        <s v="Utah"/>
        <s v="Virginia"/>
        <s v="Vermont"/>
        <s v="Washington"/>
        <s v="Wisconsin"/>
        <s v="West Virginia"/>
        <s v="Wyoming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Amanda Bates" refreshedDate="42948.498522337963" createdVersion="6" refreshedVersion="6" minRefreshableVersion="3" recordCount="364">
  <cacheSource type="worksheet">
    <worksheetSource ref="E1:G365" sheet="Clean States"/>
  </cacheSource>
  <cacheFields count="3">
    <cacheField name="County" numFmtId="0">
      <sharedItems count="52">
        <s v="Alaska"/>
        <s v="Alabama"/>
        <s v="Arkansas"/>
        <s v="Arizona"/>
        <s v="California"/>
        <s v="Colorado"/>
        <s v="Connecticut"/>
        <s v="District of Columbia"/>
        <s v="Delaware"/>
        <s v="Florida"/>
        <s v="Georgia"/>
        <s v="Hawaii"/>
        <s v="Iowa"/>
        <s v="Idaho"/>
        <s v="Illinois"/>
        <s v="Indiana"/>
        <s v="Kansas"/>
        <s v="Kentucky"/>
        <s v="Louisiana"/>
        <s v="Massachusetts"/>
        <s v="Maryland"/>
        <s v="Maine"/>
        <s v="Michigan"/>
        <s v="Minnesota"/>
        <s v="Missouri"/>
        <s v="Mississippi"/>
        <s v="Montana"/>
        <s v="North Carolina"/>
        <s v="North Dakota"/>
        <s v="Nebraska"/>
        <s v="New Hampshire"/>
        <s v="New Jersey"/>
        <s v="New Mexico"/>
        <s v="Nevada"/>
        <s v="New York"/>
        <s v="Ohio"/>
        <s v="Oklahoma"/>
        <s v="Oregon"/>
        <s v="Pennsylvania"/>
        <s v="Rhode Island"/>
        <s v="South Carolina"/>
        <s v="South Dakota"/>
        <s v="Tennessee"/>
        <s v="Texas"/>
        <s v="United States"/>
        <s v="Utah"/>
        <s v="Virginia"/>
        <s v="Vermont"/>
        <s v="Washington"/>
        <s v="Wisconsin"/>
        <s v="West Virginia"/>
        <s v="Wyoming"/>
      </sharedItems>
    </cacheField>
    <cacheField name="Unemployment" numFmtId="0">
      <sharedItems containsSemiMixedTypes="0" containsString="0" containsNumber="1" minValue="2.6376527666666667E-2" maxValue="0.12976825833333333"/>
    </cacheField>
    <cacheField name="Year span" numFmtId="0">
      <sharedItems count="7">
        <s v="2003-2005"/>
        <s v="2004-2006"/>
        <s v="2005-2007"/>
        <s v="2006-2008"/>
        <s v="2007-2009"/>
        <s v="2008-2010"/>
        <s v="2009-201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Amanda Bates" refreshedDate="42948.519550462966" createdVersion="6" refreshedVersion="6" minRefreshableVersion="3" recordCount="364">
  <cacheSource type="worksheet">
    <worksheetSource ref="B1:F365" sheet="Clean States"/>
  </cacheSource>
  <cacheFields count="5">
    <cacheField name="Children in Poverty" numFmtId="0">
      <sharedItems containsSemiMixedTypes="0" containsString="0" containsNumber="1" minValue="8.7000000000000008E-2" maxValue="0.31833333333333336" count="283">
        <n v="0.13200000000000001"/>
        <n v="0.13900000000000001"/>
        <n v="0.13966666666666666"/>
        <n v="0.13366666666666668"/>
        <n v="0.126"/>
        <n v="0.13166666666666668"/>
        <n v="0.13933333333333334"/>
        <n v="0.23066666666666666"/>
        <n v="0.23333333333333331"/>
        <n v="0.23666666666666666"/>
        <n v="0.22933333333333331"/>
        <n v="0.23433333333333331"/>
        <n v="0.247"/>
        <n v="0.26533333333333337"/>
        <n v="0.23766666666666666"/>
        <n v="0.24099999999999999"/>
        <n v="0.24966666666666668"/>
        <n v="0.24866666666666667"/>
        <n v="0.25533333333333336"/>
        <n v="0.26200000000000001"/>
        <n v="0.27233333333333337"/>
        <n v="0.21"/>
        <n v="0.20733333333333334"/>
        <n v="0.20233333333333334"/>
        <n v="0.20166666666666666"/>
        <n v="0.21333333333333335"/>
        <n v="0.22999999999999998"/>
        <n v="0.25166666666666665"/>
        <n v="0.18899999999999997"/>
        <n v="0.18433333333333332"/>
        <n v="0.17966666666666664"/>
        <n v="0.18566666666666665"/>
        <n v="0.20133333333333334"/>
        <n v="0.21566666666666667"/>
        <n v="0.13866666666666669"/>
        <n v="0.14700000000000002"/>
        <n v="0.14833333333333332"/>
        <n v="0.15433333333333332"/>
        <n v="0.16033333333333333"/>
        <n v="0.17133333333333334"/>
        <n v="0.111"/>
        <n v="0.11233333333333334"/>
        <n v="0.11033333333333334"/>
        <n v="0.11166666666666665"/>
        <n v="0.11533333333333333"/>
        <n v="0.122"/>
        <n v="0.13133333333333333"/>
        <n v="0.29433333333333334"/>
        <n v="0.29033333333333333"/>
        <n v="0.27866666666666667"/>
        <n v="0.26600000000000001"/>
        <n v="0.26833333333333331"/>
        <n v="0.28633333333333333"/>
        <n v="0.30333333333333329"/>
        <n v="0.13600000000000001"/>
        <n v="0.14200000000000002"/>
        <n v="0.14566666666666664"/>
        <n v="0.14533333333333331"/>
        <n v="0.15166666666666664"/>
        <n v="0.16266666666666665"/>
        <n v="0.17766666666666664"/>
        <n v="0.18266666666666667"/>
        <n v="0.17666666666666667"/>
        <n v="0.19066666666666665"/>
        <n v="0.21166666666666667"/>
        <n v="0.23399999999999999"/>
        <n v="0.19600000000000004"/>
        <n v="0.20000000000000004"/>
        <n v="0.20133333333333336"/>
        <n v="0.20099999999999998"/>
        <n v="0.20899999999999999"/>
        <n v="0.22633333333333336"/>
        <n v="0.24766666666666667"/>
        <n v="0.12633333333333333"/>
        <n v="0.11699999999999999"/>
        <n v="0.11799999999999999"/>
        <n v="0.13100000000000001"/>
        <n v="0.1506666666666667"/>
        <n v="0.13800000000000001"/>
        <n v="0.14500000000000002"/>
        <n v="0.15333333333333332"/>
        <n v="0.16300000000000001"/>
        <n v="0.16066666666666665"/>
        <n v="0.161"/>
        <n v="0.16366666666666665"/>
        <n v="0.159"/>
        <n v="0.16733333333333333"/>
        <n v="0.18033333333333332"/>
        <n v="0.19866666666666666"/>
        <n v="0.16700000000000001"/>
        <n v="0.16833333333333333"/>
        <n v="0.17400000000000002"/>
        <n v="0.18333333333333335"/>
        <n v="0.19799999999999998"/>
        <n v="0.15333333333333335"/>
        <n v="0.16566666666666666"/>
        <n v="0.17033333333333334"/>
        <n v="0.17466666666666666"/>
        <n v="0.18299999999999997"/>
        <n v="0.21366666666666667"/>
        <n v="0.14533333333333334"/>
        <n v="0.15066666666666664"/>
        <n v="0.151"/>
        <n v="0.14899999999999999"/>
        <n v="0.15466666666666665"/>
        <n v="0.16600000000000001"/>
        <n v="0.18000000000000002"/>
        <n v="0.221"/>
        <n v="0.22766666666666668"/>
        <n v="0.23233333333333336"/>
        <n v="0.23366666666666666"/>
        <n v="0.24933333333333332"/>
        <n v="0.27733333333333338"/>
        <n v="0.28266666666666668"/>
        <n v="0.28099999999999997"/>
        <n v="0.26733333333333331"/>
        <n v="0.25600000000000001"/>
        <n v="0.25766666666666665"/>
        <n v="0.27"/>
        <n v="0.12733333333333333"/>
        <n v="0.12966666666666668"/>
        <n v="0.13033333333333333"/>
        <n v="0.12866666666666668"/>
        <n v="0.13333333333333333"/>
        <n v="0.14333333333333334"/>
        <n v="0.11166666666666668"/>
        <n v="0.107"/>
        <n v="0.10533333333333333"/>
        <n v="0.10366666666666667"/>
        <n v="0.10933333333333332"/>
        <n v="0.11766666666666666"/>
        <n v="0.12933333333333333"/>
        <n v="0.15966666666666665"/>
        <n v="0.16433333333333333"/>
        <n v="0.16866666666666666"/>
        <n v="0.18633333333333332"/>
        <n v="0.18966666666666665"/>
        <n v="0.20266666666666666"/>
        <n v="0.21633333333333335"/>
        <n v="0.108"/>
        <n v="0.11399999999999999"/>
        <n v="0.11833333333333333"/>
        <n v="0.124"/>
        <n v="0.13433333333333333"/>
        <n v="0.14733333333333334"/>
        <n v="0.18166666666666664"/>
        <n v="0.19099999999999998"/>
        <n v="0.19066666666666668"/>
        <n v="0.18866666666666668"/>
        <n v="0.19333333333333333"/>
        <n v="0.20199999999999999"/>
        <n v="0.28533333333333338"/>
        <n v="0.29699999999999999"/>
        <n v="0.29466666666666663"/>
        <n v="0.29866666666666664"/>
        <n v="0.30866666666666664"/>
        <n v="0.31833333333333336"/>
        <n v="0.19533333333333336"/>
        <n v="0.19333333333333336"/>
        <n v="0.19466666666666668"/>
        <n v="0.19133333333333336"/>
        <n v="0.19666666666666666"/>
        <n v="0.20399999999999999"/>
        <n v="0.20966666666666667"/>
        <n v="0.19533333333333333"/>
        <n v="0.19866666666666669"/>
        <n v="0.19833333333333333"/>
        <n v="0.20633333333333334"/>
        <n v="0.22333333333333336"/>
        <n v="0.24166666666666667"/>
        <n v="0.14000000000000001"/>
        <n v="0.14166666666666669"/>
        <n v="0.14066666666666669"/>
        <n v="0.14100000000000001"/>
        <n v="0.14666666666666664"/>
        <n v="0.14866666666666664"/>
        <n v="0.13466666666666668"/>
        <n v="0.13966666666666669"/>
        <n v="0.14599999999999999"/>
        <n v="0.14266666666666666"/>
        <n v="0.14566666666666669"/>
        <n v="0.15433333333333335"/>
        <n v="8.7000000000000008E-2"/>
        <n v="9.3000000000000013E-2"/>
        <n v="9.4333333333333338E-2"/>
        <n v="9.4000000000000014E-2"/>
        <n v="9.8666666666666666E-2"/>
        <n v="0.104"/>
        <n v="0.11333333333333333"/>
        <n v="0.11233333333333333"/>
        <n v="0.112"/>
        <n v="0.11600000000000001"/>
        <n v="0.12333333333333334"/>
        <n v="0.13300000000000001"/>
        <n v="0.252"/>
        <n v="0.25133333333333335"/>
        <n v="0.25033333333333335"/>
        <n v="0.26133333333333336"/>
        <n v="0.27899999999999997"/>
        <n v="0.15"/>
        <n v="0.14733333333333332"/>
        <n v="0.15833333333333333"/>
        <n v="0.20366666666666666"/>
        <n v="0.20200000000000004"/>
        <n v="0.19800000000000004"/>
        <n v="0.19666666666666668"/>
        <n v="0.19699999999999998"/>
        <n v="0.20333333333333334"/>
        <n v="0.215"/>
        <n v="0.16900000000000001"/>
        <n v="0.17933333333333334"/>
        <n v="0.18466666666666667"/>
        <n v="0.19499999999999998"/>
        <n v="0.21066666666666667"/>
        <n v="0.22866666666666666"/>
        <n v="0.21433333333333335"/>
        <n v="0.22233333333333336"/>
        <n v="0.22899999999999998"/>
        <n v="0.22566666666666665"/>
        <n v="0.22833333333333336"/>
        <n v="0.23466666666666666"/>
        <n v="0.17833333333333332"/>
        <n v="0.17899999999999996"/>
        <n v="0.17866666666666667"/>
        <n v="0.17533333333333334"/>
        <n v="0.18133333333333335"/>
        <n v="0.19633333333333333"/>
        <n v="0.16500000000000001"/>
        <n v="0.16633333333333333"/>
        <n v="0.17200000000000001"/>
        <n v="0.17"/>
        <n v="0.16466666666666666"/>
        <n v="0.17100000000000001"/>
        <n v="0.18099999999999997"/>
        <n v="0.19766666666666666"/>
        <n v="0.21199999999999999"/>
        <n v="0.22"/>
        <n v="0.21966666666666668"/>
        <n v="0.21666666666666667"/>
        <n v="0.22399999999999998"/>
        <n v="0.24033333333333332"/>
        <n v="0.25966666666666666"/>
        <n v="0.17566666666666664"/>
        <n v="0.17600000000000002"/>
        <n v="0.19166666666666665"/>
        <n v="0.223"/>
        <n v="0.23899999999999999"/>
        <n v="0.25466666666666665"/>
        <n v="0.23733333333333331"/>
        <n v="0.23866666666666667"/>
        <n v="0.23133333333333331"/>
        <n v="0.23300000000000001"/>
        <n v="0.18200000000000002"/>
        <n v="0.18733333333333335"/>
        <n v="0.19933333333333333"/>
        <n v="0.12133333333333333"/>
        <n v="0.11499999999999999"/>
        <n v="0.13233333333333333"/>
        <n v="0.15000000000000002"/>
        <n v="0.12833333333333333"/>
        <n v="0.13500000000000001"/>
        <n v="0.12"/>
        <n v="0.13066666666666668"/>
        <n v="0.14233333333333334"/>
        <n v="0.15233333333333335"/>
        <n v="0.15533333333333332"/>
        <n v="0.156"/>
        <n v="0.14933333333333332"/>
        <n v="0.16233333333333333"/>
        <n v="0.17633333333333331"/>
        <n v="0.13766666666666669"/>
        <n v="0.14400000000000002"/>
        <n v="0.14933333333333335"/>
        <n v="0.16433333333333336"/>
        <n v="0.24133333333333332"/>
        <n v="0.24333333333333332"/>
        <n v="0.246"/>
        <n v="0.24066666666666667"/>
        <n v="0.23799999999999999"/>
        <n v="0.24566666666666667"/>
        <n v="0.253"/>
        <n v="0.13633333333333333"/>
        <n v="0.12766666666666668"/>
      </sharedItems>
    </cacheField>
    <cacheField name="Year span" numFmtId="0">
      <sharedItems count="7">
        <s v="2003-2005"/>
        <s v="2004-2006"/>
        <s v="2005-2007"/>
        <s v="2006-2008"/>
        <s v="2007-2009"/>
        <s v="2008-2010"/>
        <s v="2009-2011"/>
      </sharedItems>
    </cacheField>
    <cacheField name="Violent Crime" numFmtId="0">
      <sharedItems containsSemiMixedTypes="0" containsString="0" containsNumber="1" minValue="91.344725870000005" maxValue="1480.4837150000001" count="364">
        <n v="679.24206809999998"/>
        <n v="750.60152989999995"/>
        <n v="773.02179690000003"/>
        <n v="824.40840760000003"/>
        <n v="814.96901309999998"/>
        <n v="808.90924170000005"/>
        <n v="772.61012719999997"/>
        <n v="430.55590710000001"/>
        <n v="437.32648760000001"/>
        <n v="438.74551509999998"/>
        <n v="453.49781300000001"/>
        <n v="448.20392029999999"/>
        <n v="422.82209189999998"/>
        <n v="411.62698210000002"/>
        <n v="503.80694449999999"/>
        <n v="539.60409879999997"/>
        <n v="543.06781130000002"/>
        <n v="527.96189819999995"/>
        <n v="515.35409589999995"/>
        <n v="509.35248919999998"/>
        <n v="504.24732230000001"/>
        <n v="517.31793879999998"/>
        <n v="516.3932125"/>
        <n v="511.93872149999999"/>
        <n v="478.58810979999998"/>
        <n v="443.1747216"/>
        <n v="409.91780390000002"/>
        <n v="386.7698188"/>
        <n v="552.71368159999997"/>
        <n v="537.51761569999996"/>
        <n v="527.77959769999995"/>
        <n v="519.74797990000002"/>
        <n v="499.73726219999998"/>
        <n v="472.25304519999997"/>
        <n v="441.23848800000002"/>
        <n v="374.99720000000002"/>
        <n v="389.08215300000001"/>
        <n v="380.4066699"/>
        <n v="363.05689589999997"/>
        <n v="346.44959219999998"/>
        <n v="344.03388210000003"/>
        <n v="332.03928400000001"/>
        <n v="317.58799110000001"/>
        <n v="296.50249300000002"/>
        <n v="298.31033439999999"/>
        <n v="320.60741410000003"/>
        <n v="343.92565430000002"/>
        <n v="340.37256559999997"/>
        <n v="329.90296510000002"/>
        <n v="1480.4837150000001"/>
        <n v="1447.400114"/>
        <n v="1460.6970819999999"/>
        <n v="1453.51956"/>
        <n v="1400.340042"/>
        <n v="1373.177643"/>
        <n v="1294.28991"/>
        <n v="646.83053040000004"/>
        <n v="655.74250480000001"/>
        <n v="688.00248580000004"/>
        <n v="707.24245289999999"/>
        <n v="688.45411590000003"/>
        <n v="659.18766579999999"/>
        <n v="612.07549949999998"/>
        <n v="715.93398070000001"/>
        <n v="711.49272359999998"/>
        <n v="715.32090889999995"/>
        <n v="709.10643340000001"/>
        <n v="674.19742989999997"/>
        <n v="613.35370360000002"/>
        <n v="555.61948319999999"/>
        <n v="456.38890839999999"/>
        <n v="466.44538010000002"/>
        <n v="474.41389409999999"/>
        <n v="487.77606040000001"/>
        <n v="467.58695510000001"/>
        <n v="437.97212969999998"/>
        <n v="400.84233840000002"/>
        <n v="263.7013675"/>
        <n v="270.81945860000002"/>
        <n v="275.62332090000001"/>
        <n v="277.7258885"/>
        <n v="274.23447620000002"/>
        <n v="270.38218389999997"/>
        <n v="263.45505250000002"/>
        <n v="290.47719979999999"/>
        <n v="292.3555624"/>
        <n v="297.81451609999999"/>
        <n v="298.03438089999997"/>
        <n v="297.99163879999998"/>
        <n v="285.43898059999998"/>
        <n v="273.83282059999999"/>
        <n v="250.93319740000001"/>
        <n v="250.53984080000001"/>
        <n v="248.3431167"/>
        <n v="237.89077320000001"/>
        <n v="235.4331684"/>
        <n v="224.166077"/>
        <n v="212.90065229999999"/>
        <n v="1205.6150729999999"/>
        <n v="1181.3216090000001"/>
        <n v="1177.2235390000001"/>
        <n v="745.13143339999999"/>
        <n v="646.85716400000001"/>
        <n v="524.10109360000001"/>
        <n v="468.24233359999999"/>
        <n v="365.59909529999999"/>
        <n v="360.1640185"/>
        <n v="363.99596559999998"/>
        <n v="364.18378890000002"/>
        <n v="367.51803050000001"/>
        <n v="359.82687320000002"/>
        <n v="353.73941170000001"/>
        <n v="375.37697880000002"/>
        <n v="399.62501609999998"/>
        <n v="424.97964280000002"/>
        <n v="436.21939709999998"/>
        <n v="424.24841149999997"/>
        <n v="392.811984"/>
        <n v="375.63195969999998"/>
        <n v="257.47550000000001"/>
        <n v="262.6609115"/>
        <n v="281.13861709999998"/>
        <n v="289.40986980000002"/>
        <n v="284.25650300000001"/>
        <n v="266.33648720000002"/>
        <n v="248.4882144"/>
        <n v="656.22580789999995"/>
        <n v="661.69846329999996"/>
        <n v="698.43988400000001"/>
        <n v="706.90455919999999"/>
        <n v="677.64960640000004"/>
        <n v="616.27463190000003"/>
        <n v="577.34314359999996"/>
        <n v="496.93594869999998"/>
        <n v="496.45733419999999"/>
        <n v="489.6490503"/>
        <n v="477.57066880000002"/>
        <n v="464.27873169999998"/>
        <n v="466.25795460000001"/>
        <n v="455.1466145"/>
        <n v="702.47498780000001"/>
        <n v="694.0193117"/>
        <n v="674.62815409999996"/>
        <n v="649.76972509999996"/>
        <n v="620.08968100000004"/>
        <n v="588.21063909999998"/>
        <n v="543.54815380000002"/>
        <n v="108.3709848"/>
        <n v="110.5445859"/>
        <n v="115.38304719999999"/>
        <n v="116.98414030000001"/>
        <n v="117.5364958"/>
        <n v="118.0888381"/>
        <n v="119.803263"/>
        <n v="521.07146209999996"/>
        <n v="538.63461770000004"/>
        <n v="552.37983250000002"/>
        <n v="538.88076320000005"/>
        <n v="516.77122729999996"/>
        <n v="502.36970910000002"/>
        <n v="480.35649790000002"/>
        <n v="284.40583459999999"/>
        <n v="292.61976659999999"/>
        <n v="293.93820579999999"/>
        <n v="266.5638179"/>
        <n v="252.45702460000001"/>
        <n v="243.37854859999999"/>
        <n v="237.90293689999999"/>
        <n v="502.90565559999999"/>
        <n v="521.34949229999995"/>
        <n v="544.66947359999995"/>
        <n v="536.71751549999999"/>
        <n v="518.74354119999998"/>
        <n v="489.35517709999999"/>
        <n v="476.10493630000002"/>
        <n v="328.0324468"/>
        <n v="320.47452970000001"/>
        <n v="315.30079849999998"/>
        <n v="317.49922140000001"/>
        <n v="305.22817550000002"/>
        <n v="296.49849999999998"/>
        <n v="284.69631939999999"/>
        <n v="281.95730930000002"/>
        <n v="270.79762829999999"/>
        <n v="275.1486385"/>
        <n v="273.04055340000002"/>
        <n v="267.10669300000001"/>
        <n v="255.16474779999999"/>
        <n v="251.040481"/>
        <n v="467.44648539999997"/>
        <n v="466.99690900000002"/>
        <n v="473.81281810000002"/>
        <n v="471.40456549999999"/>
        <n v="446.12830730000002"/>
        <n v="411.59306989999999"/>
        <n v="368.63945239999998"/>
        <n v="91.344725870000005"/>
        <n v="108.7116797"/>
        <n v="128.58598520000001"/>
        <n v="152.70405539999999"/>
        <n v="168.86153160000001"/>
        <n v="175.03821919999999"/>
        <n v="185.05689849999999"/>
        <n v="303.66072609999998"/>
        <n v="300.18576610000002"/>
        <n v="296.88344819999998"/>
        <n v="309.51383879999997"/>
        <n v="304.42308839999998"/>
        <n v="297.5941674"/>
        <n v="274.76178850000002"/>
        <n v="154.7684299"/>
        <n v="156.30878580000001"/>
        <n v="154.9479192"/>
        <n v="153.24672050000001"/>
        <n v="160.35528439999999"/>
        <n v="170.3114831"/>
        <n v="181.44914059999999"/>
        <n v="357.50253309999999"/>
        <n v="352.68626380000001"/>
        <n v="343.8135623"/>
        <n v="334.52349980000002"/>
        <n v="321.6267029"/>
        <n v="314.6969565"/>
        <n v="308.65229579999999"/>
        <n v="690.27790340000001"/>
        <n v="677.15302180000003"/>
        <n v="677.32646950000003"/>
        <n v="650.58158739999999"/>
        <n v="630.3835315"/>
        <n v="593.91394709999997"/>
        <n v="564.89840589999994"/>
        <n v="613.76495769999997"/>
        <n v="656.94056290000003"/>
        <n v="702.03894260000004"/>
        <n v="738.81247519999999"/>
        <n v="725.63267789999998"/>
        <n v="699.69006030000003"/>
        <n v="649.83696269999996"/>
        <n v="453.7491637"/>
        <n v="442.30843629999998"/>
        <n v="432.99085700000001"/>
        <n v="416.49006700000001"/>
        <n v="398.68021220000003"/>
        <n v="389.3713194"/>
        <n v="391.77852360000003"/>
        <n v="360.07167620000001"/>
        <n v="374.09738170000003"/>
        <n v="374.34682579999998"/>
        <n v="370.98447929999998"/>
        <n v="361.79102990000001"/>
        <n v="341.89801130000001"/>
        <n v="326.35435159999997"/>
        <n v="504.94336700000002"/>
        <n v="502.54214560000003"/>
        <n v="502.16801070000002"/>
        <n v="508.3536264"/>
        <n v="508.41373420000002"/>
        <n v="500.2120645"/>
        <n v="475.6010733"/>
        <n v="294.20701029999998"/>
        <n v="289.65933510000002"/>
        <n v="286.94209119999999"/>
        <n v="278.03702809999999"/>
        <n v="269.94145930000002"/>
        <n v="257.92852199999999"/>
        <n v="252.36630690000001"/>
        <n v="424.29768869999998"/>
        <n v="436.90080419999998"/>
        <n v="435.95273800000001"/>
        <n v="427.73757899999998"/>
        <n v="405.27977950000002"/>
        <n v="387.26442930000002"/>
        <n v="371.25234810000001"/>
        <n v="261.02812110000002"/>
        <n v="242.3993567"/>
        <n v="236.06717950000001"/>
        <n v="235.7826732"/>
        <n v="244.09922230000001"/>
        <n v="253.82029320000001"/>
        <n v="252.44862499999999"/>
        <n v="786.07259060000001"/>
        <n v="774.24125560000004"/>
        <n v="772.85682459999998"/>
        <n v="759.97699850000004"/>
        <n v="727.29207029999998"/>
        <n v="668.35703100000001"/>
        <n v="625.28228560000002"/>
        <n v="193.88941199999999"/>
        <n v="192.00882369999999"/>
        <n v="196.97497569999999"/>
        <n v="194.26728850000001"/>
        <n v="190.51359930000001"/>
        <n v="197.2810461"/>
        <n v="194.5032899"/>
        <n v="714.01425159999997"/>
        <n v="737.76619840000001"/>
        <n v="756.91141760000005"/>
        <n v="745.55860919999998"/>
        <n v="713.3115037"/>
        <n v="666.07283659999996"/>
        <n v="628.51942740000004"/>
        <n v="540.95484969999995"/>
        <n v="528.96878119999997"/>
        <n v="519.20866720000004"/>
        <n v="511.961118"/>
        <n v="503.08592850000002"/>
        <n v="482.61989019999999"/>
        <n v="448.97019189999997"/>
        <n v="483.39806570000002"/>
        <n v="483.02123340000003"/>
        <n v="483.52922990000002"/>
        <n v="475.26394240000002"/>
        <n v="457.80858519999998"/>
        <n v="433.49933479999999"/>
        <n v="409.3623882"/>
        <n v="239.6334009"/>
        <n v="230.65295560000001"/>
        <n v="230.55408969999999"/>
        <n v="229.0284772"/>
        <n v="225.6989705"/>
        <n v="218.3748482"/>
        <n v="209.409918"/>
        <n v="277.2426165"/>
        <n v="279.11182710000003"/>
        <n v="278.33400590000002"/>
        <n v="270.48741510000002"/>
        <n v="252.9583882"/>
        <n v="233.8093288"/>
        <n v="213.86600419999999"/>
        <n v="116.7546167"/>
        <n v="127.4466474"/>
        <n v="131.94203680000001"/>
        <n v="137.15593920000001"/>
        <n v="133.89202990000001"/>
        <n v="135.38011299999999"/>
        <n v="138.8921215"/>
        <n v="345.60189930000001"/>
        <n v="344.75602259999999"/>
        <n v="341.6595499"/>
        <n v="336.94535910000002"/>
        <n v="331.18603309999997"/>
        <n v="322.02330910000001"/>
        <n v="307.89220030000001"/>
        <n v="224.361391"/>
        <n v="245.9740821"/>
        <n v="273.72582139999997"/>
        <n v="284.50275060000001"/>
        <n v="275.01367040000002"/>
        <n v="260.92898689999998"/>
        <n v="252.2298974"/>
        <n v="267.44920000000002"/>
        <n v="271.84492949999998"/>
        <n v="271.74120770000002"/>
        <n v="272.62238409999998"/>
        <n v="282.6169289"/>
        <n v="280.86255560000001"/>
        <n v="286.41365930000001"/>
        <n v="240.45656170000001"/>
        <n v="233.20725959999999"/>
        <n v="237.11956369999999"/>
        <n v="237.56871330000001"/>
        <n v="225.5179412"/>
        <n v="208.7440067"/>
        <n v="200.2549137"/>
      </sharedItems>
    </cacheField>
    <cacheField name="County" numFmtId="0">
      <sharedItems count="52">
        <s v="Alaska"/>
        <s v="Alabama"/>
        <s v="Arkansas"/>
        <s v="Arizona"/>
        <s v="California"/>
        <s v="Colorado"/>
        <s v="Connecticut"/>
        <s v="District of Columbia"/>
        <s v="Delaware"/>
        <s v="Florida"/>
        <s v="Georgia"/>
        <s v="Hawaii"/>
        <s v="Iowa"/>
        <s v="Idaho"/>
        <s v="Illinois"/>
        <s v="Indiana"/>
        <s v="Kansas"/>
        <s v="Kentucky"/>
        <s v="Louisiana"/>
        <s v="Massachusetts"/>
        <s v="Maryland"/>
        <s v="Maine"/>
        <s v="Michigan"/>
        <s v="Minnesota"/>
        <s v="Missouri"/>
        <s v="Mississippi"/>
        <s v="Montana"/>
        <s v="North Carolina"/>
        <s v="North Dakota"/>
        <s v="Nebraska"/>
        <s v="New Hampshire"/>
        <s v="New Jersey"/>
        <s v="New Mexico"/>
        <s v="Nevada"/>
        <s v="New York"/>
        <s v="Ohio"/>
        <s v="Oklahoma"/>
        <s v="Oregon"/>
        <s v="Pennsylvania"/>
        <s v="Rhode Island"/>
        <s v="South Carolina"/>
        <s v="South Dakota"/>
        <s v="Tennessee"/>
        <s v="Texas"/>
        <s v="United States"/>
        <s v="Utah"/>
        <s v="Virginia"/>
        <s v="Vermont"/>
        <s v="Washington"/>
        <s v="Wisconsin"/>
        <s v="West Virginia"/>
        <s v="Wyoming"/>
      </sharedItems>
    </cacheField>
    <cacheField name="Unemployment" numFmtId="0">
      <sharedItems containsSemiMixedTypes="0" containsString="0" containsNumber="1" minValue="2.6376527666666667E-2" maxValue="0.12976825833333333" count="364">
        <n v="7.3126255000000001E-2"/>
        <n v="6.9307956333333337E-2"/>
        <n v="6.4954041333333337E-2"/>
        <n v="6.338070333333333E-2"/>
        <n v="6.7463131333333329E-2"/>
        <n v="7.3763754333333334E-2"/>
        <n v="7.7543667666666663E-2"/>
        <n v="4.7643481333333328E-2"/>
        <n v="4.1072514999999997E-2"/>
        <n v="3.5630081000000001E-2"/>
        <n v="3.9632693999999996E-2"/>
        <n v="6.1150122666666668E-2"/>
        <n v="8.1406417666666675E-2"/>
        <n v="9.4610795666666678E-2"/>
        <n v="5.5206486333333332E-2"/>
        <n v="5.3382726333333332E-2"/>
        <n v="5.2365175999999992E-2"/>
        <n v="5.3197621E-2"/>
        <n v="6.0735176000000002E-2"/>
        <n v="6.9487749000000001E-2"/>
        <n v="7.8344052333333331E-2"/>
        <n v="5.1209390666666667E-2"/>
        <n v="4.5835143000000002E-2"/>
        <n v="4.1620431333333333E-2"/>
        <n v="4.5877123999999998E-2"/>
        <n v="6.5167088999999997E-2"/>
        <n v="8.7801852999999985E-2"/>
        <n v="9.9541775999999985E-2"/>
        <n v="6.1740003999999994E-2"/>
        <n v="5.522961466666667E-2"/>
        <n v="5.2269860000000001E-2"/>
        <n v="5.8216674333333329E-2"/>
        <n v="7.968876133333333E-2"/>
        <n v="0.10304515133333332"/>
        <n v="0.11813290666666666"/>
        <n v="5.6245477333333328E-2"/>
        <n v="5.0083825333333332E-2"/>
        <n v="4.3971405333333331E-2"/>
        <n v="4.288598033333333E-2"/>
        <n v="5.569137666666666E-2"/>
        <n v="7.2888785666666664E-2"/>
        <n v="8.452884233333334E-2"/>
        <n v="5.0939706333333334E-2"/>
        <n v="4.7462494333333334E-2"/>
        <n v="4.6370841666666662E-2"/>
        <n v="4.8786432333333331E-2"/>
        <n v="6.1381537666666659E-2"/>
        <n v="7.7045478000000001E-2"/>
        <n v="8.7632540999999994E-2"/>
        <n v="7.0008830666666674E-2"/>
        <n v="6.5651736000000002E-2"/>
        <n v="5.8855598000000002E-2"/>
        <n v="5.9115150999999998E-2"/>
        <n v="7.2441591000000014E-2"/>
        <n v="8.7906473666666665E-2"/>
        <n v="0.10019191300000001"/>
        <n v="4.0152190000000004E-2"/>
        <n v="3.7997558999999993E-2"/>
        <n v="3.6661959666666667E-2"/>
        <n v="3.9598519666666665E-2"/>
        <n v="5.4047867333333333E-2"/>
        <n v="6.9120143666666661E-2"/>
        <n v="7.7451780333333331E-2"/>
        <n v="4.5822925333333341E-2"/>
        <n v="3.9371585666666674E-2"/>
        <n v="3.7129350000000005E-2"/>
        <n v="4.5267551666666662E-2"/>
        <n v="6.8682312666666676E-2"/>
        <n v="9.3002846333333333E-2"/>
        <n v="0.10710922099999999"/>
        <n v="4.9039871666666672E-2"/>
        <n v="4.8870094666666669E-2"/>
        <n v="4.8570532999999999E-2"/>
        <n v="5.211707333333334E-2"/>
        <n v="6.9228087000000008E-2"/>
        <n v="8.7902902333333352E-2"/>
        <n v="9.9606003666666665E-2"/>
        <n v="3.2841487333333336E-2"/>
        <n v="2.8193447E-2"/>
        <n v="2.6376527666666667E-2"/>
        <n v="3.0868360666666667E-2"/>
        <n v="4.5644242333333335E-2"/>
        <n v="5.9609738000000002E-2"/>
        <n v="6.8269446333333331E-2"/>
        <n v="4.4505658000000003E-2"/>
        <n v="4.2241155333333336E-2"/>
        <n v="3.9323570000000002E-2"/>
        <n v="3.8394949000000005E-2"/>
        <n v="4.6672920999999999E-2"/>
        <n v="5.5038051333333338E-2"/>
        <n v="6.126601633333334E-2"/>
        <n v="4.5153779333333331E-2"/>
        <n v="3.7578755999999998E-2"/>
        <n v="3.2172838000000002E-2"/>
        <n v="3.5603112999999999E-2"/>
        <n v="5.0420286000000002E-2"/>
        <n v="6.9767666666666658E-2"/>
        <n v="8.2998493666666659E-2"/>
        <n v="6.2497130666666671E-2"/>
        <n v="5.5485401666666663E-2"/>
        <n v="5.1628341333333327E-2"/>
        <n v="5.3554483999999992E-2"/>
        <n v="7.1611322333333338E-2"/>
        <n v="8.9615453333333317E-2"/>
        <n v="0.100896741"/>
        <n v="5.3240669333333331E-2"/>
        <n v="5.2139066666666671E-2"/>
        <n v="4.9857496000000001E-2"/>
        <n v="5.1439370333333338E-2"/>
        <n v="6.9435038000000004E-2"/>
        <n v="8.7680584333333325E-2"/>
        <n v="9.8224185333333339E-2"/>
        <n v="5.4057242666666672E-2"/>
        <n v="5.0102367000000002E-2"/>
        <n v="4.5370581333333333E-2"/>
        <n v="4.3075157000000003E-2"/>
        <n v="5.2386587999999991E-2"/>
        <n v="6.2519061333333334E-2"/>
        <n v="7.0100364333333332E-2"/>
        <n v="5.9605006333333328E-2"/>
        <n v="5.8400792E-2"/>
        <n v="5.8679252999999994E-2"/>
        <n v="6.0502761333333328E-2"/>
        <n v="7.5142162666666665E-2"/>
        <n v="9.0439566666666651E-2"/>
        <n v="0.10020899466666666"/>
        <n v="6.0468810333333338E-2"/>
        <n v="5.2488431333333335E-2"/>
        <n v="4.6766526000000003E-2"/>
        <n v="4.0064139333333332E-2"/>
        <n v="4.9554154666666662E-2"/>
        <n v="6.1817426666666668E-2"/>
        <n v="7.1561785666666669E-2"/>
        <n v="5.2892276333333328E-2"/>
        <n v="4.9400469666666669E-2"/>
        <n v="4.6966333999999998E-2"/>
        <n v="4.8681288333333329E-2"/>
        <n v="6.0086405000000002E-2"/>
        <n v="7.2812412000000007E-2"/>
        <n v="7.9494860000000001E-2"/>
        <n v="4.3003644333333334E-2"/>
        <n v="4.0750506666666665E-2"/>
        <n v="3.7950419666666672E-2"/>
        <n v="3.8408399000000003E-2"/>
        <n v="5.037250133333334E-2"/>
        <n v="6.4992489333333334E-2"/>
        <n v="7.4256331000000009E-2"/>
        <n v="4.8355613333333332E-2"/>
        <n v="4.7281105666666663E-2"/>
        <n v="4.7602517333333337E-2"/>
        <n v="4.9291754666666666E-2"/>
        <n v="6.0843926E-2"/>
        <n v="7.2390416999999999E-2"/>
        <n v="7.9530948000000004E-2"/>
        <n v="6.9981879666666677E-2"/>
        <n v="6.9225945999999997E-2"/>
        <n v="6.9313570000000005E-2"/>
        <n v="7.4055083333333327E-2"/>
        <n v="9.5870638333333327E-2"/>
        <n v="0.11444398600000001"/>
        <n v="0.12127009799999999"/>
        <n v="4.5582908666666665E-2"/>
        <n v="4.3015274333333332E-2"/>
        <n v="4.3129676000000006E-2"/>
        <n v="4.7172031000000003E-2"/>
        <n v="6.0217280666666671E-2"/>
        <n v="6.9133519333333338E-2"/>
        <n v="7.2514878000000005E-2"/>
        <n v="5.5613375666666666E-2"/>
        <n v="5.3172818000000004E-2"/>
        <n v="5.081526866666667E-2"/>
        <n v="5.2654768333333331E-2"/>
        <n v="6.8016395999999993E-2"/>
        <n v="8.2373863333333339E-2"/>
        <n v="9.1136390333333331E-2"/>
        <n v="6.8360447000000005E-2"/>
        <n v="6.966109333333334E-2"/>
        <n v="6.9533623666666669E-2"/>
        <n v="6.6276161333333333E-2"/>
        <n v="7.4961816666666667E-2"/>
        <n v="8.8963511666666661E-2"/>
        <n v="0.10184844533333333"/>
        <n v="3.9951788666666668E-2"/>
        <n v="3.6374200666666669E-2"/>
        <n v="3.4337574000000003E-2"/>
        <n v="3.7096394333333331E-2"/>
        <n v="4.6520425333333337E-2"/>
        <n v="5.8085571666666669E-2"/>
        <n v="6.6007515666666669E-2"/>
        <n v="5.7515302999999997E-2"/>
        <n v="5.1855236999999998E-2"/>
        <n v="4.9298675999999993E-2"/>
        <n v="5.2781579333333328E-2"/>
        <n v="7.1797333000000005E-2"/>
        <n v="9.2346708333333319E-2"/>
        <n v="0.10635648166666667"/>
        <n v="3.5106040999999998E-2"/>
        <n v="3.3755724333333341E-2"/>
        <n v="3.2526678999999996E-2"/>
        <n v="3.1444241333333338E-2"/>
        <n v="3.4552074333333328E-2"/>
        <n v="3.6925576333333328E-2"/>
        <n v="3.8171801333333331E-2"/>
        <n v="3.9259643666666663E-2"/>
        <n v="3.6056365E-2"/>
        <n v="3.2880817E-2"/>
        <n v="3.0916424666666664E-2"/>
        <n v="3.6420131333333335E-2"/>
        <n v="4.2208859999999994E-2"/>
        <n v="4.6044906333333337E-2"/>
        <n v="3.9883882000000002E-2"/>
        <n v="3.6800142666666667E-2"/>
        <n v="3.5714130000000004E-2"/>
        <n v="3.6611136333333329E-2"/>
        <n v="4.5590211666666665E-2"/>
        <n v="5.422337633333333E-2"/>
        <n v="5.9238377000000002E-2"/>
        <n v="5.0820809666666668E-2"/>
        <n v="4.6770532333333337E-2"/>
        <n v="4.4691821666666666E-2"/>
        <n v="4.8051066333333337E-2"/>
        <n v="6.2504709666666672E-2"/>
        <n v="8.0184195E-2"/>
        <n v="9.298369866666667E-2"/>
        <n v="5.6106881666666664E-2"/>
        <n v="4.9992117666666669E-2"/>
        <n v="4.2407374333333331E-2"/>
        <n v="4.0215946333333336E-2"/>
        <n v="4.9408577333333335E-2"/>
        <n v="6.4284671666666668E-2"/>
        <n v="7.4016948999999999E-2"/>
        <n v="4.706230933333333E-2"/>
        <n v="4.3745025999999999E-2"/>
        <n v="4.4620359999999998E-2"/>
        <n v="5.3153634666666665E-2"/>
        <n v="7.7831214999999995E-2"/>
        <n v="0.10804954533333333"/>
        <n v="0.12976825833333333"/>
        <n v="5.7489696999999999E-2"/>
        <n v="5.1505090000000003E-2"/>
        <n v="4.7317007999999994E-2"/>
        <n v="4.8454440666666675E-2"/>
        <n v="6.0920873999999993E-2"/>
        <n v="7.4406814000000002E-2"/>
        <n v="8.3656451333333326E-2"/>
        <n v="6.0533050666666664E-2"/>
        <n v="5.8078081000000004E-2"/>
        <n v="5.6399301666666658E-2"/>
        <n v="5.8706414999999991E-2"/>
        <n v="7.4432567333333324E-2"/>
        <n v="8.8910385333333328E-2"/>
        <n v="9.5861573666666658E-2"/>
        <n v="5.0399662333333338E-2"/>
        <n v="4.5384398333333333E-2"/>
        <n v="4.2492412666666667E-2"/>
        <n v="3.9936844999999999E-2"/>
        <n v="4.836810033333333E-2"/>
        <n v="5.7706335333333331E-2"/>
        <n v="6.5755862333333331E-2"/>
        <n v="7.2132780333333327E-2"/>
        <n v="6.2865923333333337E-2"/>
        <n v="5.5710945333333338E-2"/>
        <n v="5.6688656999999996E-2"/>
        <n v="7.5748917333333332E-2"/>
        <n v="9.4044580333333336E-2"/>
        <n v="0.10390757700000001"/>
        <n v="5.3683292333333334E-2"/>
        <n v="4.9881502000000001E-2"/>
        <n v="4.6286112999999997E-2"/>
        <n v="4.753288566666667E-2"/>
        <n v="5.8896191333333341E-2"/>
        <n v="7.2569865999999997E-2"/>
        <n v="8.1182091666666678E-2"/>
        <n v="5.2280979999999998E-2"/>
        <n v="5.1238674333333338E-2"/>
        <n v="5.1097545333333334E-2"/>
        <n v="5.9950925666666675E-2"/>
        <n v="7.9409211333333327E-2"/>
        <n v="0.10110523033333334"/>
        <n v="0.11285296633333335"/>
        <n v="6.7743588333333341E-2"/>
        <n v="6.6634676000000004E-2"/>
        <n v="6.2504030000000002E-2"/>
        <n v="6.2447049333333338E-2"/>
        <n v="7.9584395333333335E-2"/>
        <n v="9.8323614333333323E-2"/>
        <n v="0.10996273366666666"/>
        <n v="3.6188703666666662E-2"/>
        <n v="3.4779662999999995E-2"/>
        <n v="3.217354866666667E-2"/>
        <n v="2.9976428333333333E-2"/>
        <n v="3.6787014666666666E-2"/>
        <n v="4.4009805333333339E-2"/>
        <n v="4.9580424000000005E-2"/>
        <n v="5.5669080333333336E-2"/>
        <n v="5.4035887000000005E-2"/>
        <n v="5.1876108000000004E-2"/>
        <n v="5.5359186333333331E-2"/>
        <n v="7.2991194333333329E-2"/>
        <n v="8.9547106666666668E-2"/>
        <n v="9.8122452333333332E-2"/>
        <n v="6.0394871333333329E-2"/>
        <n v="5.4421369666666664E-2"/>
        <n v="4.8856751666666663E-2"/>
        <n v="4.7362652666666664E-2"/>
        <n v="5.594313133333334E-2"/>
        <n v="6.8705051666666669E-2"/>
        <n v="7.8710895333333322E-2"/>
        <n v="5.5390627666666671E-2"/>
        <n v="5.0854259000000006E-2"/>
        <n v="4.7831642666666667E-2"/>
        <n v="5.0094630333333334E-2"/>
        <n v="6.5514381999999996E-2"/>
        <n v="8.2223328333333331E-2"/>
        <n v="9.2790537333333326E-2"/>
        <n v="4.9537427333333328E-2"/>
        <n v="4.050669366666667E-2"/>
        <n v="3.2330105999999997E-2"/>
        <n v="3.0168845E-2"/>
        <n v="4.5768252666666669E-2"/>
        <n v="6.3765700333333328E-2"/>
        <n v="7.4550983666666668E-2"/>
        <n v="3.770623E-2"/>
        <n v="3.4197905666666667E-2"/>
        <n v="3.2082423666666672E-2"/>
        <n v="3.3662875666666668E-2"/>
        <n v="4.6356643666666669E-2"/>
        <n v="5.9233846666666666E-2"/>
        <n v="6.673532733333333E-2"/>
        <n v="3.8940415333333339E-2"/>
        <n v="3.6484474666666662E-2"/>
        <n v="3.7239651333333339E-2"/>
        <n v="4.0603547999999996E-2"/>
        <n v="5.1109934666666669E-2"/>
        <n v="5.9344460333333342E-2"/>
        <n v="6.2931124000000005E-2"/>
        <n v="6.3871232333333319E-2"/>
        <n v="5.5649795000000002E-2"/>
        <n v="5.0011001999999999E-2"/>
        <n v="4.9694053333333328E-2"/>
        <n v="6.4416063999999995E-2"/>
        <n v="8.2335837999999995E-2"/>
        <n v="9.4825873333333324E-2"/>
        <n v="5.1573822666666665E-2"/>
        <n v="4.8441328666666672E-2"/>
        <n v="4.7614947999999997E-2"/>
        <n v="4.7759762666666671E-2"/>
        <n v="6.1243796666666662E-2"/>
        <n v="7.3501287333333332E-2"/>
        <n v="8.2268439999999998E-2"/>
        <n v="5.3658536666666666E-2"/>
        <n v="4.8796498666666667E-2"/>
        <n v="4.5394018000000001E-2"/>
        <n v="4.3298778333333336E-2"/>
        <n v="5.3785537333333334E-2"/>
        <n v="6.7967820666666665E-2"/>
        <n v="8.0441500333333332E-2"/>
        <n v="4.026402166666667E-2"/>
        <n v="3.5973998E-2"/>
        <n v="3.2236248000000002E-2"/>
        <n v="3.0249311000000001E-2"/>
        <n v="4.0713484000000001E-2"/>
        <n v="5.4678398999999996E-2"/>
        <n v="6.4219836333333322E-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">
  <r>
    <x v="0"/>
    <n v="483.39806570000002"/>
    <x v="0"/>
  </r>
  <r>
    <x v="1"/>
    <n v="483.02123340000003"/>
    <x v="0"/>
  </r>
  <r>
    <x v="2"/>
    <n v="483.52922990000002"/>
    <x v="0"/>
  </r>
  <r>
    <x v="3"/>
    <n v="475.26394240000002"/>
    <x v="0"/>
  </r>
  <r>
    <x v="4"/>
    <n v="457.80858519999998"/>
    <x v="0"/>
  </r>
  <r>
    <x v="5"/>
    <n v="433.49933479999999"/>
    <x v="0"/>
  </r>
  <r>
    <x v="6"/>
    <n v="409.3623882"/>
    <x v="0"/>
  </r>
  <r>
    <x v="0"/>
    <n v="5.5390627666666671E-2"/>
    <x v="1"/>
  </r>
  <r>
    <x v="1"/>
    <n v="5.0854259000000006E-2"/>
    <x v="1"/>
  </r>
  <r>
    <x v="2"/>
    <n v="4.7831642666666667E-2"/>
    <x v="1"/>
  </r>
  <r>
    <x v="3"/>
    <n v="5.0094630333333334E-2"/>
    <x v="1"/>
  </r>
  <r>
    <x v="4"/>
    <n v="6.5514381999999996E-2"/>
    <x v="1"/>
  </r>
  <r>
    <x v="5"/>
    <n v="8.2223328333333331E-2"/>
    <x v="1"/>
  </r>
  <r>
    <x v="6"/>
    <n v="9.2790537333333326E-2"/>
    <x v="1"/>
  </r>
  <r>
    <x v="0"/>
    <n v="0.17966666666666664"/>
    <x v="2"/>
  </r>
  <r>
    <x v="1"/>
    <n v="0.18200000000000002"/>
    <x v="2"/>
  </r>
  <r>
    <x v="2"/>
    <n v="0.18266666666666667"/>
    <x v="2"/>
  </r>
  <r>
    <x v="3"/>
    <n v="0.18166666666666664"/>
    <x v="2"/>
  </r>
  <r>
    <x v="4"/>
    <n v="0.18733333333333335"/>
    <x v="2"/>
  </r>
  <r>
    <x v="5"/>
    <n v="0.19933333333333333"/>
    <x v="2"/>
  </r>
  <r>
    <x v="6"/>
    <n v="0.21366666666666667"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64">
  <r>
    <x v="0"/>
    <n v="0.13200000000000001"/>
    <x v="0"/>
  </r>
  <r>
    <x v="0"/>
    <n v="0.13900000000000001"/>
    <x v="1"/>
  </r>
  <r>
    <x v="0"/>
    <n v="0.13966666666666666"/>
    <x v="2"/>
  </r>
  <r>
    <x v="0"/>
    <n v="0.13366666666666668"/>
    <x v="3"/>
  </r>
  <r>
    <x v="0"/>
    <n v="0.126"/>
    <x v="4"/>
  </r>
  <r>
    <x v="0"/>
    <n v="0.13166666666666668"/>
    <x v="5"/>
  </r>
  <r>
    <x v="0"/>
    <n v="0.13933333333333334"/>
    <x v="6"/>
  </r>
  <r>
    <x v="1"/>
    <n v="0.23066666666666666"/>
    <x v="0"/>
  </r>
  <r>
    <x v="1"/>
    <n v="0.23333333333333331"/>
    <x v="1"/>
  </r>
  <r>
    <x v="1"/>
    <n v="0.23666666666666666"/>
    <x v="2"/>
  </r>
  <r>
    <x v="1"/>
    <n v="0.22933333333333331"/>
    <x v="3"/>
  </r>
  <r>
    <x v="1"/>
    <n v="0.23433333333333331"/>
    <x v="4"/>
  </r>
  <r>
    <x v="1"/>
    <n v="0.247"/>
    <x v="5"/>
  </r>
  <r>
    <x v="1"/>
    <n v="0.26533333333333337"/>
    <x v="6"/>
  </r>
  <r>
    <x v="2"/>
    <n v="0.23766666666666666"/>
    <x v="0"/>
  </r>
  <r>
    <x v="2"/>
    <n v="0.24099999999999999"/>
    <x v="1"/>
  </r>
  <r>
    <x v="2"/>
    <n v="0.24966666666666668"/>
    <x v="2"/>
  </r>
  <r>
    <x v="2"/>
    <n v="0.24866666666666667"/>
    <x v="3"/>
  </r>
  <r>
    <x v="2"/>
    <n v="0.25533333333333336"/>
    <x v="4"/>
  </r>
  <r>
    <x v="2"/>
    <n v="0.26200000000000001"/>
    <x v="5"/>
  </r>
  <r>
    <x v="2"/>
    <n v="0.27233333333333337"/>
    <x v="6"/>
  </r>
  <r>
    <x v="3"/>
    <n v="0.21"/>
    <x v="0"/>
  </r>
  <r>
    <x v="3"/>
    <n v="0.20733333333333334"/>
    <x v="1"/>
  </r>
  <r>
    <x v="3"/>
    <n v="0.20233333333333334"/>
    <x v="2"/>
  </r>
  <r>
    <x v="3"/>
    <n v="0.20166666666666666"/>
    <x v="3"/>
  </r>
  <r>
    <x v="3"/>
    <n v="0.21333333333333335"/>
    <x v="4"/>
  </r>
  <r>
    <x v="3"/>
    <n v="0.22999999999999998"/>
    <x v="5"/>
  </r>
  <r>
    <x v="3"/>
    <n v="0.25166666666666665"/>
    <x v="6"/>
  </r>
  <r>
    <x v="4"/>
    <n v="0.18899999999999997"/>
    <x v="0"/>
  </r>
  <r>
    <x v="4"/>
    <n v="0.18433333333333332"/>
    <x v="1"/>
  </r>
  <r>
    <x v="4"/>
    <n v="0.17966666666666664"/>
    <x v="2"/>
  </r>
  <r>
    <x v="4"/>
    <n v="0.17966666666666664"/>
    <x v="3"/>
  </r>
  <r>
    <x v="4"/>
    <n v="0.18566666666666665"/>
    <x v="4"/>
  </r>
  <r>
    <x v="4"/>
    <n v="0.20133333333333334"/>
    <x v="5"/>
  </r>
  <r>
    <x v="4"/>
    <n v="0.21566666666666667"/>
    <x v="6"/>
  </r>
  <r>
    <x v="5"/>
    <n v="0.13200000000000001"/>
    <x v="0"/>
  </r>
  <r>
    <x v="5"/>
    <n v="0.13866666666666669"/>
    <x v="1"/>
  </r>
  <r>
    <x v="5"/>
    <n v="0.14700000000000002"/>
    <x v="2"/>
  </r>
  <r>
    <x v="5"/>
    <n v="0.14833333333333332"/>
    <x v="3"/>
  </r>
  <r>
    <x v="5"/>
    <n v="0.15433333333333332"/>
    <x v="4"/>
  </r>
  <r>
    <x v="5"/>
    <n v="0.16033333333333333"/>
    <x v="5"/>
  </r>
  <r>
    <x v="5"/>
    <n v="0.17133333333333334"/>
    <x v="6"/>
  </r>
  <r>
    <x v="6"/>
    <n v="0.111"/>
    <x v="0"/>
  </r>
  <r>
    <x v="6"/>
    <n v="0.11233333333333334"/>
    <x v="1"/>
  </r>
  <r>
    <x v="6"/>
    <n v="0.11033333333333334"/>
    <x v="2"/>
  </r>
  <r>
    <x v="6"/>
    <n v="0.11166666666666665"/>
    <x v="3"/>
  </r>
  <r>
    <x v="6"/>
    <n v="0.11533333333333333"/>
    <x v="4"/>
  </r>
  <r>
    <x v="6"/>
    <n v="0.122"/>
    <x v="5"/>
  </r>
  <r>
    <x v="6"/>
    <n v="0.13133333333333333"/>
    <x v="6"/>
  </r>
  <r>
    <x v="7"/>
    <n v="0.29433333333333334"/>
    <x v="0"/>
  </r>
  <r>
    <x v="7"/>
    <n v="0.29033333333333333"/>
    <x v="1"/>
  </r>
  <r>
    <x v="7"/>
    <n v="0.27866666666666667"/>
    <x v="2"/>
  </r>
  <r>
    <x v="7"/>
    <n v="0.26600000000000001"/>
    <x v="3"/>
  </r>
  <r>
    <x v="7"/>
    <n v="0.26833333333333331"/>
    <x v="4"/>
  </r>
  <r>
    <x v="7"/>
    <n v="0.28633333333333333"/>
    <x v="5"/>
  </r>
  <r>
    <x v="7"/>
    <n v="0.30333333333333329"/>
    <x v="6"/>
  </r>
  <r>
    <x v="8"/>
    <n v="0.13600000000000001"/>
    <x v="0"/>
  </r>
  <r>
    <x v="8"/>
    <n v="0.14200000000000002"/>
    <x v="1"/>
  </r>
  <r>
    <x v="8"/>
    <n v="0.14566666666666664"/>
    <x v="2"/>
  </r>
  <r>
    <x v="8"/>
    <n v="0.14533333333333331"/>
    <x v="3"/>
  </r>
  <r>
    <x v="8"/>
    <n v="0.15166666666666664"/>
    <x v="4"/>
  </r>
  <r>
    <x v="8"/>
    <n v="0.16266666666666665"/>
    <x v="5"/>
  </r>
  <r>
    <x v="8"/>
    <n v="0.17766666666666664"/>
    <x v="6"/>
  </r>
  <r>
    <x v="9"/>
    <n v="0.18266666666666667"/>
    <x v="0"/>
  </r>
  <r>
    <x v="9"/>
    <n v="0.17666666666666667"/>
    <x v="1"/>
  </r>
  <r>
    <x v="9"/>
    <n v="0.17666666666666667"/>
    <x v="2"/>
  </r>
  <r>
    <x v="9"/>
    <n v="0.17766666666666664"/>
    <x v="3"/>
  </r>
  <r>
    <x v="9"/>
    <n v="0.19066666666666665"/>
    <x v="4"/>
  </r>
  <r>
    <x v="9"/>
    <n v="0.21166666666666667"/>
    <x v="5"/>
  </r>
  <r>
    <x v="9"/>
    <n v="0.23399999999999999"/>
    <x v="6"/>
  </r>
  <r>
    <x v="10"/>
    <n v="0.19600000000000004"/>
    <x v="0"/>
  </r>
  <r>
    <x v="10"/>
    <n v="0.20000000000000004"/>
    <x v="1"/>
  </r>
  <r>
    <x v="10"/>
    <n v="0.20133333333333336"/>
    <x v="2"/>
  </r>
  <r>
    <x v="10"/>
    <n v="0.20099999999999998"/>
    <x v="3"/>
  </r>
  <r>
    <x v="10"/>
    <n v="0.20899999999999999"/>
    <x v="4"/>
  </r>
  <r>
    <x v="10"/>
    <n v="0.22633333333333336"/>
    <x v="5"/>
  </r>
  <r>
    <x v="10"/>
    <n v="0.24766666666666667"/>
    <x v="6"/>
  </r>
  <r>
    <x v="11"/>
    <n v="0.12633333333333333"/>
    <x v="0"/>
  </r>
  <r>
    <x v="11"/>
    <n v="0.11699999999999999"/>
    <x v="1"/>
  </r>
  <r>
    <x v="11"/>
    <n v="0.11699999999999999"/>
    <x v="2"/>
  </r>
  <r>
    <x v="11"/>
    <n v="0.11166666666666665"/>
    <x v="3"/>
  </r>
  <r>
    <x v="11"/>
    <n v="0.11799999999999999"/>
    <x v="4"/>
  </r>
  <r>
    <x v="11"/>
    <n v="0.13100000000000001"/>
    <x v="5"/>
  </r>
  <r>
    <x v="11"/>
    <n v="0.1506666666666667"/>
    <x v="6"/>
  </r>
  <r>
    <x v="12"/>
    <n v="0.13100000000000001"/>
    <x v="0"/>
  </r>
  <r>
    <x v="12"/>
    <n v="0.13600000000000001"/>
    <x v="1"/>
  </r>
  <r>
    <x v="12"/>
    <n v="0.13800000000000001"/>
    <x v="2"/>
  </r>
  <r>
    <x v="12"/>
    <n v="0.13900000000000001"/>
    <x v="3"/>
  </r>
  <r>
    <x v="12"/>
    <n v="0.14500000000000002"/>
    <x v="4"/>
  </r>
  <r>
    <x v="12"/>
    <n v="0.15333333333333332"/>
    <x v="5"/>
  </r>
  <r>
    <x v="12"/>
    <n v="0.16300000000000001"/>
    <x v="6"/>
  </r>
  <r>
    <x v="13"/>
    <n v="0.16066666666666665"/>
    <x v="0"/>
  </r>
  <r>
    <x v="13"/>
    <n v="0.161"/>
    <x v="1"/>
  </r>
  <r>
    <x v="13"/>
    <n v="0.16366666666666665"/>
    <x v="2"/>
  </r>
  <r>
    <x v="13"/>
    <n v="0.159"/>
    <x v="3"/>
  </r>
  <r>
    <x v="13"/>
    <n v="0.16733333333333333"/>
    <x v="4"/>
  </r>
  <r>
    <x v="13"/>
    <n v="0.18033333333333332"/>
    <x v="5"/>
  </r>
  <r>
    <x v="13"/>
    <n v="0.19866666666666666"/>
    <x v="6"/>
  </r>
  <r>
    <x v="14"/>
    <n v="0.16266666666666665"/>
    <x v="0"/>
  </r>
  <r>
    <x v="14"/>
    <n v="0.16733333333333333"/>
    <x v="1"/>
  </r>
  <r>
    <x v="14"/>
    <n v="0.16700000000000001"/>
    <x v="2"/>
  </r>
  <r>
    <x v="14"/>
    <n v="0.16833333333333333"/>
    <x v="3"/>
  </r>
  <r>
    <x v="14"/>
    <n v="0.17400000000000002"/>
    <x v="4"/>
  </r>
  <r>
    <x v="14"/>
    <n v="0.18333333333333335"/>
    <x v="5"/>
  </r>
  <r>
    <x v="14"/>
    <n v="0.19799999999999998"/>
    <x v="6"/>
  </r>
  <r>
    <x v="15"/>
    <n v="0.15333333333333335"/>
    <x v="0"/>
  </r>
  <r>
    <x v="15"/>
    <n v="0.16566666666666666"/>
    <x v="1"/>
  </r>
  <r>
    <x v="15"/>
    <n v="0.17033333333333334"/>
    <x v="2"/>
  </r>
  <r>
    <x v="15"/>
    <n v="0.17466666666666666"/>
    <x v="3"/>
  </r>
  <r>
    <x v="15"/>
    <n v="0.18299999999999997"/>
    <x v="4"/>
  </r>
  <r>
    <x v="15"/>
    <n v="0.19799999999999998"/>
    <x v="5"/>
  </r>
  <r>
    <x v="15"/>
    <n v="0.21366666666666667"/>
    <x v="6"/>
  </r>
  <r>
    <x v="16"/>
    <n v="0.14533333333333334"/>
    <x v="0"/>
  </r>
  <r>
    <x v="16"/>
    <n v="0.15066666666666664"/>
    <x v="1"/>
  </r>
  <r>
    <x v="16"/>
    <n v="0.151"/>
    <x v="2"/>
  </r>
  <r>
    <x v="16"/>
    <n v="0.14899999999999999"/>
    <x v="3"/>
  </r>
  <r>
    <x v="16"/>
    <n v="0.15466666666666665"/>
    <x v="4"/>
  </r>
  <r>
    <x v="16"/>
    <n v="0.16600000000000001"/>
    <x v="5"/>
  </r>
  <r>
    <x v="16"/>
    <n v="0.18000000000000002"/>
    <x v="6"/>
  </r>
  <r>
    <x v="17"/>
    <n v="0.221"/>
    <x v="0"/>
  </r>
  <r>
    <x v="17"/>
    <n v="0.22766666666666668"/>
    <x v="1"/>
  </r>
  <r>
    <x v="17"/>
    <n v="0.23233333333333336"/>
    <x v="2"/>
  </r>
  <r>
    <x v="17"/>
    <n v="0.23366666666666666"/>
    <x v="3"/>
  </r>
  <r>
    <x v="17"/>
    <n v="0.24099999999999999"/>
    <x v="4"/>
  </r>
  <r>
    <x v="17"/>
    <n v="0.24933333333333332"/>
    <x v="5"/>
  </r>
  <r>
    <x v="17"/>
    <n v="0.26200000000000001"/>
    <x v="6"/>
  </r>
  <r>
    <x v="18"/>
    <n v="0.27733333333333338"/>
    <x v="0"/>
  </r>
  <r>
    <x v="18"/>
    <n v="0.28266666666666668"/>
    <x v="1"/>
  </r>
  <r>
    <x v="18"/>
    <n v="0.28099999999999997"/>
    <x v="2"/>
  </r>
  <r>
    <x v="18"/>
    <n v="0.26733333333333331"/>
    <x v="3"/>
  </r>
  <r>
    <x v="18"/>
    <n v="0.25600000000000001"/>
    <x v="4"/>
  </r>
  <r>
    <x v="18"/>
    <n v="0.25766666666666665"/>
    <x v="5"/>
  </r>
  <r>
    <x v="18"/>
    <n v="0.27"/>
    <x v="6"/>
  </r>
  <r>
    <x v="19"/>
    <n v="0.12733333333333333"/>
    <x v="0"/>
  </r>
  <r>
    <x v="19"/>
    <n v="0.12966666666666668"/>
    <x v="1"/>
  </r>
  <r>
    <x v="19"/>
    <n v="0.13033333333333333"/>
    <x v="2"/>
  </r>
  <r>
    <x v="19"/>
    <n v="0.12633333333333333"/>
    <x v="3"/>
  </r>
  <r>
    <x v="19"/>
    <n v="0.12866666666666668"/>
    <x v="4"/>
  </r>
  <r>
    <x v="19"/>
    <n v="0.13333333333333333"/>
    <x v="5"/>
  </r>
  <r>
    <x v="19"/>
    <n v="0.14333333333333334"/>
    <x v="6"/>
  </r>
  <r>
    <x v="20"/>
    <n v="0.11166666666666668"/>
    <x v="0"/>
  </r>
  <r>
    <x v="20"/>
    <n v="0.107"/>
    <x v="1"/>
  </r>
  <r>
    <x v="20"/>
    <n v="0.10533333333333333"/>
    <x v="2"/>
  </r>
  <r>
    <x v="20"/>
    <n v="0.10366666666666667"/>
    <x v="3"/>
  </r>
  <r>
    <x v="20"/>
    <n v="0.10933333333333332"/>
    <x v="4"/>
  </r>
  <r>
    <x v="20"/>
    <n v="0.11766666666666666"/>
    <x v="5"/>
  </r>
  <r>
    <x v="20"/>
    <n v="0.12933333333333333"/>
    <x v="6"/>
  </r>
  <r>
    <x v="21"/>
    <n v="0.151"/>
    <x v="0"/>
  </r>
  <r>
    <x v="21"/>
    <n v="0.15966666666666665"/>
    <x v="1"/>
  </r>
  <r>
    <x v="21"/>
    <n v="0.16433333333333333"/>
    <x v="2"/>
  </r>
  <r>
    <x v="21"/>
    <n v="0.16366666666666665"/>
    <x v="3"/>
  </r>
  <r>
    <x v="21"/>
    <n v="0.16566666666666666"/>
    <x v="4"/>
  </r>
  <r>
    <x v="21"/>
    <n v="0.17400000000000002"/>
    <x v="5"/>
  </r>
  <r>
    <x v="21"/>
    <n v="0.18333333333333335"/>
    <x v="6"/>
  </r>
  <r>
    <x v="22"/>
    <n v="0.16866666666666666"/>
    <x v="0"/>
  </r>
  <r>
    <x v="22"/>
    <n v="0.17966666666666664"/>
    <x v="1"/>
  </r>
  <r>
    <x v="22"/>
    <n v="0.18633333333333332"/>
    <x v="2"/>
  </r>
  <r>
    <x v="22"/>
    <n v="0.18966666666666665"/>
    <x v="3"/>
  </r>
  <r>
    <x v="22"/>
    <n v="0.20266666666666666"/>
    <x v="4"/>
  </r>
  <r>
    <x v="22"/>
    <n v="0.21633333333333335"/>
    <x v="5"/>
  </r>
  <r>
    <x v="22"/>
    <n v="0.23399999999999999"/>
    <x v="6"/>
  </r>
  <r>
    <x v="23"/>
    <n v="0.108"/>
    <x v="0"/>
  </r>
  <r>
    <x v="23"/>
    <n v="0.11399999999999999"/>
    <x v="1"/>
  </r>
  <r>
    <x v="23"/>
    <n v="0.11833333333333333"/>
    <x v="2"/>
  </r>
  <r>
    <x v="23"/>
    <n v="0.11766666666666666"/>
    <x v="3"/>
  </r>
  <r>
    <x v="23"/>
    <n v="0.124"/>
    <x v="4"/>
  </r>
  <r>
    <x v="23"/>
    <n v="0.13433333333333333"/>
    <x v="5"/>
  </r>
  <r>
    <x v="23"/>
    <n v="0.14733333333333334"/>
    <x v="6"/>
  </r>
  <r>
    <x v="24"/>
    <n v="0.18166666666666664"/>
    <x v="0"/>
  </r>
  <r>
    <x v="24"/>
    <n v="0.19099999999999998"/>
    <x v="1"/>
  </r>
  <r>
    <x v="24"/>
    <n v="0.19066666666666668"/>
    <x v="2"/>
  </r>
  <r>
    <x v="24"/>
    <n v="0.18866666666666668"/>
    <x v="3"/>
  </r>
  <r>
    <x v="24"/>
    <n v="0.19333333333333333"/>
    <x v="4"/>
  </r>
  <r>
    <x v="24"/>
    <n v="0.20199999999999999"/>
    <x v="5"/>
  </r>
  <r>
    <x v="24"/>
    <n v="0.21333333333333335"/>
    <x v="6"/>
  </r>
  <r>
    <x v="25"/>
    <n v="0.28533333333333338"/>
    <x v="0"/>
  </r>
  <r>
    <x v="25"/>
    <n v="0.29433333333333334"/>
    <x v="1"/>
  </r>
  <r>
    <x v="25"/>
    <n v="0.29699999999999999"/>
    <x v="2"/>
  </r>
  <r>
    <x v="25"/>
    <n v="0.29466666666666663"/>
    <x v="3"/>
  </r>
  <r>
    <x v="25"/>
    <n v="0.29866666666666664"/>
    <x v="4"/>
  </r>
  <r>
    <x v="25"/>
    <n v="0.30866666666666664"/>
    <x v="5"/>
  </r>
  <r>
    <x v="25"/>
    <n v="0.31833333333333336"/>
    <x v="6"/>
  </r>
  <r>
    <x v="26"/>
    <n v="0.19533333333333336"/>
    <x v="0"/>
  </r>
  <r>
    <x v="26"/>
    <n v="0.19333333333333336"/>
    <x v="1"/>
  </r>
  <r>
    <x v="26"/>
    <n v="0.19466666666666668"/>
    <x v="2"/>
  </r>
  <r>
    <x v="26"/>
    <n v="0.19133333333333336"/>
    <x v="3"/>
  </r>
  <r>
    <x v="26"/>
    <n v="0.19666666666666666"/>
    <x v="4"/>
  </r>
  <r>
    <x v="26"/>
    <n v="0.20399999999999999"/>
    <x v="5"/>
  </r>
  <r>
    <x v="26"/>
    <n v="0.20966666666666667"/>
    <x v="6"/>
  </r>
  <r>
    <x v="27"/>
    <n v="0.19533333333333333"/>
    <x v="0"/>
  </r>
  <r>
    <x v="27"/>
    <n v="0.19866666666666669"/>
    <x v="1"/>
  </r>
  <r>
    <x v="27"/>
    <n v="0.20133333333333336"/>
    <x v="2"/>
  </r>
  <r>
    <x v="27"/>
    <n v="0.19833333333333333"/>
    <x v="3"/>
  </r>
  <r>
    <x v="27"/>
    <n v="0.20633333333333334"/>
    <x v="4"/>
  </r>
  <r>
    <x v="27"/>
    <n v="0.22333333333333336"/>
    <x v="5"/>
  </r>
  <r>
    <x v="27"/>
    <n v="0.24166666666666667"/>
    <x v="6"/>
  </r>
  <r>
    <x v="28"/>
    <n v="0.13800000000000001"/>
    <x v="0"/>
  </r>
  <r>
    <x v="28"/>
    <n v="0.14000000000000001"/>
    <x v="1"/>
  </r>
  <r>
    <x v="28"/>
    <n v="0.14166666666666669"/>
    <x v="2"/>
  </r>
  <r>
    <x v="28"/>
    <n v="0.14066666666666669"/>
    <x v="3"/>
  </r>
  <r>
    <x v="28"/>
    <n v="0.14100000000000001"/>
    <x v="4"/>
  </r>
  <r>
    <x v="28"/>
    <n v="0.14666666666666664"/>
    <x v="5"/>
  </r>
  <r>
    <x v="28"/>
    <n v="0.14866666666666664"/>
    <x v="6"/>
  </r>
  <r>
    <x v="29"/>
    <n v="0.13466666666666668"/>
    <x v="0"/>
  </r>
  <r>
    <x v="29"/>
    <n v="0.13966666666666669"/>
    <x v="1"/>
  </r>
  <r>
    <x v="29"/>
    <n v="0.14599999999999999"/>
    <x v="2"/>
  </r>
  <r>
    <x v="29"/>
    <n v="0.14266666666666666"/>
    <x v="3"/>
  </r>
  <r>
    <x v="29"/>
    <n v="0.14566666666666669"/>
    <x v="4"/>
  </r>
  <r>
    <x v="29"/>
    <n v="0.15433333333333335"/>
    <x v="5"/>
  </r>
  <r>
    <x v="29"/>
    <n v="0.16733333333333333"/>
    <x v="6"/>
  </r>
  <r>
    <x v="30"/>
    <n v="8.7000000000000008E-2"/>
    <x v="0"/>
  </r>
  <r>
    <x v="30"/>
    <n v="9.3000000000000013E-2"/>
    <x v="1"/>
  </r>
  <r>
    <x v="30"/>
    <n v="9.4333333333333338E-2"/>
    <x v="2"/>
  </r>
  <r>
    <x v="30"/>
    <n v="9.4000000000000014E-2"/>
    <x v="3"/>
  </r>
  <r>
    <x v="30"/>
    <n v="9.8666666666666666E-2"/>
    <x v="4"/>
  </r>
  <r>
    <x v="30"/>
    <n v="0.104"/>
    <x v="5"/>
  </r>
  <r>
    <x v="30"/>
    <n v="0.11333333333333333"/>
    <x v="6"/>
  </r>
  <r>
    <x v="31"/>
    <n v="0.11233333333333333"/>
    <x v="0"/>
  </r>
  <r>
    <x v="31"/>
    <n v="0.112"/>
    <x v="1"/>
  </r>
  <r>
    <x v="31"/>
    <n v="0.11600000000000001"/>
    <x v="2"/>
  </r>
  <r>
    <x v="31"/>
    <n v="0.11799999999999999"/>
    <x v="3"/>
  </r>
  <r>
    <x v="31"/>
    <n v="0.12333333333333334"/>
    <x v="4"/>
  </r>
  <r>
    <x v="31"/>
    <n v="0.13300000000000001"/>
    <x v="5"/>
  </r>
  <r>
    <x v="31"/>
    <n v="0.14066666666666669"/>
    <x v="6"/>
  </r>
  <r>
    <x v="32"/>
    <n v="0.252"/>
    <x v="0"/>
  </r>
  <r>
    <x v="32"/>
    <n v="0.25133333333333335"/>
    <x v="1"/>
  </r>
  <r>
    <x v="32"/>
    <n v="0.25600000000000001"/>
    <x v="2"/>
  </r>
  <r>
    <x v="32"/>
    <n v="0.24966666666666668"/>
    <x v="3"/>
  </r>
  <r>
    <x v="32"/>
    <n v="0.25033333333333335"/>
    <x v="4"/>
  </r>
  <r>
    <x v="32"/>
    <n v="0.26133333333333336"/>
    <x v="5"/>
  </r>
  <r>
    <x v="32"/>
    <n v="0.27899999999999997"/>
    <x v="6"/>
  </r>
  <r>
    <x v="33"/>
    <n v="0.15333333333333332"/>
    <x v="0"/>
  </r>
  <r>
    <x v="33"/>
    <n v="0.15"/>
    <x v="1"/>
  </r>
  <r>
    <x v="33"/>
    <n v="0.14866666666666664"/>
    <x v="2"/>
  </r>
  <r>
    <x v="33"/>
    <n v="0.14733333333333332"/>
    <x v="3"/>
  </r>
  <r>
    <x v="33"/>
    <n v="0.15833333333333333"/>
    <x v="4"/>
  </r>
  <r>
    <x v="33"/>
    <n v="0.17966666666666664"/>
    <x v="5"/>
  </r>
  <r>
    <x v="33"/>
    <n v="0.20366666666666666"/>
    <x v="6"/>
  </r>
  <r>
    <x v="34"/>
    <n v="0.20233333333333334"/>
    <x v="0"/>
  </r>
  <r>
    <x v="34"/>
    <n v="0.20200000000000004"/>
    <x v="1"/>
  </r>
  <r>
    <x v="34"/>
    <n v="0.19800000000000004"/>
    <x v="2"/>
  </r>
  <r>
    <x v="34"/>
    <n v="0.19666666666666668"/>
    <x v="3"/>
  </r>
  <r>
    <x v="34"/>
    <n v="0.19699999999999998"/>
    <x v="4"/>
  </r>
  <r>
    <x v="34"/>
    <n v="0.20333333333333334"/>
    <x v="5"/>
  </r>
  <r>
    <x v="34"/>
    <n v="0.215"/>
    <x v="6"/>
  </r>
  <r>
    <x v="35"/>
    <n v="0.16900000000000001"/>
    <x v="0"/>
  </r>
  <r>
    <x v="35"/>
    <n v="0.17933333333333334"/>
    <x v="1"/>
  </r>
  <r>
    <x v="35"/>
    <n v="0.18466666666666667"/>
    <x v="2"/>
  </r>
  <r>
    <x v="35"/>
    <n v="0.18466666666666667"/>
    <x v="3"/>
  </r>
  <r>
    <x v="35"/>
    <n v="0.19499999999999998"/>
    <x v="4"/>
  </r>
  <r>
    <x v="35"/>
    <n v="0.21066666666666667"/>
    <x v="5"/>
  </r>
  <r>
    <x v="35"/>
    <n v="0.22866666666666666"/>
    <x v="6"/>
  </r>
  <r>
    <x v="36"/>
    <n v="0.21433333333333335"/>
    <x v="0"/>
  </r>
  <r>
    <x v="36"/>
    <n v="0.22233333333333336"/>
    <x v="1"/>
  </r>
  <r>
    <x v="36"/>
    <n v="0.22899999999999998"/>
    <x v="2"/>
  </r>
  <r>
    <x v="36"/>
    <n v="0.22566666666666665"/>
    <x v="3"/>
  </r>
  <r>
    <x v="36"/>
    <n v="0.221"/>
    <x v="4"/>
  </r>
  <r>
    <x v="36"/>
    <n v="0.22833333333333336"/>
    <x v="5"/>
  </r>
  <r>
    <x v="36"/>
    <n v="0.23466666666666666"/>
    <x v="6"/>
  </r>
  <r>
    <x v="37"/>
    <n v="0.17833333333333332"/>
    <x v="0"/>
  </r>
  <r>
    <x v="37"/>
    <n v="0.17899999999999996"/>
    <x v="1"/>
  </r>
  <r>
    <x v="37"/>
    <n v="0.17866666666666667"/>
    <x v="2"/>
  </r>
  <r>
    <x v="37"/>
    <n v="0.17533333333333334"/>
    <x v="3"/>
  </r>
  <r>
    <x v="37"/>
    <n v="0.18133333333333335"/>
    <x v="4"/>
  </r>
  <r>
    <x v="37"/>
    <n v="0.19633333333333333"/>
    <x v="5"/>
  </r>
  <r>
    <x v="37"/>
    <n v="0.215"/>
    <x v="6"/>
  </r>
  <r>
    <x v="38"/>
    <n v="0.15833333333333333"/>
    <x v="0"/>
  </r>
  <r>
    <x v="38"/>
    <n v="0.16433333333333333"/>
    <x v="1"/>
  </r>
  <r>
    <x v="38"/>
    <n v="0.16500000000000001"/>
    <x v="2"/>
  </r>
  <r>
    <x v="38"/>
    <n v="0.16500000000000001"/>
    <x v="3"/>
  </r>
  <r>
    <x v="38"/>
    <n v="0.16633333333333333"/>
    <x v="4"/>
  </r>
  <r>
    <x v="38"/>
    <n v="0.17533333333333334"/>
    <x v="5"/>
  </r>
  <r>
    <x v="38"/>
    <n v="0.18466666666666667"/>
    <x v="6"/>
  </r>
  <r>
    <x v="39"/>
    <n v="0.17200000000000001"/>
    <x v="0"/>
  </r>
  <r>
    <x v="39"/>
    <n v="0.17"/>
    <x v="1"/>
  </r>
  <r>
    <x v="39"/>
    <n v="0.16833333333333333"/>
    <x v="2"/>
  </r>
  <r>
    <x v="39"/>
    <n v="0.16466666666666666"/>
    <x v="3"/>
  </r>
  <r>
    <x v="39"/>
    <n v="0.17100000000000001"/>
    <x v="4"/>
  </r>
  <r>
    <x v="39"/>
    <n v="0.18099999999999997"/>
    <x v="5"/>
  </r>
  <r>
    <x v="39"/>
    <n v="0.19766666666666666"/>
    <x v="6"/>
  </r>
  <r>
    <x v="40"/>
    <n v="0.21199999999999999"/>
    <x v="0"/>
  </r>
  <r>
    <x v="40"/>
    <n v="0.22"/>
    <x v="1"/>
  </r>
  <r>
    <x v="40"/>
    <n v="0.21966666666666668"/>
    <x v="2"/>
  </r>
  <r>
    <x v="40"/>
    <n v="0.21666666666666667"/>
    <x v="3"/>
  </r>
  <r>
    <x v="40"/>
    <n v="0.22399999999999998"/>
    <x v="4"/>
  </r>
  <r>
    <x v="40"/>
    <n v="0.24033333333333332"/>
    <x v="5"/>
  </r>
  <r>
    <x v="40"/>
    <n v="0.25966666666666666"/>
    <x v="6"/>
  </r>
  <r>
    <x v="41"/>
    <n v="0.17566666666666664"/>
    <x v="0"/>
  </r>
  <r>
    <x v="41"/>
    <n v="0.17966666666666664"/>
    <x v="1"/>
  </r>
  <r>
    <x v="41"/>
    <n v="0.17833333333333332"/>
    <x v="2"/>
  </r>
  <r>
    <x v="41"/>
    <n v="0.17600000000000002"/>
    <x v="3"/>
  </r>
  <r>
    <x v="41"/>
    <n v="0.18000000000000002"/>
    <x v="4"/>
  </r>
  <r>
    <x v="41"/>
    <n v="0.18633333333333332"/>
    <x v="5"/>
  </r>
  <r>
    <x v="41"/>
    <n v="0.19166666666666665"/>
    <x v="6"/>
  </r>
  <r>
    <x v="42"/>
    <n v="0.20366666666666666"/>
    <x v="0"/>
  </r>
  <r>
    <x v="42"/>
    <n v="0.215"/>
    <x v="1"/>
  </r>
  <r>
    <x v="42"/>
    <n v="0.223"/>
    <x v="2"/>
  </r>
  <r>
    <x v="42"/>
    <n v="0.223"/>
    <x v="3"/>
  </r>
  <r>
    <x v="42"/>
    <n v="0.22766666666666668"/>
    <x v="4"/>
  </r>
  <r>
    <x v="42"/>
    <n v="0.23899999999999999"/>
    <x v="5"/>
  </r>
  <r>
    <x v="42"/>
    <n v="0.25466666666666665"/>
    <x v="6"/>
  </r>
  <r>
    <x v="43"/>
    <n v="0.23399999999999999"/>
    <x v="0"/>
  </r>
  <r>
    <x v="43"/>
    <n v="0.23733333333333331"/>
    <x v="1"/>
  </r>
  <r>
    <x v="43"/>
    <n v="0.23866666666666667"/>
    <x v="2"/>
  </r>
  <r>
    <x v="43"/>
    <n v="0.23133333333333331"/>
    <x v="3"/>
  </r>
  <r>
    <x v="43"/>
    <n v="0.23300000000000001"/>
    <x v="4"/>
  </r>
  <r>
    <x v="43"/>
    <n v="0.24166666666666667"/>
    <x v="5"/>
  </r>
  <r>
    <x v="43"/>
    <n v="0.25533333333333336"/>
    <x v="6"/>
  </r>
  <r>
    <x v="44"/>
    <n v="0.17966666666666664"/>
    <x v="0"/>
  </r>
  <r>
    <x v="44"/>
    <n v="0.18200000000000002"/>
    <x v="1"/>
  </r>
  <r>
    <x v="44"/>
    <n v="0.18266666666666667"/>
    <x v="2"/>
  </r>
  <r>
    <x v="44"/>
    <n v="0.18166666666666664"/>
    <x v="3"/>
  </r>
  <r>
    <x v="44"/>
    <n v="0.18733333333333335"/>
    <x v="4"/>
  </r>
  <r>
    <x v="44"/>
    <n v="0.19933333333333333"/>
    <x v="5"/>
  </r>
  <r>
    <x v="44"/>
    <n v="0.21366666666666667"/>
    <x v="6"/>
  </r>
  <r>
    <x v="45"/>
    <n v="0.122"/>
    <x v="0"/>
  </r>
  <r>
    <x v="45"/>
    <n v="0.12133333333333333"/>
    <x v="1"/>
  </r>
  <r>
    <x v="45"/>
    <n v="0.11766666666666666"/>
    <x v="2"/>
  </r>
  <r>
    <x v="45"/>
    <n v="0.11499999999999999"/>
    <x v="3"/>
  </r>
  <r>
    <x v="45"/>
    <n v="0.11699999999999999"/>
    <x v="4"/>
  </r>
  <r>
    <x v="45"/>
    <n v="0.13233333333333333"/>
    <x v="5"/>
  </r>
  <r>
    <x v="45"/>
    <n v="0.15000000000000002"/>
    <x v="6"/>
  </r>
  <r>
    <x v="46"/>
    <n v="0.13033333333333333"/>
    <x v="0"/>
  </r>
  <r>
    <x v="46"/>
    <n v="0.126"/>
    <x v="1"/>
  </r>
  <r>
    <x v="46"/>
    <n v="0.12833333333333333"/>
    <x v="2"/>
  </r>
  <r>
    <x v="46"/>
    <n v="0.12933333333333333"/>
    <x v="3"/>
  </r>
  <r>
    <x v="46"/>
    <n v="0.13500000000000001"/>
    <x v="4"/>
  </r>
  <r>
    <x v="46"/>
    <n v="0.14066666666666669"/>
    <x v="5"/>
  </r>
  <r>
    <x v="46"/>
    <n v="0.14733333333333334"/>
    <x v="6"/>
  </r>
  <r>
    <x v="47"/>
    <n v="0.11766666666666666"/>
    <x v="0"/>
  </r>
  <r>
    <x v="47"/>
    <n v="0.12"/>
    <x v="1"/>
  </r>
  <r>
    <x v="47"/>
    <n v="0.126"/>
    <x v="2"/>
  </r>
  <r>
    <x v="47"/>
    <n v="0.126"/>
    <x v="3"/>
  </r>
  <r>
    <x v="47"/>
    <n v="0.13066666666666668"/>
    <x v="4"/>
  </r>
  <r>
    <x v="47"/>
    <n v="0.14233333333333334"/>
    <x v="5"/>
  </r>
  <r>
    <x v="47"/>
    <n v="0.15233333333333335"/>
    <x v="6"/>
  </r>
  <r>
    <x v="48"/>
    <n v="0.15533333333333332"/>
    <x v="0"/>
  </r>
  <r>
    <x v="48"/>
    <n v="0.156"/>
    <x v="1"/>
  </r>
  <r>
    <x v="48"/>
    <n v="0.15333333333333332"/>
    <x v="2"/>
  </r>
  <r>
    <x v="48"/>
    <n v="0.14933333333333332"/>
    <x v="3"/>
  </r>
  <r>
    <x v="48"/>
    <n v="0.15166666666666664"/>
    <x v="4"/>
  </r>
  <r>
    <x v="48"/>
    <n v="0.16233333333333333"/>
    <x v="5"/>
  </r>
  <r>
    <x v="48"/>
    <n v="0.17633333333333331"/>
    <x v="6"/>
  </r>
  <r>
    <x v="49"/>
    <n v="0.13766666666666669"/>
    <x v="0"/>
  </r>
  <r>
    <x v="49"/>
    <n v="0.14533333333333334"/>
    <x v="1"/>
  </r>
  <r>
    <x v="49"/>
    <n v="0.14400000000000002"/>
    <x v="2"/>
  </r>
  <r>
    <x v="49"/>
    <n v="0.14266666666666666"/>
    <x v="3"/>
  </r>
  <r>
    <x v="49"/>
    <n v="0.14933333333333335"/>
    <x v="4"/>
  </r>
  <r>
    <x v="49"/>
    <n v="0.16433333333333336"/>
    <x v="5"/>
  </r>
  <r>
    <x v="49"/>
    <n v="0.18033333333333332"/>
    <x v="6"/>
  </r>
  <r>
    <x v="50"/>
    <n v="0.24133333333333332"/>
    <x v="0"/>
  </r>
  <r>
    <x v="50"/>
    <n v="0.24333333333333332"/>
    <x v="1"/>
  </r>
  <r>
    <x v="50"/>
    <n v="0.246"/>
    <x v="2"/>
  </r>
  <r>
    <x v="50"/>
    <n v="0.24066666666666667"/>
    <x v="3"/>
  </r>
  <r>
    <x v="50"/>
    <n v="0.23799999999999999"/>
    <x v="4"/>
  </r>
  <r>
    <x v="50"/>
    <n v="0.24566666666666667"/>
    <x v="5"/>
  </r>
  <r>
    <x v="50"/>
    <n v="0.253"/>
    <x v="6"/>
  </r>
  <r>
    <x v="51"/>
    <n v="0.13966666666666669"/>
    <x v="0"/>
  </r>
  <r>
    <x v="51"/>
    <n v="0.13633333333333333"/>
    <x v="1"/>
  </r>
  <r>
    <x v="51"/>
    <n v="0.13333333333333333"/>
    <x v="2"/>
  </r>
  <r>
    <x v="51"/>
    <n v="0.12766666666666668"/>
    <x v="3"/>
  </r>
  <r>
    <x v="51"/>
    <n v="0.12633333333333333"/>
    <x v="4"/>
  </r>
  <r>
    <x v="51"/>
    <n v="0.13333333333333333"/>
    <x v="5"/>
  </r>
  <r>
    <x v="51"/>
    <n v="0.14533333333333334"/>
    <x v="6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364">
  <r>
    <x v="0"/>
    <n v="679.24206809999998"/>
    <x v="0"/>
  </r>
  <r>
    <x v="1"/>
    <n v="750.60152989999995"/>
    <x v="0"/>
  </r>
  <r>
    <x v="2"/>
    <n v="773.02179690000003"/>
    <x v="0"/>
  </r>
  <r>
    <x v="3"/>
    <n v="824.40840760000003"/>
    <x v="0"/>
  </r>
  <r>
    <x v="4"/>
    <n v="814.96901309999998"/>
    <x v="0"/>
  </r>
  <r>
    <x v="5"/>
    <n v="808.90924170000005"/>
    <x v="0"/>
  </r>
  <r>
    <x v="6"/>
    <n v="772.61012719999997"/>
    <x v="0"/>
  </r>
  <r>
    <x v="0"/>
    <n v="430.55590710000001"/>
    <x v="1"/>
  </r>
  <r>
    <x v="1"/>
    <n v="437.32648760000001"/>
    <x v="1"/>
  </r>
  <r>
    <x v="2"/>
    <n v="438.74551509999998"/>
    <x v="1"/>
  </r>
  <r>
    <x v="3"/>
    <n v="453.49781300000001"/>
    <x v="1"/>
  </r>
  <r>
    <x v="4"/>
    <n v="448.20392029999999"/>
    <x v="1"/>
  </r>
  <r>
    <x v="5"/>
    <n v="422.82209189999998"/>
    <x v="1"/>
  </r>
  <r>
    <x v="6"/>
    <n v="411.62698210000002"/>
    <x v="1"/>
  </r>
  <r>
    <x v="0"/>
    <n v="503.80694449999999"/>
    <x v="2"/>
  </r>
  <r>
    <x v="1"/>
    <n v="539.60409879999997"/>
    <x v="2"/>
  </r>
  <r>
    <x v="2"/>
    <n v="543.06781130000002"/>
    <x v="2"/>
  </r>
  <r>
    <x v="3"/>
    <n v="527.96189819999995"/>
    <x v="2"/>
  </r>
  <r>
    <x v="4"/>
    <n v="515.35409589999995"/>
    <x v="2"/>
  </r>
  <r>
    <x v="5"/>
    <n v="509.35248919999998"/>
    <x v="2"/>
  </r>
  <r>
    <x v="6"/>
    <n v="504.24732230000001"/>
    <x v="2"/>
  </r>
  <r>
    <x v="0"/>
    <n v="517.31793879999998"/>
    <x v="3"/>
  </r>
  <r>
    <x v="1"/>
    <n v="516.3932125"/>
    <x v="3"/>
  </r>
  <r>
    <x v="2"/>
    <n v="511.93872149999999"/>
    <x v="3"/>
  </r>
  <r>
    <x v="3"/>
    <n v="478.58810979999998"/>
    <x v="3"/>
  </r>
  <r>
    <x v="4"/>
    <n v="443.1747216"/>
    <x v="3"/>
  </r>
  <r>
    <x v="5"/>
    <n v="409.91780390000002"/>
    <x v="3"/>
  </r>
  <r>
    <x v="6"/>
    <n v="386.7698188"/>
    <x v="3"/>
  </r>
  <r>
    <x v="0"/>
    <n v="552.71368159999997"/>
    <x v="4"/>
  </r>
  <r>
    <x v="1"/>
    <n v="537.51761569999996"/>
    <x v="4"/>
  </r>
  <r>
    <x v="2"/>
    <n v="527.77959769999995"/>
    <x v="4"/>
  </r>
  <r>
    <x v="3"/>
    <n v="519.74797990000002"/>
    <x v="4"/>
  </r>
  <r>
    <x v="4"/>
    <n v="499.73726219999998"/>
    <x v="4"/>
  </r>
  <r>
    <x v="5"/>
    <n v="472.25304519999997"/>
    <x v="4"/>
  </r>
  <r>
    <x v="6"/>
    <n v="441.23848800000002"/>
    <x v="4"/>
  </r>
  <r>
    <x v="0"/>
    <n v="374.99720000000002"/>
    <x v="5"/>
  </r>
  <r>
    <x v="1"/>
    <n v="389.08215300000001"/>
    <x v="5"/>
  </r>
  <r>
    <x v="2"/>
    <n v="380.4066699"/>
    <x v="5"/>
  </r>
  <r>
    <x v="3"/>
    <n v="363.05689589999997"/>
    <x v="5"/>
  </r>
  <r>
    <x v="4"/>
    <n v="346.44959219999998"/>
    <x v="5"/>
  </r>
  <r>
    <x v="5"/>
    <n v="344.03388210000003"/>
    <x v="5"/>
  </r>
  <r>
    <x v="6"/>
    <n v="332.03928400000001"/>
    <x v="5"/>
  </r>
  <r>
    <x v="0"/>
    <n v="317.58799110000001"/>
    <x v="6"/>
  </r>
  <r>
    <x v="1"/>
    <n v="296.50249300000002"/>
    <x v="6"/>
  </r>
  <r>
    <x v="2"/>
    <n v="298.31033439999999"/>
    <x v="6"/>
  </r>
  <r>
    <x v="3"/>
    <n v="320.60741410000003"/>
    <x v="6"/>
  </r>
  <r>
    <x v="4"/>
    <n v="343.92565430000002"/>
    <x v="6"/>
  </r>
  <r>
    <x v="5"/>
    <n v="340.37256559999997"/>
    <x v="6"/>
  </r>
  <r>
    <x v="6"/>
    <n v="329.90296510000002"/>
    <x v="6"/>
  </r>
  <r>
    <x v="0"/>
    <n v="1480.4837150000001"/>
    <x v="7"/>
  </r>
  <r>
    <x v="1"/>
    <n v="1447.400114"/>
    <x v="7"/>
  </r>
  <r>
    <x v="2"/>
    <n v="1460.6970819999999"/>
    <x v="7"/>
  </r>
  <r>
    <x v="3"/>
    <n v="1453.51956"/>
    <x v="7"/>
  </r>
  <r>
    <x v="4"/>
    <n v="1400.340042"/>
    <x v="7"/>
  </r>
  <r>
    <x v="5"/>
    <n v="1373.177643"/>
    <x v="7"/>
  </r>
  <r>
    <x v="6"/>
    <n v="1294.28991"/>
    <x v="7"/>
  </r>
  <r>
    <x v="0"/>
    <n v="646.83053040000004"/>
    <x v="8"/>
  </r>
  <r>
    <x v="1"/>
    <n v="655.74250480000001"/>
    <x v="8"/>
  </r>
  <r>
    <x v="2"/>
    <n v="688.00248580000004"/>
    <x v="8"/>
  </r>
  <r>
    <x v="3"/>
    <n v="707.24245289999999"/>
    <x v="8"/>
  </r>
  <r>
    <x v="4"/>
    <n v="688.45411590000003"/>
    <x v="8"/>
  </r>
  <r>
    <x v="5"/>
    <n v="659.18766579999999"/>
    <x v="8"/>
  </r>
  <r>
    <x v="6"/>
    <n v="612.07549949999998"/>
    <x v="8"/>
  </r>
  <r>
    <x v="0"/>
    <n v="715.93398070000001"/>
    <x v="9"/>
  </r>
  <r>
    <x v="1"/>
    <n v="711.49272359999998"/>
    <x v="9"/>
  </r>
  <r>
    <x v="2"/>
    <n v="715.32090889999995"/>
    <x v="9"/>
  </r>
  <r>
    <x v="3"/>
    <n v="709.10643340000001"/>
    <x v="9"/>
  </r>
  <r>
    <x v="4"/>
    <n v="674.19742989999997"/>
    <x v="9"/>
  </r>
  <r>
    <x v="5"/>
    <n v="613.35370360000002"/>
    <x v="9"/>
  </r>
  <r>
    <x v="6"/>
    <n v="555.61948319999999"/>
    <x v="9"/>
  </r>
  <r>
    <x v="0"/>
    <n v="456.38890839999999"/>
    <x v="10"/>
  </r>
  <r>
    <x v="1"/>
    <n v="466.44538010000002"/>
    <x v="10"/>
  </r>
  <r>
    <x v="2"/>
    <n v="474.41389409999999"/>
    <x v="10"/>
  </r>
  <r>
    <x v="3"/>
    <n v="487.77606040000001"/>
    <x v="10"/>
  </r>
  <r>
    <x v="4"/>
    <n v="467.58695510000001"/>
    <x v="10"/>
  </r>
  <r>
    <x v="5"/>
    <n v="437.97212969999998"/>
    <x v="10"/>
  </r>
  <r>
    <x v="6"/>
    <n v="400.84233840000002"/>
    <x v="10"/>
  </r>
  <r>
    <x v="0"/>
    <n v="263.7013675"/>
    <x v="11"/>
  </r>
  <r>
    <x v="1"/>
    <n v="270.81945860000002"/>
    <x v="11"/>
  </r>
  <r>
    <x v="2"/>
    <n v="275.62332090000001"/>
    <x v="11"/>
  </r>
  <r>
    <x v="3"/>
    <n v="277.7258885"/>
    <x v="11"/>
  </r>
  <r>
    <x v="4"/>
    <n v="274.23447620000002"/>
    <x v="11"/>
  </r>
  <r>
    <x v="5"/>
    <n v="270.38218389999997"/>
    <x v="11"/>
  </r>
  <r>
    <x v="6"/>
    <n v="263.45505250000002"/>
    <x v="11"/>
  </r>
  <r>
    <x v="0"/>
    <n v="290.47719979999999"/>
    <x v="12"/>
  </r>
  <r>
    <x v="1"/>
    <n v="292.3555624"/>
    <x v="12"/>
  </r>
  <r>
    <x v="2"/>
    <n v="297.81451609999999"/>
    <x v="12"/>
  </r>
  <r>
    <x v="3"/>
    <n v="298.03438089999997"/>
    <x v="12"/>
  </r>
  <r>
    <x v="4"/>
    <n v="297.99163879999998"/>
    <x v="12"/>
  </r>
  <r>
    <x v="5"/>
    <n v="285.43898059999998"/>
    <x v="12"/>
  </r>
  <r>
    <x v="6"/>
    <n v="273.83282059999999"/>
    <x v="12"/>
  </r>
  <r>
    <x v="0"/>
    <n v="250.93319740000001"/>
    <x v="13"/>
  </r>
  <r>
    <x v="1"/>
    <n v="250.53984080000001"/>
    <x v="13"/>
  </r>
  <r>
    <x v="2"/>
    <n v="248.3431167"/>
    <x v="13"/>
  </r>
  <r>
    <x v="3"/>
    <n v="237.89077320000001"/>
    <x v="13"/>
  </r>
  <r>
    <x v="4"/>
    <n v="235.4331684"/>
    <x v="13"/>
  </r>
  <r>
    <x v="5"/>
    <n v="224.166077"/>
    <x v="13"/>
  </r>
  <r>
    <x v="6"/>
    <n v="212.90065229999999"/>
    <x v="13"/>
  </r>
  <r>
    <x v="0"/>
    <n v="1205.6150729999999"/>
    <x v="14"/>
  </r>
  <r>
    <x v="1"/>
    <n v="1181.3216090000001"/>
    <x v="14"/>
  </r>
  <r>
    <x v="2"/>
    <n v="1177.2235390000001"/>
    <x v="14"/>
  </r>
  <r>
    <x v="3"/>
    <n v="745.13143339999999"/>
    <x v="14"/>
  </r>
  <r>
    <x v="4"/>
    <n v="646.85716400000001"/>
    <x v="14"/>
  </r>
  <r>
    <x v="5"/>
    <n v="524.10109360000001"/>
    <x v="14"/>
  </r>
  <r>
    <x v="6"/>
    <n v="468.24233359999999"/>
    <x v="14"/>
  </r>
  <r>
    <x v="0"/>
    <n v="365.59909529999999"/>
    <x v="15"/>
  </r>
  <r>
    <x v="1"/>
    <n v="360.1640185"/>
    <x v="15"/>
  </r>
  <r>
    <x v="2"/>
    <n v="363.99596559999998"/>
    <x v="15"/>
  </r>
  <r>
    <x v="3"/>
    <n v="364.18378890000002"/>
    <x v="15"/>
  </r>
  <r>
    <x v="4"/>
    <n v="367.51803050000001"/>
    <x v="15"/>
  </r>
  <r>
    <x v="5"/>
    <n v="359.82687320000002"/>
    <x v="15"/>
  </r>
  <r>
    <x v="6"/>
    <n v="353.73941170000001"/>
    <x v="15"/>
  </r>
  <r>
    <x v="0"/>
    <n v="375.37697880000002"/>
    <x v="16"/>
  </r>
  <r>
    <x v="1"/>
    <n v="399.62501609999998"/>
    <x v="16"/>
  </r>
  <r>
    <x v="2"/>
    <n v="424.97964280000002"/>
    <x v="16"/>
  </r>
  <r>
    <x v="3"/>
    <n v="436.21939709999998"/>
    <x v="16"/>
  </r>
  <r>
    <x v="4"/>
    <n v="424.24841149999997"/>
    <x v="16"/>
  </r>
  <r>
    <x v="5"/>
    <n v="392.811984"/>
    <x v="16"/>
  </r>
  <r>
    <x v="6"/>
    <n v="375.63195969999998"/>
    <x v="16"/>
  </r>
  <r>
    <x v="0"/>
    <n v="257.47550000000001"/>
    <x v="17"/>
  </r>
  <r>
    <x v="1"/>
    <n v="262.6609115"/>
    <x v="17"/>
  </r>
  <r>
    <x v="2"/>
    <n v="281.13861709999998"/>
    <x v="17"/>
  </r>
  <r>
    <x v="3"/>
    <n v="289.40986980000002"/>
    <x v="17"/>
  </r>
  <r>
    <x v="4"/>
    <n v="284.25650300000001"/>
    <x v="17"/>
  </r>
  <r>
    <x v="5"/>
    <n v="266.33648720000002"/>
    <x v="17"/>
  </r>
  <r>
    <x v="6"/>
    <n v="248.4882144"/>
    <x v="17"/>
  </r>
  <r>
    <x v="0"/>
    <n v="656.22580789999995"/>
    <x v="18"/>
  </r>
  <r>
    <x v="1"/>
    <n v="661.69846329999996"/>
    <x v="18"/>
  </r>
  <r>
    <x v="2"/>
    <n v="698.43988400000001"/>
    <x v="18"/>
  </r>
  <r>
    <x v="3"/>
    <n v="706.90455919999999"/>
    <x v="18"/>
  </r>
  <r>
    <x v="4"/>
    <n v="677.64960640000004"/>
    <x v="18"/>
  </r>
  <r>
    <x v="5"/>
    <n v="616.27463190000003"/>
    <x v="18"/>
  </r>
  <r>
    <x v="6"/>
    <n v="577.34314359999996"/>
    <x v="18"/>
  </r>
  <r>
    <x v="0"/>
    <n v="496.93594869999998"/>
    <x v="19"/>
  </r>
  <r>
    <x v="1"/>
    <n v="496.45733419999999"/>
    <x v="19"/>
  </r>
  <r>
    <x v="2"/>
    <n v="489.6490503"/>
    <x v="19"/>
  </r>
  <r>
    <x v="3"/>
    <n v="477.57066880000002"/>
    <x v="19"/>
  </r>
  <r>
    <x v="4"/>
    <n v="464.27873169999998"/>
    <x v="19"/>
  </r>
  <r>
    <x v="5"/>
    <n v="466.25795460000001"/>
    <x v="19"/>
  </r>
  <r>
    <x v="6"/>
    <n v="455.1466145"/>
    <x v="19"/>
  </r>
  <r>
    <x v="0"/>
    <n v="702.47498780000001"/>
    <x v="20"/>
  </r>
  <r>
    <x v="1"/>
    <n v="694.0193117"/>
    <x v="20"/>
  </r>
  <r>
    <x v="2"/>
    <n v="674.62815409999996"/>
    <x v="20"/>
  </r>
  <r>
    <x v="3"/>
    <n v="649.76972509999996"/>
    <x v="20"/>
  </r>
  <r>
    <x v="4"/>
    <n v="620.08968100000004"/>
    <x v="20"/>
  </r>
  <r>
    <x v="5"/>
    <n v="588.21063909999998"/>
    <x v="20"/>
  </r>
  <r>
    <x v="6"/>
    <n v="543.54815380000002"/>
    <x v="20"/>
  </r>
  <r>
    <x v="0"/>
    <n v="108.3709848"/>
    <x v="21"/>
  </r>
  <r>
    <x v="1"/>
    <n v="110.5445859"/>
    <x v="21"/>
  </r>
  <r>
    <x v="2"/>
    <n v="115.38304719999999"/>
    <x v="21"/>
  </r>
  <r>
    <x v="3"/>
    <n v="116.98414030000001"/>
    <x v="21"/>
  </r>
  <r>
    <x v="4"/>
    <n v="117.5364958"/>
    <x v="21"/>
  </r>
  <r>
    <x v="5"/>
    <n v="118.0888381"/>
    <x v="21"/>
  </r>
  <r>
    <x v="6"/>
    <n v="119.803263"/>
    <x v="21"/>
  </r>
  <r>
    <x v="0"/>
    <n v="521.07146209999996"/>
    <x v="22"/>
  </r>
  <r>
    <x v="1"/>
    <n v="538.63461770000004"/>
    <x v="22"/>
  </r>
  <r>
    <x v="2"/>
    <n v="552.37983250000002"/>
    <x v="22"/>
  </r>
  <r>
    <x v="3"/>
    <n v="538.88076320000005"/>
    <x v="22"/>
  </r>
  <r>
    <x v="4"/>
    <n v="516.77122729999996"/>
    <x v="22"/>
  </r>
  <r>
    <x v="5"/>
    <n v="502.36970910000002"/>
    <x v="22"/>
  </r>
  <r>
    <x v="6"/>
    <n v="480.35649790000002"/>
    <x v="22"/>
  </r>
  <r>
    <x v="0"/>
    <n v="284.40583459999999"/>
    <x v="23"/>
  </r>
  <r>
    <x v="1"/>
    <n v="292.61976659999999"/>
    <x v="23"/>
  </r>
  <r>
    <x v="2"/>
    <n v="293.93820579999999"/>
    <x v="23"/>
  </r>
  <r>
    <x v="3"/>
    <n v="266.5638179"/>
    <x v="23"/>
  </r>
  <r>
    <x v="4"/>
    <n v="252.45702460000001"/>
    <x v="23"/>
  </r>
  <r>
    <x v="5"/>
    <n v="243.37854859999999"/>
    <x v="23"/>
  </r>
  <r>
    <x v="6"/>
    <n v="237.90293689999999"/>
    <x v="23"/>
  </r>
  <r>
    <x v="0"/>
    <n v="502.90565559999999"/>
    <x v="24"/>
  </r>
  <r>
    <x v="1"/>
    <n v="521.34949229999995"/>
    <x v="24"/>
  </r>
  <r>
    <x v="2"/>
    <n v="544.66947359999995"/>
    <x v="24"/>
  </r>
  <r>
    <x v="3"/>
    <n v="536.71751549999999"/>
    <x v="24"/>
  </r>
  <r>
    <x v="4"/>
    <n v="518.74354119999998"/>
    <x v="24"/>
  </r>
  <r>
    <x v="5"/>
    <n v="489.35517709999999"/>
    <x v="24"/>
  </r>
  <r>
    <x v="6"/>
    <n v="476.10493630000002"/>
    <x v="24"/>
  </r>
  <r>
    <x v="0"/>
    <n v="328.0324468"/>
    <x v="25"/>
  </r>
  <r>
    <x v="1"/>
    <n v="320.47452970000001"/>
    <x v="25"/>
  </r>
  <r>
    <x v="2"/>
    <n v="315.30079849999998"/>
    <x v="25"/>
  </r>
  <r>
    <x v="3"/>
    <n v="317.49922140000001"/>
    <x v="25"/>
  </r>
  <r>
    <x v="4"/>
    <n v="305.22817550000002"/>
    <x v="25"/>
  </r>
  <r>
    <x v="5"/>
    <n v="296.49849999999998"/>
    <x v="25"/>
  </r>
  <r>
    <x v="6"/>
    <n v="284.69631939999999"/>
    <x v="25"/>
  </r>
  <r>
    <x v="0"/>
    <n v="281.95730930000002"/>
    <x v="26"/>
  </r>
  <r>
    <x v="1"/>
    <n v="270.79762829999999"/>
    <x v="26"/>
  </r>
  <r>
    <x v="2"/>
    <n v="275.1486385"/>
    <x v="26"/>
  </r>
  <r>
    <x v="3"/>
    <n v="273.04055340000002"/>
    <x v="26"/>
  </r>
  <r>
    <x v="4"/>
    <n v="267.10669300000001"/>
    <x v="26"/>
  </r>
  <r>
    <x v="5"/>
    <n v="255.16474779999999"/>
    <x v="26"/>
  </r>
  <r>
    <x v="6"/>
    <n v="251.040481"/>
    <x v="26"/>
  </r>
  <r>
    <x v="0"/>
    <n v="467.44648539999997"/>
    <x v="27"/>
  </r>
  <r>
    <x v="1"/>
    <n v="466.99690900000002"/>
    <x v="27"/>
  </r>
  <r>
    <x v="2"/>
    <n v="473.81281810000002"/>
    <x v="27"/>
  </r>
  <r>
    <x v="3"/>
    <n v="471.40456549999999"/>
    <x v="27"/>
  </r>
  <r>
    <x v="4"/>
    <n v="446.12830730000002"/>
    <x v="27"/>
  </r>
  <r>
    <x v="5"/>
    <n v="411.59306989999999"/>
    <x v="27"/>
  </r>
  <r>
    <x v="6"/>
    <n v="368.63945239999998"/>
    <x v="27"/>
  </r>
  <r>
    <x v="0"/>
    <n v="91.344725870000005"/>
    <x v="28"/>
  </r>
  <r>
    <x v="1"/>
    <n v="108.7116797"/>
    <x v="28"/>
  </r>
  <r>
    <x v="2"/>
    <n v="128.58598520000001"/>
    <x v="28"/>
  </r>
  <r>
    <x v="3"/>
    <n v="152.70405539999999"/>
    <x v="28"/>
  </r>
  <r>
    <x v="4"/>
    <n v="168.86153160000001"/>
    <x v="28"/>
  </r>
  <r>
    <x v="5"/>
    <n v="175.03821919999999"/>
    <x v="28"/>
  </r>
  <r>
    <x v="6"/>
    <n v="185.05689849999999"/>
    <x v="28"/>
  </r>
  <r>
    <x v="0"/>
    <n v="303.66072609999998"/>
    <x v="29"/>
  </r>
  <r>
    <x v="1"/>
    <n v="300.18576610000002"/>
    <x v="29"/>
  </r>
  <r>
    <x v="2"/>
    <n v="296.88344819999998"/>
    <x v="29"/>
  </r>
  <r>
    <x v="3"/>
    <n v="309.51383879999997"/>
    <x v="29"/>
  </r>
  <r>
    <x v="4"/>
    <n v="304.42308839999998"/>
    <x v="29"/>
  </r>
  <r>
    <x v="5"/>
    <n v="297.5941674"/>
    <x v="29"/>
  </r>
  <r>
    <x v="6"/>
    <n v="274.76178850000002"/>
    <x v="29"/>
  </r>
  <r>
    <x v="0"/>
    <n v="154.7684299"/>
    <x v="30"/>
  </r>
  <r>
    <x v="1"/>
    <n v="156.30878580000001"/>
    <x v="30"/>
  </r>
  <r>
    <x v="2"/>
    <n v="154.9479192"/>
    <x v="30"/>
  </r>
  <r>
    <x v="3"/>
    <n v="153.24672050000001"/>
    <x v="30"/>
  </r>
  <r>
    <x v="4"/>
    <n v="160.35528439999999"/>
    <x v="30"/>
  </r>
  <r>
    <x v="5"/>
    <n v="170.3114831"/>
    <x v="30"/>
  </r>
  <r>
    <x v="6"/>
    <n v="181.44914059999999"/>
    <x v="30"/>
  </r>
  <r>
    <x v="0"/>
    <n v="357.50253309999999"/>
    <x v="31"/>
  </r>
  <r>
    <x v="1"/>
    <n v="352.68626380000001"/>
    <x v="31"/>
  </r>
  <r>
    <x v="2"/>
    <n v="343.8135623"/>
    <x v="31"/>
  </r>
  <r>
    <x v="3"/>
    <n v="334.52349980000002"/>
    <x v="31"/>
  </r>
  <r>
    <x v="4"/>
    <n v="321.6267029"/>
    <x v="31"/>
  </r>
  <r>
    <x v="5"/>
    <n v="314.6969565"/>
    <x v="31"/>
  </r>
  <r>
    <x v="6"/>
    <n v="308.65229579999999"/>
    <x v="31"/>
  </r>
  <r>
    <x v="0"/>
    <n v="690.27790340000001"/>
    <x v="32"/>
  </r>
  <r>
    <x v="1"/>
    <n v="677.15302180000003"/>
    <x v="32"/>
  </r>
  <r>
    <x v="2"/>
    <n v="677.32646950000003"/>
    <x v="32"/>
  </r>
  <r>
    <x v="3"/>
    <n v="650.58158739999999"/>
    <x v="32"/>
  </r>
  <r>
    <x v="4"/>
    <n v="630.3835315"/>
    <x v="32"/>
  </r>
  <r>
    <x v="5"/>
    <n v="593.91394709999997"/>
    <x v="32"/>
  </r>
  <r>
    <x v="6"/>
    <n v="564.89840589999994"/>
    <x v="32"/>
  </r>
  <r>
    <x v="0"/>
    <n v="613.76495769999997"/>
    <x v="33"/>
  </r>
  <r>
    <x v="1"/>
    <n v="656.94056290000003"/>
    <x v="33"/>
  </r>
  <r>
    <x v="2"/>
    <n v="702.03894260000004"/>
    <x v="33"/>
  </r>
  <r>
    <x v="3"/>
    <n v="738.81247519999999"/>
    <x v="33"/>
  </r>
  <r>
    <x v="4"/>
    <n v="725.63267789999998"/>
    <x v="33"/>
  </r>
  <r>
    <x v="5"/>
    <n v="699.69006030000003"/>
    <x v="33"/>
  </r>
  <r>
    <x v="6"/>
    <n v="649.83696269999996"/>
    <x v="33"/>
  </r>
  <r>
    <x v="0"/>
    <n v="453.7491637"/>
    <x v="34"/>
  </r>
  <r>
    <x v="1"/>
    <n v="442.30843629999998"/>
    <x v="34"/>
  </r>
  <r>
    <x v="2"/>
    <n v="432.99085700000001"/>
    <x v="34"/>
  </r>
  <r>
    <x v="3"/>
    <n v="416.49006700000001"/>
    <x v="34"/>
  </r>
  <r>
    <x v="4"/>
    <n v="398.68021220000003"/>
    <x v="34"/>
  </r>
  <r>
    <x v="5"/>
    <n v="389.3713194"/>
    <x v="34"/>
  </r>
  <r>
    <x v="6"/>
    <n v="391.77852360000003"/>
    <x v="34"/>
  </r>
  <r>
    <x v="0"/>
    <n v="360.07167620000001"/>
    <x v="35"/>
  </r>
  <r>
    <x v="1"/>
    <n v="374.09738170000003"/>
    <x v="35"/>
  </r>
  <r>
    <x v="2"/>
    <n v="374.34682579999998"/>
    <x v="35"/>
  </r>
  <r>
    <x v="3"/>
    <n v="370.98447929999998"/>
    <x v="35"/>
  </r>
  <r>
    <x v="4"/>
    <n v="361.79102990000001"/>
    <x v="35"/>
  </r>
  <r>
    <x v="5"/>
    <n v="341.89801130000001"/>
    <x v="35"/>
  </r>
  <r>
    <x v="6"/>
    <n v="326.35435159999997"/>
    <x v="35"/>
  </r>
  <r>
    <x v="0"/>
    <n v="504.94336700000002"/>
    <x v="36"/>
  </r>
  <r>
    <x v="1"/>
    <n v="502.54214560000003"/>
    <x v="36"/>
  </r>
  <r>
    <x v="2"/>
    <n v="502.16801070000002"/>
    <x v="36"/>
  </r>
  <r>
    <x v="3"/>
    <n v="508.3536264"/>
    <x v="36"/>
  </r>
  <r>
    <x v="4"/>
    <n v="508.41373420000002"/>
    <x v="36"/>
  </r>
  <r>
    <x v="5"/>
    <n v="500.2120645"/>
    <x v="36"/>
  </r>
  <r>
    <x v="6"/>
    <n v="475.6010733"/>
    <x v="36"/>
  </r>
  <r>
    <x v="0"/>
    <n v="294.20701029999998"/>
    <x v="37"/>
  </r>
  <r>
    <x v="1"/>
    <n v="289.65933510000002"/>
    <x v="37"/>
  </r>
  <r>
    <x v="2"/>
    <n v="286.94209119999999"/>
    <x v="37"/>
  </r>
  <r>
    <x v="3"/>
    <n v="278.03702809999999"/>
    <x v="37"/>
  </r>
  <r>
    <x v="4"/>
    <n v="269.94145930000002"/>
    <x v="37"/>
  </r>
  <r>
    <x v="5"/>
    <n v="257.92852199999999"/>
    <x v="37"/>
  </r>
  <r>
    <x v="6"/>
    <n v="252.36630690000001"/>
    <x v="37"/>
  </r>
  <r>
    <x v="0"/>
    <n v="424.29768869999998"/>
    <x v="38"/>
  </r>
  <r>
    <x v="1"/>
    <n v="436.90080419999998"/>
    <x v="38"/>
  </r>
  <r>
    <x v="2"/>
    <n v="435.95273800000001"/>
    <x v="38"/>
  </r>
  <r>
    <x v="3"/>
    <n v="427.73757899999998"/>
    <x v="38"/>
  </r>
  <r>
    <x v="4"/>
    <n v="405.27977950000002"/>
    <x v="38"/>
  </r>
  <r>
    <x v="5"/>
    <n v="387.26442930000002"/>
    <x v="38"/>
  </r>
  <r>
    <x v="6"/>
    <n v="371.25234810000001"/>
    <x v="38"/>
  </r>
  <r>
    <x v="0"/>
    <n v="261.02812110000002"/>
    <x v="39"/>
  </r>
  <r>
    <x v="1"/>
    <n v="242.3993567"/>
    <x v="39"/>
  </r>
  <r>
    <x v="2"/>
    <n v="236.06717950000001"/>
    <x v="39"/>
  </r>
  <r>
    <x v="3"/>
    <n v="235.7826732"/>
    <x v="39"/>
  </r>
  <r>
    <x v="4"/>
    <n v="244.09922230000001"/>
    <x v="39"/>
  </r>
  <r>
    <x v="5"/>
    <n v="253.82029320000001"/>
    <x v="39"/>
  </r>
  <r>
    <x v="6"/>
    <n v="252.44862499999999"/>
    <x v="39"/>
  </r>
  <r>
    <x v="0"/>
    <n v="786.07259060000001"/>
    <x v="40"/>
  </r>
  <r>
    <x v="1"/>
    <n v="774.24125560000004"/>
    <x v="40"/>
  </r>
  <r>
    <x v="2"/>
    <n v="772.85682459999998"/>
    <x v="40"/>
  </r>
  <r>
    <x v="3"/>
    <n v="759.97699850000004"/>
    <x v="40"/>
  </r>
  <r>
    <x v="4"/>
    <n v="727.29207029999998"/>
    <x v="40"/>
  </r>
  <r>
    <x v="5"/>
    <n v="668.35703100000001"/>
    <x v="40"/>
  </r>
  <r>
    <x v="6"/>
    <n v="625.28228560000002"/>
    <x v="40"/>
  </r>
  <r>
    <x v="0"/>
    <n v="193.88941199999999"/>
    <x v="41"/>
  </r>
  <r>
    <x v="1"/>
    <n v="192.00882369999999"/>
    <x v="41"/>
  </r>
  <r>
    <x v="2"/>
    <n v="196.97497569999999"/>
    <x v="41"/>
  </r>
  <r>
    <x v="3"/>
    <n v="194.26728850000001"/>
    <x v="41"/>
  </r>
  <r>
    <x v="4"/>
    <n v="190.51359930000001"/>
    <x v="41"/>
  </r>
  <r>
    <x v="5"/>
    <n v="197.2810461"/>
    <x v="41"/>
  </r>
  <r>
    <x v="6"/>
    <n v="194.5032899"/>
    <x v="41"/>
  </r>
  <r>
    <x v="0"/>
    <n v="714.01425159999997"/>
    <x v="42"/>
  </r>
  <r>
    <x v="1"/>
    <n v="737.76619840000001"/>
    <x v="42"/>
  </r>
  <r>
    <x v="2"/>
    <n v="756.91141760000005"/>
    <x v="42"/>
  </r>
  <r>
    <x v="3"/>
    <n v="745.55860919999998"/>
    <x v="42"/>
  </r>
  <r>
    <x v="4"/>
    <n v="713.3115037"/>
    <x v="42"/>
  </r>
  <r>
    <x v="5"/>
    <n v="666.07283659999996"/>
    <x v="42"/>
  </r>
  <r>
    <x v="6"/>
    <n v="628.51942740000004"/>
    <x v="42"/>
  </r>
  <r>
    <x v="0"/>
    <n v="540.95484969999995"/>
    <x v="43"/>
  </r>
  <r>
    <x v="1"/>
    <n v="528.96878119999997"/>
    <x v="43"/>
  </r>
  <r>
    <x v="2"/>
    <n v="519.20866720000004"/>
    <x v="43"/>
  </r>
  <r>
    <x v="3"/>
    <n v="511.961118"/>
    <x v="43"/>
  </r>
  <r>
    <x v="4"/>
    <n v="503.08592850000002"/>
    <x v="43"/>
  </r>
  <r>
    <x v="5"/>
    <n v="482.61989019999999"/>
    <x v="43"/>
  </r>
  <r>
    <x v="6"/>
    <n v="448.97019189999997"/>
    <x v="43"/>
  </r>
  <r>
    <x v="0"/>
    <n v="483.39806570000002"/>
    <x v="44"/>
  </r>
  <r>
    <x v="1"/>
    <n v="483.02123340000003"/>
    <x v="44"/>
  </r>
  <r>
    <x v="2"/>
    <n v="483.52922990000002"/>
    <x v="44"/>
  </r>
  <r>
    <x v="3"/>
    <n v="475.26394240000002"/>
    <x v="44"/>
  </r>
  <r>
    <x v="4"/>
    <n v="457.80858519999998"/>
    <x v="44"/>
  </r>
  <r>
    <x v="5"/>
    <n v="433.49933479999999"/>
    <x v="44"/>
  </r>
  <r>
    <x v="6"/>
    <n v="409.3623882"/>
    <x v="44"/>
  </r>
  <r>
    <x v="0"/>
    <n v="239.6334009"/>
    <x v="45"/>
  </r>
  <r>
    <x v="1"/>
    <n v="230.65295560000001"/>
    <x v="45"/>
  </r>
  <r>
    <x v="2"/>
    <n v="230.55408969999999"/>
    <x v="45"/>
  </r>
  <r>
    <x v="3"/>
    <n v="229.0284772"/>
    <x v="45"/>
  </r>
  <r>
    <x v="4"/>
    <n v="225.6989705"/>
    <x v="45"/>
  </r>
  <r>
    <x v="5"/>
    <n v="218.3748482"/>
    <x v="45"/>
  </r>
  <r>
    <x v="6"/>
    <n v="209.409918"/>
    <x v="45"/>
  </r>
  <r>
    <x v="0"/>
    <n v="277.2426165"/>
    <x v="46"/>
  </r>
  <r>
    <x v="1"/>
    <n v="279.11182710000003"/>
    <x v="46"/>
  </r>
  <r>
    <x v="2"/>
    <n v="278.33400590000002"/>
    <x v="46"/>
  </r>
  <r>
    <x v="3"/>
    <n v="270.48741510000002"/>
    <x v="46"/>
  </r>
  <r>
    <x v="4"/>
    <n v="252.9583882"/>
    <x v="46"/>
  </r>
  <r>
    <x v="5"/>
    <n v="233.8093288"/>
    <x v="46"/>
  </r>
  <r>
    <x v="6"/>
    <n v="213.86600419999999"/>
    <x v="46"/>
  </r>
  <r>
    <x v="0"/>
    <n v="116.7546167"/>
    <x v="47"/>
  </r>
  <r>
    <x v="1"/>
    <n v="127.4466474"/>
    <x v="47"/>
  </r>
  <r>
    <x v="2"/>
    <n v="131.94203680000001"/>
    <x v="47"/>
  </r>
  <r>
    <x v="3"/>
    <n v="137.15593920000001"/>
    <x v="47"/>
  </r>
  <r>
    <x v="4"/>
    <n v="133.89202990000001"/>
    <x v="47"/>
  </r>
  <r>
    <x v="5"/>
    <n v="135.38011299999999"/>
    <x v="47"/>
  </r>
  <r>
    <x v="6"/>
    <n v="138.8921215"/>
    <x v="47"/>
  </r>
  <r>
    <x v="0"/>
    <n v="345.60189930000001"/>
    <x v="48"/>
  </r>
  <r>
    <x v="1"/>
    <n v="344.75602259999999"/>
    <x v="48"/>
  </r>
  <r>
    <x v="2"/>
    <n v="341.6595499"/>
    <x v="48"/>
  </r>
  <r>
    <x v="3"/>
    <n v="336.94535910000002"/>
    <x v="48"/>
  </r>
  <r>
    <x v="4"/>
    <n v="331.18603309999997"/>
    <x v="48"/>
  </r>
  <r>
    <x v="5"/>
    <n v="322.02330910000001"/>
    <x v="48"/>
  </r>
  <r>
    <x v="6"/>
    <n v="307.89220030000001"/>
    <x v="48"/>
  </r>
  <r>
    <x v="0"/>
    <n v="224.361391"/>
    <x v="49"/>
  </r>
  <r>
    <x v="1"/>
    <n v="245.9740821"/>
    <x v="49"/>
  </r>
  <r>
    <x v="2"/>
    <n v="273.72582139999997"/>
    <x v="49"/>
  </r>
  <r>
    <x v="3"/>
    <n v="284.50275060000001"/>
    <x v="49"/>
  </r>
  <r>
    <x v="4"/>
    <n v="275.01367040000002"/>
    <x v="49"/>
  </r>
  <r>
    <x v="5"/>
    <n v="260.92898689999998"/>
    <x v="49"/>
  </r>
  <r>
    <x v="6"/>
    <n v="252.2298974"/>
    <x v="49"/>
  </r>
  <r>
    <x v="0"/>
    <n v="267.44920000000002"/>
    <x v="50"/>
  </r>
  <r>
    <x v="1"/>
    <n v="271.84492949999998"/>
    <x v="50"/>
  </r>
  <r>
    <x v="2"/>
    <n v="271.74120770000002"/>
    <x v="50"/>
  </r>
  <r>
    <x v="3"/>
    <n v="272.62238409999998"/>
    <x v="50"/>
  </r>
  <r>
    <x v="4"/>
    <n v="282.6169289"/>
    <x v="50"/>
  </r>
  <r>
    <x v="5"/>
    <n v="280.86255560000001"/>
    <x v="50"/>
  </r>
  <r>
    <x v="6"/>
    <n v="286.41365930000001"/>
    <x v="50"/>
  </r>
  <r>
    <x v="0"/>
    <n v="240.45656170000001"/>
    <x v="51"/>
  </r>
  <r>
    <x v="1"/>
    <n v="233.20725959999999"/>
    <x v="51"/>
  </r>
  <r>
    <x v="2"/>
    <n v="237.11956369999999"/>
    <x v="51"/>
  </r>
  <r>
    <x v="3"/>
    <n v="237.56871330000001"/>
    <x v="51"/>
  </r>
  <r>
    <x v="4"/>
    <n v="225.5179412"/>
    <x v="51"/>
  </r>
  <r>
    <x v="5"/>
    <n v="208.7440067"/>
    <x v="51"/>
  </r>
  <r>
    <x v="6"/>
    <n v="200.2549137"/>
    <x v="51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364">
  <r>
    <x v="0"/>
    <n v="7.3126255000000001E-2"/>
    <x v="0"/>
  </r>
  <r>
    <x v="0"/>
    <n v="6.9307956333333337E-2"/>
    <x v="1"/>
  </r>
  <r>
    <x v="0"/>
    <n v="6.4954041333333337E-2"/>
    <x v="2"/>
  </r>
  <r>
    <x v="0"/>
    <n v="6.338070333333333E-2"/>
    <x v="3"/>
  </r>
  <r>
    <x v="0"/>
    <n v="6.7463131333333329E-2"/>
    <x v="4"/>
  </r>
  <r>
    <x v="0"/>
    <n v="7.3763754333333334E-2"/>
    <x v="5"/>
  </r>
  <r>
    <x v="0"/>
    <n v="7.7543667666666663E-2"/>
    <x v="6"/>
  </r>
  <r>
    <x v="1"/>
    <n v="4.7643481333333328E-2"/>
    <x v="0"/>
  </r>
  <r>
    <x v="1"/>
    <n v="4.1072514999999997E-2"/>
    <x v="1"/>
  </r>
  <r>
    <x v="1"/>
    <n v="3.5630081000000001E-2"/>
    <x v="2"/>
  </r>
  <r>
    <x v="1"/>
    <n v="3.9632693999999996E-2"/>
    <x v="3"/>
  </r>
  <r>
    <x v="1"/>
    <n v="6.1150122666666668E-2"/>
    <x v="4"/>
  </r>
  <r>
    <x v="1"/>
    <n v="8.1406417666666675E-2"/>
    <x v="5"/>
  </r>
  <r>
    <x v="1"/>
    <n v="9.4610795666666678E-2"/>
    <x v="6"/>
  </r>
  <r>
    <x v="2"/>
    <n v="5.5206486333333332E-2"/>
    <x v="0"/>
  </r>
  <r>
    <x v="2"/>
    <n v="5.3382726333333332E-2"/>
    <x v="1"/>
  </r>
  <r>
    <x v="2"/>
    <n v="5.2365175999999992E-2"/>
    <x v="2"/>
  </r>
  <r>
    <x v="2"/>
    <n v="5.3197621E-2"/>
    <x v="3"/>
  </r>
  <r>
    <x v="2"/>
    <n v="6.0735176000000002E-2"/>
    <x v="4"/>
  </r>
  <r>
    <x v="2"/>
    <n v="6.9487749000000001E-2"/>
    <x v="5"/>
  </r>
  <r>
    <x v="2"/>
    <n v="7.8344052333333331E-2"/>
    <x v="6"/>
  </r>
  <r>
    <x v="3"/>
    <n v="5.1209390666666667E-2"/>
    <x v="0"/>
  </r>
  <r>
    <x v="3"/>
    <n v="4.5835143000000002E-2"/>
    <x v="1"/>
  </r>
  <r>
    <x v="3"/>
    <n v="4.1620431333333333E-2"/>
    <x v="2"/>
  </r>
  <r>
    <x v="3"/>
    <n v="4.5877123999999998E-2"/>
    <x v="3"/>
  </r>
  <r>
    <x v="3"/>
    <n v="6.5167088999999997E-2"/>
    <x v="4"/>
  </r>
  <r>
    <x v="3"/>
    <n v="8.7801852999999985E-2"/>
    <x v="5"/>
  </r>
  <r>
    <x v="3"/>
    <n v="9.9541775999999985E-2"/>
    <x v="6"/>
  </r>
  <r>
    <x v="4"/>
    <n v="6.1740003999999994E-2"/>
    <x v="0"/>
  </r>
  <r>
    <x v="4"/>
    <n v="5.522961466666667E-2"/>
    <x v="1"/>
  </r>
  <r>
    <x v="4"/>
    <n v="5.2269860000000001E-2"/>
    <x v="2"/>
  </r>
  <r>
    <x v="4"/>
    <n v="5.8216674333333329E-2"/>
    <x v="3"/>
  </r>
  <r>
    <x v="4"/>
    <n v="7.968876133333333E-2"/>
    <x v="4"/>
  </r>
  <r>
    <x v="4"/>
    <n v="0.10304515133333332"/>
    <x v="5"/>
  </r>
  <r>
    <x v="4"/>
    <n v="0.11813290666666666"/>
    <x v="6"/>
  </r>
  <r>
    <x v="5"/>
    <n v="5.6245477333333328E-2"/>
    <x v="0"/>
  </r>
  <r>
    <x v="5"/>
    <n v="5.0083825333333332E-2"/>
    <x v="1"/>
  </r>
  <r>
    <x v="5"/>
    <n v="4.3971405333333331E-2"/>
    <x v="2"/>
  </r>
  <r>
    <x v="5"/>
    <n v="4.288598033333333E-2"/>
    <x v="3"/>
  </r>
  <r>
    <x v="5"/>
    <n v="5.569137666666666E-2"/>
    <x v="4"/>
  </r>
  <r>
    <x v="5"/>
    <n v="7.2888785666666664E-2"/>
    <x v="5"/>
  </r>
  <r>
    <x v="5"/>
    <n v="8.452884233333334E-2"/>
    <x v="6"/>
  </r>
  <r>
    <x v="6"/>
    <n v="5.0939706333333334E-2"/>
    <x v="0"/>
  </r>
  <r>
    <x v="6"/>
    <n v="4.7462494333333334E-2"/>
    <x v="1"/>
  </r>
  <r>
    <x v="6"/>
    <n v="4.6370841666666662E-2"/>
    <x v="2"/>
  </r>
  <r>
    <x v="6"/>
    <n v="4.8786432333333331E-2"/>
    <x v="3"/>
  </r>
  <r>
    <x v="6"/>
    <n v="6.1381537666666659E-2"/>
    <x v="4"/>
  </r>
  <r>
    <x v="6"/>
    <n v="7.7045478000000001E-2"/>
    <x v="5"/>
  </r>
  <r>
    <x v="6"/>
    <n v="8.7632540999999994E-2"/>
    <x v="6"/>
  </r>
  <r>
    <x v="7"/>
    <n v="7.0008830666666674E-2"/>
    <x v="0"/>
  </r>
  <r>
    <x v="7"/>
    <n v="6.5651736000000002E-2"/>
    <x v="1"/>
  </r>
  <r>
    <x v="7"/>
    <n v="5.8855598000000002E-2"/>
    <x v="2"/>
  </r>
  <r>
    <x v="7"/>
    <n v="5.9115150999999998E-2"/>
    <x v="3"/>
  </r>
  <r>
    <x v="7"/>
    <n v="7.2441591000000014E-2"/>
    <x v="4"/>
  </r>
  <r>
    <x v="7"/>
    <n v="8.7906473666666665E-2"/>
    <x v="5"/>
  </r>
  <r>
    <x v="7"/>
    <n v="0.10019191300000001"/>
    <x v="6"/>
  </r>
  <r>
    <x v="8"/>
    <n v="4.0152190000000004E-2"/>
    <x v="0"/>
  </r>
  <r>
    <x v="8"/>
    <n v="3.7997558999999993E-2"/>
    <x v="1"/>
  </r>
  <r>
    <x v="8"/>
    <n v="3.6661959666666667E-2"/>
    <x v="2"/>
  </r>
  <r>
    <x v="8"/>
    <n v="3.9598519666666665E-2"/>
    <x v="3"/>
  </r>
  <r>
    <x v="8"/>
    <n v="5.4047867333333333E-2"/>
    <x v="4"/>
  </r>
  <r>
    <x v="8"/>
    <n v="6.9120143666666661E-2"/>
    <x v="5"/>
  </r>
  <r>
    <x v="8"/>
    <n v="7.7451780333333331E-2"/>
    <x v="6"/>
  </r>
  <r>
    <x v="9"/>
    <n v="4.5822925333333341E-2"/>
    <x v="0"/>
  </r>
  <r>
    <x v="9"/>
    <n v="3.9371585666666674E-2"/>
    <x v="1"/>
  </r>
  <r>
    <x v="9"/>
    <n v="3.7129350000000005E-2"/>
    <x v="2"/>
  </r>
  <r>
    <x v="9"/>
    <n v="4.5267551666666662E-2"/>
    <x v="3"/>
  </r>
  <r>
    <x v="9"/>
    <n v="6.8682312666666676E-2"/>
    <x v="4"/>
  </r>
  <r>
    <x v="9"/>
    <n v="9.3002846333333333E-2"/>
    <x v="5"/>
  </r>
  <r>
    <x v="9"/>
    <n v="0.10710922099999999"/>
    <x v="6"/>
  </r>
  <r>
    <x v="10"/>
    <n v="4.9039871666666672E-2"/>
    <x v="0"/>
  </r>
  <r>
    <x v="10"/>
    <n v="4.8870094666666669E-2"/>
    <x v="1"/>
  </r>
  <r>
    <x v="10"/>
    <n v="4.8570532999999999E-2"/>
    <x v="2"/>
  </r>
  <r>
    <x v="10"/>
    <n v="5.211707333333334E-2"/>
    <x v="3"/>
  </r>
  <r>
    <x v="10"/>
    <n v="6.9228087000000008E-2"/>
    <x v="4"/>
  </r>
  <r>
    <x v="10"/>
    <n v="8.7902902333333352E-2"/>
    <x v="5"/>
  </r>
  <r>
    <x v="10"/>
    <n v="9.9606003666666665E-2"/>
    <x v="6"/>
  </r>
  <r>
    <x v="11"/>
    <n v="3.2841487333333336E-2"/>
    <x v="0"/>
  </r>
  <r>
    <x v="11"/>
    <n v="2.8193447E-2"/>
    <x v="1"/>
  </r>
  <r>
    <x v="11"/>
    <n v="2.6376527666666667E-2"/>
    <x v="2"/>
  </r>
  <r>
    <x v="11"/>
    <n v="3.0868360666666667E-2"/>
    <x v="3"/>
  </r>
  <r>
    <x v="11"/>
    <n v="4.5644242333333335E-2"/>
    <x v="4"/>
  </r>
  <r>
    <x v="11"/>
    <n v="5.9609738000000002E-2"/>
    <x v="5"/>
  </r>
  <r>
    <x v="11"/>
    <n v="6.8269446333333331E-2"/>
    <x v="6"/>
  </r>
  <r>
    <x v="12"/>
    <n v="4.4505658000000003E-2"/>
    <x v="0"/>
  </r>
  <r>
    <x v="12"/>
    <n v="4.2241155333333336E-2"/>
    <x v="1"/>
  </r>
  <r>
    <x v="12"/>
    <n v="3.9323570000000002E-2"/>
    <x v="2"/>
  </r>
  <r>
    <x v="12"/>
    <n v="3.8394949000000005E-2"/>
    <x v="3"/>
  </r>
  <r>
    <x v="12"/>
    <n v="4.6672920999999999E-2"/>
    <x v="4"/>
  </r>
  <r>
    <x v="12"/>
    <n v="5.5038051333333338E-2"/>
    <x v="5"/>
  </r>
  <r>
    <x v="12"/>
    <n v="6.126601633333334E-2"/>
    <x v="6"/>
  </r>
  <r>
    <x v="13"/>
    <n v="4.5153779333333331E-2"/>
    <x v="0"/>
  </r>
  <r>
    <x v="13"/>
    <n v="3.7578755999999998E-2"/>
    <x v="1"/>
  </r>
  <r>
    <x v="13"/>
    <n v="3.2172838000000002E-2"/>
    <x v="2"/>
  </r>
  <r>
    <x v="13"/>
    <n v="3.5603112999999999E-2"/>
    <x v="3"/>
  </r>
  <r>
    <x v="13"/>
    <n v="5.0420286000000002E-2"/>
    <x v="4"/>
  </r>
  <r>
    <x v="13"/>
    <n v="6.9767666666666658E-2"/>
    <x v="5"/>
  </r>
  <r>
    <x v="13"/>
    <n v="8.2998493666666659E-2"/>
    <x v="6"/>
  </r>
  <r>
    <x v="14"/>
    <n v="6.2497130666666671E-2"/>
    <x v="0"/>
  </r>
  <r>
    <x v="14"/>
    <n v="5.5485401666666663E-2"/>
    <x v="1"/>
  </r>
  <r>
    <x v="14"/>
    <n v="5.1628341333333327E-2"/>
    <x v="2"/>
  </r>
  <r>
    <x v="14"/>
    <n v="5.3554483999999992E-2"/>
    <x v="3"/>
  </r>
  <r>
    <x v="14"/>
    <n v="7.1611322333333338E-2"/>
    <x v="4"/>
  </r>
  <r>
    <x v="14"/>
    <n v="8.9615453333333317E-2"/>
    <x v="5"/>
  </r>
  <r>
    <x v="14"/>
    <n v="0.100896741"/>
    <x v="6"/>
  </r>
  <r>
    <x v="15"/>
    <n v="5.3240669333333331E-2"/>
    <x v="0"/>
  </r>
  <r>
    <x v="15"/>
    <n v="5.2139066666666671E-2"/>
    <x v="1"/>
  </r>
  <r>
    <x v="15"/>
    <n v="4.9857496000000001E-2"/>
    <x v="2"/>
  </r>
  <r>
    <x v="15"/>
    <n v="5.1439370333333338E-2"/>
    <x v="3"/>
  </r>
  <r>
    <x v="15"/>
    <n v="6.9435038000000004E-2"/>
    <x v="4"/>
  </r>
  <r>
    <x v="15"/>
    <n v="8.7680584333333325E-2"/>
    <x v="5"/>
  </r>
  <r>
    <x v="15"/>
    <n v="9.8224185333333339E-2"/>
    <x v="6"/>
  </r>
  <r>
    <x v="16"/>
    <n v="5.4057242666666672E-2"/>
    <x v="0"/>
  </r>
  <r>
    <x v="16"/>
    <n v="5.0102367000000002E-2"/>
    <x v="1"/>
  </r>
  <r>
    <x v="16"/>
    <n v="4.5370581333333333E-2"/>
    <x v="2"/>
  </r>
  <r>
    <x v="16"/>
    <n v="4.3075157000000003E-2"/>
    <x v="3"/>
  </r>
  <r>
    <x v="16"/>
    <n v="5.2386587999999991E-2"/>
    <x v="4"/>
  </r>
  <r>
    <x v="16"/>
    <n v="6.2519061333333334E-2"/>
    <x v="5"/>
  </r>
  <r>
    <x v="16"/>
    <n v="7.0100364333333332E-2"/>
    <x v="6"/>
  </r>
  <r>
    <x v="17"/>
    <n v="5.9605006333333328E-2"/>
    <x v="0"/>
  </r>
  <r>
    <x v="17"/>
    <n v="5.8400792E-2"/>
    <x v="1"/>
  </r>
  <r>
    <x v="17"/>
    <n v="5.8679252999999994E-2"/>
    <x v="2"/>
  </r>
  <r>
    <x v="17"/>
    <n v="6.0502761333333328E-2"/>
    <x v="3"/>
  </r>
  <r>
    <x v="17"/>
    <n v="7.5142162666666665E-2"/>
    <x v="4"/>
  </r>
  <r>
    <x v="17"/>
    <n v="9.0439566666666651E-2"/>
    <x v="5"/>
  </r>
  <r>
    <x v="17"/>
    <n v="0.10020899466666666"/>
    <x v="6"/>
  </r>
  <r>
    <x v="18"/>
    <n v="6.0468810333333338E-2"/>
    <x v="0"/>
  </r>
  <r>
    <x v="18"/>
    <n v="5.2488431333333335E-2"/>
    <x v="1"/>
  </r>
  <r>
    <x v="18"/>
    <n v="4.6766526000000003E-2"/>
    <x v="2"/>
  </r>
  <r>
    <x v="18"/>
    <n v="4.0064139333333332E-2"/>
    <x v="3"/>
  </r>
  <r>
    <x v="18"/>
    <n v="4.9554154666666662E-2"/>
    <x v="4"/>
  </r>
  <r>
    <x v="18"/>
    <n v="6.1817426666666668E-2"/>
    <x v="5"/>
  </r>
  <r>
    <x v="18"/>
    <n v="7.1561785666666669E-2"/>
    <x v="6"/>
  </r>
  <r>
    <x v="19"/>
    <n v="5.2892276333333328E-2"/>
    <x v="0"/>
  </r>
  <r>
    <x v="19"/>
    <n v="4.9400469666666669E-2"/>
    <x v="1"/>
  </r>
  <r>
    <x v="19"/>
    <n v="4.6966333999999998E-2"/>
    <x v="2"/>
  </r>
  <r>
    <x v="19"/>
    <n v="4.8681288333333329E-2"/>
    <x v="3"/>
  </r>
  <r>
    <x v="19"/>
    <n v="6.0086405000000002E-2"/>
    <x v="4"/>
  </r>
  <r>
    <x v="19"/>
    <n v="7.2812412000000007E-2"/>
    <x v="5"/>
  </r>
  <r>
    <x v="19"/>
    <n v="7.9494860000000001E-2"/>
    <x v="6"/>
  </r>
  <r>
    <x v="20"/>
    <n v="4.3003644333333334E-2"/>
    <x v="0"/>
  </r>
  <r>
    <x v="20"/>
    <n v="4.0750506666666665E-2"/>
    <x v="1"/>
  </r>
  <r>
    <x v="20"/>
    <n v="3.7950419666666672E-2"/>
    <x v="2"/>
  </r>
  <r>
    <x v="20"/>
    <n v="3.8408399000000003E-2"/>
    <x v="3"/>
  </r>
  <r>
    <x v="20"/>
    <n v="5.037250133333334E-2"/>
    <x v="4"/>
  </r>
  <r>
    <x v="20"/>
    <n v="6.4992489333333334E-2"/>
    <x v="5"/>
  </r>
  <r>
    <x v="20"/>
    <n v="7.4256331000000009E-2"/>
    <x v="6"/>
  </r>
  <r>
    <x v="21"/>
    <n v="4.8355613333333332E-2"/>
    <x v="0"/>
  </r>
  <r>
    <x v="21"/>
    <n v="4.7281105666666663E-2"/>
    <x v="1"/>
  </r>
  <r>
    <x v="21"/>
    <n v="4.7602517333333337E-2"/>
    <x v="2"/>
  </r>
  <r>
    <x v="21"/>
    <n v="4.9291754666666666E-2"/>
    <x v="3"/>
  </r>
  <r>
    <x v="21"/>
    <n v="6.0843926E-2"/>
    <x v="4"/>
  </r>
  <r>
    <x v="21"/>
    <n v="7.2390416999999999E-2"/>
    <x v="5"/>
  </r>
  <r>
    <x v="21"/>
    <n v="7.9530948000000004E-2"/>
    <x v="6"/>
  </r>
  <r>
    <x v="22"/>
    <n v="6.9981879666666677E-2"/>
    <x v="0"/>
  </r>
  <r>
    <x v="22"/>
    <n v="6.9225945999999997E-2"/>
    <x v="1"/>
  </r>
  <r>
    <x v="22"/>
    <n v="6.9313570000000005E-2"/>
    <x v="2"/>
  </r>
  <r>
    <x v="22"/>
    <n v="7.4055083333333327E-2"/>
    <x v="3"/>
  </r>
  <r>
    <x v="22"/>
    <n v="9.5870638333333327E-2"/>
    <x v="4"/>
  </r>
  <r>
    <x v="22"/>
    <n v="0.11444398600000001"/>
    <x v="5"/>
  </r>
  <r>
    <x v="22"/>
    <n v="0.12127009799999999"/>
    <x v="6"/>
  </r>
  <r>
    <x v="23"/>
    <n v="4.5582908666666665E-2"/>
    <x v="0"/>
  </r>
  <r>
    <x v="23"/>
    <n v="4.3015274333333332E-2"/>
    <x v="1"/>
  </r>
  <r>
    <x v="23"/>
    <n v="4.3129676000000006E-2"/>
    <x v="2"/>
  </r>
  <r>
    <x v="23"/>
    <n v="4.7172031000000003E-2"/>
    <x v="3"/>
  </r>
  <r>
    <x v="23"/>
    <n v="6.0217280666666671E-2"/>
    <x v="4"/>
  </r>
  <r>
    <x v="23"/>
    <n v="6.9133519333333338E-2"/>
    <x v="5"/>
  </r>
  <r>
    <x v="23"/>
    <n v="7.2514878000000005E-2"/>
    <x v="6"/>
  </r>
  <r>
    <x v="24"/>
    <n v="5.5613375666666666E-2"/>
    <x v="0"/>
  </r>
  <r>
    <x v="24"/>
    <n v="5.3172818000000004E-2"/>
    <x v="1"/>
  </r>
  <r>
    <x v="24"/>
    <n v="5.081526866666667E-2"/>
    <x v="2"/>
  </r>
  <r>
    <x v="24"/>
    <n v="5.2654768333333331E-2"/>
    <x v="3"/>
  </r>
  <r>
    <x v="24"/>
    <n v="6.8016395999999993E-2"/>
    <x v="4"/>
  </r>
  <r>
    <x v="24"/>
    <n v="8.2373863333333339E-2"/>
    <x v="5"/>
  </r>
  <r>
    <x v="24"/>
    <n v="9.1136390333333331E-2"/>
    <x v="6"/>
  </r>
  <r>
    <x v="25"/>
    <n v="6.8360447000000005E-2"/>
    <x v="0"/>
  </r>
  <r>
    <x v="25"/>
    <n v="6.966109333333334E-2"/>
    <x v="1"/>
  </r>
  <r>
    <x v="25"/>
    <n v="6.9533623666666669E-2"/>
    <x v="2"/>
  </r>
  <r>
    <x v="25"/>
    <n v="6.6276161333333333E-2"/>
    <x v="3"/>
  </r>
  <r>
    <x v="25"/>
    <n v="7.4961816666666667E-2"/>
    <x v="4"/>
  </r>
  <r>
    <x v="25"/>
    <n v="8.8963511666666661E-2"/>
    <x v="5"/>
  </r>
  <r>
    <x v="25"/>
    <n v="0.10184844533333333"/>
    <x v="6"/>
  </r>
  <r>
    <x v="26"/>
    <n v="3.9951788666666668E-2"/>
    <x v="0"/>
  </r>
  <r>
    <x v="26"/>
    <n v="3.6374200666666669E-2"/>
    <x v="1"/>
  </r>
  <r>
    <x v="26"/>
    <n v="3.4337574000000003E-2"/>
    <x v="2"/>
  </r>
  <r>
    <x v="26"/>
    <n v="3.7096394333333331E-2"/>
    <x v="3"/>
  </r>
  <r>
    <x v="26"/>
    <n v="4.6520425333333337E-2"/>
    <x v="4"/>
  </r>
  <r>
    <x v="26"/>
    <n v="5.8085571666666669E-2"/>
    <x v="5"/>
  </r>
  <r>
    <x v="26"/>
    <n v="6.6007515666666669E-2"/>
    <x v="6"/>
  </r>
  <r>
    <x v="27"/>
    <n v="5.7515302999999997E-2"/>
    <x v="0"/>
  </r>
  <r>
    <x v="27"/>
    <n v="5.1855236999999998E-2"/>
    <x v="1"/>
  </r>
  <r>
    <x v="27"/>
    <n v="4.9298675999999993E-2"/>
    <x v="2"/>
  </r>
  <r>
    <x v="27"/>
    <n v="5.2781579333333328E-2"/>
    <x v="3"/>
  </r>
  <r>
    <x v="27"/>
    <n v="7.1797333000000005E-2"/>
    <x v="4"/>
  </r>
  <r>
    <x v="27"/>
    <n v="9.2346708333333319E-2"/>
    <x v="5"/>
  </r>
  <r>
    <x v="27"/>
    <n v="0.10635648166666667"/>
    <x v="6"/>
  </r>
  <r>
    <x v="28"/>
    <n v="3.5106040999999998E-2"/>
    <x v="0"/>
  </r>
  <r>
    <x v="28"/>
    <n v="3.3755724333333341E-2"/>
    <x v="1"/>
  </r>
  <r>
    <x v="28"/>
    <n v="3.2526678999999996E-2"/>
    <x v="2"/>
  </r>
  <r>
    <x v="28"/>
    <n v="3.1444241333333338E-2"/>
    <x v="3"/>
  </r>
  <r>
    <x v="28"/>
    <n v="3.4552074333333328E-2"/>
    <x v="4"/>
  </r>
  <r>
    <x v="28"/>
    <n v="3.6925576333333328E-2"/>
    <x v="5"/>
  </r>
  <r>
    <x v="28"/>
    <n v="3.8171801333333331E-2"/>
    <x v="6"/>
  </r>
  <r>
    <x v="29"/>
    <n v="3.9259643666666663E-2"/>
    <x v="0"/>
  </r>
  <r>
    <x v="29"/>
    <n v="3.6056365E-2"/>
    <x v="1"/>
  </r>
  <r>
    <x v="29"/>
    <n v="3.2880817E-2"/>
    <x v="2"/>
  </r>
  <r>
    <x v="29"/>
    <n v="3.0916424666666664E-2"/>
    <x v="3"/>
  </r>
  <r>
    <x v="29"/>
    <n v="3.6420131333333335E-2"/>
    <x v="4"/>
  </r>
  <r>
    <x v="29"/>
    <n v="4.2208859999999994E-2"/>
    <x v="5"/>
  </r>
  <r>
    <x v="29"/>
    <n v="4.6044906333333337E-2"/>
    <x v="6"/>
  </r>
  <r>
    <x v="30"/>
    <n v="3.9883882000000002E-2"/>
    <x v="0"/>
  </r>
  <r>
    <x v="30"/>
    <n v="3.6800142666666667E-2"/>
    <x v="1"/>
  </r>
  <r>
    <x v="30"/>
    <n v="3.5714130000000004E-2"/>
    <x v="2"/>
  </r>
  <r>
    <x v="30"/>
    <n v="3.6611136333333329E-2"/>
    <x v="3"/>
  </r>
  <r>
    <x v="30"/>
    <n v="4.5590211666666665E-2"/>
    <x v="4"/>
  </r>
  <r>
    <x v="30"/>
    <n v="5.422337633333333E-2"/>
    <x v="5"/>
  </r>
  <r>
    <x v="30"/>
    <n v="5.9238377000000002E-2"/>
    <x v="6"/>
  </r>
  <r>
    <x v="31"/>
    <n v="5.0820809666666668E-2"/>
    <x v="0"/>
  </r>
  <r>
    <x v="31"/>
    <n v="4.6770532333333337E-2"/>
    <x v="1"/>
  </r>
  <r>
    <x v="31"/>
    <n v="4.4691821666666666E-2"/>
    <x v="2"/>
  </r>
  <r>
    <x v="31"/>
    <n v="4.8051066333333337E-2"/>
    <x v="3"/>
  </r>
  <r>
    <x v="31"/>
    <n v="6.2504709666666672E-2"/>
    <x v="4"/>
  </r>
  <r>
    <x v="31"/>
    <n v="8.0184195E-2"/>
    <x v="5"/>
  </r>
  <r>
    <x v="31"/>
    <n v="9.298369866666667E-2"/>
    <x v="6"/>
  </r>
  <r>
    <x v="32"/>
    <n v="5.6106881666666664E-2"/>
    <x v="0"/>
  </r>
  <r>
    <x v="32"/>
    <n v="4.9992117666666669E-2"/>
    <x v="1"/>
  </r>
  <r>
    <x v="32"/>
    <n v="4.2407374333333331E-2"/>
    <x v="2"/>
  </r>
  <r>
    <x v="32"/>
    <n v="4.0215946333333336E-2"/>
    <x v="3"/>
  </r>
  <r>
    <x v="32"/>
    <n v="4.9408577333333335E-2"/>
    <x v="4"/>
  </r>
  <r>
    <x v="32"/>
    <n v="6.4284671666666668E-2"/>
    <x v="5"/>
  </r>
  <r>
    <x v="32"/>
    <n v="7.4016948999999999E-2"/>
    <x v="6"/>
  </r>
  <r>
    <x v="33"/>
    <n v="4.706230933333333E-2"/>
    <x v="0"/>
  </r>
  <r>
    <x v="33"/>
    <n v="4.3745025999999999E-2"/>
    <x v="1"/>
  </r>
  <r>
    <x v="33"/>
    <n v="4.4620359999999998E-2"/>
    <x v="2"/>
  </r>
  <r>
    <x v="33"/>
    <n v="5.3153634666666665E-2"/>
    <x v="3"/>
  </r>
  <r>
    <x v="33"/>
    <n v="7.7831214999999995E-2"/>
    <x v="4"/>
  </r>
  <r>
    <x v="33"/>
    <n v="0.10804954533333333"/>
    <x v="5"/>
  </r>
  <r>
    <x v="33"/>
    <n v="0.12976825833333333"/>
    <x v="6"/>
  </r>
  <r>
    <x v="34"/>
    <n v="5.7489696999999999E-2"/>
    <x v="0"/>
  </r>
  <r>
    <x v="34"/>
    <n v="5.1505090000000003E-2"/>
    <x v="1"/>
  </r>
  <r>
    <x v="34"/>
    <n v="4.7317007999999994E-2"/>
    <x v="2"/>
  </r>
  <r>
    <x v="34"/>
    <n v="4.8454440666666675E-2"/>
    <x v="3"/>
  </r>
  <r>
    <x v="34"/>
    <n v="6.0920873999999993E-2"/>
    <x v="4"/>
  </r>
  <r>
    <x v="34"/>
    <n v="7.4406814000000002E-2"/>
    <x v="5"/>
  </r>
  <r>
    <x v="34"/>
    <n v="8.3656451333333326E-2"/>
    <x v="6"/>
  </r>
  <r>
    <x v="35"/>
    <n v="6.0533050666666664E-2"/>
    <x v="0"/>
  </r>
  <r>
    <x v="35"/>
    <n v="5.8078081000000004E-2"/>
    <x v="1"/>
  </r>
  <r>
    <x v="35"/>
    <n v="5.6399301666666658E-2"/>
    <x v="2"/>
  </r>
  <r>
    <x v="35"/>
    <n v="5.8706414999999991E-2"/>
    <x v="3"/>
  </r>
  <r>
    <x v="35"/>
    <n v="7.4432567333333324E-2"/>
    <x v="4"/>
  </r>
  <r>
    <x v="35"/>
    <n v="8.8910385333333328E-2"/>
    <x v="5"/>
  </r>
  <r>
    <x v="35"/>
    <n v="9.5861573666666658E-2"/>
    <x v="6"/>
  </r>
  <r>
    <x v="36"/>
    <n v="5.0399662333333338E-2"/>
    <x v="0"/>
  </r>
  <r>
    <x v="36"/>
    <n v="4.5384398333333333E-2"/>
    <x v="1"/>
  </r>
  <r>
    <x v="36"/>
    <n v="4.2492412666666667E-2"/>
    <x v="2"/>
  </r>
  <r>
    <x v="36"/>
    <n v="3.9936844999999999E-2"/>
    <x v="3"/>
  </r>
  <r>
    <x v="36"/>
    <n v="4.836810033333333E-2"/>
    <x v="4"/>
  </r>
  <r>
    <x v="36"/>
    <n v="5.7706335333333331E-2"/>
    <x v="5"/>
  </r>
  <r>
    <x v="36"/>
    <n v="6.5755862333333331E-2"/>
    <x v="6"/>
  </r>
  <r>
    <x v="37"/>
    <n v="7.2132780333333327E-2"/>
    <x v="0"/>
  </r>
  <r>
    <x v="37"/>
    <n v="6.2865923333333337E-2"/>
    <x v="1"/>
  </r>
  <r>
    <x v="37"/>
    <n v="5.5710945333333338E-2"/>
    <x v="2"/>
  </r>
  <r>
    <x v="37"/>
    <n v="5.6688656999999996E-2"/>
    <x v="3"/>
  </r>
  <r>
    <x v="37"/>
    <n v="7.5748917333333332E-2"/>
    <x v="4"/>
  </r>
  <r>
    <x v="37"/>
    <n v="9.4044580333333336E-2"/>
    <x v="5"/>
  </r>
  <r>
    <x v="37"/>
    <n v="0.10390757700000001"/>
    <x v="6"/>
  </r>
  <r>
    <x v="38"/>
    <n v="5.3683292333333334E-2"/>
    <x v="0"/>
  </r>
  <r>
    <x v="38"/>
    <n v="4.9881502000000001E-2"/>
    <x v="1"/>
  </r>
  <r>
    <x v="38"/>
    <n v="4.6286112999999997E-2"/>
    <x v="2"/>
  </r>
  <r>
    <x v="38"/>
    <n v="4.753288566666667E-2"/>
    <x v="3"/>
  </r>
  <r>
    <x v="38"/>
    <n v="5.8896191333333341E-2"/>
    <x v="4"/>
  </r>
  <r>
    <x v="38"/>
    <n v="7.2569865999999997E-2"/>
    <x v="5"/>
  </r>
  <r>
    <x v="38"/>
    <n v="8.1182091666666678E-2"/>
    <x v="6"/>
  </r>
  <r>
    <x v="39"/>
    <n v="5.2280979999999998E-2"/>
    <x v="0"/>
  </r>
  <r>
    <x v="39"/>
    <n v="5.1238674333333338E-2"/>
    <x v="1"/>
  </r>
  <r>
    <x v="39"/>
    <n v="5.1097545333333334E-2"/>
    <x v="2"/>
  </r>
  <r>
    <x v="39"/>
    <n v="5.9950925666666675E-2"/>
    <x v="3"/>
  </r>
  <r>
    <x v="39"/>
    <n v="7.9409211333333327E-2"/>
    <x v="4"/>
  </r>
  <r>
    <x v="39"/>
    <n v="0.10110523033333334"/>
    <x v="5"/>
  </r>
  <r>
    <x v="39"/>
    <n v="0.11285296633333335"/>
    <x v="6"/>
  </r>
  <r>
    <x v="40"/>
    <n v="6.7743588333333341E-2"/>
    <x v="0"/>
  </r>
  <r>
    <x v="40"/>
    <n v="6.6634676000000004E-2"/>
    <x v="1"/>
  </r>
  <r>
    <x v="40"/>
    <n v="6.2504030000000002E-2"/>
    <x v="2"/>
  </r>
  <r>
    <x v="40"/>
    <n v="6.2447049333333338E-2"/>
    <x v="3"/>
  </r>
  <r>
    <x v="40"/>
    <n v="7.9584395333333335E-2"/>
    <x v="4"/>
  </r>
  <r>
    <x v="40"/>
    <n v="9.8323614333333323E-2"/>
    <x v="5"/>
  </r>
  <r>
    <x v="40"/>
    <n v="0.10996273366666666"/>
    <x v="6"/>
  </r>
  <r>
    <x v="41"/>
    <n v="3.6188703666666662E-2"/>
    <x v="0"/>
  </r>
  <r>
    <x v="41"/>
    <n v="3.4779662999999995E-2"/>
    <x v="1"/>
  </r>
  <r>
    <x v="41"/>
    <n v="3.217354866666667E-2"/>
    <x v="2"/>
  </r>
  <r>
    <x v="41"/>
    <n v="2.9976428333333333E-2"/>
    <x v="3"/>
  </r>
  <r>
    <x v="41"/>
    <n v="3.6787014666666666E-2"/>
    <x v="4"/>
  </r>
  <r>
    <x v="41"/>
    <n v="4.4009805333333339E-2"/>
    <x v="5"/>
  </r>
  <r>
    <x v="41"/>
    <n v="4.9580424000000005E-2"/>
    <x v="6"/>
  </r>
  <r>
    <x v="42"/>
    <n v="5.5669080333333336E-2"/>
    <x v="0"/>
  </r>
  <r>
    <x v="42"/>
    <n v="5.4035887000000005E-2"/>
    <x v="1"/>
  </r>
  <r>
    <x v="42"/>
    <n v="5.1876108000000004E-2"/>
    <x v="2"/>
  </r>
  <r>
    <x v="42"/>
    <n v="5.5359186333333331E-2"/>
    <x v="3"/>
  </r>
  <r>
    <x v="42"/>
    <n v="7.2991194333333329E-2"/>
    <x v="4"/>
  </r>
  <r>
    <x v="42"/>
    <n v="8.9547106666666668E-2"/>
    <x v="5"/>
  </r>
  <r>
    <x v="42"/>
    <n v="9.8122452333333332E-2"/>
    <x v="6"/>
  </r>
  <r>
    <x v="43"/>
    <n v="6.0394871333333329E-2"/>
    <x v="0"/>
  </r>
  <r>
    <x v="43"/>
    <n v="5.4421369666666664E-2"/>
    <x v="1"/>
  </r>
  <r>
    <x v="43"/>
    <n v="4.8856751666666663E-2"/>
    <x v="2"/>
  </r>
  <r>
    <x v="43"/>
    <n v="4.7362652666666664E-2"/>
    <x v="3"/>
  </r>
  <r>
    <x v="43"/>
    <n v="5.594313133333334E-2"/>
    <x v="4"/>
  </r>
  <r>
    <x v="43"/>
    <n v="6.8705051666666669E-2"/>
    <x v="5"/>
  </r>
  <r>
    <x v="43"/>
    <n v="7.8710895333333322E-2"/>
    <x v="6"/>
  </r>
  <r>
    <x v="44"/>
    <n v="5.5390627666666671E-2"/>
    <x v="0"/>
  </r>
  <r>
    <x v="44"/>
    <n v="5.0854259000000006E-2"/>
    <x v="1"/>
  </r>
  <r>
    <x v="44"/>
    <n v="4.7831642666666667E-2"/>
    <x v="2"/>
  </r>
  <r>
    <x v="44"/>
    <n v="5.0094630333333334E-2"/>
    <x v="3"/>
  </r>
  <r>
    <x v="44"/>
    <n v="6.5514381999999996E-2"/>
    <x v="4"/>
  </r>
  <r>
    <x v="44"/>
    <n v="8.2223328333333331E-2"/>
    <x v="5"/>
  </r>
  <r>
    <x v="44"/>
    <n v="9.2790537333333326E-2"/>
    <x v="6"/>
  </r>
  <r>
    <x v="45"/>
    <n v="4.9537427333333328E-2"/>
    <x v="0"/>
  </r>
  <r>
    <x v="45"/>
    <n v="4.050669366666667E-2"/>
    <x v="1"/>
  </r>
  <r>
    <x v="45"/>
    <n v="3.2330105999999997E-2"/>
    <x v="2"/>
  </r>
  <r>
    <x v="45"/>
    <n v="3.0168845E-2"/>
    <x v="3"/>
  </r>
  <r>
    <x v="45"/>
    <n v="4.5768252666666669E-2"/>
    <x v="4"/>
  </r>
  <r>
    <x v="45"/>
    <n v="6.3765700333333328E-2"/>
    <x v="5"/>
  </r>
  <r>
    <x v="45"/>
    <n v="7.4550983666666668E-2"/>
    <x v="6"/>
  </r>
  <r>
    <x v="46"/>
    <n v="3.770623E-2"/>
    <x v="0"/>
  </r>
  <r>
    <x v="46"/>
    <n v="3.4197905666666667E-2"/>
    <x v="1"/>
  </r>
  <r>
    <x v="46"/>
    <n v="3.2082423666666672E-2"/>
    <x v="2"/>
  </r>
  <r>
    <x v="46"/>
    <n v="3.3662875666666668E-2"/>
    <x v="3"/>
  </r>
  <r>
    <x v="46"/>
    <n v="4.6356643666666669E-2"/>
    <x v="4"/>
  </r>
  <r>
    <x v="46"/>
    <n v="5.9233846666666666E-2"/>
    <x v="5"/>
  </r>
  <r>
    <x v="46"/>
    <n v="6.673532733333333E-2"/>
    <x v="6"/>
  </r>
  <r>
    <x v="47"/>
    <n v="3.8940415333333339E-2"/>
    <x v="0"/>
  </r>
  <r>
    <x v="47"/>
    <n v="3.6484474666666662E-2"/>
    <x v="1"/>
  </r>
  <r>
    <x v="47"/>
    <n v="3.7239651333333339E-2"/>
    <x v="2"/>
  </r>
  <r>
    <x v="47"/>
    <n v="4.0603547999999996E-2"/>
    <x v="3"/>
  </r>
  <r>
    <x v="47"/>
    <n v="5.1109934666666669E-2"/>
    <x v="4"/>
  </r>
  <r>
    <x v="47"/>
    <n v="5.9344460333333342E-2"/>
    <x v="5"/>
  </r>
  <r>
    <x v="47"/>
    <n v="6.2931124000000005E-2"/>
    <x v="6"/>
  </r>
  <r>
    <x v="48"/>
    <n v="6.3871232333333319E-2"/>
    <x v="0"/>
  </r>
  <r>
    <x v="48"/>
    <n v="5.5649795000000002E-2"/>
    <x v="1"/>
  </r>
  <r>
    <x v="48"/>
    <n v="5.0011001999999999E-2"/>
    <x v="2"/>
  </r>
  <r>
    <x v="48"/>
    <n v="4.9694053333333328E-2"/>
    <x v="3"/>
  </r>
  <r>
    <x v="48"/>
    <n v="6.4416063999999995E-2"/>
    <x v="4"/>
  </r>
  <r>
    <x v="48"/>
    <n v="8.2335837999999995E-2"/>
    <x v="5"/>
  </r>
  <r>
    <x v="48"/>
    <n v="9.4825873333333324E-2"/>
    <x v="6"/>
  </r>
  <r>
    <x v="49"/>
    <n v="5.1573822666666665E-2"/>
    <x v="0"/>
  </r>
  <r>
    <x v="49"/>
    <n v="4.8441328666666672E-2"/>
    <x v="1"/>
  </r>
  <r>
    <x v="49"/>
    <n v="4.7614947999999997E-2"/>
    <x v="2"/>
  </r>
  <r>
    <x v="49"/>
    <n v="4.7759762666666671E-2"/>
    <x v="3"/>
  </r>
  <r>
    <x v="49"/>
    <n v="6.1243796666666662E-2"/>
    <x v="4"/>
  </r>
  <r>
    <x v="49"/>
    <n v="7.3501287333333332E-2"/>
    <x v="5"/>
  </r>
  <r>
    <x v="49"/>
    <n v="8.2268439999999998E-2"/>
    <x v="6"/>
  </r>
  <r>
    <x v="50"/>
    <n v="5.3658536666666666E-2"/>
    <x v="0"/>
  </r>
  <r>
    <x v="50"/>
    <n v="4.8796498666666667E-2"/>
    <x v="1"/>
  </r>
  <r>
    <x v="50"/>
    <n v="4.5394018000000001E-2"/>
    <x v="2"/>
  </r>
  <r>
    <x v="50"/>
    <n v="4.3298778333333336E-2"/>
    <x v="3"/>
  </r>
  <r>
    <x v="50"/>
    <n v="5.3785537333333334E-2"/>
    <x v="4"/>
  </r>
  <r>
    <x v="50"/>
    <n v="6.7967820666666665E-2"/>
    <x v="5"/>
  </r>
  <r>
    <x v="50"/>
    <n v="8.0441500333333332E-2"/>
    <x v="6"/>
  </r>
  <r>
    <x v="51"/>
    <n v="4.026402166666667E-2"/>
    <x v="0"/>
  </r>
  <r>
    <x v="51"/>
    <n v="3.5973998E-2"/>
    <x v="1"/>
  </r>
  <r>
    <x v="51"/>
    <n v="3.2236248000000002E-2"/>
    <x v="2"/>
  </r>
  <r>
    <x v="51"/>
    <n v="3.0249311000000001E-2"/>
    <x v="3"/>
  </r>
  <r>
    <x v="51"/>
    <n v="4.0713484000000001E-2"/>
    <x v="4"/>
  </r>
  <r>
    <x v="51"/>
    <n v="5.4678398999999996E-2"/>
    <x v="5"/>
  </r>
  <r>
    <x v="51"/>
    <n v="6.4219836333333322E-2"/>
    <x v="6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364">
  <r>
    <x v="0"/>
    <x v="0"/>
    <x v="0"/>
    <x v="0"/>
    <x v="0"/>
  </r>
  <r>
    <x v="1"/>
    <x v="1"/>
    <x v="1"/>
    <x v="0"/>
    <x v="1"/>
  </r>
  <r>
    <x v="2"/>
    <x v="2"/>
    <x v="2"/>
    <x v="0"/>
    <x v="2"/>
  </r>
  <r>
    <x v="3"/>
    <x v="3"/>
    <x v="3"/>
    <x v="0"/>
    <x v="3"/>
  </r>
  <r>
    <x v="4"/>
    <x v="4"/>
    <x v="4"/>
    <x v="0"/>
    <x v="4"/>
  </r>
  <r>
    <x v="5"/>
    <x v="5"/>
    <x v="5"/>
    <x v="0"/>
    <x v="5"/>
  </r>
  <r>
    <x v="6"/>
    <x v="6"/>
    <x v="6"/>
    <x v="0"/>
    <x v="6"/>
  </r>
  <r>
    <x v="7"/>
    <x v="0"/>
    <x v="7"/>
    <x v="1"/>
    <x v="7"/>
  </r>
  <r>
    <x v="8"/>
    <x v="1"/>
    <x v="8"/>
    <x v="1"/>
    <x v="8"/>
  </r>
  <r>
    <x v="9"/>
    <x v="2"/>
    <x v="9"/>
    <x v="1"/>
    <x v="9"/>
  </r>
  <r>
    <x v="10"/>
    <x v="3"/>
    <x v="10"/>
    <x v="1"/>
    <x v="10"/>
  </r>
  <r>
    <x v="11"/>
    <x v="4"/>
    <x v="11"/>
    <x v="1"/>
    <x v="11"/>
  </r>
  <r>
    <x v="12"/>
    <x v="5"/>
    <x v="12"/>
    <x v="1"/>
    <x v="12"/>
  </r>
  <r>
    <x v="13"/>
    <x v="6"/>
    <x v="13"/>
    <x v="1"/>
    <x v="13"/>
  </r>
  <r>
    <x v="14"/>
    <x v="0"/>
    <x v="14"/>
    <x v="2"/>
    <x v="14"/>
  </r>
  <r>
    <x v="15"/>
    <x v="1"/>
    <x v="15"/>
    <x v="2"/>
    <x v="15"/>
  </r>
  <r>
    <x v="16"/>
    <x v="2"/>
    <x v="16"/>
    <x v="2"/>
    <x v="16"/>
  </r>
  <r>
    <x v="17"/>
    <x v="3"/>
    <x v="17"/>
    <x v="2"/>
    <x v="17"/>
  </r>
  <r>
    <x v="18"/>
    <x v="4"/>
    <x v="18"/>
    <x v="2"/>
    <x v="18"/>
  </r>
  <r>
    <x v="19"/>
    <x v="5"/>
    <x v="19"/>
    <x v="2"/>
    <x v="19"/>
  </r>
  <r>
    <x v="20"/>
    <x v="6"/>
    <x v="20"/>
    <x v="2"/>
    <x v="20"/>
  </r>
  <r>
    <x v="21"/>
    <x v="0"/>
    <x v="21"/>
    <x v="3"/>
    <x v="21"/>
  </r>
  <r>
    <x v="22"/>
    <x v="1"/>
    <x v="22"/>
    <x v="3"/>
    <x v="22"/>
  </r>
  <r>
    <x v="23"/>
    <x v="2"/>
    <x v="23"/>
    <x v="3"/>
    <x v="23"/>
  </r>
  <r>
    <x v="24"/>
    <x v="3"/>
    <x v="24"/>
    <x v="3"/>
    <x v="24"/>
  </r>
  <r>
    <x v="25"/>
    <x v="4"/>
    <x v="25"/>
    <x v="3"/>
    <x v="25"/>
  </r>
  <r>
    <x v="26"/>
    <x v="5"/>
    <x v="26"/>
    <x v="3"/>
    <x v="26"/>
  </r>
  <r>
    <x v="27"/>
    <x v="6"/>
    <x v="27"/>
    <x v="3"/>
    <x v="27"/>
  </r>
  <r>
    <x v="28"/>
    <x v="0"/>
    <x v="28"/>
    <x v="4"/>
    <x v="28"/>
  </r>
  <r>
    <x v="29"/>
    <x v="1"/>
    <x v="29"/>
    <x v="4"/>
    <x v="29"/>
  </r>
  <r>
    <x v="30"/>
    <x v="2"/>
    <x v="30"/>
    <x v="4"/>
    <x v="30"/>
  </r>
  <r>
    <x v="30"/>
    <x v="3"/>
    <x v="31"/>
    <x v="4"/>
    <x v="31"/>
  </r>
  <r>
    <x v="31"/>
    <x v="4"/>
    <x v="32"/>
    <x v="4"/>
    <x v="32"/>
  </r>
  <r>
    <x v="32"/>
    <x v="5"/>
    <x v="33"/>
    <x v="4"/>
    <x v="33"/>
  </r>
  <r>
    <x v="33"/>
    <x v="6"/>
    <x v="34"/>
    <x v="4"/>
    <x v="34"/>
  </r>
  <r>
    <x v="0"/>
    <x v="0"/>
    <x v="35"/>
    <x v="5"/>
    <x v="35"/>
  </r>
  <r>
    <x v="34"/>
    <x v="1"/>
    <x v="36"/>
    <x v="5"/>
    <x v="36"/>
  </r>
  <r>
    <x v="35"/>
    <x v="2"/>
    <x v="37"/>
    <x v="5"/>
    <x v="37"/>
  </r>
  <r>
    <x v="36"/>
    <x v="3"/>
    <x v="38"/>
    <x v="5"/>
    <x v="38"/>
  </r>
  <r>
    <x v="37"/>
    <x v="4"/>
    <x v="39"/>
    <x v="5"/>
    <x v="39"/>
  </r>
  <r>
    <x v="38"/>
    <x v="5"/>
    <x v="40"/>
    <x v="5"/>
    <x v="40"/>
  </r>
  <r>
    <x v="39"/>
    <x v="6"/>
    <x v="41"/>
    <x v="5"/>
    <x v="41"/>
  </r>
  <r>
    <x v="40"/>
    <x v="0"/>
    <x v="42"/>
    <x v="6"/>
    <x v="42"/>
  </r>
  <r>
    <x v="41"/>
    <x v="1"/>
    <x v="43"/>
    <x v="6"/>
    <x v="43"/>
  </r>
  <r>
    <x v="42"/>
    <x v="2"/>
    <x v="44"/>
    <x v="6"/>
    <x v="44"/>
  </r>
  <r>
    <x v="43"/>
    <x v="3"/>
    <x v="45"/>
    <x v="6"/>
    <x v="45"/>
  </r>
  <r>
    <x v="44"/>
    <x v="4"/>
    <x v="46"/>
    <x v="6"/>
    <x v="46"/>
  </r>
  <r>
    <x v="45"/>
    <x v="5"/>
    <x v="47"/>
    <x v="6"/>
    <x v="47"/>
  </r>
  <r>
    <x v="46"/>
    <x v="6"/>
    <x v="48"/>
    <x v="6"/>
    <x v="48"/>
  </r>
  <r>
    <x v="47"/>
    <x v="0"/>
    <x v="49"/>
    <x v="7"/>
    <x v="49"/>
  </r>
  <r>
    <x v="48"/>
    <x v="1"/>
    <x v="50"/>
    <x v="7"/>
    <x v="50"/>
  </r>
  <r>
    <x v="49"/>
    <x v="2"/>
    <x v="51"/>
    <x v="7"/>
    <x v="51"/>
  </r>
  <r>
    <x v="50"/>
    <x v="3"/>
    <x v="52"/>
    <x v="7"/>
    <x v="52"/>
  </r>
  <r>
    <x v="51"/>
    <x v="4"/>
    <x v="53"/>
    <x v="7"/>
    <x v="53"/>
  </r>
  <r>
    <x v="52"/>
    <x v="5"/>
    <x v="54"/>
    <x v="7"/>
    <x v="54"/>
  </r>
  <r>
    <x v="53"/>
    <x v="6"/>
    <x v="55"/>
    <x v="7"/>
    <x v="55"/>
  </r>
  <r>
    <x v="54"/>
    <x v="0"/>
    <x v="56"/>
    <x v="8"/>
    <x v="56"/>
  </r>
  <r>
    <x v="55"/>
    <x v="1"/>
    <x v="57"/>
    <x v="8"/>
    <x v="57"/>
  </r>
  <r>
    <x v="56"/>
    <x v="2"/>
    <x v="58"/>
    <x v="8"/>
    <x v="58"/>
  </r>
  <r>
    <x v="57"/>
    <x v="3"/>
    <x v="59"/>
    <x v="8"/>
    <x v="59"/>
  </r>
  <r>
    <x v="58"/>
    <x v="4"/>
    <x v="60"/>
    <x v="8"/>
    <x v="60"/>
  </r>
  <r>
    <x v="59"/>
    <x v="5"/>
    <x v="61"/>
    <x v="8"/>
    <x v="61"/>
  </r>
  <r>
    <x v="60"/>
    <x v="6"/>
    <x v="62"/>
    <x v="8"/>
    <x v="62"/>
  </r>
  <r>
    <x v="61"/>
    <x v="0"/>
    <x v="63"/>
    <x v="9"/>
    <x v="63"/>
  </r>
  <r>
    <x v="62"/>
    <x v="1"/>
    <x v="64"/>
    <x v="9"/>
    <x v="64"/>
  </r>
  <r>
    <x v="62"/>
    <x v="2"/>
    <x v="65"/>
    <x v="9"/>
    <x v="65"/>
  </r>
  <r>
    <x v="60"/>
    <x v="3"/>
    <x v="66"/>
    <x v="9"/>
    <x v="66"/>
  </r>
  <r>
    <x v="63"/>
    <x v="4"/>
    <x v="67"/>
    <x v="9"/>
    <x v="67"/>
  </r>
  <r>
    <x v="64"/>
    <x v="5"/>
    <x v="68"/>
    <x v="9"/>
    <x v="68"/>
  </r>
  <r>
    <x v="65"/>
    <x v="6"/>
    <x v="69"/>
    <x v="9"/>
    <x v="69"/>
  </r>
  <r>
    <x v="66"/>
    <x v="0"/>
    <x v="70"/>
    <x v="10"/>
    <x v="70"/>
  </r>
  <r>
    <x v="67"/>
    <x v="1"/>
    <x v="71"/>
    <x v="10"/>
    <x v="71"/>
  </r>
  <r>
    <x v="68"/>
    <x v="2"/>
    <x v="72"/>
    <x v="10"/>
    <x v="72"/>
  </r>
  <r>
    <x v="69"/>
    <x v="3"/>
    <x v="73"/>
    <x v="10"/>
    <x v="73"/>
  </r>
  <r>
    <x v="70"/>
    <x v="4"/>
    <x v="74"/>
    <x v="10"/>
    <x v="74"/>
  </r>
  <r>
    <x v="71"/>
    <x v="5"/>
    <x v="75"/>
    <x v="10"/>
    <x v="75"/>
  </r>
  <r>
    <x v="72"/>
    <x v="6"/>
    <x v="76"/>
    <x v="10"/>
    <x v="76"/>
  </r>
  <r>
    <x v="73"/>
    <x v="0"/>
    <x v="77"/>
    <x v="11"/>
    <x v="77"/>
  </r>
  <r>
    <x v="74"/>
    <x v="1"/>
    <x v="78"/>
    <x v="11"/>
    <x v="78"/>
  </r>
  <r>
    <x v="74"/>
    <x v="2"/>
    <x v="79"/>
    <x v="11"/>
    <x v="79"/>
  </r>
  <r>
    <x v="43"/>
    <x v="3"/>
    <x v="80"/>
    <x v="11"/>
    <x v="80"/>
  </r>
  <r>
    <x v="75"/>
    <x v="4"/>
    <x v="81"/>
    <x v="11"/>
    <x v="81"/>
  </r>
  <r>
    <x v="76"/>
    <x v="5"/>
    <x v="82"/>
    <x v="11"/>
    <x v="82"/>
  </r>
  <r>
    <x v="77"/>
    <x v="6"/>
    <x v="83"/>
    <x v="11"/>
    <x v="83"/>
  </r>
  <r>
    <x v="76"/>
    <x v="0"/>
    <x v="84"/>
    <x v="12"/>
    <x v="84"/>
  </r>
  <r>
    <x v="54"/>
    <x v="1"/>
    <x v="85"/>
    <x v="12"/>
    <x v="85"/>
  </r>
  <r>
    <x v="78"/>
    <x v="2"/>
    <x v="86"/>
    <x v="12"/>
    <x v="86"/>
  </r>
  <r>
    <x v="1"/>
    <x v="3"/>
    <x v="87"/>
    <x v="12"/>
    <x v="87"/>
  </r>
  <r>
    <x v="79"/>
    <x v="4"/>
    <x v="88"/>
    <x v="12"/>
    <x v="88"/>
  </r>
  <r>
    <x v="80"/>
    <x v="5"/>
    <x v="89"/>
    <x v="12"/>
    <x v="89"/>
  </r>
  <r>
    <x v="81"/>
    <x v="6"/>
    <x v="90"/>
    <x v="12"/>
    <x v="90"/>
  </r>
  <r>
    <x v="82"/>
    <x v="0"/>
    <x v="91"/>
    <x v="13"/>
    <x v="91"/>
  </r>
  <r>
    <x v="83"/>
    <x v="1"/>
    <x v="92"/>
    <x v="13"/>
    <x v="92"/>
  </r>
  <r>
    <x v="84"/>
    <x v="2"/>
    <x v="93"/>
    <x v="13"/>
    <x v="93"/>
  </r>
  <r>
    <x v="85"/>
    <x v="3"/>
    <x v="94"/>
    <x v="13"/>
    <x v="94"/>
  </r>
  <r>
    <x v="86"/>
    <x v="4"/>
    <x v="95"/>
    <x v="13"/>
    <x v="95"/>
  </r>
  <r>
    <x v="87"/>
    <x v="5"/>
    <x v="96"/>
    <x v="13"/>
    <x v="96"/>
  </r>
  <r>
    <x v="88"/>
    <x v="6"/>
    <x v="97"/>
    <x v="13"/>
    <x v="97"/>
  </r>
  <r>
    <x v="59"/>
    <x v="0"/>
    <x v="98"/>
    <x v="14"/>
    <x v="98"/>
  </r>
  <r>
    <x v="86"/>
    <x v="1"/>
    <x v="99"/>
    <x v="14"/>
    <x v="99"/>
  </r>
  <r>
    <x v="89"/>
    <x v="2"/>
    <x v="100"/>
    <x v="14"/>
    <x v="100"/>
  </r>
  <r>
    <x v="90"/>
    <x v="3"/>
    <x v="101"/>
    <x v="14"/>
    <x v="101"/>
  </r>
  <r>
    <x v="91"/>
    <x v="4"/>
    <x v="102"/>
    <x v="14"/>
    <x v="102"/>
  </r>
  <r>
    <x v="92"/>
    <x v="5"/>
    <x v="103"/>
    <x v="14"/>
    <x v="103"/>
  </r>
  <r>
    <x v="93"/>
    <x v="6"/>
    <x v="104"/>
    <x v="14"/>
    <x v="104"/>
  </r>
  <r>
    <x v="94"/>
    <x v="0"/>
    <x v="105"/>
    <x v="15"/>
    <x v="105"/>
  </r>
  <r>
    <x v="95"/>
    <x v="1"/>
    <x v="106"/>
    <x v="15"/>
    <x v="106"/>
  </r>
  <r>
    <x v="96"/>
    <x v="2"/>
    <x v="107"/>
    <x v="15"/>
    <x v="107"/>
  </r>
  <r>
    <x v="97"/>
    <x v="3"/>
    <x v="108"/>
    <x v="15"/>
    <x v="108"/>
  </r>
  <r>
    <x v="98"/>
    <x v="4"/>
    <x v="109"/>
    <x v="15"/>
    <x v="109"/>
  </r>
  <r>
    <x v="93"/>
    <x v="5"/>
    <x v="110"/>
    <x v="15"/>
    <x v="110"/>
  </r>
  <r>
    <x v="99"/>
    <x v="6"/>
    <x v="111"/>
    <x v="15"/>
    <x v="111"/>
  </r>
  <r>
    <x v="100"/>
    <x v="0"/>
    <x v="112"/>
    <x v="16"/>
    <x v="112"/>
  </r>
  <r>
    <x v="101"/>
    <x v="1"/>
    <x v="113"/>
    <x v="16"/>
    <x v="113"/>
  </r>
  <r>
    <x v="102"/>
    <x v="2"/>
    <x v="114"/>
    <x v="16"/>
    <x v="114"/>
  </r>
  <r>
    <x v="103"/>
    <x v="3"/>
    <x v="115"/>
    <x v="16"/>
    <x v="115"/>
  </r>
  <r>
    <x v="104"/>
    <x v="4"/>
    <x v="116"/>
    <x v="16"/>
    <x v="116"/>
  </r>
  <r>
    <x v="105"/>
    <x v="5"/>
    <x v="117"/>
    <x v="16"/>
    <x v="117"/>
  </r>
  <r>
    <x v="106"/>
    <x v="6"/>
    <x v="118"/>
    <x v="16"/>
    <x v="118"/>
  </r>
  <r>
    <x v="107"/>
    <x v="0"/>
    <x v="119"/>
    <x v="17"/>
    <x v="119"/>
  </r>
  <r>
    <x v="108"/>
    <x v="1"/>
    <x v="120"/>
    <x v="17"/>
    <x v="120"/>
  </r>
  <r>
    <x v="109"/>
    <x v="2"/>
    <x v="121"/>
    <x v="17"/>
    <x v="121"/>
  </r>
  <r>
    <x v="110"/>
    <x v="3"/>
    <x v="122"/>
    <x v="17"/>
    <x v="122"/>
  </r>
  <r>
    <x v="15"/>
    <x v="4"/>
    <x v="123"/>
    <x v="17"/>
    <x v="123"/>
  </r>
  <r>
    <x v="111"/>
    <x v="5"/>
    <x v="124"/>
    <x v="17"/>
    <x v="124"/>
  </r>
  <r>
    <x v="19"/>
    <x v="6"/>
    <x v="125"/>
    <x v="17"/>
    <x v="125"/>
  </r>
  <r>
    <x v="112"/>
    <x v="0"/>
    <x v="126"/>
    <x v="18"/>
    <x v="126"/>
  </r>
  <r>
    <x v="113"/>
    <x v="1"/>
    <x v="127"/>
    <x v="18"/>
    <x v="127"/>
  </r>
  <r>
    <x v="114"/>
    <x v="2"/>
    <x v="128"/>
    <x v="18"/>
    <x v="128"/>
  </r>
  <r>
    <x v="115"/>
    <x v="3"/>
    <x v="129"/>
    <x v="18"/>
    <x v="129"/>
  </r>
  <r>
    <x v="116"/>
    <x v="4"/>
    <x v="130"/>
    <x v="18"/>
    <x v="130"/>
  </r>
  <r>
    <x v="117"/>
    <x v="5"/>
    <x v="131"/>
    <x v="18"/>
    <x v="131"/>
  </r>
  <r>
    <x v="118"/>
    <x v="6"/>
    <x v="132"/>
    <x v="18"/>
    <x v="132"/>
  </r>
  <r>
    <x v="119"/>
    <x v="0"/>
    <x v="133"/>
    <x v="19"/>
    <x v="133"/>
  </r>
  <r>
    <x v="120"/>
    <x v="1"/>
    <x v="134"/>
    <x v="19"/>
    <x v="134"/>
  </r>
  <r>
    <x v="121"/>
    <x v="2"/>
    <x v="135"/>
    <x v="19"/>
    <x v="135"/>
  </r>
  <r>
    <x v="73"/>
    <x v="3"/>
    <x v="136"/>
    <x v="19"/>
    <x v="136"/>
  </r>
  <r>
    <x v="122"/>
    <x v="4"/>
    <x v="137"/>
    <x v="19"/>
    <x v="137"/>
  </r>
  <r>
    <x v="123"/>
    <x v="5"/>
    <x v="138"/>
    <x v="19"/>
    <x v="138"/>
  </r>
  <r>
    <x v="124"/>
    <x v="6"/>
    <x v="139"/>
    <x v="19"/>
    <x v="139"/>
  </r>
  <r>
    <x v="125"/>
    <x v="0"/>
    <x v="140"/>
    <x v="20"/>
    <x v="140"/>
  </r>
  <r>
    <x v="126"/>
    <x v="1"/>
    <x v="141"/>
    <x v="20"/>
    <x v="141"/>
  </r>
  <r>
    <x v="127"/>
    <x v="2"/>
    <x v="142"/>
    <x v="20"/>
    <x v="142"/>
  </r>
  <r>
    <x v="128"/>
    <x v="3"/>
    <x v="143"/>
    <x v="20"/>
    <x v="143"/>
  </r>
  <r>
    <x v="129"/>
    <x v="4"/>
    <x v="144"/>
    <x v="20"/>
    <x v="144"/>
  </r>
  <r>
    <x v="130"/>
    <x v="5"/>
    <x v="145"/>
    <x v="20"/>
    <x v="145"/>
  </r>
  <r>
    <x v="131"/>
    <x v="6"/>
    <x v="146"/>
    <x v="20"/>
    <x v="146"/>
  </r>
  <r>
    <x v="102"/>
    <x v="0"/>
    <x v="147"/>
    <x v="21"/>
    <x v="147"/>
  </r>
  <r>
    <x v="132"/>
    <x v="1"/>
    <x v="148"/>
    <x v="21"/>
    <x v="148"/>
  </r>
  <r>
    <x v="133"/>
    <x v="2"/>
    <x v="149"/>
    <x v="21"/>
    <x v="149"/>
  </r>
  <r>
    <x v="84"/>
    <x v="3"/>
    <x v="150"/>
    <x v="21"/>
    <x v="150"/>
  </r>
  <r>
    <x v="95"/>
    <x v="4"/>
    <x v="151"/>
    <x v="21"/>
    <x v="151"/>
  </r>
  <r>
    <x v="91"/>
    <x v="5"/>
    <x v="152"/>
    <x v="21"/>
    <x v="152"/>
  </r>
  <r>
    <x v="92"/>
    <x v="6"/>
    <x v="153"/>
    <x v="21"/>
    <x v="153"/>
  </r>
  <r>
    <x v="134"/>
    <x v="0"/>
    <x v="154"/>
    <x v="22"/>
    <x v="154"/>
  </r>
  <r>
    <x v="30"/>
    <x v="1"/>
    <x v="155"/>
    <x v="22"/>
    <x v="155"/>
  </r>
  <r>
    <x v="135"/>
    <x v="2"/>
    <x v="156"/>
    <x v="22"/>
    <x v="156"/>
  </r>
  <r>
    <x v="136"/>
    <x v="3"/>
    <x v="157"/>
    <x v="22"/>
    <x v="157"/>
  </r>
  <r>
    <x v="137"/>
    <x v="4"/>
    <x v="158"/>
    <x v="22"/>
    <x v="158"/>
  </r>
  <r>
    <x v="138"/>
    <x v="5"/>
    <x v="159"/>
    <x v="22"/>
    <x v="159"/>
  </r>
  <r>
    <x v="65"/>
    <x v="6"/>
    <x v="160"/>
    <x v="22"/>
    <x v="160"/>
  </r>
  <r>
    <x v="139"/>
    <x v="0"/>
    <x v="161"/>
    <x v="23"/>
    <x v="161"/>
  </r>
  <r>
    <x v="140"/>
    <x v="1"/>
    <x v="162"/>
    <x v="23"/>
    <x v="162"/>
  </r>
  <r>
    <x v="141"/>
    <x v="2"/>
    <x v="163"/>
    <x v="23"/>
    <x v="163"/>
  </r>
  <r>
    <x v="130"/>
    <x v="3"/>
    <x v="164"/>
    <x v="23"/>
    <x v="164"/>
  </r>
  <r>
    <x v="142"/>
    <x v="4"/>
    <x v="165"/>
    <x v="23"/>
    <x v="165"/>
  </r>
  <r>
    <x v="143"/>
    <x v="5"/>
    <x v="166"/>
    <x v="23"/>
    <x v="166"/>
  </r>
  <r>
    <x v="144"/>
    <x v="6"/>
    <x v="167"/>
    <x v="23"/>
    <x v="167"/>
  </r>
  <r>
    <x v="145"/>
    <x v="0"/>
    <x v="168"/>
    <x v="24"/>
    <x v="168"/>
  </r>
  <r>
    <x v="146"/>
    <x v="1"/>
    <x v="169"/>
    <x v="24"/>
    <x v="169"/>
  </r>
  <r>
    <x v="147"/>
    <x v="2"/>
    <x v="170"/>
    <x v="24"/>
    <x v="170"/>
  </r>
  <r>
    <x v="148"/>
    <x v="3"/>
    <x v="171"/>
    <x v="24"/>
    <x v="171"/>
  </r>
  <r>
    <x v="149"/>
    <x v="4"/>
    <x v="172"/>
    <x v="24"/>
    <x v="172"/>
  </r>
  <r>
    <x v="150"/>
    <x v="5"/>
    <x v="173"/>
    <x v="24"/>
    <x v="173"/>
  </r>
  <r>
    <x v="25"/>
    <x v="6"/>
    <x v="174"/>
    <x v="24"/>
    <x v="174"/>
  </r>
  <r>
    <x v="151"/>
    <x v="0"/>
    <x v="175"/>
    <x v="25"/>
    <x v="175"/>
  </r>
  <r>
    <x v="47"/>
    <x v="1"/>
    <x v="176"/>
    <x v="25"/>
    <x v="176"/>
  </r>
  <r>
    <x v="152"/>
    <x v="2"/>
    <x v="177"/>
    <x v="25"/>
    <x v="177"/>
  </r>
  <r>
    <x v="153"/>
    <x v="3"/>
    <x v="178"/>
    <x v="25"/>
    <x v="178"/>
  </r>
  <r>
    <x v="154"/>
    <x v="4"/>
    <x v="179"/>
    <x v="25"/>
    <x v="179"/>
  </r>
  <r>
    <x v="155"/>
    <x v="5"/>
    <x v="180"/>
    <x v="25"/>
    <x v="180"/>
  </r>
  <r>
    <x v="156"/>
    <x v="6"/>
    <x v="181"/>
    <x v="25"/>
    <x v="181"/>
  </r>
  <r>
    <x v="157"/>
    <x v="0"/>
    <x v="182"/>
    <x v="26"/>
    <x v="182"/>
  </r>
  <r>
    <x v="158"/>
    <x v="1"/>
    <x v="183"/>
    <x v="26"/>
    <x v="183"/>
  </r>
  <r>
    <x v="159"/>
    <x v="2"/>
    <x v="184"/>
    <x v="26"/>
    <x v="184"/>
  </r>
  <r>
    <x v="160"/>
    <x v="3"/>
    <x v="185"/>
    <x v="26"/>
    <x v="185"/>
  </r>
  <r>
    <x v="161"/>
    <x v="4"/>
    <x v="186"/>
    <x v="26"/>
    <x v="186"/>
  </r>
  <r>
    <x v="162"/>
    <x v="5"/>
    <x v="187"/>
    <x v="26"/>
    <x v="187"/>
  </r>
  <r>
    <x v="163"/>
    <x v="6"/>
    <x v="188"/>
    <x v="26"/>
    <x v="188"/>
  </r>
  <r>
    <x v="164"/>
    <x v="0"/>
    <x v="189"/>
    <x v="27"/>
    <x v="189"/>
  </r>
  <r>
    <x v="165"/>
    <x v="1"/>
    <x v="190"/>
    <x v="27"/>
    <x v="190"/>
  </r>
  <r>
    <x v="68"/>
    <x v="2"/>
    <x v="191"/>
    <x v="27"/>
    <x v="191"/>
  </r>
  <r>
    <x v="166"/>
    <x v="3"/>
    <x v="192"/>
    <x v="27"/>
    <x v="192"/>
  </r>
  <r>
    <x v="167"/>
    <x v="4"/>
    <x v="193"/>
    <x v="27"/>
    <x v="193"/>
  </r>
  <r>
    <x v="168"/>
    <x v="5"/>
    <x v="194"/>
    <x v="27"/>
    <x v="194"/>
  </r>
  <r>
    <x v="169"/>
    <x v="6"/>
    <x v="195"/>
    <x v="27"/>
    <x v="195"/>
  </r>
  <r>
    <x v="78"/>
    <x v="0"/>
    <x v="196"/>
    <x v="28"/>
    <x v="196"/>
  </r>
  <r>
    <x v="170"/>
    <x v="1"/>
    <x v="197"/>
    <x v="28"/>
    <x v="197"/>
  </r>
  <r>
    <x v="171"/>
    <x v="2"/>
    <x v="198"/>
    <x v="28"/>
    <x v="198"/>
  </r>
  <r>
    <x v="172"/>
    <x v="3"/>
    <x v="199"/>
    <x v="28"/>
    <x v="199"/>
  </r>
  <r>
    <x v="173"/>
    <x v="4"/>
    <x v="200"/>
    <x v="28"/>
    <x v="200"/>
  </r>
  <r>
    <x v="174"/>
    <x v="5"/>
    <x v="201"/>
    <x v="28"/>
    <x v="201"/>
  </r>
  <r>
    <x v="175"/>
    <x v="6"/>
    <x v="202"/>
    <x v="28"/>
    <x v="202"/>
  </r>
  <r>
    <x v="176"/>
    <x v="0"/>
    <x v="203"/>
    <x v="29"/>
    <x v="203"/>
  </r>
  <r>
    <x v="177"/>
    <x v="1"/>
    <x v="204"/>
    <x v="29"/>
    <x v="204"/>
  </r>
  <r>
    <x v="178"/>
    <x v="2"/>
    <x v="205"/>
    <x v="29"/>
    <x v="205"/>
  </r>
  <r>
    <x v="179"/>
    <x v="3"/>
    <x v="206"/>
    <x v="29"/>
    <x v="206"/>
  </r>
  <r>
    <x v="180"/>
    <x v="4"/>
    <x v="207"/>
    <x v="29"/>
    <x v="207"/>
  </r>
  <r>
    <x v="181"/>
    <x v="5"/>
    <x v="208"/>
    <x v="29"/>
    <x v="208"/>
  </r>
  <r>
    <x v="86"/>
    <x v="6"/>
    <x v="209"/>
    <x v="29"/>
    <x v="209"/>
  </r>
  <r>
    <x v="182"/>
    <x v="0"/>
    <x v="210"/>
    <x v="30"/>
    <x v="210"/>
  </r>
  <r>
    <x v="183"/>
    <x v="1"/>
    <x v="211"/>
    <x v="30"/>
    <x v="211"/>
  </r>
  <r>
    <x v="184"/>
    <x v="2"/>
    <x v="212"/>
    <x v="30"/>
    <x v="212"/>
  </r>
  <r>
    <x v="185"/>
    <x v="3"/>
    <x v="213"/>
    <x v="30"/>
    <x v="213"/>
  </r>
  <r>
    <x v="186"/>
    <x v="4"/>
    <x v="214"/>
    <x v="30"/>
    <x v="214"/>
  </r>
  <r>
    <x v="187"/>
    <x v="5"/>
    <x v="215"/>
    <x v="30"/>
    <x v="215"/>
  </r>
  <r>
    <x v="188"/>
    <x v="6"/>
    <x v="216"/>
    <x v="30"/>
    <x v="216"/>
  </r>
  <r>
    <x v="189"/>
    <x v="0"/>
    <x v="217"/>
    <x v="31"/>
    <x v="217"/>
  </r>
  <r>
    <x v="190"/>
    <x v="1"/>
    <x v="218"/>
    <x v="31"/>
    <x v="218"/>
  </r>
  <r>
    <x v="191"/>
    <x v="2"/>
    <x v="219"/>
    <x v="31"/>
    <x v="219"/>
  </r>
  <r>
    <x v="75"/>
    <x v="3"/>
    <x v="220"/>
    <x v="31"/>
    <x v="220"/>
  </r>
  <r>
    <x v="192"/>
    <x v="4"/>
    <x v="221"/>
    <x v="31"/>
    <x v="221"/>
  </r>
  <r>
    <x v="193"/>
    <x v="5"/>
    <x v="222"/>
    <x v="31"/>
    <x v="222"/>
  </r>
  <r>
    <x v="172"/>
    <x v="6"/>
    <x v="223"/>
    <x v="31"/>
    <x v="223"/>
  </r>
  <r>
    <x v="194"/>
    <x v="0"/>
    <x v="224"/>
    <x v="32"/>
    <x v="224"/>
  </r>
  <r>
    <x v="195"/>
    <x v="1"/>
    <x v="225"/>
    <x v="32"/>
    <x v="225"/>
  </r>
  <r>
    <x v="116"/>
    <x v="2"/>
    <x v="226"/>
    <x v="32"/>
    <x v="226"/>
  </r>
  <r>
    <x v="16"/>
    <x v="3"/>
    <x v="227"/>
    <x v="32"/>
    <x v="227"/>
  </r>
  <r>
    <x v="196"/>
    <x v="4"/>
    <x v="228"/>
    <x v="32"/>
    <x v="228"/>
  </r>
  <r>
    <x v="197"/>
    <x v="5"/>
    <x v="229"/>
    <x v="32"/>
    <x v="229"/>
  </r>
  <r>
    <x v="198"/>
    <x v="6"/>
    <x v="230"/>
    <x v="32"/>
    <x v="230"/>
  </r>
  <r>
    <x v="80"/>
    <x v="0"/>
    <x v="231"/>
    <x v="33"/>
    <x v="231"/>
  </r>
  <r>
    <x v="199"/>
    <x v="1"/>
    <x v="232"/>
    <x v="33"/>
    <x v="232"/>
  </r>
  <r>
    <x v="175"/>
    <x v="2"/>
    <x v="233"/>
    <x v="33"/>
    <x v="233"/>
  </r>
  <r>
    <x v="200"/>
    <x v="3"/>
    <x v="234"/>
    <x v="33"/>
    <x v="234"/>
  </r>
  <r>
    <x v="201"/>
    <x v="4"/>
    <x v="235"/>
    <x v="33"/>
    <x v="235"/>
  </r>
  <r>
    <x v="30"/>
    <x v="5"/>
    <x v="236"/>
    <x v="33"/>
    <x v="236"/>
  </r>
  <r>
    <x v="202"/>
    <x v="6"/>
    <x v="237"/>
    <x v="33"/>
    <x v="237"/>
  </r>
  <r>
    <x v="23"/>
    <x v="0"/>
    <x v="238"/>
    <x v="34"/>
    <x v="238"/>
  </r>
  <r>
    <x v="203"/>
    <x v="1"/>
    <x v="239"/>
    <x v="34"/>
    <x v="239"/>
  </r>
  <r>
    <x v="204"/>
    <x v="2"/>
    <x v="240"/>
    <x v="34"/>
    <x v="240"/>
  </r>
  <r>
    <x v="205"/>
    <x v="3"/>
    <x v="241"/>
    <x v="34"/>
    <x v="241"/>
  </r>
  <r>
    <x v="206"/>
    <x v="4"/>
    <x v="242"/>
    <x v="34"/>
    <x v="242"/>
  </r>
  <r>
    <x v="207"/>
    <x v="5"/>
    <x v="243"/>
    <x v="34"/>
    <x v="243"/>
  </r>
  <r>
    <x v="208"/>
    <x v="6"/>
    <x v="244"/>
    <x v="34"/>
    <x v="244"/>
  </r>
  <r>
    <x v="209"/>
    <x v="0"/>
    <x v="245"/>
    <x v="35"/>
    <x v="245"/>
  </r>
  <r>
    <x v="210"/>
    <x v="1"/>
    <x v="246"/>
    <x v="35"/>
    <x v="246"/>
  </r>
  <r>
    <x v="211"/>
    <x v="2"/>
    <x v="247"/>
    <x v="35"/>
    <x v="247"/>
  </r>
  <r>
    <x v="211"/>
    <x v="3"/>
    <x v="248"/>
    <x v="35"/>
    <x v="248"/>
  </r>
  <r>
    <x v="212"/>
    <x v="4"/>
    <x v="249"/>
    <x v="35"/>
    <x v="249"/>
  </r>
  <r>
    <x v="213"/>
    <x v="5"/>
    <x v="250"/>
    <x v="35"/>
    <x v="250"/>
  </r>
  <r>
    <x v="214"/>
    <x v="6"/>
    <x v="251"/>
    <x v="35"/>
    <x v="251"/>
  </r>
  <r>
    <x v="215"/>
    <x v="0"/>
    <x v="252"/>
    <x v="36"/>
    <x v="252"/>
  </r>
  <r>
    <x v="216"/>
    <x v="1"/>
    <x v="253"/>
    <x v="36"/>
    <x v="253"/>
  </r>
  <r>
    <x v="217"/>
    <x v="2"/>
    <x v="254"/>
    <x v="36"/>
    <x v="254"/>
  </r>
  <r>
    <x v="218"/>
    <x v="3"/>
    <x v="255"/>
    <x v="36"/>
    <x v="255"/>
  </r>
  <r>
    <x v="107"/>
    <x v="4"/>
    <x v="256"/>
    <x v="36"/>
    <x v="256"/>
  </r>
  <r>
    <x v="219"/>
    <x v="5"/>
    <x v="257"/>
    <x v="36"/>
    <x v="257"/>
  </r>
  <r>
    <x v="220"/>
    <x v="6"/>
    <x v="258"/>
    <x v="36"/>
    <x v="258"/>
  </r>
  <r>
    <x v="221"/>
    <x v="0"/>
    <x v="259"/>
    <x v="37"/>
    <x v="259"/>
  </r>
  <r>
    <x v="222"/>
    <x v="1"/>
    <x v="260"/>
    <x v="37"/>
    <x v="260"/>
  </r>
  <r>
    <x v="223"/>
    <x v="2"/>
    <x v="261"/>
    <x v="37"/>
    <x v="261"/>
  </r>
  <r>
    <x v="224"/>
    <x v="3"/>
    <x v="262"/>
    <x v="37"/>
    <x v="262"/>
  </r>
  <r>
    <x v="225"/>
    <x v="4"/>
    <x v="263"/>
    <x v="37"/>
    <x v="263"/>
  </r>
  <r>
    <x v="226"/>
    <x v="5"/>
    <x v="264"/>
    <x v="37"/>
    <x v="264"/>
  </r>
  <r>
    <x v="208"/>
    <x v="6"/>
    <x v="265"/>
    <x v="37"/>
    <x v="265"/>
  </r>
  <r>
    <x v="201"/>
    <x v="0"/>
    <x v="266"/>
    <x v="38"/>
    <x v="266"/>
  </r>
  <r>
    <x v="133"/>
    <x v="1"/>
    <x v="267"/>
    <x v="38"/>
    <x v="267"/>
  </r>
  <r>
    <x v="227"/>
    <x v="2"/>
    <x v="268"/>
    <x v="38"/>
    <x v="268"/>
  </r>
  <r>
    <x v="227"/>
    <x v="3"/>
    <x v="269"/>
    <x v="38"/>
    <x v="269"/>
  </r>
  <r>
    <x v="228"/>
    <x v="4"/>
    <x v="270"/>
    <x v="38"/>
    <x v="270"/>
  </r>
  <r>
    <x v="224"/>
    <x v="5"/>
    <x v="271"/>
    <x v="38"/>
    <x v="271"/>
  </r>
  <r>
    <x v="211"/>
    <x v="6"/>
    <x v="272"/>
    <x v="38"/>
    <x v="272"/>
  </r>
  <r>
    <x v="229"/>
    <x v="0"/>
    <x v="273"/>
    <x v="39"/>
    <x v="273"/>
  </r>
  <r>
    <x v="230"/>
    <x v="1"/>
    <x v="274"/>
    <x v="39"/>
    <x v="274"/>
  </r>
  <r>
    <x v="90"/>
    <x v="2"/>
    <x v="275"/>
    <x v="39"/>
    <x v="275"/>
  </r>
  <r>
    <x v="231"/>
    <x v="3"/>
    <x v="276"/>
    <x v="39"/>
    <x v="276"/>
  </r>
  <r>
    <x v="232"/>
    <x v="4"/>
    <x v="277"/>
    <x v="39"/>
    <x v="277"/>
  </r>
  <r>
    <x v="233"/>
    <x v="5"/>
    <x v="278"/>
    <x v="39"/>
    <x v="278"/>
  </r>
  <r>
    <x v="234"/>
    <x v="6"/>
    <x v="279"/>
    <x v="39"/>
    <x v="279"/>
  </r>
  <r>
    <x v="235"/>
    <x v="0"/>
    <x v="280"/>
    <x v="40"/>
    <x v="280"/>
  </r>
  <r>
    <x v="236"/>
    <x v="1"/>
    <x v="281"/>
    <x v="40"/>
    <x v="281"/>
  </r>
  <r>
    <x v="237"/>
    <x v="2"/>
    <x v="282"/>
    <x v="40"/>
    <x v="282"/>
  </r>
  <r>
    <x v="238"/>
    <x v="3"/>
    <x v="283"/>
    <x v="40"/>
    <x v="283"/>
  </r>
  <r>
    <x v="239"/>
    <x v="4"/>
    <x v="284"/>
    <x v="40"/>
    <x v="284"/>
  </r>
  <r>
    <x v="240"/>
    <x v="5"/>
    <x v="285"/>
    <x v="40"/>
    <x v="285"/>
  </r>
  <r>
    <x v="241"/>
    <x v="6"/>
    <x v="286"/>
    <x v="40"/>
    <x v="286"/>
  </r>
  <r>
    <x v="242"/>
    <x v="0"/>
    <x v="287"/>
    <x v="41"/>
    <x v="287"/>
  </r>
  <r>
    <x v="30"/>
    <x v="1"/>
    <x v="288"/>
    <x v="41"/>
    <x v="288"/>
  </r>
  <r>
    <x v="221"/>
    <x v="2"/>
    <x v="289"/>
    <x v="41"/>
    <x v="289"/>
  </r>
  <r>
    <x v="243"/>
    <x v="3"/>
    <x v="290"/>
    <x v="41"/>
    <x v="290"/>
  </r>
  <r>
    <x v="106"/>
    <x v="4"/>
    <x v="291"/>
    <x v="41"/>
    <x v="291"/>
  </r>
  <r>
    <x v="135"/>
    <x v="5"/>
    <x v="292"/>
    <x v="41"/>
    <x v="292"/>
  </r>
  <r>
    <x v="244"/>
    <x v="6"/>
    <x v="293"/>
    <x v="41"/>
    <x v="293"/>
  </r>
  <r>
    <x v="202"/>
    <x v="0"/>
    <x v="294"/>
    <x v="42"/>
    <x v="294"/>
  </r>
  <r>
    <x v="208"/>
    <x v="1"/>
    <x v="295"/>
    <x v="42"/>
    <x v="295"/>
  </r>
  <r>
    <x v="245"/>
    <x v="2"/>
    <x v="296"/>
    <x v="42"/>
    <x v="296"/>
  </r>
  <r>
    <x v="245"/>
    <x v="3"/>
    <x v="297"/>
    <x v="42"/>
    <x v="297"/>
  </r>
  <r>
    <x v="108"/>
    <x v="4"/>
    <x v="298"/>
    <x v="42"/>
    <x v="298"/>
  </r>
  <r>
    <x v="246"/>
    <x v="5"/>
    <x v="299"/>
    <x v="42"/>
    <x v="299"/>
  </r>
  <r>
    <x v="247"/>
    <x v="6"/>
    <x v="300"/>
    <x v="42"/>
    <x v="300"/>
  </r>
  <r>
    <x v="65"/>
    <x v="0"/>
    <x v="301"/>
    <x v="43"/>
    <x v="301"/>
  </r>
  <r>
    <x v="248"/>
    <x v="1"/>
    <x v="302"/>
    <x v="43"/>
    <x v="302"/>
  </r>
  <r>
    <x v="249"/>
    <x v="2"/>
    <x v="303"/>
    <x v="43"/>
    <x v="303"/>
  </r>
  <r>
    <x v="250"/>
    <x v="3"/>
    <x v="304"/>
    <x v="43"/>
    <x v="304"/>
  </r>
  <r>
    <x v="251"/>
    <x v="4"/>
    <x v="305"/>
    <x v="43"/>
    <x v="305"/>
  </r>
  <r>
    <x v="169"/>
    <x v="5"/>
    <x v="306"/>
    <x v="43"/>
    <x v="306"/>
  </r>
  <r>
    <x v="18"/>
    <x v="6"/>
    <x v="307"/>
    <x v="43"/>
    <x v="307"/>
  </r>
  <r>
    <x v="30"/>
    <x v="0"/>
    <x v="308"/>
    <x v="44"/>
    <x v="308"/>
  </r>
  <r>
    <x v="252"/>
    <x v="1"/>
    <x v="309"/>
    <x v="44"/>
    <x v="309"/>
  </r>
  <r>
    <x v="61"/>
    <x v="2"/>
    <x v="310"/>
    <x v="44"/>
    <x v="310"/>
  </r>
  <r>
    <x v="145"/>
    <x v="3"/>
    <x v="311"/>
    <x v="44"/>
    <x v="311"/>
  </r>
  <r>
    <x v="253"/>
    <x v="4"/>
    <x v="312"/>
    <x v="44"/>
    <x v="312"/>
  </r>
  <r>
    <x v="254"/>
    <x v="5"/>
    <x v="313"/>
    <x v="44"/>
    <x v="313"/>
  </r>
  <r>
    <x v="99"/>
    <x v="6"/>
    <x v="314"/>
    <x v="44"/>
    <x v="314"/>
  </r>
  <r>
    <x v="45"/>
    <x v="0"/>
    <x v="315"/>
    <x v="45"/>
    <x v="315"/>
  </r>
  <r>
    <x v="255"/>
    <x v="1"/>
    <x v="316"/>
    <x v="45"/>
    <x v="316"/>
  </r>
  <r>
    <x v="130"/>
    <x v="2"/>
    <x v="317"/>
    <x v="45"/>
    <x v="317"/>
  </r>
  <r>
    <x v="256"/>
    <x v="3"/>
    <x v="318"/>
    <x v="45"/>
    <x v="318"/>
  </r>
  <r>
    <x v="74"/>
    <x v="4"/>
    <x v="319"/>
    <x v="45"/>
    <x v="319"/>
  </r>
  <r>
    <x v="257"/>
    <x v="5"/>
    <x v="320"/>
    <x v="45"/>
    <x v="320"/>
  </r>
  <r>
    <x v="258"/>
    <x v="6"/>
    <x v="321"/>
    <x v="45"/>
    <x v="321"/>
  </r>
  <r>
    <x v="121"/>
    <x v="0"/>
    <x v="322"/>
    <x v="46"/>
    <x v="322"/>
  </r>
  <r>
    <x v="4"/>
    <x v="1"/>
    <x v="323"/>
    <x v="46"/>
    <x v="323"/>
  </r>
  <r>
    <x v="259"/>
    <x v="2"/>
    <x v="324"/>
    <x v="46"/>
    <x v="324"/>
  </r>
  <r>
    <x v="131"/>
    <x v="3"/>
    <x v="325"/>
    <x v="46"/>
    <x v="325"/>
  </r>
  <r>
    <x v="260"/>
    <x v="4"/>
    <x v="326"/>
    <x v="46"/>
    <x v="326"/>
  </r>
  <r>
    <x v="172"/>
    <x v="5"/>
    <x v="327"/>
    <x v="46"/>
    <x v="327"/>
  </r>
  <r>
    <x v="144"/>
    <x v="6"/>
    <x v="328"/>
    <x v="46"/>
    <x v="328"/>
  </r>
  <r>
    <x v="130"/>
    <x v="0"/>
    <x v="329"/>
    <x v="47"/>
    <x v="329"/>
  </r>
  <r>
    <x v="261"/>
    <x v="1"/>
    <x v="330"/>
    <x v="47"/>
    <x v="330"/>
  </r>
  <r>
    <x v="4"/>
    <x v="2"/>
    <x v="331"/>
    <x v="47"/>
    <x v="331"/>
  </r>
  <r>
    <x v="4"/>
    <x v="3"/>
    <x v="332"/>
    <x v="47"/>
    <x v="332"/>
  </r>
  <r>
    <x v="262"/>
    <x v="4"/>
    <x v="333"/>
    <x v="47"/>
    <x v="333"/>
  </r>
  <r>
    <x v="263"/>
    <x v="5"/>
    <x v="334"/>
    <x v="47"/>
    <x v="334"/>
  </r>
  <r>
    <x v="264"/>
    <x v="6"/>
    <x v="335"/>
    <x v="47"/>
    <x v="335"/>
  </r>
  <r>
    <x v="265"/>
    <x v="0"/>
    <x v="336"/>
    <x v="48"/>
    <x v="336"/>
  </r>
  <r>
    <x v="266"/>
    <x v="1"/>
    <x v="337"/>
    <x v="48"/>
    <x v="337"/>
  </r>
  <r>
    <x v="80"/>
    <x v="2"/>
    <x v="338"/>
    <x v="48"/>
    <x v="338"/>
  </r>
  <r>
    <x v="267"/>
    <x v="3"/>
    <x v="339"/>
    <x v="48"/>
    <x v="339"/>
  </r>
  <r>
    <x v="58"/>
    <x v="4"/>
    <x v="340"/>
    <x v="48"/>
    <x v="340"/>
  </r>
  <r>
    <x v="268"/>
    <x v="5"/>
    <x v="341"/>
    <x v="48"/>
    <x v="341"/>
  </r>
  <r>
    <x v="269"/>
    <x v="6"/>
    <x v="342"/>
    <x v="48"/>
    <x v="342"/>
  </r>
  <r>
    <x v="270"/>
    <x v="0"/>
    <x v="343"/>
    <x v="49"/>
    <x v="343"/>
  </r>
  <r>
    <x v="100"/>
    <x v="1"/>
    <x v="344"/>
    <x v="49"/>
    <x v="344"/>
  </r>
  <r>
    <x v="271"/>
    <x v="2"/>
    <x v="345"/>
    <x v="49"/>
    <x v="345"/>
  </r>
  <r>
    <x v="179"/>
    <x v="3"/>
    <x v="346"/>
    <x v="49"/>
    <x v="346"/>
  </r>
  <r>
    <x v="272"/>
    <x v="4"/>
    <x v="347"/>
    <x v="49"/>
    <x v="347"/>
  </r>
  <r>
    <x v="273"/>
    <x v="5"/>
    <x v="348"/>
    <x v="49"/>
    <x v="348"/>
  </r>
  <r>
    <x v="87"/>
    <x v="6"/>
    <x v="349"/>
    <x v="49"/>
    <x v="349"/>
  </r>
  <r>
    <x v="274"/>
    <x v="0"/>
    <x v="350"/>
    <x v="50"/>
    <x v="350"/>
  </r>
  <r>
    <x v="275"/>
    <x v="1"/>
    <x v="351"/>
    <x v="50"/>
    <x v="351"/>
  </r>
  <r>
    <x v="276"/>
    <x v="2"/>
    <x v="352"/>
    <x v="50"/>
    <x v="352"/>
  </r>
  <r>
    <x v="277"/>
    <x v="3"/>
    <x v="353"/>
    <x v="50"/>
    <x v="353"/>
  </r>
  <r>
    <x v="278"/>
    <x v="4"/>
    <x v="354"/>
    <x v="50"/>
    <x v="354"/>
  </r>
  <r>
    <x v="279"/>
    <x v="5"/>
    <x v="355"/>
    <x v="50"/>
    <x v="355"/>
  </r>
  <r>
    <x v="280"/>
    <x v="6"/>
    <x v="356"/>
    <x v="50"/>
    <x v="356"/>
  </r>
  <r>
    <x v="177"/>
    <x v="0"/>
    <x v="357"/>
    <x v="51"/>
    <x v="357"/>
  </r>
  <r>
    <x v="281"/>
    <x v="1"/>
    <x v="358"/>
    <x v="51"/>
    <x v="358"/>
  </r>
  <r>
    <x v="123"/>
    <x v="2"/>
    <x v="359"/>
    <x v="51"/>
    <x v="359"/>
  </r>
  <r>
    <x v="282"/>
    <x v="3"/>
    <x v="360"/>
    <x v="51"/>
    <x v="360"/>
  </r>
  <r>
    <x v="73"/>
    <x v="4"/>
    <x v="361"/>
    <x v="51"/>
    <x v="361"/>
  </r>
  <r>
    <x v="123"/>
    <x v="5"/>
    <x v="362"/>
    <x v="51"/>
    <x v="362"/>
  </r>
  <r>
    <x v="100"/>
    <x v="6"/>
    <x v="363"/>
    <x v="51"/>
    <x v="36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2" cacheId="9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showHeaders="0" outline="1" outlineData="1" multipleFieldFilters="0" chartFormat="5">
  <location ref="A3:D13" firstHeaderRow="0" firstDataRow="1" firstDataCol="1"/>
  <pivotFields count="5">
    <pivotField dataField="1" subtotalTop="0" showAll="0"/>
    <pivotField axis="axisRow" subtotalTop="0" showAll="0">
      <items count="8">
        <item x="0"/>
        <item x="1"/>
        <item x="2"/>
        <item x="3"/>
        <item x="4"/>
        <item x="5"/>
        <item x="6"/>
        <item t="default"/>
      </items>
    </pivotField>
    <pivotField dataField="1" subtotalTop="0" showAll="0"/>
    <pivotField axis="axisRow" subtotalTop="0" showAll="0">
      <items count="53">
        <item x="1"/>
        <item h="1" x="0"/>
        <item h="1" x="3"/>
        <item h="1" x="2"/>
        <item h="1" x="4"/>
        <item h="1" x="5"/>
        <item h="1" x="6"/>
        <item h="1" x="8"/>
        <item h="1" x="7"/>
        <item h="1" x="9"/>
        <item h="1" x="10"/>
        <item h="1" x="11"/>
        <item h="1" x="13"/>
        <item h="1" x="14"/>
        <item h="1" x="15"/>
        <item h="1" x="12"/>
        <item h="1" x="16"/>
        <item h="1" x="17"/>
        <item h="1" x="18"/>
        <item h="1" x="21"/>
        <item h="1" x="20"/>
        <item h="1" x="19"/>
        <item h="1" x="22"/>
        <item h="1" x="23"/>
        <item h="1" x="25"/>
        <item h="1" x="24"/>
        <item h="1" x="26"/>
        <item h="1" x="29"/>
        <item h="1" x="33"/>
        <item h="1" x="30"/>
        <item h="1" x="31"/>
        <item h="1" x="32"/>
        <item h="1" x="34"/>
        <item h="1" x="27"/>
        <item h="1" x="28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7"/>
        <item h="1" x="46"/>
        <item h="1" x="48"/>
        <item h="1" x="50"/>
        <item h="1" x="49"/>
        <item h="1" x="51"/>
        <item t="default"/>
      </items>
    </pivotField>
    <pivotField dataField="1" subtotalTop="0" showAll="0"/>
  </pivotFields>
  <rowFields count="2">
    <field x="3"/>
    <field x="1"/>
  </rowFields>
  <rowItems count="10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Children in Poverty" fld="0" baseField="0" baseItem="0"/>
    <dataField name="Sum of Violent Crime" fld="2" baseField="0" baseItem="0"/>
    <dataField name="Sum of Unemployment" fld="4" baseField="0" baseItem="0"/>
  </dataField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14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31" cacheId="9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6">
  <location ref="A3:B13" firstHeaderRow="1" firstDataRow="1" firstDataCol="1"/>
  <pivotFields count="3">
    <pivotField axis="axisRow" subtotalTop="0" showAll="0">
      <items count="53">
        <item x="1"/>
        <item h="1" x="0"/>
        <item h="1" x="3"/>
        <item h="1" x="2"/>
        <item h="1" x="4"/>
        <item h="1" x="5"/>
        <item h="1" x="6"/>
        <item h="1" x="8"/>
        <item h="1" x="7"/>
        <item h="1" x="9"/>
        <item h="1" x="10"/>
        <item h="1" x="11"/>
        <item h="1" x="13"/>
        <item h="1" x="14"/>
        <item h="1" x="15"/>
        <item h="1" x="12"/>
        <item h="1" x="16"/>
        <item h="1" x="17"/>
        <item h="1" x="18"/>
        <item h="1" x="21"/>
        <item h="1" x="20"/>
        <item h="1" x="19"/>
        <item h="1" x="22"/>
        <item h="1" x="23"/>
        <item h="1" x="25"/>
        <item h="1" x="24"/>
        <item h="1" x="26"/>
        <item h="1" x="29"/>
        <item h="1" x="33"/>
        <item h="1" x="30"/>
        <item h="1" x="31"/>
        <item h="1" x="32"/>
        <item h="1" x="34"/>
        <item h="1" x="27"/>
        <item h="1" x="28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7"/>
        <item h="1" x="46"/>
        <item h="1" x="48"/>
        <item h="1" x="50"/>
        <item h="1" x="49"/>
        <item h="1" x="51"/>
        <item t="default"/>
      </items>
    </pivotField>
    <pivotField dataField="1" subtotalTop="0" showAll="0"/>
    <pivotField axis="axisRow" subtotalTop="0"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2">
    <field x="0"/>
    <field x="2"/>
  </rowFields>
  <rowItems count="10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/>
    </i>
    <i t="grand">
      <x/>
    </i>
  </rowItems>
  <colItems count="1">
    <i/>
  </colItems>
  <dataFields count="1">
    <dataField name="Sum of Unemployment" fld="1" baseField="0" baseItem="0"/>
  </dataFields>
  <chartFormats count="36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36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367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0"/>
          </reference>
        </references>
      </pivotArea>
    </chartFormat>
    <chartFormat chart="5" format="368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1"/>
          </reference>
        </references>
      </pivotArea>
    </chartFormat>
    <chartFormat chart="5" format="369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2"/>
          </reference>
        </references>
      </pivotArea>
    </chartFormat>
    <chartFormat chart="5" format="370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3"/>
          </reference>
        </references>
      </pivotArea>
    </chartFormat>
    <chartFormat chart="5" format="37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4"/>
          </reference>
        </references>
      </pivotArea>
    </chartFormat>
    <chartFormat chart="5" format="372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5"/>
          </reference>
        </references>
      </pivotArea>
    </chartFormat>
    <chartFormat chart="5" format="373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6"/>
          </reference>
        </references>
      </pivotArea>
    </chartFormat>
    <chartFormat chart="5" format="374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0"/>
          </reference>
        </references>
      </pivotArea>
    </chartFormat>
    <chartFormat chart="5" format="375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1"/>
          </reference>
        </references>
      </pivotArea>
    </chartFormat>
    <chartFormat chart="5" format="376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2"/>
          </reference>
        </references>
      </pivotArea>
    </chartFormat>
    <chartFormat chart="5" format="377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3"/>
          </reference>
        </references>
      </pivotArea>
    </chartFormat>
    <chartFormat chart="5" format="378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4"/>
          </reference>
        </references>
      </pivotArea>
    </chartFormat>
    <chartFormat chart="5" format="379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5"/>
          </reference>
        </references>
      </pivotArea>
    </chartFormat>
    <chartFormat chart="5" format="380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6"/>
          </reference>
        </references>
      </pivotArea>
    </chartFormat>
    <chartFormat chart="5" format="38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0"/>
          </reference>
        </references>
      </pivotArea>
    </chartFormat>
    <chartFormat chart="5" format="382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1"/>
          </reference>
        </references>
      </pivotArea>
    </chartFormat>
    <chartFormat chart="5" format="383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2"/>
          </reference>
        </references>
      </pivotArea>
    </chartFormat>
    <chartFormat chart="5" format="384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3"/>
          </reference>
        </references>
      </pivotArea>
    </chartFormat>
    <chartFormat chart="5" format="385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4"/>
          </reference>
        </references>
      </pivotArea>
    </chartFormat>
    <chartFormat chart="5" format="386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5"/>
          </reference>
        </references>
      </pivotArea>
    </chartFormat>
    <chartFormat chart="5" format="387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6"/>
          </reference>
        </references>
      </pivotArea>
    </chartFormat>
    <chartFormat chart="5" format="388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0"/>
          </reference>
        </references>
      </pivotArea>
    </chartFormat>
    <chartFormat chart="5" format="389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1"/>
          </reference>
        </references>
      </pivotArea>
    </chartFormat>
    <chartFormat chart="5" format="390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2"/>
          </reference>
        </references>
      </pivotArea>
    </chartFormat>
    <chartFormat chart="5" format="39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3"/>
          </reference>
        </references>
      </pivotArea>
    </chartFormat>
    <chartFormat chart="5" format="392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4"/>
          </reference>
        </references>
      </pivotArea>
    </chartFormat>
    <chartFormat chart="5" format="393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5"/>
          </reference>
        </references>
      </pivotArea>
    </chartFormat>
    <chartFormat chart="5" format="394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6"/>
          </reference>
        </references>
      </pivotArea>
    </chartFormat>
    <chartFormat chart="5" format="395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2" count="1" selected="0">
            <x v="0"/>
          </reference>
        </references>
      </pivotArea>
    </chartFormat>
    <chartFormat chart="5" format="396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2" count="1" selected="0">
            <x v="1"/>
          </reference>
        </references>
      </pivotArea>
    </chartFormat>
    <chartFormat chart="5" format="397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2" count="1" selected="0">
            <x v="2"/>
          </reference>
        </references>
      </pivotArea>
    </chartFormat>
    <chartFormat chart="5" format="398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2" count="1" selected="0">
            <x v="3"/>
          </reference>
        </references>
      </pivotArea>
    </chartFormat>
    <chartFormat chart="5" format="399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2" count="1" selected="0">
            <x v="4"/>
          </reference>
        </references>
      </pivotArea>
    </chartFormat>
    <chartFormat chart="5" format="400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2" count="1" selected="0">
            <x v="5"/>
          </reference>
        </references>
      </pivotArea>
    </chartFormat>
    <chartFormat chart="5" format="40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2" count="1" selected="0">
            <x v="6"/>
          </reference>
        </references>
      </pivotArea>
    </chartFormat>
    <chartFormat chart="5" format="402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2" count="1" selected="0">
            <x v="0"/>
          </reference>
        </references>
      </pivotArea>
    </chartFormat>
    <chartFormat chart="5" format="403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2" count="1" selected="0">
            <x v="1"/>
          </reference>
        </references>
      </pivotArea>
    </chartFormat>
    <chartFormat chart="5" format="404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2" count="1" selected="0">
            <x v="2"/>
          </reference>
        </references>
      </pivotArea>
    </chartFormat>
    <chartFormat chart="5" format="405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2" count="1" selected="0">
            <x v="3"/>
          </reference>
        </references>
      </pivotArea>
    </chartFormat>
    <chartFormat chart="5" format="406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2" count="1" selected="0">
            <x v="4"/>
          </reference>
        </references>
      </pivotArea>
    </chartFormat>
    <chartFormat chart="5" format="407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2" count="1" selected="0">
            <x v="5"/>
          </reference>
        </references>
      </pivotArea>
    </chartFormat>
    <chartFormat chart="5" format="408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2" count="1" selected="0">
            <x v="6"/>
          </reference>
        </references>
      </pivotArea>
    </chartFormat>
    <chartFormat chart="5" format="409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2" count="1" selected="0">
            <x v="0"/>
          </reference>
        </references>
      </pivotArea>
    </chartFormat>
    <chartFormat chart="5" format="410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2" count="1" selected="0">
            <x v="1"/>
          </reference>
        </references>
      </pivotArea>
    </chartFormat>
    <chartFormat chart="5" format="411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2" count="1" selected="0">
            <x v="2"/>
          </reference>
        </references>
      </pivotArea>
    </chartFormat>
    <chartFormat chart="5" format="412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2" count="1" selected="0">
            <x v="3"/>
          </reference>
        </references>
      </pivotArea>
    </chartFormat>
    <chartFormat chart="5" format="413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2" count="1" selected="0">
            <x v="4"/>
          </reference>
        </references>
      </pivotArea>
    </chartFormat>
    <chartFormat chart="5" format="414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2" count="1" selected="0">
            <x v="5"/>
          </reference>
        </references>
      </pivotArea>
    </chartFormat>
    <chartFormat chart="5" format="415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2" count="1" selected="0">
            <x v="6"/>
          </reference>
        </references>
      </pivotArea>
    </chartFormat>
    <chartFormat chart="5" format="416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2" count="1" selected="0">
            <x v="0"/>
          </reference>
        </references>
      </pivotArea>
    </chartFormat>
    <chartFormat chart="5" format="417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2" count="1" selected="0">
            <x v="1"/>
          </reference>
        </references>
      </pivotArea>
    </chartFormat>
    <chartFormat chart="5" format="418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2" count="1" selected="0">
            <x v="2"/>
          </reference>
        </references>
      </pivotArea>
    </chartFormat>
    <chartFormat chart="5" format="419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2" count="1" selected="0">
            <x v="3"/>
          </reference>
        </references>
      </pivotArea>
    </chartFormat>
    <chartFormat chart="5" format="420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2" count="1" selected="0">
            <x v="4"/>
          </reference>
        </references>
      </pivotArea>
    </chartFormat>
    <chartFormat chart="5" format="421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2" count="1" selected="0">
            <x v="5"/>
          </reference>
        </references>
      </pivotArea>
    </chartFormat>
    <chartFormat chart="5" format="422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2" count="1" selected="0">
            <x v="6"/>
          </reference>
        </references>
      </pivotArea>
    </chartFormat>
    <chartFormat chart="5" format="423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2" count="1" selected="0">
            <x v="0"/>
          </reference>
        </references>
      </pivotArea>
    </chartFormat>
    <chartFormat chart="5" format="424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2" count="1" selected="0">
            <x v="1"/>
          </reference>
        </references>
      </pivotArea>
    </chartFormat>
    <chartFormat chart="5" format="425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2" count="1" selected="0">
            <x v="2"/>
          </reference>
        </references>
      </pivotArea>
    </chartFormat>
    <chartFormat chart="5" format="426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2" count="1" selected="0">
            <x v="3"/>
          </reference>
        </references>
      </pivotArea>
    </chartFormat>
    <chartFormat chart="5" format="427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2" count="1" selected="0">
            <x v="4"/>
          </reference>
        </references>
      </pivotArea>
    </chartFormat>
    <chartFormat chart="5" format="428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2" count="1" selected="0">
            <x v="5"/>
          </reference>
        </references>
      </pivotArea>
    </chartFormat>
    <chartFormat chart="5" format="429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2" count="1" selected="0">
            <x v="6"/>
          </reference>
        </references>
      </pivotArea>
    </chartFormat>
    <chartFormat chart="5" format="430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2" count="1" selected="0">
            <x v="0"/>
          </reference>
        </references>
      </pivotArea>
    </chartFormat>
    <chartFormat chart="5" format="431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2" count="1" selected="0">
            <x v="1"/>
          </reference>
        </references>
      </pivotArea>
    </chartFormat>
    <chartFormat chart="5" format="432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2" count="1" selected="0">
            <x v="2"/>
          </reference>
        </references>
      </pivotArea>
    </chartFormat>
    <chartFormat chart="5" format="433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2" count="1" selected="0">
            <x v="3"/>
          </reference>
        </references>
      </pivotArea>
    </chartFormat>
    <chartFormat chart="5" format="434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2" count="1" selected="0">
            <x v="4"/>
          </reference>
        </references>
      </pivotArea>
    </chartFormat>
    <chartFormat chart="5" format="435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2" count="1" selected="0">
            <x v="5"/>
          </reference>
        </references>
      </pivotArea>
    </chartFormat>
    <chartFormat chart="5" format="436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2" count="1" selected="0">
            <x v="6"/>
          </reference>
        </references>
      </pivotArea>
    </chartFormat>
    <chartFormat chart="5" format="437">
      <pivotArea type="data" outline="0" fieldPosition="0">
        <references count="3">
          <reference field="4294967294" count="1" selected="0">
            <x v="0"/>
          </reference>
          <reference field="0" count="1" selected="0">
            <x v="10"/>
          </reference>
          <reference field="2" count="1" selected="0">
            <x v="0"/>
          </reference>
        </references>
      </pivotArea>
    </chartFormat>
    <chartFormat chart="5" format="438">
      <pivotArea type="data" outline="0" fieldPosition="0">
        <references count="3">
          <reference field="4294967294" count="1" selected="0">
            <x v="0"/>
          </reference>
          <reference field="0" count="1" selected="0">
            <x v="10"/>
          </reference>
          <reference field="2" count="1" selected="0">
            <x v="1"/>
          </reference>
        </references>
      </pivotArea>
    </chartFormat>
    <chartFormat chart="5" format="439">
      <pivotArea type="data" outline="0" fieldPosition="0">
        <references count="3">
          <reference field="4294967294" count="1" selected="0">
            <x v="0"/>
          </reference>
          <reference field="0" count="1" selected="0">
            <x v="10"/>
          </reference>
          <reference field="2" count="1" selected="0">
            <x v="2"/>
          </reference>
        </references>
      </pivotArea>
    </chartFormat>
    <chartFormat chart="5" format="440">
      <pivotArea type="data" outline="0" fieldPosition="0">
        <references count="3">
          <reference field="4294967294" count="1" selected="0">
            <x v="0"/>
          </reference>
          <reference field="0" count="1" selected="0">
            <x v="10"/>
          </reference>
          <reference field="2" count="1" selected="0">
            <x v="3"/>
          </reference>
        </references>
      </pivotArea>
    </chartFormat>
    <chartFormat chart="5" format="441">
      <pivotArea type="data" outline="0" fieldPosition="0">
        <references count="3">
          <reference field="4294967294" count="1" selected="0">
            <x v="0"/>
          </reference>
          <reference field="0" count="1" selected="0">
            <x v="10"/>
          </reference>
          <reference field="2" count="1" selected="0">
            <x v="4"/>
          </reference>
        </references>
      </pivotArea>
    </chartFormat>
    <chartFormat chart="5" format="442">
      <pivotArea type="data" outline="0" fieldPosition="0">
        <references count="3">
          <reference field="4294967294" count="1" selected="0">
            <x v="0"/>
          </reference>
          <reference field="0" count="1" selected="0">
            <x v="10"/>
          </reference>
          <reference field="2" count="1" selected="0">
            <x v="5"/>
          </reference>
        </references>
      </pivotArea>
    </chartFormat>
    <chartFormat chart="5" format="443">
      <pivotArea type="data" outline="0" fieldPosition="0">
        <references count="3">
          <reference field="4294967294" count="1" selected="0">
            <x v="0"/>
          </reference>
          <reference field="0" count="1" selected="0">
            <x v="10"/>
          </reference>
          <reference field="2" count="1" selected="0">
            <x v="6"/>
          </reference>
        </references>
      </pivotArea>
    </chartFormat>
    <chartFormat chart="5" format="444">
      <pivotArea type="data" outline="0" fieldPosition="0">
        <references count="3">
          <reference field="4294967294" count="1" selected="0">
            <x v="0"/>
          </reference>
          <reference field="0" count="1" selected="0">
            <x v="11"/>
          </reference>
          <reference field="2" count="1" selected="0">
            <x v="0"/>
          </reference>
        </references>
      </pivotArea>
    </chartFormat>
    <chartFormat chart="5" format="445">
      <pivotArea type="data" outline="0" fieldPosition="0">
        <references count="3">
          <reference field="4294967294" count="1" selected="0">
            <x v="0"/>
          </reference>
          <reference field="0" count="1" selected="0">
            <x v="11"/>
          </reference>
          <reference field="2" count="1" selected="0">
            <x v="1"/>
          </reference>
        </references>
      </pivotArea>
    </chartFormat>
    <chartFormat chart="5" format="446">
      <pivotArea type="data" outline="0" fieldPosition="0">
        <references count="3">
          <reference field="4294967294" count="1" selected="0">
            <x v="0"/>
          </reference>
          <reference field="0" count="1" selected="0">
            <x v="11"/>
          </reference>
          <reference field="2" count="1" selected="0">
            <x v="2"/>
          </reference>
        </references>
      </pivotArea>
    </chartFormat>
    <chartFormat chart="5" format="447">
      <pivotArea type="data" outline="0" fieldPosition="0">
        <references count="3">
          <reference field="4294967294" count="1" selected="0">
            <x v="0"/>
          </reference>
          <reference field="0" count="1" selected="0">
            <x v="11"/>
          </reference>
          <reference field="2" count="1" selected="0">
            <x v="3"/>
          </reference>
        </references>
      </pivotArea>
    </chartFormat>
    <chartFormat chart="5" format="448">
      <pivotArea type="data" outline="0" fieldPosition="0">
        <references count="3">
          <reference field="4294967294" count="1" selected="0">
            <x v="0"/>
          </reference>
          <reference field="0" count="1" selected="0">
            <x v="11"/>
          </reference>
          <reference field="2" count="1" selected="0">
            <x v="4"/>
          </reference>
        </references>
      </pivotArea>
    </chartFormat>
    <chartFormat chart="5" format="449">
      <pivotArea type="data" outline="0" fieldPosition="0">
        <references count="3">
          <reference field="4294967294" count="1" selected="0">
            <x v="0"/>
          </reference>
          <reference field="0" count="1" selected="0">
            <x v="11"/>
          </reference>
          <reference field="2" count="1" selected="0">
            <x v="5"/>
          </reference>
        </references>
      </pivotArea>
    </chartFormat>
    <chartFormat chart="5" format="450">
      <pivotArea type="data" outline="0" fieldPosition="0">
        <references count="3">
          <reference field="4294967294" count="1" selected="0">
            <x v="0"/>
          </reference>
          <reference field="0" count="1" selected="0">
            <x v="11"/>
          </reference>
          <reference field="2" count="1" selected="0">
            <x v="6"/>
          </reference>
        </references>
      </pivotArea>
    </chartFormat>
    <chartFormat chart="5" format="451">
      <pivotArea type="data" outline="0" fieldPosition="0">
        <references count="3">
          <reference field="4294967294" count="1" selected="0">
            <x v="0"/>
          </reference>
          <reference field="0" count="1" selected="0">
            <x v="12"/>
          </reference>
          <reference field="2" count="1" selected="0">
            <x v="0"/>
          </reference>
        </references>
      </pivotArea>
    </chartFormat>
    <chartFormat chart="5" format="452">
      <pivotArea type="data" outline="0" fieldPosition="0">
        <references count="3">
          <reference field="4294967294" count="1" selected="0">
            <x v="0"/>
          </reference>
          <reference field="0" count="1" selected="0">
            <x v="12"/>
          </reference>
          <reference field="2" count="1" selected="0">
            <x v="1"/>
          </reference>
        </references>
      </pivotArea>
    </chartFormat>
    <chartFormat chart="5" format="453">
      <pivotArea type="data" outline="0" fieldPosition="0">
        <references count="3">
          <reference field="4294967294" count="1" selected="0">
            <x v="0"/>
          </reference>
          <reference field="0" count="1" selected="0">
            <x v="12"/>
          </reference>
          <reference field="2" count="1" selected="0">
            <x v="2"/>
          </reference>
        </references>
      </pivotArea>
    </chartFormat>
    <chartFormat chart="5" format="454">
      <pivotArea type="data" outline="0" fieldPosition="0">
        <references count="3">
          <reference field="4294967294" count="1" selected="0">
            <x v="0"/>
          </reference>
          <reference field="0" count="1" selected="0">
            <x v="12"/>
          </reference>
          <reference field="2" count="1" selected="0">
            <x v="3"/>
          </reference>
        </references>
      </pivotArea>
    </chartFormat>
    <chartFormat chart="5" format="455">
      <pivotArea type="data" outline="0" fieldPosition="0">
        <references count="3">
          <reference field="4294967294" count="1" selected="0">
            <x v="0"/>
          </reference>
          <reference field="0" count="1" selected="0">
            <x v="12"/>
          </reference>
          <reference field="2" count="1" selected="0">
            <x v="4"/>
          </reference>
        </references>
      </pivotArea>
    </chartFormat>
    <chartFormat chart="5" format="456">
      <pivotArea type="data" outline="0" fieldPosition="0">
        <references count="3">
          <reference field="4294967294" count="1" selected="0">
            <x v="0"/>
          </reference>
          <reference field="0" count="1" selected="0">
            <x v="12"/>
          </reference>
          <reference field="2" count="1" selected="0">
            <x v="5"/>
          </reference>
        </references>
      </pivotArea>
    </chartFormat>
    <chartFormat chart="5" format="457">
      <pivotArea type="data" outline="0" fieldPosition="0">
        <references count="3">
          <reference field="4294967294" count="1" selected="0">
            <x v="0"/>
          </reference>
          <reference field="0" count="1" selected="0">
            <x v="12"/>
          </reference>
          <reference field="2" count="1" selected="0">
            <x v="6"/>
          </reference>
        </references>
      </pivotArea>
    </chartFormat>
    <chartFormat chart="5" format="458">
      <pivotArea type="data" outline="0" fieldPosition="0">
        <references count="3">
          <reference field="4294967294" count="1" selected="0">
            <x v="0"/>
          </reference>
          <reference field="0" count="1" selected="0">
            <x v="13"/>
          </reference>
          <reference field="2" count="1" selected="0">
            <x v="0"/>
          </reference>
        </references>
      </pivotArea>
    </chartFormat>
    <chartFormat chart="5" format="459">
      <pivotArea type="data" outline="0" fieldPosition="0">
        <references count="3">
          <reference field="4294967294" count="1" selected="0">
            <x v="0"/>
          </reference>
          <reference field="0" count="1" selected="0">
            <x v="13"/>
          </reference>
          <reference field="2" count="1" selected="0">
            <x v="1"/>
          </reference>
        </references>
      </pivotArea>
    </chartFormat>
    <chartFormat chart="5" format="460">
      <pivotArea type="data" outline="0" fieldPosition="0">
        <references count="3">
          <reference field="4294967294" count="1" selected="0">
            <x v="0"/>
          </reference>
          <reference field="0" count="1" selected="0">
            <x v="13"/>
          </reference>
          <reference field="2" count="1" selected="0">
            <x v="2"/>
          </reference>
        </references>
      </pivotArea>
    </chartFormat>
    <chartFormat chart="5" format="461">
      <pivotArea type="data" outline="0" fieldPosition="0">
        <references count="3">
          <reference field="4294967294" count="1" selected="0">
            <x v="0"/>
          </reference>
          <reference field="0" count="1" selected="0">
            <x v="13"/>
          </reference>
          <reference field="2" count="1" selected="0">
            <x v="3"/>
          </reference>
        </references>
      </pivotArea>
    </chartFormat>
    <chartFormat chart="5" format="462">
      <pivotArea type="data" outline="0" fieldPosition="0">
        <references count="3">
          <reference field="4294967294" count="1" selected="0">
            <x v="0"/>
          </reference>
          <reference field="0" count="1" selected="0">
            <x v="13"/>
          </reference>
          <reference field="2" count="1" selected="0">
            <x v="4"/>
          </reference>
        </references>
      </pivotArea>
    </chartFormat>
    <chartFormat chart="5" format="463">
      <pivotArea type="data" outline="0" fieldPosition="0">
        <references count="3">
          <reference field="4294967294" count="1" selected="0">
            <x v="0"/>
          </reference>
          <reference field="0" count="1" selected="0">
            <x v="13"/>
          </reference>
          <reference field="2" count="1" selected="0">
            <x v="5"/>
          </reference>
        </references>
      </pivotArea>
    </chartFormat>
    <chartFormat chart="5" format="464">
      <pivotArea type="data" outline="0" fieldPosition="0">
        <references count="3">
          <reference field="4294967294" count="1" selected="0">
            <x v="0"/>
          </reference>
          <reference field="0" count="1" selected="0">
            <x v="13"/>
          </reference>
          <reference field="2" count="1" selected="0">
            <x v="6"/>
          </reference>
        </references>
      </pivotArea>
    </chartFormat>
    <chartFormat chart="5" format="465">
      <pivotArea type="data" outline="0" fieldPosition="0">
        <references count="3">
          <reference field="4294967294" count="1" selected="0">
            <x v="0"/>
          </reference>
          <reference field="0" count="1" selected="0">
            <x v="14"/>
          </reference>
          <reference field="2" count="1" selected="0">
            <x v="0"/>
          </reference>
        </references>
      </pivotArea>
    </chartFormat>
    <chartFormat chart="5" format="466">
      <pivotArea type="data" outline="0" fieldPosition="0">
        <references count="3">
          <reference field="4294967294" count="1" selected="0">
            <x v="0"/>
          </reference>
          <reference field="0" count="1" selected="0">
            <x v="14"/>
          </reference>
          <reference field="2" count="1" selected="0">
            <x v="1"/>
          </reference>
        </references>
      </pivotArea>
    </chartFormat>
    <chartFormat chart="5" format="467">
      <pivotArea type="data" outline="0" fieldPosition="0">
        <references count="3">
          <reference field="4294967294" count="1" selected="0">
            <x v="0"/>
          </reference>
          <reference field="0" count="1" selected="0">
            <x v="14"/>
          </reference>
          <reference field="2" count="1" selected="0">
            <x v="2"/>
          </reference>
        </references>
      </pivotArea>
    </chartFormat>
    <chartFormat chart="5" format="468">
      <pivotArea type="data" outline="0" fieldPosition="0">
        <references count="3">
          <reference field="4294967294" count="1" selected="0">
            <x v="0"/>
          </reference>
          <reference field="0" count="1" selected="0">
            <x v="14"/>
          </reference>
          <reference field="2" count="1" selected="0">
            <x v="3"/>
          </reference>
        </references>
      </pivotArea>
    </chartFormat>
    <chartFormat chart="5" format="469">
      <pivotArea type="data" outline="0" fieldPosition="0">
        <references count="3">
          <reference field="4294967294" count="1" selected="0">
            <x v="0"/>
          </reference>
          <reference field="0" count="1" selected="0">
            <x v="14"/>
          </reference>
          <reference field="2" count="1" selected="0">
            <x v="4"/>
          </reference>
        </references>
      </pivotArea>
    </chartFormat>
    <chartFormat chart="5" format="470">
      <pivotArea type="data" outline="0" fieldPosition="0">
        <references count="3">
          <reference field="4294967294" count="1" selected="0">
            <x v="0"/>
          </reference>
          <reference field="0" count="1" selected="0">
            <x v="14"/>
          </reference>
          <reference field="2" count="1" selected="0">
            <x v="5"/>
          </reference>
        </references>
      </pivotArea>
    </chartFormat>
    <chartFormat chart="5" format="471">
      <pivotArea type="data" outline="0" fieldPosition="0">
        <references count="3">
          <reference field="4294967294" count="1" selected="0">
            <x v="0"/>
          </reference>
          <reference field="0" count="1" selected="0">
            <x v="14"/>
          </reference>
          <reference field="2" count="1" selected="0">
            <x v="6"/>
          </reference>
        </references>
      </pivotArea>
    </chartFormat>
    <chartFormat chart="5" format="472">
      <pivotArea type="data" outline="0" fieldPosition="0">
        <references count="3">
          <reference field="4294967294" count="1" selected="0">
            <x v="0"/>
          </reference>
          <reference field="0" count="1" selected="0">
            <x v="15"/>
          </reference>
          <reference field="2" count="1" selected="0">
            <x v="0"/>
          </reference>
        </references>
      </pivotArea>
    </chartFormat>
    <chartFormat chart="5" format="473">
      <pivotArea type="data" outline="0" fieldPosition="0">
        <references count="3">
          <reference field="4294967294" count="1" selected="0">
            <x v="0"/>
          </reference>
          <reference field="0" count="1" selected="0">
            <x v="15"/>
          </reference>
          <reference field="2" count="1" selected="0">
            <x v="1"/>
          </reference>
        </references>
      </pivotArea>
    </chartFormat>
    <chartFormat chart="5" format="474">
      <pivotArea type="data" outline="0" fieldPosition="0">
        <references count="3">
          <reference field="4294967294" count="1" selected="0">
            <x v="0"/>
          </reference>
          <reference field="0" count="1" selected="0">
            <x v="15"/>
          </reference>
          <reference field="2" count="1" selected="0">
            <x v="2"/>
          </reference>
        </references>
      </pivotArea>
    </chartFormat>
    <chartFormat chart="5" format="475">
      <pivotArea type="data" outline="0" fieldPosition="0">
        <references count="3">
          <reference field="4294967294" count="1" selected="0">
            <x v="0"/>
          </reference>
          <reference field="0" count="1" selected="0">
            <x v="15"/>
          </reference>
          <reference field="2" count="1" selected="0">
            <x v="3"/>
          </reference>
        </references>
      </pivotArea>
    </chartFormat>
    <chartFormat chart="5" format="476">
      <pivotArea type="data" outline="0" fieldPosition="0">
        <references count="3">
          <reference field="4294967294" count="1" selected="0">
            <x v="0"/>
          </reference>
          <reference field="0" count="1" selected="0">
            <x v="15"/>
          </reference>
          <reference field="2" count="1" selected="0">
            <x v="4"/>
          </reference>
        </references>
      </pivotArea>
    </chartFormat>
    <chartFormat chart="5" format="477">
      <pivotArea type="data" outline="0" fieldPosition="0">
        <references count="3">
          <reference field="4294967294" count="1" selected="0">
            <x v="0"/>
          </reference>
          <reference field="0" count="1" selected="0">
            <x v="15"/>
          </reference>
          <reference field="2" count="1" selected="0">
            <x v="5"/>
          </reference>
        </references>
      </pivotArea>
    </chartFormat>
    <chartFormat chart="5" format="478">
      <pivotArea type="data" outline="0" fieldPosition="0">
        <references count="3">
          <reference field="4294967294" count="1" selected="0">
            <x v="0"/>
          </reference>
          <reference field="0" count="1" selected="0">
            <x v="15"/>
          </reference>
          <reference field="2" count="1" selected="0">
            <x v="6"/>
          </reference>
        </references>
      </pivotArea>
    </chartFormat>
    <chartFormat chart="5" format="479">
      <pivotArea type="data" outline="0" fieldPosition="0">
        <references count="3">
          <reference field="4294967294" count="1" selected="0">
            <x v="0"/>
          </reference>
          <reference field="0" count="1" selected="0">
            <x v="16"/>
          </reference>
          <reference field="2" count="1" selected="0">
            <x v="0"/>
          </reference>
        </references>
      </pivotArea>
    </chartFormat>
    <chartFormat chart="5" format="480">
      <pivotArea type="data" outline="0" fieldPosition="0">
        <references count="3">
          <reference field="4294967294" count="1" selected="0">
            <x v="0"/>
          </reference>
          <reference field="0" count="1" selected="0">
            <x v="16"/>
          </reference>
          <reference field="2" count="1" selected="0">
            <x v="1"/>
          </reference>
        </references>
      </pivotArea>
    </chartFormat>
    <chartFormat chart="5" format="481">
      <pivotArea type="data" outline="0" fieldPosition="0">
        <references count="3">
          <reference field="4294967294" count="1" selected="0">
            <x v="0"/>
          </reference>
          <reference field="0" count="1" selected="0">
            <x v="16"/>
          </reference>
          <reference field="2" count="1" selected="0">
            <x v="2"/>
          </reference>
        </references>
      </pivotArea>
    </chartFormat>
    <chartFormat chart="5" format="482">
      <pivotArea type="data" outline="0" fieldPosition="0">
        <references count="3">
          <reference field="4294967294" count="1" selected="0">
            <x v="0"/>
          </reference>
          <reference field="0" count="1" selected="0">
            <x v="16"/>
          </reference>
          <reference field="2" count="1" selected="0">
            <x v="3"/>
          </reference>
        </references>
      </pivotArea>
    </chartFormat>
    <chartFormat chart="5" format="483">
      <pivotArea type="data" outline="0" fieldPosition="0">
        <references count="3">
          <reference field="4294967294" count="1" selected="0">
            <x v="0"/>
          </reference>
          <reference field="0" count="1" selected="0">
            <x v="16"/>
          </reference>
          <reference field="2" count="1" selected="0">
            <x v="4"/>
          </reference>
        </references>
      </pivotArea>
    </chartFormat>
    <chartFormat chart="5" format="484">
      <pivotArea type="data" outline="0" fieldPosition="0">
        <references count="3">
          <reference field="4294967294" count="1" selected="0">
            <x v="0"/>
          </reference>
          <reference field="0" count="1" selected="0">
            <x v="16"/>
          </reference>
          <reference field="2" count="1" selected="0">
            <x v="5"/>
          </reference>
        </references>
      </pivotArea>
    </chartFormat>
    <chartFormat chart="5" format="485">
      <pivotArea type="data" outline="0" fieldPosition="0">
        <references count="3">
          <reference field="4294967294" count="1" selected="0">
            <x v="0"/>
          </reference>
          <reference field="0" count="1" selected="0">
            <x v="16"/>
          </reference>
          <reference field="2" count="1" selected="0">
            <x v="6"/>
          </reference>
        </references>
      </pivotArea>
    </chartFormat>
    <chartFormat chart="5" format="486">
      <pivotArea type="data" outline="0" fieldPosition="0">
        <references count="3">
          <reference field="4294967294" count="1" selected="0">
            <x v="0"/>
          </reference>
          <reference field="0" count="1" selected="0">
            <x v="17"/>
          </reference>
          <reference field="2" count="1" selected="0">
            <x v="0"/>
          </reference>
        </references>
      </pivotArea>
    </chartFormat>
    <chartFormat chart="5" format="487">
      <pivotArea type="data" outline="0" fieldPosition="0">
        <references count="3">
          <reference field="4294967294" count="1" selected="0">
            <x v="0"/>
          </reference>
          <reference field="0" count="1" selected="0">
            <x v="17"/>
          </reference>
          <reference field="2" count="1" selected="0">
            <x v="1"/>
          </reference>
        </references>
      </pivotArea>
    </chartFormat>
    <chartFormat chart="5" format="488">
      <pivotArea type="data" outline="0" fieldPosition="0">
        <references count="3">
          <reference field="4294967294" count="1" selected="0">
            <x v="0"/>
          </reference>
          <reference field="0" count="1" selected="0">
            <x v="17"/>
          </reference>
          <reference field="2" count="1" selected="0">
            <x v="2"/>
          </reference>
        </references>
      </pivotArea>
    </chartFormat>
    <chartFormat chart="5" format="489">
      <pivotArea type="data" outline="0" fieldPosition="0">
        <references count="3">
          <reference field="4294967294" count="1" selected="0">
            <x v="0"/>
          </reference>
          <reference field="0" count="1" selected="0">
            <x v="17"/>
          </reference>
          <reference field="2" count="1" selected="0">
            <x v="3"/>
          </reference>
        </references>
      </pivotArea>
    </chartFormat>
    <chartFormat chart="5" format="490">
      <pivotArea type="data" outline="0" fieldPosition="0">
        <references count="3">
          <reference field="4294967294" count="1" selected="0">
            <x v="0"/>
          </reference>
          <reference field="0" count="1" selected="0">
            <x v="17"/>
          </reference>
          <reference field="2" count="1" selected="0">
            <x v="4"/>
          </reference>
        </references>
      </pivotArea>
    </chartFormat>
    <chartFormat chart="5" format="491">
      <pivotArea type="data" outline="0" fieldPosition="0">
        <references count="3">
          <reference field="4294967294" count="1" selected="0">
            <x v="0"/>
          </reference>
          <reference field="0" count="1" selected="0">
            <x v="17"/>
          </reference>
          <reference field="2" count="1" selected="0">
            <x v="5"/>
          </reference>
        </references>
      </pivotArea>
    </chartFormat>
    <chartFormat chart="5" format="492">
      <pivotArea type="data" outline="0" fieldPosition="0">
        <references count="3">
          <reference field="4294967294" count="1" selected="0">
            <x v="0"/>
          </reference>
          <reference field="0" count="1" selected="0">
            <x v="17"/>
          </reference>
          <reference field="2" count="1" selected="0">
            <x v="6"/>
          </reference>
        </references>
      </pivotArea>
    </chartFormat>
    <chartFormat chart="5" format="493">
      <pivotArea type="data" outline="0" fieldPosition="0">
        <references count="3">
          <reference field="4294967294" count="1" selected="0">
            <x v="0"/>
          </reference>
          <reference field="0" count="1" selected="0">
            <x v="18"/>
          </reference>
          <reference field="2" count="1" selected="0">
            <x v="0"/>
          </reference>
        </references>
      </pivotArea>
    </chartFormat>
    <chartFormat chart="5" format="494">
      <pivotArea type="data" outline="0" fieldPosition="0">
        <references count="3">
          <reference field="4294967294" count="1" selected="0">
            <x v="0"/>
          </reference>
          <reference field="0" count="1" selected="0">
            <x v="18"/>
          </reference>
          <reference field="2" count="1" selected="0">
            <x v="1"/>
          </reference>
        </references>
      </pivotArea>
    </chartFormat>
    <chartFormat chart="5" format="495">
      <pivotArea type="data" outline="0" fieldPosition="0">
        <references count="3">
          <reference field="4294967294" count="1" selected="0">
            <x v="0"/>
          </reference>
          <reference field="0" count="1" selected="0">
            <x v="18"/>
          </reference>
          <reference field="2" count="1" selected="0">
            <x v="2"/>
          </reference>
        </references>
      </pivotArea>
    </chartFormat>
    <chartFormat chart="5" format="496">
      <pivotArea type="data" outline="0" fieldPosition="0">
        <references count="3">
          <reference field="4294967294" count="1" selected="0">
            <x v="0"/>
          </reference>
          <reference field="0" count="1" selected="0">
            <x v="18"/>
          </reference>
          <reference field="2" count="1" selected="0">
            <x v="3"/>
          </reference>
        </references>
      </pivotArea>
    </chartFormat>
    <chartFormat chart="5" format="497">
      <pivotArea type="data" outline="0" fieldPosition="0">
        <references count="3">
          <reference field="4294967294" count="1" selected="0">
            <x v="0"/>
          </reference>
          <reference field="0" count="1" selected="0">
            <x v="18"/>
          </reference>
          <reference field="2" count="1" selected="0">
            <x v="4"/>
          </reference>
        </references>
      </pivotArea>
    </chartFormat>
    <chartFormat chart="5" format="498">
      <pivotArea type="data" outline="0" fieldPosition="0">
        <references count="3">
          <reference field="4294967294" count="1" selected="0">
            <x v="0"/>
          </reference>
          <reference field="0" count="1" selected="0">
            <x v="18"/>
          </reference>
          <reference field="2" count="1" selected="0">
            <x v="5"/>
          </reference>
        </references>
      </pivotArea>
    </chartFormat>
    <chartFormat chart="5" format="499">
      <pivotArea type="data" outline="0" fieldPosition="0">
        <references count="3">
          <reference field="4294967294" count="1" selected="0">
            <x v="0"/>
          </reference>
          <reference field="0" count="1" selected="0">
            <x v="18"/>
          </reference>
          <reference field="2" count="1" selected="0">
            <x v="6"/>
          </reference>
        </references>
      </pivotArea>
    </chartFormat>
    <chartFormat chart="5" format="500">
      <pivotArea type="data" outline="0" fieldPosition="0">
        <references count="3">
          <reference field="4294967294" count="1" selected="0">
            <x v="0"/>
          </reference>
          <reference field="0" count="1" selected="0">
            <x v="19"/>
          </reference>
          <reference field="2" count="1" selected="0">
            <x v="0"/>
          </reference>
        </references>
      </pivotArea>
    </chartFormat>
    <chartFormat chart="5" format="501">
      <pivotArea type="data" outline="0" fieldPosition="0">
        <references count="3">
          <reference field="4294967294" count="1" selected="0">
            <x v="0"/>
          </reference>
          <reference field="0" count="1" selected="0">
            <x v="19"/>
          </reference>
          <reference field="2" count="1" selected="0">
            <x v="1"/>
          </reference>
        </references>
      </pivotArea>
    </chartFormat>
    <chartFormat chart="5" format="502">
      <pivotArea type="data" outline="0" fieldPosition="0">
        <references count="3">
          <reference field="4294967294" count="1" selected="0">
            <x v="0"/>
          </reference>
          <reference field="0" count="1" selected="0">
            <x v="19"/>
          </reference>
          <reference field="2" count="1" selected="0">
            <x v="2"/>
          </reference>
        </references>
      </pivotArea>
    </chartFormat>
    <chartFormat chart="5" format="503">
      <pivotArea type="data" outline="0" fieldPosition="0">
        <references count="3">
          <reference field="4294967294" count="1" selected="0">
            <x v="0"/>
          </reference>
          <reference field="0" count="1" selected="0">
            <x v="19"/>
          </reference>
          <reference field="2" count="1" selected="0">
            <x v="3"/>
          </reference>
        </references>
      </pivotArea>
    </chartFormat>
    <chartFormat chart="5" format="504">
      <pivotArea type="data" outline="0" fieldPosition="0">
        <references count="3">
          <reference field="4294967294" count="1" selected="0">
            <x v="0"/>
          </reference>
          <reference field="0" count="1" selected="0">
            <x v="19"/>
          </reference>
          <reference field="2" count="1" selected="0">
            <x v="4"/>
          </reference>
        </references>
      </pivotArea>
    </chartFormat>
    <chartFormat chart="5" format="505">
      <pivotArea type="data" outline="0" fieldPosition="0">
        <references count="3">
          <reference field="4294967294" count="1" selected="0">
            <x v="0"/>
          </reference>
          <reference field="0" count="1" selected="0">
            <x v="19"/>
          </reference>
          <reference field="2" count="1" selected="0">
            <x v="5"/>
          </reference>
        </references>
      </pivotArea>
    </chartFormat>
    <chartFormat chart="5" format="506">
      <pivotArea type="data" outline="0" fieldPosition="0">
        <references count="3">
          <reference field="4294967294" count="1" selected="0">
            <x v="0"/>
          </reference>
          <reference field="0" count="1" selected="0">
            <x v="19"/>
          </reference>
          <reference field="2" count="1" selected="0">
            <x v="6"/>
          </reference>
        </references>
      </pivotArea>
    </chartFormat>
    <chartFormat chart="5" format="507">
      <pivotArea type="data" outline="0" fieldPosition="0">
        <references count="3">
          <reference field="4294967294" count="1" selected="0">
            <x v="0"/>
          </reference>
          <reference field="0" count="1" selected="0">
            <x v="20"/>
          </reference>
          <reference field="2" count="1" selected="0">
            <x v="0"/>
          </reference>
        </references>
      </pivotArea>
    </chartFormat>
    <chartFormat chart="5" format="508">
      <pivotArea type="data" outline="0" fieldPosition="0">
        <references count="3">
          <reference field="4294967294" count="1" selected="0">
            <x v="0"/>
          </reference>
          <reference field="0" count="1" selected="0">
            <x v="20"/>
          </reference>
          <reference field="2" count="1" selected="0">
            <x v="1"/>
          </reference>
        </references>
      </pivotArea>
    </chartFormat>
    <chartFormat chart="5" format="509">
      <pivotArea type="data" outline="0" fieldPosition="0">
        <references count="3">
          <reference field="4294967294" count="1" selected="0">
            <x v="0"/>
          </reference>
          <reference field="0" count="1" selected="0">
            <x v="20"/>
          </reference>
          <reference field="2" count="1" selected="0">
            <x v="2"/>
          </reference>
        </references>
      </pivotArea>
    </chartFormat>
    <chartFormat chart="5" format="510">
      <pivotArea type="data" outline="0" fieldPosition="0">
        <references count="3">
          <reference field="4294967294" count="1" selected="0">
            <x v="0"/>
          </reference>
          <reference field="0" count="1" selected="0">
            <x v="20"/>
          </reference>
          <reference field="2" count="1" selected="0">
            <x v="3"/>
          </reference>
        </references>
      </pivotArea>
    </chartFormat>
    <chartFormat chart="5" format="511">
      <pivotArea type="data" outline="0" fieldPosition="0">
        <references count="3">
          <reference field="4294967294" count="1" selected="0">
            <x v="0"/>
          </reference>
          <reference field="0" count="1" selected="0">
            <x v="20"/>
          </reference>
          <reference field="2" count="1" selected="0">
            <x v="4"/>
          </reference>
        </references>
      </pivotArea>
    </chartFormat>
    <chartFormat chart="5" format="512">
      <pivotArea type="data" outline="0" fieldPosition="0">
        <references count="3">
          <reference field="4294967294" count="1" selected="0">
            <x v="0"/>
          </reference>
          <reference field="0" count="1" selected="0">
            <x v="20"/>
          </reference>
          <reference field="2" count="1" selected="0">
            <x v="5"/>
          </reference>
        </references>
      </pivotArea>
    </chartFormat>
    <chartFormat chart="5" format="513">
      <pivotArea type="data" outline="0" fieldPosition="0">
        <references count="3">
          <reference field="4294967294" count="1" selected="0">
            <x v="0"/>
          </reference>
          <reference field="0" count="1" selected="0">
            <x v="20"/>
          </reference>
          <reference field="2" count="1" selected="0">
            <x v="6"/>
          </reference>
        </references>
      </pivotArea>
    </chartFormat>
    <chartFormat chart="5" format="514">
      <pivotArea type="data" outline="0" fieldPosition="0">
        <references count="3">
          <reference field="4294967294" count="1" selected="0">
            <x v="0"/>
          </reference>
          <reference field="0" count="1" selected="0">
            <x v="21"/>
          </reference>
          <reference field="2" count="1" selected="0">
            <x v="0"/>
          </reference>
        </references>
      </pivotArea>
    </chartFormat>
    <chartFormat chart="5" format="515">
      <pivotArea type="data" outline="0" fieldPosition="0">
        <references count="3">
          <reference field="4294967294" count="1" selected="0">
            <x v="0"/>
          </reference>
          <reference field="0" count="1" selected="0">
            <x v="21"/>
          </reference>
          <reference field="2" count="1" selected="0">
            <x v="1"/>
          </reference>
        </references>
      </pivotArea>
    </chartFormat>
    <chartFormat chart="5" format="516">
      <pivotArea type="data" outline="0" fieldPosition="0">
        <references count="3">
          <reference field="4294967294" count="1" selected="0">
            <x v="0"/>
          </reference>
          <reference field="0" count="1" selected="0">
            <x v="21"/>
          </reference>
          <reference field="2" count="1" selected="0">
            <x v="2"/>
          </reference>
        </references>
      </pivotArea>
    </chartFormat>
    <chartFormat chart="5" format="517">
      <pivotArea type="data" outline="0" fieldPosition="0">
        <references count="3">
          <reference field="4294967294" count="1" selected="0">
            <x v="0"/>
          </reference>
          <reference field="0" count="1" selected="0">
            <x v="21"/>
          </reference>
          <reference field="2" count="1" selected="0">
            <x v="3"/>
          </reference>
        </references>
      </pivotArea>
    </chartFormat>
    <chartFormat chart="5" format="518">
      <pivotArea type="data" outline="0" fieldPosition="0">
        <references count="3">
          <reference field="4294967294" count="1" selected="0">
            <x v="0"/>
          </reference>
          <reference field="0" count="1" selected="0">
            <x v="21"/>
          </reference>
          <reference field="2" count="1" selected="0">
            <x v="4"/>
          </reference>
        </references>
      </pivotArea>
    </chartFormat>
    <chartFormat chart="5" format="519">
      <pivotArea type="data" outline="0" fieldPosition="0">
        <references count="3">
          <reference field="4294967294" count="1" selected="0">
            <x v="0"/>
          </reference>
          <reference field="0" count="1" selected="0">
            <x v="21"/>
          </reference>
          <reference field="2" count="1" selected="0">
            <x v="5"/>
          </reference>
        </references>
      </pivotArea>
    </chartFormat>
    <chartFormat chart="5" format="520">
      <pivotArea type="data" outline="0" fieldPosition="0">
        <references count="3">
          <reference field="4294967294" count="1" selected="0">
            <x v="0"/>
          </reference>
          <reference field="0" count="1" selected="0">
            <x v="21"/>
          </reference>
          <reference field="2" count="1" selected="0">
            <x v="6"/>
          </reference>
        </references>
      </pivotArea>
    </chartFormat>
    <chartFormat chart="5" format="521">
      <pivotArea type="data" outline="0" fieldPosition="0">
        <references count="3">
          <reference field="4294967294" count="1" selected="0">
            <x v="0"/>
          </reference>
          <reference field="0" count="1" selected="0">
            <x v="22"/>
          </reference>
          <reference field="2" count="1" selected="0">
            <x v="0"/>
          </reference>
        </references>
      </pivotArea>
    </chartFormat>
    <chartFormat chart="5" format="522">
      <pivotArea type="data" outline="0" fieldPosition="0">
        <references count="3">
          <reference field="4294967294" count="1" selected="0">
            <x v="0"/>
          </reference>
          <reference field="0" count="1" selected="0">
            <x v="22"/>
          </reference>
          <reference field="2" count="1" selected="0">
            <x v="1"/>
          </reference>
        </references>
      </pivotArea>
    </chartFormat>
    <chartFormat chart="5" format="523">
      <pivotArea type="data" outline="0" fieldPosition="0">
        <references count="3">
          <reference field="4294967294" count="1" selected="0">
            <x v="0"/>
          </reference>
          <reference field="0" count="1" selected="0">
            <x v="22"/>
          </reference>
          <reference field="2" count="1" selected="0">
            <x v="2"/>
          </reference>
        </references>
      </pivotArea>
    </chartFormat>
    <chartFormat chart="5" format="524">
      <pivotArea type="data" outline="0" fieldPosition="0">
        <references count="3">
          <reference field="4294967294" count="1" selected="0">
            <x v="0"/>
          </reference>
          <reference field="0" count="1" selected="0">
            <x v="22"/>
          </reference>
          <reference field="2" count="1" selected="0">
            <x v="3"/>
          </reference>
        </references>
      </pivotArea>
    </chartFormat>
    <chartFormat chart="5" format="525">
      <pivotArea type="data" outline="0" fieldPosition="0">
        <references count="3">
          <reference field="4294967294" count="1" selected="0">
            <x v="0"/>
          </reference>
          <reference field="0" count="1" selected="0">
            <x v="22"/>
          </reference>
          <reference field="2" count="1" selected="0">
            <x v="4"/>
          </reference>
        </references>
      </pivotArea>
    </chartFormat>
    <chartFormat chart="5" format="526">
      <pivotArea type="data" outline="0" fieldPosition="0">
        <references count="3">
          <reference field="4294967294" count="1" selected="0">
            <x v="0"/>
          </reference>
          <reference field="0" count="1" selected="0">
            <x v="22"/>
          </reference>
          <reference field="2" count="1" selected="0">
            <x v="5"/>
          </reference>
        </references>
      </pivotArea>
    </chartFormat>
    <chartFormat chart="5" format="527">
      <pivotArea type="data" outline="0" fieldPosition="0">
        <references count="3">
          <reference field="4294967294" count="1" selected="0">
            <x v="0"/>
          </reference>
          <reference field="0" count="1" selected="0">
            <x v="22"/>
          </reference>
          <reference field="2" count="1" selected="0">
            <x v="6"/>
          </reference>
        </references>
      </pivotArea>
    </chartFormat>
    <chartFormat chart="5" format="528">
      <pivotArea type="data" outline="0" fieldPosition="0">
        <references count="3">
          <reference field="4294967294" count="1" selected="0">
            <x v="0"/>
          </reference>
          <reference field="0" count="1" selected="0">
            <x v="23"/>
          </reference>
          <reference field="2" count="1" selected="0">
            <x v="0"/>
          </reference>
        </references>
      </pivotArea>
    </chartFormat>
    <chartFormat chart="5" format="529">
      <pivotArea type="data" outline="0" fieldPosition="0">
        <references count="3">
          <reference field="4294967294" count="1" selected="0">
            <x v="0"/>
          </reference>
          <reference field="0" count="1" selected="0">
            <x v="23"/>
          </reference>
          <reference field="2" count="1" selected="0">
            <x v="1"/>
          </reference>
        </references>
      </pivotArea>
    </chartFormat>
    <chartFormat chart="5" format="530">
      <pivotArea type="data" outline="0" fieldPosition="0">
        <references count="3">
          <reference field="4294967294" count="1" selected="0">
            <x v="0"/>
          </reference>
          <reference field="0" count="1" selected="0">
            <x v="23"/>
          </reference>
          <reference field="2" count="1" selected="0">
            <x v="2"/>
          </reference>
        </references>
      </pivotArea>
    </chartFormat>
    <chartFormat chart="5" format="531">
      <pivotArea type="data" outline="0" fieldPosition="0">
        <references count="3">
          <reference field="4294967294" count="1" selected="0">
            <x v="0"/>
          </reference>
          <reference field="0" count="1" selected="0">
            <x v="23"/>
          </reference>
          <reference field="2" count="1" selected="0">
            <x v="3"/>
          </reference>
        </references>
      </pivotArea>
    </chartFormat>
    <chartFormat chart="5" format="532">
      <pivotArea type="data" outline="0" fieldPosition="0">
        <references count="3">
          <reference field="4294967294" count="1" selected="0">
            <x v="0"/>
          </reference>
          <reference field="0" count="1" selected="0">
            <x v="23"/>
          </reference>
          <reference field="2" count="1" selected="0">
            <x v="4"/>
          </reference>
        </references>
      </pivotArea>
    </chartFormat>
    <chartFormat chart="5" format="533">
      <pivotArea type="data" outline="0" fieldPosition="0">
        <references count="3">
          <reference field="4294967294" count="1" selected="0">
            <x v="0"/>
          </reference>
          <reference field="0" count="1" selected="0">
            <x v="23"/>
          </reference>
          <reference field="2" count="1" selected="0">
            <x v="5"/>
          </reference>
        </references>
      </pivotArea>
    </chartFormat>
    <chartFormat chart="5" format="534">
      <pivotArea type="data" outline="0" fieldPosition="0">
        <references count="3">
          <reference field="4294967294" count="1" selected="0">
            <x v="0"/>
          </reference>
          <reference field="0" count="1" selected="0">
            <x v="23"/>
          </reference>
          <reference field="2" count="1" selected="0">
            <x v="6"/>
          </reference>
        </references>
      </pivotArea>
    </chartFormat>
    <chartFormat chart="5" format="535">
      <pivotArea type="data" outline="0" fieldPosition="0">
        <references count="3">
          <reference field="4294967294" count="1" selected="0">
            <x v="0"/>
          </reference>
          <reference field="0" count="1" selected="0">
            <x v="24"/>
          </reference>
          <reference field="2" count="1" selected="0">
            <x v="0"/>
          </reference>
        </references>
      </pivotArea>
    </chartFormat>
    <chartFormat chart="5" format="536">
      <pivotArea type="data" outline="0" fieldPosition="0">
        <references count="3">
          <reference field="4294967294" count="1" selected="0">
            <x v="0"/>
          </reference>
          <reference field="0" count="1" selected="0">
            <x v="24"/>
          </reference>
          <reference field="2" count="1" selected="0">
            <x v="1"/>
          </reference>
        </references>
      </pivotArea>
    </chartFormat>
    <chartFormat chart="5" format="537">
      <pivotArea type="data" outline="0" fieldPosition="0">
        <references count="3">
          <reference field="4294967294" count="1" selected="0">
            <x v="0"/>
          </reference>
          <reference field="0" count="1" selected="0">
            <x v="24"/>
          </reference>
          <reference field="2" count="1" selected="0">
            <x v="2"/>
          </reference>
        </references>
      </pivotArea>
    </chartFormat>
    <chartFormat chart="5" format="538">
      <pivotArea type="data" outline="0" fieldPosition="0">
        <references count="3">
          <reference field="4294967294" count="1" selected="0">
            <x v="0"/>
          </reference>
          <reference field="0" count="1" selected="0">
            <x v="24"/>
          </reference>
          <reference field="2" count="1" selected="0">
            <x v="3"/>
          </reference>
        </references>
      </pivotArea>
    </chartFormat>
    <chartFormat chart="5" format="539">
      <pivotArea type="data" outline="0" fieldPosition="0">
        <references count="3">
          <reference field="4294967294" count="1" selected="0">
            <x v="0"/>
          </reference>
          <reference field="0" count="1" selected="0">
            <x v="24"/>
          </reference>
          <reference field="2" count="1" selected="0">
            <x v="4"/>
          </reference>
        </references>
      </pivotArea>
    </chartFormat>
    <chartFormat chart="5" format="540">
      <pivotArea type="data" outline="0" fieldPosition="0">
        <references count="3">
          <reference field="4294967294" count="1" selected="0">
            <x v="0"/>
          </reference>
          <reference field="0" count="1" selected="0">
            <x v="24"/>
          </reference>
          <reference field="2" count="1" selected="0">
            <x v="5"/>
          </reference>
        </references>
      </pivotArea>
    </chartFormat>
    <chartFormat chart="5" format="541">
      <pivotArea type="data" outline="0" fieldPosition="0">
        <references count="3">
          <reference field="4294967294" count="1" selected="0">
            <x v="0"/>
          </reference>
          <reference field="0" count="1" selected="0">
            <x v="24"/>
          </reference>
          <reference field="2" count="1" selected="0">
            <x v="6"/>
          </reference>
        </references>
      </pivotArea>
    </chartFormat>
    <chartFormat chart="5" format="542">
      <pivotArea type="data" outline="0" fieldPosition="0">
        <references count="3">
          <reference field="4294967294" count="1" selected="0">
            <x v="0"/>
          </reference>
          <reference field="0" count="1" selected="0">
            <x v="25"/>
          </reference>
          <reference field="2" count="1" selected="0">
            <x v="0"/>
          </reference>
        </references>
      </pivotArea>
    </chartFormat>
    <chartFormat chart="5" format="543">
      <pivotArea type="data" outline="0" fieldPosition="0">
        <references count="3">
          <reference field="4294967294" count="1" selected="0">
            <x v="0"/>
          </reference>
          <reference field="0" count="1" selected="0">
            <x v="25"/>
          </reference>
          <reference field="2" count="1" selected="0">
            <x v="1"/>
          </reference>
        </references>
      </pivotArea>
    </chartFormat>
    <chartFormat chart="5" format="544">
      <pivotArea type="data" outline="0" fieldPosition="0">
        <references count="3">
          <reference field="4294967294" count="1" selected="0">
            <x v="0"/>
          </reference>
          <reference field="0" count="1" selected="0">
            <x v="25"/>
          </reference>
          <reference field="2" count="1" selected="0">
            <x v="2"/>
          </reference>
        </references>
      </pivotArea>
    </chartFormat>
    <chartFormat chart="5" format="545">
      <pivotArea type="data" outline="0" fieldPosition="0">
        <references count="3">
          <reference field="4294967294" count="1" selected="0">
            <x v="0"/>
          </reference>
          <reference field="0" count="1" selected="0">
            <x v="25"/>
          </reference>
          <reference field="2" count="1" selected="0">
            <x v="3"/>
          </reference>
        </references>
      </pivotArea>
    </chartFormat>
    <chartFormat chart="5" format="546">
      <pivotArea type="data" outline="0" fieldPosition="0">
        <references count="3">
          <reference field="4294967294" count="1" selected="0">
            <x v="0"/>
          </reference>
          <reference field="0" count="1" selected="0">
            <x v="25"/>
          </reference>
          <reference field="2" count="1" selected="0">
            <x v="4"/>
          </reference>
        </references>
      </pivotArea>
    </chartFormat>
    <chartFormat chart="5" format="547">
      <pivotArea type="data" outline="0" fieldPosition="0">
        <references count="3">
          <reference field="4294967294" count="1" selected="0">
            <x v="0"/>
          </reference>
          <reference field="0" count="1" selected="0">
            <x v="25"/>
          </reference>
          <reference field="2" count="1" selected="0">
            <x v="5"/>
          </reference>
        </references>
      </pivotArea>
    </chartFormat>
    <chartFormat chart="5" format="548">
      <pivotArea type="data" outline="0" fieldPosition="0">
        <references count="3">
          <reference field="4294967294" count="1" selected="0">
            <x v="0"/>
          </reference>
          <reference field="0" count="1" selected="0">
            <x v="25"/>
          </reference>
          <reference field="2" count="1" selected="0">
            <x v="6"/>
          </reference>
        </references>
      </pivotArea>
    </chartFormat>
    <chartFormat chart="5" format="549">
      <pivotArea type="data" outline="0" fieldPosition="0">
        <references count="3">
          <reference field="4294967294" count="1" selected="0">
            <x v="0"/>
          </reference>
          <reference field="0" count="1" selected="0">
            <x v="26"/>
          </reference>
          <reference field="2" count="1" selected="0">
            <x v="0"/>
          </reference>
        </references>
      </pivotArea>
    </chartFormat>
    <chartFormat chart="5" format="550">
      <pivotArea type="data" outline="0" fieldPosition="0">
        <references count="3">
          <reference field="4294967294" count="1" selected="0">
            <x v="0"/>
          </reference>
          <reference field="0" count="1" selected="0">
            <x v="26"/>
          </reference>
          <reference field="2" count="1" selected="0">
            <x v="1"/>
          </reference>
        </references>
      </pivotArea>
    </chartFormat>
    <chartFormat chart="5" format="551">
      <pivotArea type="data" outline="0" fieldPosition="0">
        <references count="3">
          <reference field="4294967294" count="1" selected="0">
            <x v="0"/>
          </reference>
          <reference field="0" count="1" selected="0">
            <x v="26"/>
          </reference>
          <reference field="2" count="1" selected="0">
            <x v="2"/>
          </reference>
        </references>
      </pivotArea>
    </chartFormat>
    <chartFormat chart="5" format="552">
      <pivotArea type="data" outline="0" fieldPosition="0">
        <references count="3">
          <reference field="4294967294" count="1" selected="0">
            <x v="0"/>
          </reference>
          <reference field="0" count="1" selected="0">
            <x v="26"/>
          </reference>
          <reference field="2" count="1" selected="0">
            <x v="3"/>
          </reference>
        </references>
      </pivotArea>
    </chartFormat>
    <chartFormat chart="5" format="553">
      <pivotArea type="data" outline="0" fieldPosition="0">
        <references count="3">
          <reference field="4294967294" count="1" selected="0">
            <x v="0"/>
          </reference>
          <reference field="0" count="1" selected="0">
            <x v="26"/>
          </reference>
          <reference field="2" count="1" selected="0">
            <x v="4"/>
          </reference>
        </references>
      </pivotArea>
    </chartFormat>
    <chartFormat chart="5" format="554">
      <pivotArea type="data" outline="0" fieldPosition="0">
        <references count="3">
          <reference field="4294967294" count="1" selected="0">
            <x v="0"/>
          </reference>
          <reference field="0" count="1" selected="0">
            <x v="26"/>
          </reference>
          <reference field="2" count="1" selected="0">
            <x v="5"/>
          </reference>
        </references>
      </pivotArea>
    </chartFormat>
    <chartFormat chart="5" format="555">
      <pivotArea type="data" outline="0" fieldPosition="0">
        <references count="3">
          <reference field="4294967294" count="1" selected="0">
            <x v="0"/>
          </reference>
          <reference field="0" count="1" selected="0">
            <x v="26"/>
          </reference>
          <reference field="2" count="1" selected="0">
            <x v="6"/>
          </reference>
        </references>
      </pivotArea>
    </chartFormat>
    <chartFormat chart="5" format="556">
      <pivotArea type="data" outline="0" fieldPosition="0">
        <references count="3">
          <reference field="4294967294" count="1" selected="0">
            <x v="0"/>
          </reference>
          <reference field="0" count="1" selected="0">
            <x v="27"/>
          </reference>
          <reference field="2" count="1" selected="0">
            <x v="0"/>
          </reference>
        </references>
      </pivotArea>
    </chartFormat>
    <chartFormat chart="5" format="557">
      <pivotArea type="data" outline="0" fieldPosition="0">
        <references count="3">
          <reference field="4294967294" count="1" selected="0">
            <x v="0"/>
          </reference>
          <reference field="0" count="1" selected="0">
            <x v="27"/>
          </reference>
          <reference field="2" count="1" selected="0">
            <x v="1"/>
          </reference>
        </references>
      </pivotArea>
    </chartFormat>
    <chartFormat chart="5" format="558">
      <pivotArea type="data" outline="0" fieldPosition="0">
        <references count="3">
          <reference field="4294967294" count="1" selected="0">
            <x v="0"/>
          </reference>
          <reference field="0" count="1" selected="0">
            <x v="27"/>
          </reference>
          <reference field="2" count="1" selected="0">
            <x v="2"/>
          </reference>
        </references>
      </pivotArea>
    </chartFormat>
    <chartFormat chart="5" format="559">
      <pivotArea type="data" outline="0" fieldPosition="0">
        <references count="3">
          <reference field="4294967294" count="1" selected="0">
            <x v="0"/>
          </reference>
          <reference field="0" count="1" selected="0">
            <x v="27"/>
          </reference>
          <reference field="2" count="1" selected="0">
            <x v="3"/>
          </reference>
        </references>
      </pivotArea>
    </chartFormat>
    <chartFormat chart="5" format="560">
      <pivotArea type="data" outline="0" fieldPosition="0">
        <references count="3">
          <reference field="4294967294" count="1" selected="0">
            <x v="0"/>
          </reference>
          <reference field="0" count="1" selected="0">
            <x v="27"/>
          </reference>
          <reference field="2" count="1" selected="0">
            <x v="4"/>
          </reference>
        </references>
      </pivotArea>
    </chartFormat>
    <chartFormat chart="5" format="561">
      <pivotArea type="data" outline="0" fieldPosition="0">
        <references count="3">
          <reference field="4294967294" count="1" selected="0">
            <x v="0"/>
          </reference>
          <reference field="0" count="1" selected="0">
            <x v="27"/>
          </reference>
          <reference field="2" count="1" selected="0">
            <x v="5"/>
          </reference>
        </references>
      </pivotArea>
    </chartFormat>
    <chartFormat chart="5" format="562">
      <pivotArea type="data" outline="0" fieldPosition="0">
        <references count="3">
          <reference field="4294967294" count="1" selected="0">
            <x v="0"/>
          </reference>
          <reference field="0" count="1" selected="0">
            <x v="27"/>
          </reference>
          <reference field="2" count="1" selected="0">
            <x v="6"/>
          </reference>
        </references>
      </pivotArea>
    </chartFormat>
    <chartFormat chart="5" format="563">
      <pivotArea type="data" outline="0" fieldPosition="0">
        <references count="3">
          <reference field="4294967294" count="1" selected="0">
            <x v="0"/>
          </reference>
          <reference field="0" count="1" selected="0">
            <x v="28"/>
          </reference>
          <reference field="2" count="1" selected="0">
            <x v="0"/>
          </reference>
        </references>
      </pivotArea>
    </chartFormat>
    <chartFormat chart="5" format="564">
      <pivotArea type="data" outline="0" fieldPosition="0">
        <references count="3">
          <reference field="4294967294" count="1" selected="0">
            <x v="0"/>
          </reference>
          <reference field="0" count="1" selected="0">
            <x v="28"/>
          </reference>
          <reference field="2" count="1" selected="0">
            <x v="1"/>
          </reference>
        </references>
      </pivotArea>
    </chartFormat>
    <chartFormat chart="5" format="565">
      <pivotArea type="data" outline="0" fieldPosition="0">
        <references count="3">
          <reference field="4294967294" count="1" selected="0">
            <x v="0"/>
          </reference>
          <reference field="0" count="1" selected="0">
            <x v="28"/>
          </reference>
          <reference field="2" count="1" selected="0">
            <x v="2"/>
          </reference>
        </references>
      </pivotArea>
    </chartFormat>
    <chartFormat chart="5" format="566">
      <pivotArea type="data" outline="0" fieldPosition="0">
        <references count="3">
          <reference field="4294967294" count="1" selected="0">
            <x v="0"/>
          </reference>
          <reference field="0" count="1" selected="0">
            <x v="28"/>
          </reference>
          <reference field="2" count="1" selected="0">
            <x v="3"/>
          </reference>
        </references>
      </pivotArea>
    </chartFormat>
    <chartFormat chart="5" format="567">
      <pivotArea type="data" outline="0" fieldPosition="0">
        <references count="3">
          <reference field="4294967294" count="1" selected="0">
            <x v="0"/>
          </reference>
          <reference field="0" count="1" selected="0">
            <x v="28"/>
          </reference>
          <reference field="2" count="1" selected="0">
            <x v="4"/>
          </reference>
        </references>
      </pivotArea>
    </chartFormat>
    <chartFormat chart="5" format="568">
      <pivotArea type="data" outline="0" fieldPosition="0">
        <references count="3">
          <reference field="4294967294" count="1" selected="0">
            <x v="0"/>
          </reference>
          <reference field="0" count="1" selected="0">
            <x v="28"/>
          </reference>
          <reference field="2" count="1" selected="0">
            <x v="5"/>
          </reference>
        </references>
      </pivotArea>
    </chartFormat>
    <chartFormat chart="5" format="569">
      <pivotArea type="data" outline="0" fieldPosition="0">
        <references count="3">
          <reference field="4294967294" count="1" selected="0">
            <x v="0"/>
          </reference>
          <reference field="0" count="1" selected="0">
            <x v="28"/>
          </reference>
          <reference field="2" count="1" selected="0">
            <x v="6"/>
          </reference>
        </references>
      </pivotArea>
    </chartFormat>
    <chartFormat chart="5" format="570">
      <pivotArea type="data" outline="0" fieldPosition="0">
        <references count="3">
          <reference field="4294967294" count="1" selected="0">
            <x v="0"/>
          </reference>
          <reference field="0" count="1" selected="0">
            <x v="29"/>
          </reference>
          <reference field="2" count="1" selected="0">
            <x v="0"/>
          </reference>
        </references>
      </pivotArea>
    </chartFormat>
    <chartFormat chart="5" format="571">
      <pivotArea type="data" outline="0" fieldPosition="0">
        <references count="3">
          <reference field="4294967294" count="1" selected="0">
            <x v="0"/>
          </reference>
          <reference field="0" count="1" selected="0">
            <x v="29"/>
          </reference>
          <reference field="2" count="1" selected="0">
            <x v="1"/>
          </reference>
        </references>
      </pivotArea>
    </chartFormat>
    <chartFormat chart="5" format="572">
      <pivotArea type="data" outline="0" fieldPosition="0">
        <references count="3">
          <reference field="4294967294" count="1" selected="0">
            <x v="0"/>
          </reference>
          <reference field="0" count="1" selected="0">
            <x v="29"/>
          </reference>
          <reference field="2" count="1" selected="0">
            <x v="2"/>
          </reference>
        </references>
      </pivotArea>
    </chartFormat>
    <chartFormat chart="5" format="573">
      <pivotArea type="data" outline="0" fieldPosition="0">
        <references count="3">
          <reference field="4294967294" count="1" selected="0">
            <x v="0"/>
          </reference>
          <reference field="0" count="1" selected="0">
            <x v="29"/>
          </reference>
          <reference field="2" count="1" selected="0">
            <x v="3"/>
          </reference>
        </references>
      </pivotArea>
    </chartFormat>
    <chartFormat chart="5" format="574">
      <pivotArea type="data" outline="0" fieldPosition="0">
        <references count="3">
          <reference field="4294967294" count="1" selected="0">
            <x v="0"/>
          </reference>
          <reference field="0" count="1" selected="0">
            <x v="29"/>
          </reference>
          <reference field="2" count="1" selected="0">
            <x v="4"/>
          </reference>
        </references>
      </pivotArea>
    </chartFormat>
    <chartFormat chart="5" format="575">
      <pivotArea type="data" outline="0" fieldPosition="0">
        <references count="3">
          <reference field="4294967294" count="1" selected="0">
            <x v="0"/>
          </reference>
          <reference field="0" count="1" selected="0">
            <x v="29"/>
          </reference>
          <reference field="2" count="1" selected="0">
            <x v="5"/>
          </reference>
        </references>
      </pivotArea>
    </chartFormat>
    <chartFormat chart="5" format="576">
      <pivotArea type="data" outline="0" fieldPosition="0">
        <references count="3">
          <reference field="4294967294" count="1" selected="0">
            <x v="0"/>
          </reference>
          <reference field="0" count="1" selected="0">
            <x v="29"/>
          </reference>
          <reference field="2" count="1" selected="0">
            <x v="6"/>
          </reference>
        </references>
      </pivotArea>
    </chartFormat>
    <chartFormat chart="5" format="577">
      <pivotArea type="data" outline="0" fieldPosition="0">
        <references count="3">
          <reference field="4294967294" count="1" selected="0">
            <x v="0"/>
          </reference>
          <reference field="0" count="1" selected="0">
            <x v="30"/>
          </reference>
          <reference field="2" count="1" selected="0">
            <x v="0"/>
          </reference>
        </references>
      </pivotArea>
    </chartFormat>
    <chartFormat chart="5" format="578">
      <pivotArea type="data" outline="0" fieldPosition="0">
        <references count="3">
          <reference field="4294967294" count="1" selected="0">
            <x v="0"/>
          </reference>
          <reference field="0" count="1" selected="0">
            <x v="30"/>
          </reference>
          <reference field="2" count="1" selected="0">
            <x v="1"/>
          </reference>
        </references>
      </pivotArea>
    </chartFormat>
    <chartFormat chart="5" format="579">
      <pivotArea type="data" outline="0" fieldPosition="0">
        <references count="3">
          <reference field="4294967294" count="1" selected="0">
            <x v="0"/>
          </reference>
          <reference field="0" count="1" selected="0">
            <x v="30"/>
          </reference>
          <reference field="2" count="1" selected="0">
            <x v="2"/>
          </reference>
        </references>
      </pivotArea>
    </chartFormat>
    <chartFormat chart="5" format="580">
      <pivotArea type="data" outline="0" fieldPosition="0">
        <references count="3">
          <reference field="4294967294" count="1" selected="0">
            <x v="0"/>
          </reference>
          <reference field="0" count="1" selected="0">
            <x v="30"/>
          </reference>
          <reference field="2" count="1" selected="0">
            <x v="3"/>
          </reference>
        </references>
      </pivotArea>
    </chartFormat>
    <chartFormat chart="5" format="581">
      <pivotArea type="data" outline="0" fieldPosition="0">
        <references count="3">
          <reference field="4294967294" count="1" selected="0">
            <x v="0"/>
          </reference>
          <reference field="0" count="1" selected="0">
            <x v="30"/>
          </reference>
          <reference field="2" count="1" selected="0">
            <x v="4"/>
          </reference>
        </references>
      </pivotArea>
    </chartFormat>
    <chartFormat chart="5" format="582">
      <pivotArea type="data" outline="0" fieldPosition="0">
        <references count="3">
          <reference field="4294967294" count="1" selected="0">
            <x v="0"/>
          </reference>
          <reference field="0" count="1" selected="0">
            <x v="30"/>
          </reference>
          <reference field="2" count="1" selected="0">
            <x v="5"/>
          </reference>
        </references>
      </pivotArea>
    </chartFormat>
    <chartFormat chart="5" format="583">
      <pivotArea type="data" outline="0" fieldPosition="0">
        <references count="3">
          <reference field="4294967294" count="1" selected="0">
            <x v="0"/>
          </reference>
          <reference field="0" count="1" selected="0">
            <x v="30"/>
          </reference>
          <reference field="2" count="1" selected="0">
            <x v="6"/>
          </reference>
        </references>
      </pivotArea>
    </chartFormat>
    <chartFormat chart="5" format="584">
      <pivotArea type="data" outline="0" fieldPosition="0">
        <references count="3">
          <reference field="4294967294" count="1" selected="0">
            <x v="0"/>
          </reference>
          <reference field="0" count="1" selected="0">
            <x v="31"/>
          </reference>
          <reference field="2" count="1" selected="0">
            <x v="0"/>
          </reference>
        </references>
      </pivotArea>
    </chartFormat>
    <chartFormat chart="5" format="585">
      <pivotArea type="data" outline="0" fieldPosition="0">
        <references count="3">
          <reference field="4294967294" count="1" selected="0">
            <x v="0"/>
          </reference>
          <reference field="0" count="1" selected="0">
            <x v="31"/>
          </reference>
          <reference field="2" count="1" selected="0">
            <x v="1"/>
          </reference>
        </references>
      </pivotArea>
    </chartFormat>
    <chartFormat chart="5" format="586">
      <pivotArea type="data" outline="0" fieldPosition="0">
        <references count="3">
          <reference field="4294967294" count="1" selected="0">
            <x v="0"/>
          </reference>
          <reference field="0" count="1" selected="0">
            <x v="31"/>
          </reference>
          <reference field="2" count="1" selected="0">
            <x v="2"/>
          </reference>
        </references>
      </pivotArea>
    </chartFormat>
    <chartFormat chart="5" format="587">
      <pivotArea type="data" outline="0" fieldPosition="0">
        <references count="3">
          <reference field="4294967294" count="1" selected="0">
            <x v="0"/>
          </reference>
          <reference field="0" count="1" selected="0">
            <x v="31"/>
          </reference>
          <reference field="2" count="1" selected="0">
            <x v="3"/>
          </reference>
        </references>
      </pivotArea>
    </chartFormat>
    <chartFormat chart="5" format="588">
      <pivotArea type="data" outline="0" fieldPosition="0">
        <references count="3">
          <reference field="4294967294" count="1" selected="0">
            <x v="0"/>
          </reference>
          <reference field="0" count="1" selected="0">
            <x v="31"/>
          </reference>
          <reference field="2" count="1" selected="0">
            <x v="4"/>
          </reference>
        </references>
      </pivotArea>
    </chartFormat>
    <chartFormat chart="5" format="589">
      <pivotArea type="data" outline="0" fieldPosition="0">
        <references count="3">
          <reference field="4294967294" count="1" selected="0">
            <x v="0"/>
          </reference>
          <reference field="0" count="1" selected="0">
            <x v="31"/>
          </reference>
          <reference field="2" count="1" selected="0">
            <x v="5"/>
          </reference>
        </references>
      </pivotArea>
    </chartFormat>
    <chartFormat chart="5" format="590">
      <pivotArea type="data" outline="0" fieldPosition="0">
        <references count="3">
          <reference field="4294967294" count="1" selected="0">
            <x v="0"/>
          </reference>
          <reference field="0" count="1" selected="0">
            <x v="31"/>
          </reference>
          <reference field="2" count="1" selected="0">
            <x v="6"/>
          </reference>
        </references>
      </pivotArea>
    </chartFormat>
    <chartFormat chart="5" format="591">
      <pivotArea type="data" outline="0" fieldPosition="0">
        <references count="3">
          <reference field="4294967294" count="1" selected="0">
            <x v="0"/>
          </reference>
          <reference field="0" count="1" selected="0">
            <x v="32"/>
          </reference>
          <reference field="2" count="1" selected="0">
            <x v="0"/>
          </reference>
        </references>
      </pivotArea>
    </chartFormat>
    <chartFormat chart="5" format="592">
      <pivotArea type="data" outline="0" fieldPosition="0">
        <references count="3">
          <reference field="4294967294" count="1" selected="0">
            <x v="0"/>
          </reference>
          <reference field="0" count="1" selected="0">
            <x v="32"/>
          </reference>
          <reference field="2" count="1" selected="0">
            <x v="1"/>
          </reference>
        </references>
      </pivotArea>
    </chartFormat>
    <chartFormat chart="5" format="593">
      <pivotArea type="data" outline="0" fieldPosition="0">
        <references count="3">
          <reference field="4294967294" count="1" selected="0">
            <x v="0"/>
          </reference>
          <reference field="0" count="1" selected="0">
            <x v="32"/>
          </reference>
          <reference field="2" count="1" selected="0">
            <x v="2"/>
          </reference>
        </references>
      </pivotArea>
    </chartFormat>
    <chartFormat chart="5" format="594">
      <pivotArea type="data" outline="0" fieldPosition="0">
        <references count="3">
          <reference field="4294967294" count="1" selected="0">
            <x v="0"/>
          </reference>
          <reference field="0" count="1" selected="0">
            <x v="32"/>
          </reference>
          <reference field="2" count="1" selected="0">
            <x v="3"/>
          </reference>
        </references>
      </pivotArea>
    </chartFormat>
    <chartFormat chart="5" format="595">
      <pivotArea type="data" outline="0" fieldPosition="0">
        <references count="3">
          <reference field="4294967294" count="1" selected="0">
            <x v="0"/>
          </reference>
          <reference field="0" count="1" selected="0">
            <x v="32"/>
          </reference>
          <reference field="2" count="1" selected="0">
            <x v="4"/>
          </reference>
        </references>
      </pivotArea>
    </chartFormat>
    <chartFormat chart="5" format="596">
      <pivotArea type="data" outline="0" fieldPosition="0">
        <references count="3">
          <reference field="4294967294" count="1" selected="0">
            <x v="0"/>
          </reference>
          <reference field="0" count="1" selected="0">
            <x v="32"/>
          </reference>
          <reference field="2" count="1" selected="0">
            <x v="5"/>
          </reference>
        </references>
      </pivotArea>
    </chartFormat>
    <chartFormat chart="5" format="597">
      <pivotArea type="data" outline="0" fieldPosition="0">
        <references count="3">
          <reference field="4294967294" count="1" selected="0">
            <x v="0"/>
          </reference>
          <reference field="0" count="1" selected="0">
            <x v="32"/>
          </reference>
          <reference field="2" count="1" selected="0">
            <x v="6"/>
          </reference>
        </references>
      </pivotArea>
    </chartFormat>
    <chartFormat chart="5" format="598">
      <pivotArea type="data" outline="0" fieldPosition="0">
        <references count="3">
          <reference field="4294967294" count="1" selected="0">
            <x v="0"/>
          </reference>
          <reference field="0" count="1" selected="0">
            <x v="33"/>
          </reference>
          <reference field="2" count="1" selected="0">
            <x v="0"/>
          </reference>
        </references>
      </pivotArea>
    </chartFormat>
    <chartFormat chart="5" format="599">
      <pivotArea type="data" outline="0" fieldPosition="0">
        <references count="3">
          <reference field="4294967294" count="1" selected="0">
            <x v="0"/>
          </reference>
          <reference field="0" count="1" selected="0">
            <x v="33"/>
          </reference>
          <reference field="2" count="1" selected="0">
            <x v="1"/>
          </reference>
        </references>
      </pivotArea>
    </chartFormat>
    <chartFormat chart="5" format="600">
      <pivotArea type="data" outline="0" fieldPosition="0">
        <references count="3">
          <reference field="4294967294" count="1" selected="0">
            <x v="0"/>
          </reference>
          <reference field="0" count="1" selected="0">
            <x v="33"/>
          </reference>
          <reference field="2" count="1" selected="0">
            <x v="2"/>
          </reference>
        </references>
      </pivotArea>
    </chartFormat>
    <chartFormat chart="5" format="601">
      <pivotArea type="data" outline="0" fieldPosition="0">
        <references count="3">
          <reference field="4294967294" count="1" selected="0">
            <x v="0"/>
          </reference>
          <reference field="0" count="1" selected="0">
            <x v="33"/>
          </reference>
          <reference field="2" count="1" selected="0">
            <x v="3"/>
          </reference>
        </references>
      </pivotArea>
    </chartFormat>
    <chartFormat chart="5" format="602">
      <pivotArea type="data" outline="0" fieldPosition="0">
        <references count="3">
          <reference field="4294967294" count="1" selected="0">
            <x v="0"/>
          </reference>
          <reference field="0" count="1" selected="0">
            <x v="33"/>
          </reference>
          <reference field="2" count="1" selected="0">
            <x v="4"/>
          </reference>
        </references>
      </pivotArea>
    </chartFormat>
    <chartFormat chart="5" format="603">
      <pivotArea type="data" outline="0" fieldPosition="0">
        <references count="3">
          <reference field="4294967294" count="1" selected="0">
            <x v="0"/>
          </reference>
          <reference field="0" count="1" selected="0">
            <x v="33"/>
          </reference>
          <reference field="2" count="1" selected="0">
            <x v="5"/>
          </reference>
        </references>
      </pivotArea>
    </chartFormat>
    <chartFormat chart="5" format="604">
      <pivotArea type="data" outline="0" fieldPosition="0">
        <references count="3">
          <reference field="4294967294" count="1" selected="0">
            <x v="0"/>
          </reference>
          <reference field="0" count="1" selected="0">
            <x v="33"/>
          </reference>
          <reference field="2" count="1" selected="0">
            <x v="6"/>
          </reference>
        </references>
      </pivotArea>
    </chartFormat>
    <chartFormat chart="5" format="605">
      <pivotArea type="data" outline="0" fieldPosition="0">
        <references count="3">
          <reference field="4294967294" count="1" selected="0">
            <x v="0"/>
          </reference>
          <reference field="0" count="1" selected="0">
            <x v="34"/>
          </reference>
          <reference field="2" count="1" selected="0">
            <x v="0"/>
          </reference>
        </references>
      </pivotArea>
    </chartFormat>
    <chartFormat chart="5" format="606">
      <pivotArea type="data" outline="0" fieldPosition="0">
        <references count="3">
          <reference field="4294967294" count="1" selected="0">
            <x v="0"/>
          </reference>
          <reference field="0" count="1" selected="0">
            <x v="34"/>
          </reference>
          <reference field="2" count="1" selected="0">
            <x v="1"/>
          </reference>
        </references>
      </pivotArea>
    </chartFormat>
    <chartFormat chart="5" format="607">
      <pivotArea type="data" outline="0" fieldPosition="0">
        <references count="3">
          <reference field="4294967294" count="1" selected="0">
            <x v="0"/>
          </reference>
          <reference field="0" count="1" selected="0">
            <x v="34"/>
          </reference>
          <reference field="2" count="1" selected="0">
            <x v="2"/>
          </reference>
        </references>
      </pivotArea>
    </chartFormat>
    <chartFormat chart="5" format="608">
      <pivotArea type="data" outline="0" fieldPosition="0">
        <references count="3">
          <reference field="4294967294" count="1" selected="0">
            <x v="0"/>
          </reference>
          <reference field="0" count="1" selected="0">
            <x v="34"/>
          </reference>
          <reference field="2" count="1" selected="0">
            <x v="3"/>
          </reference>
        </references>
      </pivotArea>
    </chartFormat>
    <chartFormat chart="5" format="609">
      <pivotArea type="data" outline="0" fieldPosition="0">
        <references count="3">
          <reference field="4294967294" count="1" selected="0">
            <x v="0"/>
          </reference>
          <reference field="0" count="1" selected="0">
            <x v="34"/>
          </reference>
          <reference field="2" count="1" selected="0">
            <x v="4"/>
          </reference>
        </references>
      </pivotArea>
    </chartFormat>
    <chartFormat chart="5" format="610">
      <pivotArea type="data" outline="0" fieldPosition="0">
        <references count="3">
          <reference field="4294967294" count="1" selected="0">
            <x v="0"/>
          </reference>
          <reference field="0" count="1" selected="0">
            <x v="34"/>
          </reference>
          <reference field="2" count="1" selected="0">
            <x v="5"/>
          </reference>
        </references>
      </pivotArea>
    </chartFormat>
    <chartFormat chart="5" format="611">
      <pivotArea type="data" outline="0" fieldPosition="0">
        <references count="3">
          <reference field="4294967294" count="1" selected="0">
            <x v="0"/>
          </reference>
          <reference field="0" count="1" selected="0">
            <x v="34"/>
          </reference>
          <reference field="2" count="1" selected="0">
            <x v="6"/>
          </reference>
        </references>
      </pivotArea>
    </chartFormat>
    <chartFormat chart="5" format="612">
      <pivotArea type="data" outline="0" fieldPosition="0">
        <references count="3">
          <reference field="4294967294" count="1" selected="0">
            <x v="0"/>
          </reference>
          <reference field="0" count="1" selected="0">
            <x v="35"/>
          </reference>
          <reference field="2" count="1" selected="0">
            <x v="0"/>
          </reference>
        </references>
      </pivotArea>
    </chartFormat>
    <chartFormat chart="5" format="613">
      <pivotArea type="data" outline="0" fieldPosition="0">
        <references count="3">
          <reference field="4294967294" count="1" selected="0">
            <x v="0"/>
          </reference>
          <reference field="0" count="1" selected="0">
            <x v="35"/>
          </reference>
          <reference field="2" count="1" selected="0">
            <x v="1"/>
          </reference>
        </references>
      </pivotArea>
    </chartFormat>
    <chartFormat chart="5" format="614">
      <pivotArea type="data" outline="0" fieldPosition="0">
        <references count="3">
          <reference field="4294967294" count="1" selected="0">
            <x v="0"/>
          </reference>
          <reference field="0" count="1" selected="0">
            <x v="35"/>
          </reference>
          <reference field="2" count="1" selected="0">
            <x v="2"/>
          </reference>
        </references>
      </pivotArea>
    </chartFormat>
    <chartFormat chart="5" format="615">
      <pivotArea type="data" outline="0" fieldPosition="0">
        <references count="3">
          <reference field="4294967294" count="1" selected="0">
            <x v="0"/>
          </reference>
          <reference field="0" count="1" selected="0">
            <x v="35"/>
          </reference>
          <reference field="2" count="1" selected="0">
            <x v="3"/>
          </reference>
        </references>
      </pivotArea>
    </chartFormat>
    <chartFormat chart="5" format="616">
      <pivotArea type="data" outline="0" fieldPosition="0">
        <references count="3">
          <reference field="4294967294" count="1" selected="0">
            <x v="0"/>
          </reference>
          <reference field="0" count="1" selected="0">
            <x v="35"/>
          </reference>
          <reference field="2" count="1" selected="0">
            <x v="4"/>
          </reference>
        </references>
      </pivotArea>
    </chartFormat>
    <chartFormat chart="5" format="617">
      <pivotArea type="data" outline="0" fieldPosition="0">
        <references count="3">
          <reference field="4294967294" count="1" selected="0">
            <x v="0"/>
          </reference>
          <reference field="0" count="1" selected="0">
            <x v="35"/>
          </reference>
          <reference field="2" count="1" selected="0">
            <x v="5"/>
          </reference>
        </references>
      </pivotArea>
    </chartFormat>
    <chartFormat chart="5" format="618">
      <pivotArea type="data" outline="0" fieldPosition="0">
        <references count="3">
          <reference field="4294967294" count="1" selected="0">
            <x v="0"/>
          </reference>
          <reference field="0" count="1" selected="0">
            <x v="35"/>
          </reference>
          <reference field="2" count="1" selected="0">
            <x v="6"/>
          </reference>
        </references>
      </pivotArea>
    </chartFormat>
    <chartFormat chart="5" format="619">
      <pivotArea type="data" outline="0" fieldPosition="0">
        <references count="3">
          <reference field="4294967294" count="1" selected="0">
            <x v="0"/>
          </reference>
          <reference field="0" count="1" selected="0">
            <x v="36"/>
          </reference>
          <reference field="2" count="1" selected="0">
            <x v="0"/>
          </reference>
        </references>
      </pivotArea>
    </chartFormat>
    <chartFormat chart="5" format="620">
      <pivotArea type="data" outline="0" fieldPosition="0">
        <references count="3">
          <reference field="4294967294" count="1" selected="0">
            <x v="0"/>
          </reference>
          <reference field="0" count="1" selected="0">
            <x v="36"/>
          </reference>
          <reference field="2" count="1" selected="0">
            <x v="1"/>
          </reference>
        </references>
      </pivotArea>
    </chartFormat>
    <chartFormat chart="5" format="621">
      <pivotArea type="data" outline="0" fieldPosition="0">
        <references count="3">
          <reference field="4294967294" count="1" selected="0">
            <x v="0"/>
          </reference>
          <reference field="0" count="1" selected="0">
            <x v="36"/>
          </reference>
          <reference field="2" count="1" selected="0">
            <x v="2"/>
          </reference>
        </references>
      </pivotArea>
    </chartFormat>
    <chartFormat chart="5" format="622">
      <pivotArea type="data" outline="0" fieldPosition="0">
        <references count="3">
          <reference field="4294967294" count="1" selected="0">
            <x v="0"/>
          </reference>
          <reference field="0" count="1" selected="0">
            <x v="36"/>
          </reference>
          <reference field="2" count="1" selected="0">
            <x v="3"/>
          </reference>
        </references>
      </pivotArea>
    </chartFormat>
    <chartFormat chart="5" format="623">
      <pivotArea type="data" outline="0" fieldPosition="0">
        <references count="3">
          <reference field="4294967294" count="1" selected="0">
            <x v="0"/>
          </reference>
          <reference field="0" count="1" selected="0">
            <x v="36"/>
          </reference>
          <reference field="2" count="1" selected="0">
            <x v="4"/>
          </reference>
        </references>
      </pivotArea>
    </chartFormat>
    <chartFormat chart="5" format="624">
      <pivotArea type="data" outline="0" fieldPosition="0">
        <references count="3">
          <reference field="4294967294" count="1" selected="0">
            <x v="0"/>
          </reference>
          <reference field="0" count="1" selected="0">
            <x v="36"/>
          </reference>
          <reference field="2" count="1" selected="0">
            <x v="5"/>
          </reference>
        </references>
      </pivotArea>
    </chartFormat>
    <chartFormat chart="5" format="625">
      <pivotArea type="data" outline="0" fieldPosition="0">
        <references count="3">
          <reference field="4294967294" count="1" selected="0">
            <x v="0"/>
          </reference>
          <reference field="0" count="1" selected="0">
            <x v="36"/>
          </reference>
          <reference field="2" count="1" selected="0">
            <x v="6"/>
          </reference>
        </references>
      </pivotArea>
    </chartFormat>
    <chartFormat chart="5" format="626">
      <pivotArea type="data" outline="0" fieldPosition="0">
        <references count="3">
          <reference field="4294967294" count="1" selected="0">
            <x v="0"/>
          </reference>
          <reference field="0" count="1" selected="0">
            <x v="37"/>
          </reference>
          <reference field="2" count="1" selected="0">
            <x v="0"/>
          </reference>
        </references>
      </pivotArea>
    </chartFormat>
    <chartFormat chart="5" format="627">
      <pivotArea type="data" outline="0" fieldPosition="0">
        <references count="3">
          <reference field="4294967294" count="1" selected="0">
            <x v="0"/>
          </reference>
          <reference field="0" count="1" selected="0">
            <x v="37"/>
          </reference>
          <reference field="2" count="1" selected="0">
            <x v="1"/>
          </reference>
        </references>
      </pivotArea>
    </chartFormat>
    <chartFormat chart="5" format="628">
      <pivotArea type="data" outline="0" fieldPosition="0">
        <references count="3">
          <reference field="4294967294" count="1" selected="0">
            <x v="0"/>
          </reference>
          <reference field="0" count="1" selected="0">
            <x v="37"/>
          </reference>
          <reference field="2" count="1" selected="0">
            <x v="2"/>
          </reference>
        </references>
      </pivotArea>
    </chartFormat>
    <chartFormat chart="5" format="629">
      <pivotArea type="data" outline="0" fieldPosition="0">
        <references count="3">
          <reference field="4294967294" count="1" selected="0">
            <x v="0"/>
          </reference>
          <reference field="0" count="1" selected="0">
            <x v="37"/>
          </reference>
          <reference field="2" count="1" selected="0">
            <x v="3"/>
          </reference>
        </references>
      </pivotArea>
    </chartFormat>
    <chartFormat chart="5" format="630">
      <pivotArea type="data" outline="0" fieldPosition="0">
        <references count="3">
          <reference field="4294967294" count="1" selected="0">
            <x v="0"/>
          </reference>
          <reference field="0" count="1" selected="0">
            <x v="37"/>
          </reference>
          <reference field="2" count="1" selected="0">
            <x v="4"/>
          </reference>
        </references>
      </pivotArea>
    </chartFormat>
    <chartFormat chart="5" format="631">
      <pivotArea type="data" outline="0" fieldPosition="0">
        <references count="3">
          <reference field="4294967294" count="1" selected="0">
            <x v="0"/>
          </reference>
          <reference field="0" count="1" selected="0">
            <x v="37"/>
          </reference>
          <reference field="2" count="1" selected="0">
            <x v="5"/>
          </reference>
        </references>
      </pivotArea>
    </chartFormat>
    <chartFormat chart="5" format="632">
      <pivotArea type="data" outline="0" fieldPosition="0">
        <references count="3">
          <reference field="4294967294" count="1" selected="0">
            <x v="0"/>
          </reference>
          <reference field="0" count="1" selected="0">
            <x v="37"/>
          </reference>
          <reference field="2" count="1" selected="0">
            <x v="6"/>
          </reference>
        </references>
      </pivotArea>
    </chartFormat>
    <chartFormat chart="5" format="633">
      <pivotArea type="data" outline="0" fieldPosition="0">
        <references count="3">
          <reference field="4294967294" count="1" selected="0">
            <x v="0"/>
          </reference>
          <reference field="0" count="1" selected="0">
            <x v="38"/>
          </reference>
          <reference field="2" count="1" selected="0">
            <x v="0"/>
          </reference>
        </references>
      </pivotArea>
    </chartFormat>
    <chartFormat chart="5" format="634">
      <pivotArea type="data" outline="0" fieldPosition="0">
        <references count="3">
          <reference field="4294967294" count="1" selected="0">
            <x v="0"/>
          </reference>
          <reference field="0" count="1" selected="0">
            <x v="38"/>
          </reference>
          <reference field="2" count="1" selected="0">
            <x v="1"/>
          </reference>
        </references>
      </pivotArea>
    </chartFormat>
    <chartFormat chart="5" format="635">
      <pivotArea type="data" outline="0" fieldPosition="0">
        <references count="3">
          <reference field="4294967294" count="1" selected="0">
            <x v="0"/>
          </reference>
          <reference field="0" count="1" selected="0">
            <x v="38"/>
          </reference>
          <reference field="2" count="1" selected="0">
            <x v="2"/>
          </reference>
        </references>
      </pivotArea>
    </chartFormat>
    <chartFormat chart="5" format="636">
      <pivotArea type="data" outline="0" fieldPosition="0">
        <references count="3">
          <reference field="4294967294" count="1" selected="0">
            <x v="0"/>
          </reference>
          <reference field="0" count="1" selected="0">
            <x v="38"/>
          </reference>
          <reference field="2" count="1" selected="0">
            <x v="3"/>
          </reference>
        </references>
      </pivotArea>
    </chartFormat>
    <chartFormat chart="5" format="637">
      <pivotArea type="data" outline="0" fieldPosition="0">
        <references count="3">
          <reference field="4294967294" count="1" selected="0">
            <x v="0"/>
          </reference>
          <reference field="0" count="1" selected="0">
            <x v="38"/>
          </reference>
          <reference field="2" count="1" selected="0">
            <x v="4"/>
          </reference>
        </references>
      </pivotArea>
    </chartFormat>
    <chartFormat chart="5" format="638">
      <pivotArea type="data" outline="0" fieldPosition="0">
        <references count="3">
          <reference field="4294967294" count="1" selected="0">
            <x v="0"/>
          </reference>
          <reference field="0" count="1" selected="0">
            <x v="38"/>
          </reference>
          <reference field="2" count="1" selected="0">
            <x v="5"/>
          </reference>
        </references>
      </pivotArea>
    </chartFormat>
    <chartFormat chart="5" format="639">
      <pivotArea type="data" outline="0" fieldPosition="0">
        <references count="3">
          <reference field="4294967294" count="1" selected="0">
            <x v="0"/>
          </reference>
          <reference field="0" count="1" selected="0">
            <x v="38"/>
          </reference>
          <reference field="2" count="1" selected="0">
            <x v="6"/>
          </reference>
        </references>
      </pivotArea>
    </chartFormat>
    <chartFormat chart="5" format="640">
      <pivotArea type="data" outline="0" fieldPosition="0">
        <references count="3">
          <reference field="4294967294" count="1" selected="0">
            <x v="0"/>
          </reference>
          <reference field="0" count="1" selected="0">
            <x v="39"/>
          </reference>
          <reference field="2" count="1" selected="0">
            <x v="0"/>
          </reference>
        </references>
      </pivotArea>
    </chartFormat>
    <chartFormat chart="5" format="641">
      <pivotArea type="data" outline="0" fieldPosition="0">
        <references count="3">
          <reference field="4294967294" count="1" selected="0">
            <x v="0"/>
          </reference>
          <reference field="0" count="1" selected="0">
            <x v="39"/>
          </reference>
          <reference field="2" count="1" selected="0">
            <x v="1"/>
          </reference>
        </references>
      </pivotArea>
    </chartFormat>
    <chartFormat chart="5" format="642">
      <pivotArea type="data" outline="0" fieldPosition="0">
        <references count="3">
          <reference field="4294967294" count="1" selected="0">
            <x v="0"/>
          </reference>
          <reference field="0" count="1" selected="0">
            <x v="39"/>
          </reference>
          <reference field="2" count="1" selected="0">
            <x v="2"/>
          </reference>
        </references>
      </pivotArea>
    </chartFormat>
    <chartFormat chart="5" format="643">
      <pivotArea type="data" outline="0" fieldPosition="0">
        <references count="3">
          <reference field="4294967294" count="1" selected="0">
            <x v="0"/>
          </reference>
          <reference field="0" count="1" selected="0">
            <x v="39"/>
          </reference>
          <reference field="2" count="1" selected="0">
            <x v="3"/>
          </reference>
        </references>
      </pivotArea>
    </chartFormat>
    <chartFormat chart="5" format="644">
      <pivotArea type="data" outline="0" fieldPosition="0">
        <references count="3">
          <reference field="4294967294" count="1" selected="0">
            <x v="0"/>
          </reference>
          <reference field="0" count="1" selected="0">
            <x v="39"/>
          </reference>
          <reference field="2" count="1" selected="0">
            <x v="4"/>
          </reference>
        </references>
      </pivotArea>
    </chartFormat>
    <chartFormat chart="5" format="645">
      <pivotArea type="data" outline="0" fieldPosition="0">
        <references count="3">
          <reference field="4294967294" count="1" selected="0">
            <x v="0"/>
          </reference>
          <reference field="0" count="1" selected="0">
            <x v="39"/>
          </reference>
          <reference field="2" count="1" selected="0">
            <x v="5"/>
          </reference>
        </references>
      </pivotArea>
    </chartFormat>
    <chartFormat chart="5" format="646">
      <pivotArea type="data" outline="0" fieldPosition="0">
        <references count="3">
          <reference field="4294967294" count="1" selected="0">
            <x v="0"/>
          </reference>
          <reference field="0" count="1" selected="0">
            <x v="39"/>
          </reference>
          <reference field="2" count="1" selected="0">
            <x v="6"/>
          </reference>
        </references>
      </pivotArea>
    </chartFormat>
    <chartFormat chart="5" format="647">
      <pivotArea type="data" outline="0" fieldPosition="0">
        <references count="3">
          <reference field="4294967294" count="1" selected="0">
            <x v="0"/>
          </reference>
          <reference field="0" count="1" selected="0">
            <x v="40"/>
          </reference>
          <reference field="2" count="1" selected="0">
            <x v="0"/>
          </reference>
        </references>
      </pivotArea>
    </chartFormat>
    <chartFormat chart="5" format="648">
      <pivotArea type="data" outline="0" fieldPosition="0">
        <references count="3">
          <reference field="4294967294" count="1" selected="0">
            <x v="0"/>
          </reference>
          <reference field="0" count="1" selected="0">
            <x v="40"/>
          </reference>
          <reference field="2" count="1" selected="0">
            <x v="1"/>
          </reference>
        </references>
      </pivotArea>
    </chartFormat>
    <chartFormat chart="5" format="649">
      <pivotArea type="data" outline="0" fieldPosition="0">
        <references count="3">
          <reference field="4294967294" count="1" selected="0">
            <x v="0"/>
          </reference>
          <reference field="0" count="1" selected="0">
            <x v="40"/>
          </reference>
          <reference field="2" count="1" selected="0">
            <x v="2"/>
          </reference>
        </references>
      </pivotArea>
    </chartFormat>
    <chartFormat chart="5" format="650">
      <pivotArea type="data" outline="0" fieldPosition="0">
        <references count="3">
          <reference field="4294967294" count="1" selected="0">
            <x v="0"/>
          </reference>
          <reference field="0" count="1" selected="0">
            <x v="40"/>
          </reference>
          <reference field="2" count="1" selected="0">
            <x v="3"/>
          </reference>
        </references>
      </pivotArea>
    </chartFormat>
    <chartFormat chart="5" format="651">
      <pivotArea type="data" outline="0" fieldPosition="0">
        <references count="3">
          <reference field="4294967294" count="1" selected="0">
            <x v="0"/>
          </reference>
          <reference field="0" count="1" selected="0">
            <x v="40"/>
          </reference>
          <reference field="2" count="1" selected="0">
            <x v="4"/>
          </reference>
        </references>
      </pivotArea>
    </chartFormat>
    <chartFormat chart="5" format="652">
      <pivotArea type="data" outline="0" fieldPosition="0">
        <references count="3">
          <reference field="4294967294" count="1" selected="0">
            <x v="0"/>
          </reference>
          <reference field="0" count="1" selected="0">
            <x v="40"/>
          </reference>
          <reference field="2" count="1" selected="0">
            <x v="5"/>
          </reference>
        </references>
      </pivotArea>
    </chartFormat>
    <chartFormat chart="5" format="653">
      <pivotArea type="data" outline="0" fieldPosition="0">
        <references count="3">
          <reference field="4294967294" count="1" selected="0">
            <x v="0"/>
          </reference>
          <reference field="0" count="1" selected="0">
            <x v="40"/>
          </reference>
          <reference field="2" count="1" selected="0">
            <x v="6"/>
          </reference>
        </references>
      </pivotArea>
    </chartFormat>
    <chartFormat chart="5" format="654">
      <pivotArea type="data" outline="0" fieldPosition="0">
        <references count="3">
          <reference field="4294967294" count="1" selected="0">
            <x v="0"/>
          </reference>
          <reference field="0" count="1" selected="0">
            <x v="41"/>
          </reference>
          <reference field="2" count="1" selected="0">
            <x v="0"/>
          </reference>
        </references>
      </pivotArea>
    </chartFormat>
    <chartFormat chart="5" format="655">
      <pivotArea type="data" outline="0" fieldPosition="0">
        <references count="3">
          <reference field="4294967294" count="1" selected="0">
            <x v="0"/>
          </reference>
          <reference field="0" count="1" selected="0">
            <x v="41"/>
          </reference>
          <reference field="2" count="1" selected="0">
            <x v="1"/>
          </reference>
        </references>
      </pivotArea>
    </chartFormat>
    <chartFormat chart="5" format="656">
      <pivotArea type="data" outline="0" fieldPosition="0">
        <references count="3">
          <reference field="4294967294" count="1" selected="0">
            <x v="0"/>
          </reference>
          <reference field="0" count="1" selected="0">
            <x v="41"/>
          </reference>
          <reference field="2" count="1" selected="0">
            <x v="2"/>
          </reference>
        </references>
      </pivotArea>
    </chartFormat>
    <chartFormat chart="5" format="657">
      <pivotArea type="data" outline="0" fieldPosition="0">
        <references count="3">
          <reference field="4294967294" count="1" selected="0">
            <x v="0"/>
          </reference>
          <reference field="0" count="1" selected="0">
            <x v="41"/>
          </reference>
          <reference field="2" count="1" selected="0">
            <x v="3"/>
          </reference>
        </references>
      </pivotArea>
    </chartFormat>
    <chartFormat chart="5" format="658">
      <pivotArea type="data" outline="0" fieldPosition="0">
        <references count="3">
          <reference field="4294967294" count="1" selected="0">
            <x v="0"/>
          </reference>
          <reference field="0" count="1" selected="0">
            <x v="41"/>
          </reference>
          <reference field="2" count="1" selected="0">
            <x v="4"/>
          </reference>
        </references>
      </pivotArea>
    </chartFormat>
    <chartFormat chart="5" format="659">
      <pivotArea type="data" outline="0" fieldPosition="0">
        <references count="3">
          <reference field="4294967294" count="1" selected="0">
            <x v="0"/>
          </reference>
          <reference field="0" count="1" selected="0">
            <x v="41"/>
          </reference>
          <reference field="2" count="1" selected="0">
            <x v="5"/>
          </reference>
        </references>
      </pivotArea>
    </chartFormat>
    <chartFormat chart="5" format="660">
      <pivotArea type="data" outline="0" fieldPosition="0">
        <references count="3">
          <reference field="4294967294" count="1" selected="0">
            <x v="0"/>
          </reference>
          <reference field="0" count="1" selected="0">
            <x v="41"/>
          </reference>
          <reference field="2" count="1" selected="0">
            <x v="6"/>
          </reference>
        </references>
      </pivotArea>
    </chartFormat>
    <chartFormat chart="5" format="661">
      <pivotArea type="data" outline="0" fieldPosition="0">
        <references count="3">
          <reference field="4294967294" count="1" selected="0">
            <x v="0"/>
          </reference>
          <reference field="0" count="1" selected="0">
            <x v="42"/>
          </reference>
          <reference field="2" count="1" selected="0">
            <x v="0"/>
          </reference>
        </references>
      </pivotArea>
    </chartFormat>
    <chartFormat chart="5" format="662">
      <pivotArea type="data" outline="0" fieldPosition="0">
        <references count="3">
          <reference field="4294967294" count="1" selected="0">
            <x v="0"/>
          </reference>
          <reference field="0" count="1" selected="0">
            <x v="42"/>
          </reference>
          <reference field="2" count="1" selected="0">
            <x v="1"/>
          </reference>
        </references>
      </pivotArea>
    </chartFormat>
    <chartFormat chart="5" format="663">
      <pivotArea type="data" outline="0" fieldPosition="0">
        <references count="3">
          <reference field="4294967294" count="1" selected="0">
            <x v="0"/>
          </reference>
          <reference field="0" count="1" selected="0">
            <x v="42"/>
          </reference>
          <reference field="2" count="1" selected="0">
            <x v="2"/>
          </reference>
        </references>
      </pivotArea>
    </chartFormat>
    <chartFormat chart="5" format="664">
      <pivotArea type="data" outline="0" fieldPosition="0">
        <references count="3">
          <reference field="4294967294" count="1" selected="0">
            <x v="0"/>
          </reference>
          <reference field="0" count="1" selected="0">
            <x v="42"/>
          </reference>
          <reference field="2" count="1" selected="0">
            <x v="3"/>
          </reference>
        </references>
      </pivotArea>
    </chartFormat>
    <chartFormat chart="5" format="665">
      <pivotArea type="data" outline="0" fieldPosition="0">
        <references count="3">
          <reference field="4294967294" count="1" selected="0">
            <x v="0"/>
          </reference>
          <reference field="0" count="1" selected="0">
            <x v="42"/>
          </reference>
          <reference field="2" count="1" selected="0">
            <x v="4"/>
          </reference>
        </references>
      </pivotArea>
    </chartFormat>
    <chartFormat chart="5" format="666">
      <pivotArea type="data" outline="0" fieldPosition="0">
        <references count="3">
          <reference field="4294967294" count="1" selected="0">
            <x v="0"/>
          </reference>
          <reference field="0" count="1" selected="0">
            <x v="42"/>
          </reference>
          <reference field="2" count="1" selected="0">
            <x v="5"/>
          </reference>
        </references>
      </pivotArea>
    </chartFormat>
    <chartFormat chart="5" format="667">
      <pivotArea type="data" outline="0" fieldPosition="0">
        <references count="3">
          <reference field="4294967294" count="1" selected="0">
            <x v="0"/>
          </reference>
          <reference field="0" count="1" selected="0">
            <x v="42"/>
          </reference>
          <reference field="2" count="1" selected="0">
            <x v="6"/>
          </reference>
        </references>
      </pivotArea>
    </chartFormat>
    <chartFormat chart="5" format="668">
      <pivotArea type="data" outline="0" fieldPosition="0">
        <references count="3">
          <reference field="4294967294" count="1" selected="0">
            <x v="0"/>
          </reference>
          <reference field="0" count="1" selected="0">
            <x v="43"/>
          </reference>
          <reference field="2" count="1" selected="0">
            <x v="0"/>
          </reference>
        </references>
      </pivotArea>
    </chartFormat>
    <chartFormat chart="5" format="669">
      <pivotArea type="data" outline="0" fieldPosition="0">
        <references count="3">
          <reference field="4294967294" count="1" selected="0">
            <x v="0"/>
          </reference>
          <reference field="0" count="1" selected="0">
            <x v="43"/>
          </reference>
          <reference field="2" count="1" selected="0">
            <x v="1"/>
          </reference>
        </references>
      </pivotArea>
    </chartFormat>
    <chartFormat chart="5" format="670">
      <pivotArea type="data" outline="0" fieldPosition="0">
        <references count="3">
          <reference field="4294967294" count="1" selected="0">
            <x v="0"/>
          </reference>
          <reference field="0" count="1" selected="0">
            <x v="43"/>
          </reference>
          <reference field="2" count="1" selected="0">
            <x v="2"/>
          </reference>
        </references>
      </pivotArea>
    </chartFormat>
    <chartFormat chart="5" format="671">
      <pivotArea type="data" outline="0" fieldPosition="0">
        <references count="3">
          <reference field="4294967294" count="1" selected="0">
            <x v="0"/>
          </reference>
          <reference field="0" count="1" selected="0">
            <x v="43"/>
          </reference>
          <reference field="2" count="1" selected="0">
            <x v="3"/>
          </reference>
        </references>
      </pivotArea>
    </chartFormat>
    <chartFormat chart="5" format="672">
      <pivotArea type="data" outline="0" fieldPosition="0">
        <references count="3">
          <reference field="4294967294" count="1" selected="0">
            <x v="0"/>
          </reference>
          <reference field="0" count="1" selected="0">
            <x v="43"/>
          </reference>
          <reference field="2" count="1" selected="0">
            <x v="4"/>
          </reference>
        </references>
      </pivotArea>
    </chartFormat>
    <chartFormat chart="5" format="673">
      <pivotArea type="data" outline="0" fieldPosition="0">
        <references count="3">
          <reference field="4294967294" count="1" selected="0">
            <x v="0"/>
          </reference>
          <reference field="0" count="1" selected="0">
            <x v="43"/>
          </reference>
          <reference field="2" count="1" selected="0">
            <x v="5"/>
          </reference>
        </references>
      </pivotArea>
    </chartFormat>
    <chartFormat chart="5" format="674">
      <pivotArea type="data" outline="0" fieldPosition="0">
        <references count="3">
          <reference field="4294967294" count="1" selected="0">
            <x v="0"/>
          </reference>
          <reference field="0" count="1" selected="0">
            <x v="43"/>
          </reference>
          <reference field="2" count="1" selected="0">
            <x v="6"/>
          </reference>
        </references>
      </pivotArea>
    </chartFormat>
    <chartFormat chart="5" format="675">
      <pivotArea type="data" outline="0" fieldPosition="0">
        <references count="3">
          <reference field="4294967294" count="1" selected="0">
            <x v="0"/>
          </reference>
          <reference field="0" count="1" selected="0">
            <x v="44"/>
          </reference>
          <reference field="2" count="1" selected="0">
            <x v="0"/>
          </reference>
        </references>
      </pivotArea>
    </chartFormat>
    <chartFormat chart="5" format="676">
      <pivotArea type="data" outline="0" fieldPosition="0">
        <references count="3">
          <reference field="4294967294" count="1" selected="0">
            <x v="0"/>
          </reference>
          <reference field="0" count="1" selected="0">
            <x v="44"/>
          </reference>
          <reference field="2" count="1" selected="0">
            <x v="1"/>
          </reference>
        </references>
      </pivotArea>
    </chartFormat>
    <chartFormat chart="5" format="677">
      <pivotArea type="data" outline="0" fieldPosition="0">
        <references count="3">
          <reference field="4294967294" count="1" selected="0">
            <x v="0"/>
          </reference>
          <reference field="0" count="1" selected="0">
            <x v="44"/>
          </reference>
          <reference field="2" count="1" selected="0">
            <x v="2"/>
          </reference>
        </references>
      </pivotArea>
    </chartFormat>
    <chartFormat chart="5" format="678">
      <pivotArea type="data" outline="0" fieldPosition="0">
        <references count="3">
          <reference field="4294967294" count="1" selected="0">
            <x v="0"/>
          </reference>
          <reference field="0" count="1" selected="0">
            <x v="44"/>
          </reference>
          <reference field="2" count="1" selected="0">
            <x v="3"/>
          </reference>
        </references>
      </pivotArea>
    </chartFormat>
    <chartFormat chart="5" format="679">
      <pivotArea type="data" outline="0" fieldPosition="0">
        <references count="3">
          <reference field="4294967294" count="1" selected="0">
            <x v="0"/>
          </reference>
          <reference field="0" count="1" selected="0">
            <x v="44"/>
          </reference>
          <reference field="2" count="1" selected="0">
            <x v="4"/>
          </reference>
        </references>
      </pivotArea>
    </chartFormat>
    <chartFormat chart="5" format="680">
      <pivotArea type="data" outline="0" fieldPosition="0">
        <references count="3">
          <reference field="4294967294" count="1" selected="0">
            <x v="0"/>
          </reference>
          <reference field="0" count="1" selected="0">
            <x v="44"/>
          </reference>
          <reference field="2" count="1" selected="0">
            <x v="5"/>
          </reference>
        </references>
      </pivotArea>
    </chartFormat>
    <chartFormat chart="5" format="681">
      <pivotArea type="data" outline="0" fieldPosition="0">
        <references count="3">
          <reference field="4294967294" count="1" selected="0">
            <x v="0"/>
          </reference>
          <reference field="0" count="1" selected="0">
            <x v="44"/>
          </reference>
          <reference field="2" count="1" selected="0">
            <x v="6"/>
          </reference>
        </references>
      </pivotArea>
    </chartFormat>
    <chartFormat chart="5" format="682">
      <pivotArea type="data" outline="0" fieldPosition="0">
        <references count="3">
          <reference field="4294967294" count="1" selected="0">
            <x v="0"/>
          </reference>
          <reference field="0" count="1" selected="0">
            <x v="45"/>
          </reference>
          <reference field="2" count="1" selected="0">
            <x v="0"/>
          </reference>
        </references>
      </pivotArea>
    </chartFormat>
    <chartFormat chart="5" format="683">
      <pivotArea type="data" outline="0" fieldPosition="0">
        <references count="3">
          <reference field="4294967294" count="1" selected="0">
            <x v="0"/>
          </reference>
          <reference field="0" count="1" selected="0">
            <x v="45"/>
          </reference>
          <reference field="2" count="1" selected="0">
            <x v="1"/>
          </reference>
        </references>
      </pivotArea>
    </chartFormat>
    <chartFormat chart="5" format="684">
      <pivotArea type="data" outline="0" fieldPosition="0">
        <references count="3">
          <reference field="4294967294" count="1" selected="0">
            <x v="0"/>
          </reference>
          <reference field="0" count="1" selected="0">
            <x v="45"/>
          </reference>
          <reference field="2" count="1" selected="0">
            <x v="2"/>
          </reference>
        </references>
      </pivotArea>
    </chartFormat>
    <chartFormat chart="5" format="685">
      <pivotArea type="data" outline="0" fieldPosition="0">
        <references count="3">
          <reference field="4294967294" count="1" selected="0">
            <x v="0"/>
          </reference>
          <reference field="0" count="1" selected="0">
            <x v="45"/>
          </reference>
          <reference field="2" count="1" selected="0">
            <x v="3"/>
          </reference>
        </references>
      </pivotArea>
    </chartFormat>
    <chartFormat chart="5" format="686">
      <pivotArea type="data" outline="0" fieldPosition="0">
        <references count="3">
          <reference field="4294967294" count="1" selected="0">
            <x v="0"/>
          </reference>
          <reference field="0" count="1" selected="0">
            <x v="45"/>
          </reference>
          <reference field="2" count="1" selected="0">
            <x v="4"/>
          </reference>
        </references>
      </pivotArea>
    </chartFormat>
    <chartFormat chart="5" format="687">
      <pivotArea type="data" outline="0" fieldPosition="0">
        <references count="3">
          <reference field="4294967294" count="1" selected="0">
            <x v="0"/>
          </reference>
          <reference field="0" count="1" selected="0">
            <x v="45"/>
          </reference>
          <reference field="2" count="1" selected="0">
            <x v="5"/>
          </reference>
        </references>
      </pivotArea>
    </chartFormat>
    <chartFormat chart="5" format="688">
      <pivotArea type="data" outline="0" fieldPosition="0">
        <references count="3">
          <reference field="4294967294" count="1" selected="0">
            <x v="0"/>
          </reference>
          <reference field="0" count="1" selected="0">
            <x v="45"/>
          </reference>
          <reference field="2" count="1" selected="0">
            <x v="6"/>
          </reference>
        </references>
      </pivotArea>
    </chartFormat>
    <chartFormat chart="5" format="689">
      <pivotArea type="data" outline="0" fieldPosition="0">
        <references count="3">
          <reference field="4294967294" count="1" selected="0">
            <x v="0"/>
          </reference>
          <reference field="0" count="1" selected="0">
            <x v="46"/>
          </reference>
          <reference field="2" count="1" selected="0">
            <x v="0"/>
          </reference>
        </references>
      </pivotArea>
    </chartFormat>
    <chartFormat chart="5" format="690">
      <pivotArea type="data" outline="0" fieldPosition="0">
        <references count="3">
          <reference field="4294967294" count="1" selected="0">
            <x v="0"/>
          </reference>
          <reference field="0" count="1" selected="0">
            <x v="46"/>
          </reference>
          <reference field="2" count="1" selected="0">
            <x v="1"/>
          </reference>
        </references>
      </pivotArea>
    </chartFormat>
    <chartFormat chart="5" format="691">
      <pivotArea type="data" outline="0" fieldPosition="0">
        <references count="3">
          <reference field="4294967294" count="1" selected="0">
            <x v="0"/>
          </reference>
          <reference field="0" count="1" selected="0">
            <x v="46"/>
          </reference>
          <reference field="2" count="1" selected="0">
            <x v="2"/>
          </reference>
        </references>
      </pivotArea>
    </chartFormat>
    <chartFormat chart="5" format="692">
      <pivotArea type="data" outline="0" fieldPosition="0">
        <references count="3">
          <reference field="4294967294" count="1" selected="0">
            <x v="0"/>
          </reference>
          <reference field="0" count="1" selected="0">
            <x v="46"/>
          </reference>
          <reference field="2" count="1" selected="0">
            <x v="3"/>
          </reference>
        </references>
      </pivotArea>
    </chartFormat>
    <chartFormat chart="5" format="693">
      <pivotArea type="data" outline="0" fieldPosition="0">
        <references count="3">
          <reference field="4294967294" count="1" selected="0">
            <x v="0"/>
          </reference>
          <reference field="0" count="1" selected="0">
            <x v="46"/>
          </reference>
          <reference field="2" count="1" selected="0">
            <x v="4"/>
          </reference>
        </references>
      </pivotArea>
    </chartFormat>
    <chartFormat chart="5" format="694">
      <pivotArea type="data" outline="0" fieldPosition="0">
        <references count="3">
          <reference field="4294967294" count="1" selected="0">
            <x v="0"/>
          </reference>
          <reference field="0" count="1" selected="0">
            <x v="46"/>
          </reference>
          <reference field="2" count="1" selected="0">
            <x v="5"/>
          </reference>
        </references>
      </pivotArea>
    </chartFormat>
    <chartFormat chart="5" format="695">
      <pivotArea type="data" outline="0" fieldPosition="0">
        <references count="3">
          <reference field="4294967294" count="1" selected="0">
            <x v="0"/>
          </reference>
          <reference field="0" count="1" selected="0">
            <x v="46"/>
          </reference>
          <reference field="2" count="1" selected="0">
            <x v="6"/>
          </reference>
        </references>
      </pivotArea>
    </chartFormat>
    <chartFormat chart="5" format="696">
      <pivotArea type="data" outline="0" fieldPosition="0">
        <references count="3">
          <reference field="4294967294" count="1" selected="0">
            <x v="0"/>
          </reference>
          <reference field="0" count="1" selected="0">
            <x v="47"/>
          </reference>
          <reference field="2" count="1" selected="0">
            <x v="0"/>
          </reference>
        </references>
      </pivotArea>
    </chartFormat>
    <chartFormat chart="5" format="697">
      <pivotArea type="data" outline="0" fieldPosition="0">
        <references count="3">
          <reference field="4294967294" count="1" selected="0">
            <x v="0"/>
          </reference>
          <reference field="0" count="1" selected="0">
            <x v="47"/>
          </reference>
          <reference field="2" count="1" selected="0">
            <x v="1"/>
          </reference>
        </references>
      </pivotArea>
    </chartFormat>
    <chartFormat chart="5" format="698">
      <pivotArea type="data" outline="0" fieldPosition="0">
        <references count="3">
          <reference field="4294967294" count="1" selected="0">
            <x v="0"/>
          </reference>
          <reference field="0" count="1" selected="0">
            <x v="47"/>
          </reference>
          <reference field="2" count="1" selected="0">
            <x v="2"/>
          </reference>
        </references>
      </pivotArea>
    </chartFormat>
    <chartFormat chart="5" format="699">
      <pivotArea type="data" outline="0" fieldPosition="0">
        <references count="3">
          <reference field="4294967294" count="1" selected="0">
            <x v="0"/>
          </reference>
          <reference field="0" count="1" selected="0">
            <x v="47"/>
          </reference>
          <reference field="2" count="1" selected="0">
            <x v="3"/>
          </reference>
        </references>
      </pivotArea>
    </chartFormat>
    <chartFormat chart="5" format="700">
      <pivotArea type="data" outline="0" fieldPosition="0">
        <references count="3">
          <reference field="4294967294" count="1" selected="0">
            <x v="0"/>
          </reference>
          <reference field="0" count="1" selected="0">
            <x v="47"/>
          </reference>
          <reference field="2" count="1" selected="0">
            <x v="4"/>
          </reference>
        </references>
      </pivotArea>
    </chartFormat>
    <chartFormat chart="5" format="701">
      <pivotArea type="data" outline="0" fieldPosition="0">
        <references count="3">
          <reference field="4294967294" count="1" selected="0">
            <x v="0"/>
          </reference>
          <reference field="0" count="1" selected="0">
            <x v="47"/>
          </reference>
          <reference field="2" count="1" selected="0">
            <x v="5"/>
          </reference>
        </references>
      </pivotArea>
    </chartFormat>
    <chartFormat chart="5" format="702">
      <pivotArea type="data" outline="0" fieldPosition="0">
        <references count="3">
          <reference field="4294967294" count="1" selected="0">
            <x v="0"/>
          </reference>
          <reference field="0" count="1" selected="0">
            <x v="47"/>
          </reference>
          <reference field="2" count="1" selected="0">
            <x v="6"/>
          </reference>
        </references>
      </pivotArea>
    </chartFormat>
    <chartFormat chart="5" format="703">
      <pivotArea type="data" outline="0" fieldPosition="0">
        <references count="3">
          <reference field="4294967294" count="1" selected="0">
            <x v="0"/>
          </reference>
          <reference field="0" count="1" selected="0">
            <x v="48"/>
          </reference>
          <reference field="2" count="1" selected="0">
            <x v="0"/>
          </reference>
        </references>
      </pivotArea>
    </chartFormat>
    <chartFormat chart="5" format="704">
      <pivotArea type="data" outline="0" fieldPosition="0">
        <references count="3">
          <reference field="4294967294" count="1" selected="0">
            <x v="0"/>
          </reference>
          <reference field="0" count="1" selected="0">
            <x v="48"/>
          </reference>
          <reference field="2" count="1" selected="0">
            <x v="1"/>
          </reference>
        </references>
      </pivotArea>
    </chartFormat>
    <chartFormat chart="5" format="705">
      <pivotArea type="data" outline="0" fieldPosition="0">
        <references count="3">
          <reference field="4294967294" count="1" selected="0">
            <x v="0"/>
          </reference>
          <reference field="0" count="1" selected="0">
            <x v="48"/>
          </reference>
          <reference field="2" count="1" selected="0">
            <x v="2"/>
          </reference>
        </references>
      </pivotArea>
    </chartFormat>
    <chartFormat chart="5" format="706">
      <pivotArea type="data" outline="0" fieldPosition="0">
        <references count="3">
          <reference field="4294967294" count="1" selected="0">
            <x v="0"/>
          </reference>
          <reference field="0" count="1" selected="0">
            <x v="48"/>
          </reference>
          <reference field="2" count="1" selected="0">
            <x v="3"/>
          </reference>
        </references>
      </pivotArea>
    </chartFormat>
    <chartFormat chart="5" format="707">
      <pivotArea type="data" outline="0" fieldPosition="0">
        <references count="3">
          <reference field="4294967294" count="1" selected="0">
            <x v="0"/>
          </reference>
          <reference field="0" count="1" selected="0">
            <x v="48"/>
          </reference>
          <reference field="2" count="1" selected="0">
            <x v="4"/>
          </reference>
        </references>
      </pivotArea>
    </chartFormat>
    <chartFormat chart="5" format="708">
      <pivotArea type="data" outline="0" fieldPosition="0">
        <references count="3">
          <reference field="4294967294" count="1" selected="0">
            <x v="0"/>
          </reference>
          <reference field="0" count="1" selected="0">
            <x v="48"/>
          </reference>
          <reference field="2" count="1" selected="0">
            <x v="5"/>
          </reference>
        </references>
      </pivotArea>
    </chartFormat>
    <chartFormat chart="5" format="709">
      <pivotArea type="data" outline="0" fieldPosition="0">
        <references count="3">
          <reference field="4294967294" count="1" selected="0">
            <x v="0"/>
          </reference>
          <reference field="0" count="1" selected="0">
            <x v="48"/>
          </reference>
          <reference field="2" count="1" selected="0">
            <x v="6"/>
          </reference>
        </references>
      </pivotArea>
    </chartFormat>
    <chartFormat chart="5" format="710">
      <pivotArea type="data" outline="0" fieldPosition="0">
        <references count="3">
          <reference field="4294967294" count="1" selected="0">
            <x v="0"/>
          </reference>
          <reference field="0" count="1" selected="0">
            <x v="49"/>
          </reference>
          <reference field="2" count="1" selected="0">
            <x v="0"/>
          </reference>
        </references>
      </pivotArea>
    </chartFormat>
    <chartFormat chart="5" format="711">
      <pivotArea type="data" outline="0" fieldPosition="0">
        <references count="3">
          <reference field="4294967294" count="1" selected="0">
            <x v="0"/>
          </reference>
          <reference field="0" count="1" selected="0">
            <x v="49"/>
          </reference>
          <reference field="2" count="1" selected="0">
            <x v="1"/>
          </reference>
        </references>
      </pivotArea>
    </chartFormat>
    <chartFormat chart="5" format="712">
      <pivotArea type="data" outline="0" fieldPosition="0">
        <references count="3">
          <reference field="4294967294" count="1" selected="0">
            <x v="0"/>
          </reference>
          <reference field="0" count="1" selected="0">
            <x v="49"/>
          </reference>
          <reference field="2" count="1" selected="0">
            <x v="2"/>
          </reference>
        </references>
      </pivotArea>
    </chartFormat>
    <chartFormat chart="5" format="713">
      <pivotArea type="data" outline="0" fieldPosition="0">
        <references count="3">
          <reference field="4294967294" count="1" selected="0">
            <x v="0"/>
          </reference>
          <reference field="0" count="1" selected="0">
            <x v="49"/>
          </reference>
          <reference field="2" count="1" selected="0">
            <x v="3"/>
          </reference>
        </references>
      </pivotArea>
    </chartFormat>
    <chartFormat chart="5" format="714">
      <pivotArea type="data" outline="0" fieldPosition="0">
        <references count="3">
          <reference field="4294967294" count="1" selected="0">
            <x v="0"/>
          </reference>
          <reference field="0" count="1" selected="0">
            <x v="49"/>
          </reference>
          <reference field="2" count="1" selected="0">
            <x v="4"/>
          </reference>
        </references>
      </pivotArea>
    </chartFormat>
    <chartFormat chart="5" format="715">
      <pivotArea type="data" outline="0" fieldPosition="0">
        <references count="3">
          <reference field="4294967294" count="1" selected="0">
            <x v="0"/>
          </reference>
          <reference field="0" count="1" selected="0">
            <x v="49"/>
          </reference>
          <reference field="2" count="1" selected="0">
            <x v="5"/>
          </reference>
        </references>
      </pivotArea>
    </chartFormat>
    <chartFormat chart="5" format="716">
      <pivotArea type="data" outline="0" fieldPosition="0">
        <references count="3">
          <reference field="4294967294" count="1" selected="0">
            <x v="0"/>
          </reference>
          <reference field="0" count="1" selected="0">
            <x v="49"/>
          </reference>
          <reference field="2" count="1" selected="0">
            <x v="6"/>
          </reference>
        </references>
      </pivotArea>
    </chartFormat>
    <chartFormat chart="5" format="717">
      <pivotArea type="data" outline="0" fieldPosition="0">
        <references count="3">
          <reference field="4294967294" count="1" selected="0">
            <x v="0"/>
          </reference>
          <reference field="0" count="1" selected="0">
            <x v="50"/>
          </reference>
          <reference field="2" count="1" selected="0">
            <x v="0"/>
          </reference>
        </references>
      </pivotArea>
    </chartFormat>
    <chartFormat chart="5" format="718">
      <pivotArea type="data" outline="0" fieldPosition="0">
        <references count="3">
          <reference field="4294967294" count="1" selected="0">
            <x v="0"/>
          </reference>
          <reference field="0" count="1" selected="0">
            <x v="50"/>
          </reference>
          <reference field="2" count="1" selected="0">
            <x v="1"/>
          </reference>
        </references>
      </pivotArea>
    </chartFormat>
    <chartFormat chart="5" format="719">
      <pivotArea type="data" outline="0" fieldPosition="0">
        <references count="3">
          <reference field="4294967294" count="1" selected="0">
            <x v="0"/>
          </reference>
          <reference field="0" count="1" selected="0">
            <x v="50"/>
          </reference>
          <reference field="2" count="1" selected="0">
            <x v="2"/>
          </reference>
        </references>
      </pivotArea>
    </chartFormat>
    <chartFormat chart="5" format="720">
      <pivotArea type="data" outline="0" fieldPosition="0">
        <references count="3">
          <reference field="4294967294" count="1" selected="0">
            <x v="0"/>
          </reference>
          <reference field="0" count="1" selected="0">
            <x v="50"/>
          </reference>
          <reference field="2" count="1" selected="0">
            <x v="3"/>
          </reference>
        </references>
      </pivotArea>
    </chartFormat>
    <chartFormat chart="5" format="721">
      <pivotArea type="data" outline="0" fieldPosition="0">
        <references count="3">
          <reference field="4294967294" count="1" selected="0">
            <x v="0"/>
          </reference>
          <reference field="0" count="1" selected="0">
            <x v="50"/>
          </reference>
          <reference field="2" count="1" selected="0">
            <x v="4"/>
          </reference>
        </references>
      </pivotArea>
    </chartFormat>
    <chartFormat chart="5" format="722">
      <pivotArea type="data" outline="0" fieldPosition="0">
        <references count="3">
          <reference field="4294967294" count="1" selected="0">
            <x v="0"/>
          </reference>
          <reference field="0" count="1" selected="0">
            <x v="50"/>
          </reference>
          <reference field="2" count="1" selected="0">
            <x v="5"/>
          </reference>
        </references>
      </pivotArea>
    </chartFormat>
    <chartFormat chart="5" format="723">
      <pivotArea type="data" outline="0" fieldPosition="0">
        <references count="3">
          <reference field="4294967294" count="1" selected="0">
            <x v="0"/>
          </reference>
          <reference field="0" count="1" selected="0">
            <x v="50"/>
          </reference>
          <reference field="2" count="1" selected="0">
            <x v="6"/>
          </reference>
        </references>
      </pivotArea>
    </chartFormat>
    <chartFormat chart="5" format="724">
      <pivotArea type="data" outline="0" fieldPosition="0">
        <references count="3">
          <reference field="4294967294" count="1" selected="0">
            <x v="0"/>
          </reference>
          <reference field="0" count="1" selected="0">
            <x v="51"/>
          </reference>
          <reference field="2" count="1" selected="0">
            <x v="0"/>
          </reference>
        </references>
      </pivotArea>
    </chartFormat>
    <chartFormat chart="5" format="725">
      <pivotArea type="data" outline="0" fieldPosition="0">
        <references count="3">
          <reference field="4294967294" count="1" selected="0">
            <x v="0"/>
          </reference>
          <reference field="0" count="1" selected="0">
            <x v="51"/>
          </reference>
          <reference field="2" count="1" selected="0">
            <x v="1"/>
          </reference>
        </references>
      </pivotArea>
    </chartFormat>
    <chartFormat chart="5" format="726">
      <pivotArea type="data" outline="0" fieldPosition="0">
        <references count="3">
          <reference field="4294967294" count="1" selected="0">
            <x v="0"/>
          </reference>
          <reference field="0" count="1" selected="0">
            <x v="51"/>
          </reference>
          <reference field="2" count="1" selected="0">
            <x v="2"/>
          </reference>
        </references>
      </pivotArea>
    </chartFormat>
    <chartFormat chart="5" format="727">
      <pivotArea type="data" outline="0" fieldPosition="0">
        <references count="3">
          <reference field="4294967294" count="1" selected="0">
            <x v="0"/>
          </reference>
          <reference field="0" count="1" selected="0">
            <x v="51"/>
          </reference>
          <reference field="2" count="1" selected="0">
            <x v="3"/>
          </reference>
        </references>
      </pivotArea>
    </chartFormat>
    <chartFormat chart="5" format="728">
      <pivotArea type="data" outline="0" fieldPosition="0">
        <references count="3">
          <reference field="4294967294" count="1" selected="0">
            <x v="0"/>
          </reference>
          <reference field="0" count="1" selected="0">
            <x v="51"/>
          </reference>
          <reference field="2" count="1" selected="0">
            <x v="4"/>
          </reference>
        </references>
      </pivotArea>
    </chartFormat>
    <chartFormat chart="5" format="729">
      <pivotArea type="data" outline="0" fieldPosition="0">
        <references count="3">
          <reference field="4294967294" count="1" selected="0">
            <x v="0"/>
          </reference>
          <reference field="0" count="1" selected="0">
            <x v="51"/>
          </reference>
          <reference field="2" count="1" selected="0">
            <x v="5"/>
          </reference>
        </references>
      </pivotArea>
    </chartFormat>
    <chartFormat chart="5" format="730">
      <pivotArea type="data" outline="0" fieldPosition="0">
        <references count="3">
          <reference field="4294967294" count="1" selected="0">
            <x v="0"/>
          </reference>
          <reference field="0" count="1" selected="0">
            <x v="51"/>
          </reference>
          <reference field="2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30" cacheId="8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6">
  <location ref="A3:B13" firstHeaderRow="1" firstDataRow="1" firstDataCol="1"/>
  <pivotFields count="3">
    <pivotField axis="axisRow" subtotalTop="0" showAll="0">
      <items count="8">
        <item x="0"/>
        <item x="1"/>
        <item x="2"/>
        <item x="3"/>
        <item x="4"/>
        <item x="5"/>
        <item x="6"/>
        <item t="default"/>
      </items>
    </pivotField>
    <pivotField dataField="1" subtotalTop="0" showAll="0"/>
    <pivotField axis="axisRow" subtotalTop="0" showAll="0">
      <items count="53">
        <item x="1"/>
        <item h="1" x="0"/>
        <item h="1" x="3"/>
        <item h="1" x="2"/>
        <item h="1" x="4"/>
        <item h="1" x="5"/>
        <item h="1" x="6"/>
        <item h="1" x="8"/>
        <item h="1" x="7"/>
        <item h="1" x="9"/>
        <item h="1" x="10"/>
        <item h="1" x="11"/>
        <item h="1" x="13"/>
        <item h="1" x="14"/>
        <item h="1" x="15"/>
        <item h="1" x="12"/>
        <item h="1" x="16"/>
        <item h="1" x="17"/>
        <item h="1" x="18"/>
        <item h="1" x="21"/>
        <item h="1" x="20"/>
        <item h="1" x="19"/>
        <item h="1" x="22"/>
        <item h="1" x="23"/>
        <item h="1" x="25"/>
        <item h="1" x="24"/>
        <item h="1" x="26"/>
        <item h="1" x="29"/>
        <item h="1" x="33"/>
        <item h="1" x="30"/>
        <item h="1" x="31"/>
        <item h="1" x="32"/>
        <item h="1" x="34"/>
        <item h="1" x="27"/>
        <item h="1" x="28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7"/>
        <item h="1" x="46"/>
        <item h="1" x="48"/>
        <item h="1" x="50"/>
        <item h="1" x="49"/>
        <item h="1" x="51"/>
        <item t="default"/>
      </items>
    </pivotField>
  </pivotFields>
  <rowFields count="2">
    <field x="2"/>
    <field x="0"/>
  </rowFields>
  <rowItems count="10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/>
    </i>
    <i t="grand">
      <x/>
    </i>
  </rowItems>
  <colItems count="1">
    <i/>
  </colItems>
  <dataFields count="1">
    <dataField name="Sum of Violent Crime" fld="1" baseField="0" baseItem="0"/>
  </dataFields>
  <chartFormats count="36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36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367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0"/>
          </reference>
        </references>
      </pivotArea>
    </chartFormat>
    <chartFormat chart="5" format="368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0"/>
          </reference>
        </references>
      </pivotArea>
    </chartFormat>
    <chartFormat chart="5" format="369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0"/>
          </reference>
        </references>
      </pivotArea>
    </chartFormat>
    <chartFormat chart="5" format="370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0"/>
          </reference>
        </references>
      </pivotArea>
    </chartFormat>
    <chartFormat chart="5" format="37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2" count="1" selected="0">
            <x v="0"/>
          </reference>
        </references>
      </pivotArea>
    </chartFormat>
    <chartFormat chart="5" format="372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2" count="1" selected="0">
            <x v="0"/>
          </reference>
        </references>
      </pivotArea>
    </chartFormat>
    <chartFormat chart="5" format="373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2" count="1" selected="0">
            <x v="0"/>
          </reference>
        </references>
      </pivotArea>
    </chartFormat>
    <chartFormat chart="5" format="374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1"/>
          </reference>
        </references>
      </pivotArea>
    </chartFormat>
    <chartFormat chart="5" format="375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1"/>
          </reference>
        </references>
      </pivotArea>
    </chartFormat>
    <chartFormat chart="5" format="376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1"/>
          </reference>
        </references>
      </pivotArea>
    </chartFormat>
    <chartFormat chart="5" format="377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1"/>
          </reference>
        </references>
      </pivotArea>
    </chartFormat>
    <chartFormat chart="5" format="378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2" count="1" selected="0">
            <x v="1"/>
          </reference>
        </references>
      </pivotArea>
    </chartFormat>
    <chartFormat chart="5" format="379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2" count="1" selected="0">
            <x v="1"/>
          </reference>
        </references>
      </pivotArea>
    </chartFormat>
    <chartFormat chart="5" format="380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2" count="1" selected="0">
            <x v="1"/>
          </reference>
        </references>
      </pivotArea>
    </chartFormat>
    <chartFormat chart="5" format="38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2"/>
          </reference>
        </references>
      </pivotArea>
    </chartFormat>
    <chartFormat chart="5" format="382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2"/>
          </reference>
        </references>
      </pivotArea>
    </chartFormat>
    <chartFormat chart="5" format="383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2"/>
          </reference>
        </references>
      </pivotArea>
    </chartFormat>
    <chartFormat chart="5" format="384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2"/>
          </reference>
        </references>
      </pivotArea>
    </chartFormat>
    <chartFormat chart="5" format="385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2" count="1" selected="0">
            <x v="2"/>
          </reference>
        </references>
      </pivotArea>
    </chartFormat>
    <chartFormat chart="5" format="386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2" count="1" selected="0">
            <x v="2"/>
          </reference>
        </references>
      </pivotArea>
    </chartFormat>
    <chartFormat chart="5" format="387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2" count="1" selected="0">
            <x v="2"/>
          </reference>
        </references>
      </pivotArea>
    </chartFormat>
    <chartFormat chart="5" format="388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3"/>
          </reference>
        </references>
      </pivotArea>
    </chartFormat>
    <chartFormat chart="5" format="389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3"/>
          </reference>
        </references>
      </pivotArea>
    </chartFormat>
    <chartFormat chart="5" format="390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3"/>
          </reference>
        </references>
      </pivotArea>
    </chartFormat>
    <chartFormat chart="5" format="39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3"/>
          </reference>
        </references>
      </pivotArea>
    </chartFormat>
    <chartFormat chart="5" format="392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2" count="1" selected="0">
            <x v="3"/>
          </reference>
        </references>
      </pivotArea>
    </chartFormat>
    <chartFormat chart="5" format="393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2" count="1" selected="0">
            <x v="3"/>
          </reference>
        </references>
      </pivotArea>
    </chartFormat>
    <chartFormat chart="5" format="394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2" count="1" selected="0">
            <x v="3"/>
          </reference>
        </references>
      </pivotArea>
    </chartFormat>
    <chartFormat chart="5" format="395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4"/>
          </reference>
        </references>
      </pivotArea>
    </chartFormat>
    <chartFormat chart="5" format="396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4"/>
          </reference>
        </references>
      </pivotArea>
    </chartFormat>
    <chartFormat chart="5" format="397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4"/>
          </reference>
        </references>
      </pivotArea>
    </chartFormat>
    <chartFormat chart="5" format="398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4"/>
          </reference>
        </references>
      </pivotArea>
    </chartFormat>
    <chartFormat chart="5" format="399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2" count="1" selected="0">
            <x v="4"/>
          </reference>
        </references>
      </pivotArea>
    </chartFormat>
    <chartFormat chart="5" format="400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2" count="1" selected="0">
            <x v="4"/>
          </reference>
        </references>
      </pivotArea>
    </chartFormat>
    <chartFormat chart="5" format="401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2" count="1" selected="0">
            <x v="4"/>
          </reference>
        </references>
      </pivotArea>
    </chartFormat>
    <chartFormat chart="5" format="402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5"/>
          </reference>
        </references>
      </pivotArea>
    </chartFormat>
    <chartFormat chart="5" format="403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5"/>
          </reference>
        </references>
      </pivotArea>
    </chartFormat>
    <chartFormat chart="5" format="404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5"/>
          </reference>
        </references>
      </pivotArea>
    </chartFormat>
    <chartFormat chart="5" format="405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5"/>
          </reference>
        </references>
      </pivotArea>
    </chartFormat>
    <chartFormat chart="5" format="406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2" count="1" selected="0">
            <x v="5"/>
          </reference>
        </references>
      </pivotArea>
    </chartFormat>
    <chartFormat chart="5" format="407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2" count="1" selected="0">
            <x v="5"/>
          </reference>
        </references>
      </pivotArea>
    </chartFormat>
    <chartFormat chart="5" format="408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2" count="1" selected="0">
            <x v="5"/>
          </reference>
        </references>
      </pivotArea>
    </chartFormat>
    <chartFormat chart="5" format="409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6"/>
          </reference>
        </references>
      </pivotArea>
    </chartFormat>
    <chartFormat chart="5" format="410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6"/>
          </reference>
        </references>
      </pivotArea>
    </chartFormat>
    <chartFormat chart="5" format="41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6"/>
          </reference>
        </references>
      </pivotArea>
    </chartFormat>
    <chartFormat chart="5" format="412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6"/>
          </reference>
        </references>
      </pivotArea>
    </chartFormat>
    <chartFormat chart="5" format="413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2" count="1" selected="0">
            <x v="6"/>
          </reference>
        </references>
      </pivotArea>
    </chartFormat>
    <chartFormat chart="5" format="414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2" count="1" selected="0">
            <x v="6"/>
          </reference>
        </references>
      </pivotArea>
    </chartFormat>
    <chartFormat chart="5" format="415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2" count="1" selected="0">
            <x v="6"/>
          </reference>
        </references>
      </pivotArea>
    </chartFormat>
    <chartFormat chart="5" format="416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7"/>
          </reference>
        </references>
      </pivotArea>
    </chartFormat>
    <chartFormat chart="5" format="417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7"/>
          </reference>
        </references>
      </pivotArea>
    </chartFormat>
    <chartFormat chart="5" format="418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7"/>
          </reference>
        </references>
      </pivotArea>
    </chartFormat>
    <chartFormat chart="5" format="419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7"/>
          </reference>
        </references>
      </pivotArea>
    </chartFormat>
    <chartFormat chart="5" format="420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2" count="1" selected="0">
            <x v="7"/>
          </reference>
        </references>
      </pivotArea>
    </chartFormat>
    <chartFormat chart="5" format="42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2" count="1" selected="0">
            <x v="7"/>
          </reference>
        </references>
      </pivotArea>
    </chartFormat>
    <chartFormat chart="5" format="422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2" count="1" selected="0">
            <x v="7"/>
          </reference>
        </references>
      </pivotArea>
    </chartFormat>
    <chartFormat chart="5" format="423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8"/>
          </reference>
        </references>
      </pivotArea>
    </chartFormat>
    <chartFormat chart="5" format="424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8"/>
          </reference>
        </references>
      </pivotArea>
    </chartFormat>
    <chartFormat chart="5" format="425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8"/>
          </reference>
        </references>
      </pivotArea>
    </chartFormat>
    <chartFormat chart="5" format="426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8"/>
          </reference>
        </references>
      </pivotArea>
    </chartFormat>
    <chartFormat chart="5" format="427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2" count="1" selected="0">
            <x v="8"/>
          </reference>
        </references>
      </pivotArea>
    </chartFormat>
    <chartFormat chart="5" format="428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2" count="1" selected="0">
            <x v="8"/>
          </reference>
        </references>
      </pivotArea>
    </chartFormat>
    <chartFormat chart="5" format="429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2" count="1" selected="0">
            <x v="8"/>
          </reference>
        </references>
      </pivotArea>
    </chartFormat>
    <chartFormat chart="5" format="430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9"/>
          </reference>
        </references>
      </pivotArea>
    </chartFormat>
    <chartFormat chart="5" format="43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9"/>
          </reference>
        </references>
      </pivotArea>
    </chartFormat>
    <chartFormat chart="5" format="432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9"/>
          </reference>
        </references>
      </pivotArea>
    </chartFormat>
    <chartFormat chart="5" format="433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9"/>
          </reference>
        </references>
      </pivotArea>
    </chartFormat>
    <chartFormat chart="5" format="434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2" count="1" selected="0">
            <x v="9"/>
          </reference>
        </references>
      </pivotArea>
    </chartFormat>
    <chartFormat chart="5" format="435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2" count="1" selected="0">
            <x v="9"/>
          </reference>
        </references>
      </pivotArea>
    </chartFormat>
    <chartFormat chart="5" format="436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2" count="1" selected="0">
            <x v="9"/>
          </reference>
        </references>
      </pivotArea>
    </chartFormat>
    <chartFormat chart="5" format="437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10"/>
          </reference>
        </references>
      </pivotArea>
    </chartFormat>
    <chartFormat chart="5" format="438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10"/>
          </reference>
        </references>
      </pivotArea>
    </chartFormat>
    <chartFormat chart="5" format="439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10"/>
          </reference>
        </references>
      </pivotArea>
    </chartFormat>
    <chartFormat chart="5" format="440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10"/>
          </reference>
        </references>
      </pivotArea>
    </chartFormat>
    <chartFormat chart="5" format="44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2" count="1" selected="0">
            <x v="10"/>
          </reference>
        </references>
      </pivotArea>
    </chartFormat>
    <chartFormat chart="5" format="442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2" count="1" selected="0">
            <x v="10"/>
          </reference>
        </references>
      </pivotArea>
    </chartFormat>
    <chartFormat chart="5" format="443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2" count="1" selected="0">
            <x v="10"/>
          </reference>
        </references>
      </pivotArea>
    </chartFormat>
    <chartFormat chart="5" format="444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11"/>
          </reference>
        </references>
      </pivotArea>
    </chartFormat>
    <chartFormat chart="5" format="445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11"/>
          </reference>
        </references>
      </pivotArea>
    </chartFormat>
    <chartFormat chart="5" format="446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11"/>
          </reference>
        </references>
      </pivotArea>
    </chartFormat>
    <chartFormat chart="5" format="447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11"/>
          </reference>
        </references>
      </pivotArea>
    </chartFormat>
    <chartFormat chart="5" format="448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2" count="1" selected="0">
            <x v="11"/>
          </reference>
        </references>
      </pivotArea>
    </chartFormat>
    <chartFormat chart="5" format="449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2" count="1" selected="0">
            <x v="11"/>
          </reference>
        </references>
      </pivotArea>
    </chartFormat>
    <chartFormat chart="5" format="450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2" count="1" selected="0">
            <x v="11"/>
          </reference>
        </references>
      </pivotArea>
    </chartFormat>
    <chartFormat chart="5" format="45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12"/>
          </reference>
        </references>
      </pivotArea>
    </chartFormat>
    <chartFormat chart="5" format="452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12"/>
          </reference>
        </references>
      </pivotArea>
    </chartFormat>
    <chartFormat chart="5" format="453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12"/>
          </reference>
        </references>
      </pivotArea>
    </chartFormat>
    <chartFormat chart="5" format="454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12"/>
          </reference>
        </references>
      </pivotArea>
    </chartFormat>
    <chartFormat chart="5" format="455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2" count="1" selected="0">
            <x v="12"/>
          </reference>
        </references>
      </pivotArea>
    </chartFormat>
    <chartFormat chart="5" format="456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2" count="1" selected="0">
            <x v="12"/>
          </reference>
        </references>
      </pivotArea>
    </chartFormat>
    <chartFormat chart="5" format="457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2" count="1" selected="0">
            <x v="12"/>
          </reference>
        </references>
      </pivotArea>
    </chartFormat>
    <chartFormat chart="5" format="458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13"/>
          </reference>
        </references>
      </pivotArea>
    </chartFormat>
    <chartFormat chart="5" format="459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13"/>
          </reference>
        </references>
      </pivotArea>
    </chartFormat>
    <chartFormat chart="5" format="460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13"/>
          </reference>
        </references>
      </pivotArea>
    </chartFormat>
    <chartFormat chart="5" format="46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13"/>
          </reference>
        </references>
      </pivotArea>
    </chartFormat>
    <chartFormat chart="5" format="462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2" count="1" selected="0">
            <x v="13"/>
          </reference>
        </references>
      </pivotArea>
    </chartFormat>
    <chartFormat chart="5" format="463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2" count="1" selected="0">
            <x v="13"/>
          </reference>
        </references>
      </pivotArea>
    </chartFormat>
    <chartFormat chart="5" format="464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2" count="1" selected="0">
            <x v="13"/>
          </reference>
        </references>
      </pivotArea>
    </chartFormat>
    <chartFormat chart="5" format="465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14"/>
          </reference>
        </references>
      </pivotArea>
    </chartFormat>
    <chartFormat chart="5" format="466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14"/>
          </reference>
        </references>
      </pivotArea>
    </chartFormat>
    <chartFormat chart="5" format="467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14"/>
          </reference>
        </references>
      </pivotArea>
    </chartFormat>
    <chartFormat chart="5" format="468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14"/>
          </reference>
        </references>
      </pivotArea>
    </chartFormat>
    <chartFormat chart="5" format="469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2" count="1" selected="0">
            <x v="14"/>
          </reference>
        </references>
      </pivotArea>
    </chartFormat>
    <chartFormat chart="5" format="470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2" count="1" selected="0">
            <x v="14"/>
          </reference>
        </references>
      </pivotArea>
    </chartFormat>
    <chartFormat chart="5" format="471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2" count="1" selected="0">
            <x v="14"/>
          </reference>
        </references>
      </pivotArea>
    </chartFormat>
    <chartFormat chart="5" format="472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15"/>
          </reference>
        </references>
      </pivotArea>
    </chartFormat>
    <chartFormat chart="5" format="473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15"/>
          </reference>
        </references>
      </pivotArea>
    </chartFormat>
    <chartFormat chart="5" format="474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15"/>
          </reference>
        </references>
      </pivotArea>
    </chartFormat>
    <chartFormat chart="5" format="475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15"/>
          </reference>
        </references>
      </pivotArea>
    </chartFormat>
    <chartFormat chart="5" format="476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2" count="1" selected="0">
            <x v="15"/>
          </reference>
        </references>
      </pivotArea>
    </chartFormat>
    <chartFormat chart="5" format="477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2" count="1" selected="0">
            <x v="15"/>
          </reference>
        </references>
      </pivotArea>
    </chartFormat>
    <chartFormat chart="5" format="478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2" count="1" selected="0">
            <x v="15"/>
          </reference>
        </references>
      </pivotArea>
    </chartFormat>
    <chartFormat chart="5" format="479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16"/>
          </reference>
        </references>
      </pivotArea>
    </chartFormat>
    <chartFormat chart="5" format="480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16"/>
          </reference>
        </references>
      </pivotArea>
    </chartFormat>
    <chartFormat chart="5" format="48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16"/>
          </reference>
        </references>
      </pivotArea>
    </chartFormat>
    <chartFormat chart="5" format="482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16"/>
          </reference>
        </references>
      </pivotArea>
    </chartFormat>
    <chartFormat chart="5" format="483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2" count="1" selected="0">
            <x v="16"/>
          </reference>
        </references>
      </pivotArea>
    </chartFormat>
    <chartFormat chart="5" format="484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2" count="1" selected="0">
            <x v="16"/>
          </reference>
        </references>
      </pivotArea>
    </chartFormat>
    <chartFormat chart="5" format="485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2" count="1" selected="0">
            <x v="16"/>
          </reference>
        </references>
      </pivotArea>
    </chartFormat>
    <chartFormat chart="5" format="486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17"/>
          </reference>
        </references>
      </pivotArea>
    </chartFormat>
    <chartFormat chart="5" format="487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17"/>
          </reference>
        </references>
      </pivotArea>
    </chartFormat>
    <chartFormat chart="5" format="488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17"/>
          </reference>
        </references>
      </pivotArea>
    </chartFormat>
    <chartFormat chart="5" format="489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17"/>
          </reference>
        </references>
      </pivotArea>
    </chartFormat>
    <chartFormat chart="5" format="490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2" count="1" selected="0">
            <x v="17"/>
          </reference>
        </references>
      </pivotArea>
    </chartFormat>
    <chartFormat chart="5" format="49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2" count="1" selected="0">
            <x v="17"/>
          </reference>
        </references>
      </pivotArea>
    </chartFormat>
    <chartFormat chart="5" format="492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2" count="1" selected="0">
            <x v="17"/>
          </reference>
        </references>
      </pivotArea>
    </chartFormat>
    <chartFormat chart="5" format="493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18"/>
          </reference>
        </references>
      </pivotArea>
    </chartFormat>
    <chartFormat chart="5" format="494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18"/>
          </reference>
        </references>
      </pivotArea>
    </chartFormat>
    <chartFormat chart="5" format="495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18"/>
          </reference>
        </references>
      </pivotArea>
    </chartFormat>
    <chartFormat chart="5" format="496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18"/>
          </reference>
        </references>
      </pivotArea>
    </chartFormat>
    <chartFormat chart="5" format="497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2" count="1" selected="0">
            <x v="18"/>
          </reference>
        </references>
      </pivotArea>
    </chartFormat>
    <chartFormat chart="5" format="498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2" count="1" selected="0">
            <x v="18"/>
          </reference>
        </references>
      </pivotArea>
    </chartFormat>
    <chartFormat chart="5" format="499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2" count="1" selected="0">
            <x v="18"/>
          </reference>
        </references>
      </pivotArea>
    </chartFormat>
    <chartFormat chart="5" format="500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19"/>
          </reference>
        </references>
      </pivotArea>
    </chartFormat>
    <chartFormat chart="5" format="50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19"/>
          </reference>
        </references>
      </pivotArea>
    </chartFormat>
    <chartFormat chart="5" format="502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19"/>
          </reference>
        </references>
      </pivotArea>
    </chartFormat>
    <chartFormat chart="5" format="503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19"/>
          </reference>
        </references>
      </pivotArea>
    </chartFormat>
    <chartFormat chart="5" format="504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2" count="1" selected="0">
            <x v="19"/>
          </reference>
        </references>
      </pivotArea>
    </chartFormat>
    <chartFormat chart="5" format="505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2" count="1" selected="0">
            <x v="19"/>
          </reference>
        </references>
      </pivotArea>
    </chartFormat>
    <chartFormat chart="5" format="506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2" count="1" selected="0">
            <x v="19"/>
          </reference>
        </references>
      </pivotArea>
    </chartFormat>
    <chartFormat chart="5" format="507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20"/>
          </reference>
        </references>
      </pivotArea>
    </chartFormat>
    <chartFormat chart="5" format="508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20"/>
          </reference>
        </references>
      </pivotArea>
    </chartFormat>
    <chartFormat chart="5" format="509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20"/>
          </reference>
        </references>
      </pivotArea>
    </chartFormat>
    <chartFormat chart="5" format="510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20"/>
          </reference>
        </references>
      </pivotArea>
    </chartFormat>
    <chartFormat chart="5" format="51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2" count="1" selected="0">
            <x v="20"/>
          </reference>
        </references>
      </pivotArea>
    </chartFormat>
    <chartFormat chart="5" format="512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2" count="1" selected="0">
            <x v="20"/>
          </reference>
        </references>
      </pivotArea>
    </chartFormat>
    <chartFormat chart="5" format="513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2" count="1" selected="0">
            <x v="20"/>
          </reference>
        </references>
      </pivotArea>
    </chartFormat>
    <chartFormat chart="5" format="514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21"/>
          </reference>
        </references>
      </pivotArea>
    </chartFormat>
    <chartFormat chart="5" format="515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21"/>
          </reference>
        </references>
      </pivotArea>
    </chartFormat>
    <chartFormat chart="5" format="516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21"/>
          </reference>
        </references>
      </pivotArea>
    </chartFormat>
    <chartFormat chart="5" format="517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21"/>
          </reference>
        </references>
      </pivotArea>
    </chartFormat>
    <chartFormat chart="5" format="518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2" count="1" selected="0">
            <x v="21"/>
          </reference>
        </references>
      </pivotArea>
    </chartFormat>
    <chartFormat chart="5" format="519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2" count="1" selected="0">
            <x v="21"/>
          </reference>
        </references>
      </pivotArea>
    </chartFormat>
    <chartFormat chart="5" format="520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2" count="1" selected="0">
            <x v="21"/>
          </reference>
        </references>
      </pivotArea>
    </chartFormat>
    <chartFormat chart="5" format="52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22"/>
          </reference>
        </references>
      </pivotArea>
    </chartFormat>
    <chartFormat chart="5" format="522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22"/>
          </reference>
        </references>
      </pivotArea>
    </chartFormat>
    <chartFormat chart="5" format="523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22"/>
          </reference>
        </references>
      </pivotArea>
    </chartFormat>
    <chartFormat chart="5" format="524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22"/>
          </reference>
        </references>
      </pivotArea>
    </chartFormat>
    <chartFormat chart="5" format="525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2" count="1" selected="0">
            <x v="22"/>
          </reference>
        </references>
      </pivotArea>
    </chartFormat>
    <chartFormat chart="5" format="526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2" count="1" selected="0">
            <x v="22"/>
          </reference>
        </references>
      </pivotArea>
    </chartFormat>
    <chartFormat chart="5" format="527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2" count="1" selected="0">
            <x v="22"/>
          </reference>
        </references>
      </pivotArea>
    </chartFormat>
    <chartFormat chart="5" format="528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23"/>
          </reference>
        </references>
      </pivotArea>
    </chartFormat>
    <chartFormat chart="5" format="529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23"/>
          </reference>
        </references>
      </pivotArea>
    </chartFormat>
    <chartFormat chart="5" format="530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23"/>
          </reference>
        </references>
      </pivotArea>
    </chartFormat>
    <chartFormat chart="5" format="53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23"/>
          </reference>
        </references>
      </pivotArea>
    </chartFormat>
    <chartFormat chart="5" format="532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2" count="1" selected="0">
            <x v="23"/>
          </reference>
        </references>
      </pivotArea>
    </chartFormat>
    <chartFormat chart="5" format="533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2" count="1" selected="0">
            <x v="23"/>
          </reference>
        </references>
      </pivotArea>
    </chartFormat>
    <chartFormat chart="5" format="534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2" count="1" selected="0">
            <x v="23"/>
          </reference>
        </references>
      </pivotArea>
    </chartFormat>
    <chartFormat chart="5" format="535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24"/>
          </reference>
        </references>
      </pivotArea>
    </chartFormat>
    <chartFormat chart="5" format="536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24"/>
          </reference>
        </references>
      </pivotArea>
    </chartFormat>
    <chartFormat chart="5" format="537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24"/>
          </reference>
        </references>
      </pivotArea>
    </chartFormat>
    <chartFormat chart="5" format="538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24"/>
          </reference>
        </references>
      </pivotArea>
    </chartFormat>
    <chartFormat chart="5" format="539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2" count="1" selected="0">
            <x v="24"/>
          </reference>
        </references>
      </pivotArea>
    </chartFormat>
    <chartFormat chart="5" format="540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2" count="1" selected="0">
            <x v="24"/>
          </reference>
        </references>
      </pivotArea>
    </chartFormat>
    <chartFormat chart="5" format="541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2" count="1" selected="0">
            <x v="24"/>
          </reference>
        </references>
      </pivotArea>
    </chartFormat>
    <chartFormat chart="5" format="542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25"/>
          </reference>
        </references>
      </pivotArea>
    </chartFormat>
    <chartFormat chart="5" format="543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25"/>
          </reference>
        </references>
      </pivotArea>
    </chartFormat>
    <chartFormat chart="5" format="544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25"/>
          </reference>
        </references>
      </pivotArea>
    </chartFormat>
    <chartFormat chart="5" format="545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25"/>
          </reference>
        </references>
      </pivotArea>
    </chartFormat>
    <chartFormat chart="5" format="546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2" count="1" selected="0">
            <x v="25"/>
          </reference>
        </references>
      </pivotArea>
    </chartFormat>
    <chartFormat chart="5" format="547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2" count="1" selected="0">
            <x v="25"/>
          </reference>
        </references>
      </pivotArea>
    </chartFormat>
    <chartFormat chart="5" format="548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2" count="1" selected="0">
            <x v="25"/>
          </reference>
        </references>
      </pivotArea>
    </chartFormat>
    <chartFormat chart="5" format="549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26"/>
          </reference>
        </references>
      </pivotArea>
    </chartFormat>
    <chartFormat chart="5" format="550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26"/>
          </reference>
        </references>
      </pivotArea>
    </chartFormat>
    <chartFormat chart="5" format="55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26"/>
          </reference>
        </references>
      </pivotArea>
    </chartFormat>
    <chartFormat chart="5" format="552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26"/>
          </reference>
        </references>
      </pivotArea>
    </chartFormat>
    <chartFormat chart="5" format="553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2" count="1" selected="0">
            <x v="26"/>
          </reference>
        </references>
      </pivotArea>
    </chartFormat>
    <chartFormat chart="5" format="554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2" count="1" selected="0">
            <x v="26"/>
          </reference>
        </references>
      </pivotArea>
    </chartFormat>
    <chartFormat chart="5" format="555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2" count="1" selected="0">
            <x v="26"/>
          </reference>
        </references>
      </pivotArea>
    </chartFormat>
    <chartFormat chart="5" format="556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27"/>
          </reference>
        </references>
      </pivotArea>
    </chartFormat>
    <chartFormat chart="5" format="557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27"/>
          </reference>
        </references>
      </pivotArea>
    </chartFormat>
    <chartFormat chart="5" format="558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27"/>
          </reference>
        </references>
      </pivotArea>
    </chartFormat>
    <chartFormat chart="5" format="559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27"/>
          </reference>
        </references>
      </pivotArea>
    </chartFormat>
    <chartFormat chart="5" format="560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2" count="1" selected="0">
            <x v="27"/>
          </reference>
        </references>
      </pivotArea>
    </chartFormat>
    <chartFormat chart="5" format="56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2" count="1" selected="0">
            <x v="27"/>
          </reference>
        </references>
      </pivotArea>
    </chartFormat>
    <chartFormat chart="5" format="562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2" count="1" selected="0">
            <x v="27"/>
          </reference>
        </references>
      </pivotArea>
    </chartFormat>
    <chartFormat chart="5" format="563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28"/>
          </reference>
        </references>
      </pivotArea>
    </chartFormat>
    <chartFormat chart="5" format="564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28"/>
          </reference>
        </references>
      </pivotArea>
    </chartFormat>
    <chartFormat chart="5" format="565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28"/>
          </reference>
        </references>
      </pivotArea>
    </chartFormat>
    <chartFormat chart="5" format="566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28"/>
          </reference>
        </references>
      </pivotArea>
    </chartFormat>
    <chartFormat chart="5" format="567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2" count="1" selected="0">
            <x v="28"/>
          </reference>
        </references>
      </pivotArea>
    </chartFormat>
    <chartFormat chart="5" format="568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2" count="1" selected="0">
            <x v="28"/>
          </reference>
        </references>
      </pivotArea>
    </chartFormat>
    <chartFormat chart="5" format="569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2" count="1" selected="0">
            <x v="28"/>
          </reference>
        </references>
      </pivotArea>
    </chartFormat>
    <chartFormat chart="5" format="570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29"/>
          </reference>
        </references>
      </pivotArea>
    </chartFormat>
    <chartFormat chart="5" format="57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29"/>
          </reference>
        </references>
      </pivotArea>
    </chartFormat>
    <chartFormat chart="5" format="572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29"/>
          </reference>
        </references>
      </pivotArea>
    </chartFormat>
    <chartFormat chart="5" format="573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29"/>
          </reference>
        </references>
      </pivotArea>
    </chartFormat>
    <chartFormat chart="5" format="574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2" count="1" selected="0">
            <x v="29"/>
          </reference>
        </references>
      </pivotArea>
    </chartFormat>
    <chartFormat chart="5" format="575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2" count="1" selected="0">
            <x v="29"/>
          </reference>
        </references>
      </pivotArea>
    </chartFormat>
    <chartFormat chart="5" format="576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2" count="1" selected="0">
            <x v="29"/>
          </reference>
        </references>
      </pivotArea>
    </chartFormat>
    <chartFormat chart="5" format="577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30"/>
          </reference>
        </references>
      </pivotArea>
    </chartFormat>
    <chartFormat chart="5" format="578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30"/>
          </reference>
        </references>
      </pivotArea>
    </chartFormat>
    <chartFormat chart="5" format="579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30"/>
          </reference>
        </references>
      </pivotArea>
    </chartFormat>
    <chartFormat chart="5" format="580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30"/>
          </reference>
        </references>
      </pivotArea>
    </chartFormat>
    <chartFormat chart="5" format="58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2" count="1" selected="0">
            <x v="30"/>
          </reference>
        </references>
      </pivotArea>
    </chartFormat>
    <chartFormat chart="5" format="582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2" count="1" selected="0">
            <x v="30"/>
          </reference>
        </references>
      </pivotArea>
    </chartFormat>
    <chartFormat chart="5" format="583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2" count="1" selected="0">
            <x v="30"/>
          </reference>
        </references>
      </pivotArea>
    </chartFormat>
    <chartFormat chart="5" format="584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31"/>
          </reference>
        </references>
      </pivotArea>
    </chartFormat>
    <chartFormat chart="5" format="585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31"/>
          </reference>
        </references>
      </pivotArea>
    </chartFormat>
    <chartFormat chart="5" format="586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31"/>
          </reference>
        </references>
      </pivotArea>
    </chartFormat>
    <chartFormat chart="5" format="587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31"/>
          </reference>
        </references>
      </pivotArea>
    </chartFormat>
    <chartFormat chart="5" format="588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2" count="1" selected="0">
            <x v="31"/>
          </reference>
        </references>
      </pivotArea>
    </chartFormat>
    <chartFormat chart="5" format="589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2" count="1" selected="0">
            <x v="31"/>
          </reference>
        </references>
      </pivotArea>
    </chartFormat>
    <chartFormat chart="5" format="590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2" count="1" selected="0">
            <x v="31"/>
          </reference>
        </references>
      </pivotArea>
    </chartFormat>
    <chartFormat chart="5" format="59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32"/>
          </reference>
        </references>
      </pivotArea>
    </chartFormat>
    <chartFormat chart="5" format="592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32"/>
          </reference>
        </references>
      </pivotArea>
    </chartFormat>
    <chartFormat chart="5" format="593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32"/>
          </reference>
        </references>
      </pivotArea>
    </chartFormat>
    <chartFormat chart="5" format="594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32"/>
          </reference>
        </references>
      </pivotArea>
    </chartFormat>
    <chartFormat chart="5" format="595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2" count="1" selected="0">
            <x v="32"/>
          </reference>
        </references>
      </pivotArea>
    </chartFormat>
    <chartFormat chart="5" format="596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2" count="1" selected="0">
            <x v="32"/>
          </reference>
        </references>
      </pivotArea>
    </chartFormat>
    <chartFormat chart="5" format="597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2" count="1" selected="0">
            <x v="32"/>
          </reference>
        </references>
      </pivotArea>
    </chartFormat>
    <chartFormat chart="5" format="598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33"/>
          </reference>
        </references>
      </pivotArea>
    </chartFormat>
    <chartFormat chart="5" format="599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33"/>
          </reference>
        </references>
      </pivotArea>
    </chartFormat>
    <chartFormat chart="5" format="600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33"/>
          </reference>
        </references>
      </pivotArea>
    </chartFormat>
    <chartFormat chart="5" format="60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33"/>
          </reference>
        </references>
      </pivotArea>
    </chartFormat>
    <chartFormat chart="5" format="602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2" count="1" selected="0">
            <x v="33"/>
          </reference>
        </references>
      </pivotArea>
    </chartFormat>
    <chartFormat chart="5" format="603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2" count="1" selected="0">
            <x v="33"/>
          </reference>
        </references>
      </pivotArea>
    </chartFormat>
    <chartFormat chart="5" format="604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2" count="1" selected="0">
            <x v="33"/>
          </reference>
        </references>
      </pivotArea>
    </chartFormat>
    <chartFormat chart="5" format="605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34"/>
          </reference>
        </references>
      </pivotArea>
    </chartFormat>
    <chartFormat chart="5" format="606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34"/>
          </reference>
        </references>
      </pivotArea>
    </chartFormat>
    <chartFormat chart="5" format="607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34"/>
          </reference>
        </references>
      </pivotArea>
    </chartFormat>
    <chartFormat chart="5" format="608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34"/>
          </reference>
        </references>
      </pivotArea>
    </chartFormat>
    <chartFormat chart="5" format="609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2" count="1" selected="0">
            <x v="34"/>
          </reference>
        </references>
      </pivotArea>
    </chartFormat>
    <chartFormat chart="5" format="610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2" count="1" selected="0">
            <x v="34"/>
          </reference>
        </references>
      </pivotArea>
    </chartFormat>
    <chartFormat chart="5" format="611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2" count="1" selected="0">
            <x v="34"/>
          </reference>
        </references>
      </pivotArea>
    </chartFormat>
    <chartFormat chart="5" format="612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35"/>
          </reference>
        </references>
      </pivotArea>
    </chartFormat>
    <chartFormat chart="5" format="613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35"/>
          </reference>
        </references>
      </pivotArea>
    </chartFormat>
    <chartFormat chart="5" format="614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35"/>
          </reference>
        </references>
      </pivotArea>
    </chartFormat>
    <chartFormat chart="5" format="615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35"/>
          </reference>
        </references>
      </pivotArea>
    </chartFormat>
    <chartFormat chart="5" format="616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2" count="1" selected="0">
            <x v="35"/>
          </reference>
        </references>
      </pivotArea>
    </chartFormat>
    <chartFormat chart="5" format="617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2" count="1" selected="0">
            <x v="35"/>
          </reference>
        </references>
      </pivotArea>
    </chartFormat>
    <chartFormat chart="5" format="618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2" count="1" selected="0">
            <x v="35"/>
          </reference>
        </references>
      </pivotArea>
    </chartFormat>
    <chartFormat chart="5" format="619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36"/>
          </reference>
        </references>
      </pivotArea>
    </chartFormat>
    <chartFormat chart="5" format="620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36"/>
          </reference>
        </references>
      </pivotArea>
    </chartFormat>
    <chartFormat chart="5" format="62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36"/>
          </reference>
        </references>
      </pivotArea>
    </chartFormat>
    <chartFormat chart="5" format="622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36"/>
          </reference>
        </references>
      </pivotArea>
    </chartFormat>
    <chartFormat chart="5" format="623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2" count="1" selected="0">
            <x v="36"/>
          </reference>
        </references>
      </pivotArea>
    </chartFormat>
    <chartFormat chart="5" format="624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2" count="1" selected="0">
            <x v="36"/>
          </reference>
        </references>
      </pivotArea>
    </chartFormat>
    <chartFormat chart="5" format="625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2" count="1" selected="0">
            <x v="36"/>
          </reference>
        </references>
      </pivotArea>
    </chartFormat>
    <chartFormat chart="5" format="626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37"/>
          </reference>
        </references>
      </pivotArea>
    </chartFormat>
    <chartFormat chart="5" format="627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37"/>
          </reference>
        </references>
      </pivotArea>
    </chartFormat>
    <chartFormat chart="5" format="628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37"/>
          </reference>
        </references>
      </pivotArea>
    </chartFormat>
    <chartFormat chart="5" format="629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37"/>
          </reference>
        </references>
      </pivotArea>
    </chartFormat>
    <chartFormat chart="5" format="630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2" count="1" selected="0">
            <x v="37"/>
          </reference>
        </references>
      </pivotArea>
    </chartFormat>
    <chartFormat chart="5" format="63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2" count="1" selected="0">
            <x v="37"/>
          </reference>
        </references>
      </pivotArea>
    </chartFormat>
    <chartFormat chart="5" format="632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2" count="1" selected="0">
            <x v="37"/>
          </reference>
        </references>
      </pivotArea>
    </chartFormat>
    <chartFormat chart="5" format="633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38"/>
          </reference>
        </references>
      </pivotArea>
    </chartFormat>
    <chartFormat chart="5" format="634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38"/>
          </reference>
        </references>
      </pivotArea>
    </chartFormat>
    <chartFormat chart="5" format="635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38"/>
          </reference>
        </references>
      </pivotArea>
    </chartFormat>
    <chartFormat chart="5" format="636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38"/>
          </reference>
        </references>
      </pivotArea>
    </chartFormat>
    <chartFormat chart="5" format="637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2" count="1" selected="0">
            <x v="38"/>
          </reference>
        </references>
      </pivotArea>
    </chartFormat>
    <chartFormat chart="5" format="638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2" count="1" selected="0">
            <x v="38"/>
          </reference>
        </references>
      </pivotArea>
    </chartFormat>
    <chartFormat chart="5" format="639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2" count="1" selected="0">
            <x v="38"/>
          </reference>
        </references>
      </pivotArea>
    </chartFormat>
    <chartFormat chart="5" format="640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39"/>
          </reference>
        </references>
      </pivotArea>
    </chartFormat>
    <chartFormat chart="5" format="64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39"/>
          </reference>
        </references>
      </pivotArea>
    </chartFormat>
    <chartFormat chart="5" format="642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39"/>
          </reference>
        </references>
      </pivotArea>
    </chartFormat>
    <chartFormat chart="5" format="643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39"/>
          </reference>
        </references>
      </pivotArea>
    </chartFormat>
    <chartFormat chart="5" format="644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2" count="1" selected="0">
            <x v="39"/>
          </reference>
        </references>
      </pivotArea>
    </chartFormat>
    <chartFormat chart="5" format="645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2" count="1" selected="0">
            <x v="39"/>
          </reference>
        </references>
      </pivotArea>
    </chartFormat>
    <chartFormat chart="5" format="646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2" count="1" selected="0">
            <x v="39"/>
          </reference>
        </references>
      </pivotArea>
    </chartFormat>
    <chartFormat chart="5" format="647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40"/>
          </reference>
        </references>
      </pivotArea>
    </chartFormat>
    <chartFormat chart="5" format="648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40"/>
          </reference>
        </references>
      </pivotArea>
    </chartFormat>
    <chartFormat chart="5" format="649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40"/>
          </reference>
        </references>
      </pivotArea>
    </chartFormat>
    <chartFormat chart="5" format="650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40"/>
          </reference>
        </references>
      </pivotArea>
    </chartFormat>
    <chartFormat chart="5" format="65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2" count="1" selected="0">
            <x v="40"/>
          </reference>
        </references>
      </pivotArea>
    </chartFormat>
    <chartFormat chart="5" format="652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2" count="1" selected="0">
            <x v="40"/>
          </reference>
        </references>
      </pivotArea>
    </chartFormat>
    <chartFormat chart="5" format="653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2" count="1" selected="0">
            <x v="40"/>
          </reference>
        </references>
      </pivotArea>
    </chartFormat>
    <chartFormat chart="5" format="654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41"/>
          </reference>
        </references>
      </pivotArea>
    </chartFormat>
    <chartFormat chart="5" format="655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41"/>
          </reference>
        </references>
      </pivotArea>
    </chartFormat>
    <chartFormat chart="5" format="656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41"/>
          </reference>
        </references>
      </pivotArea>
    </chartFormat>
    <chartFormat chart="5" format="657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41"/>
          </reference>
        </references>
      </pivotArea>
    </chartFormat>
    <chartFormat chart="5" format="658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2" count="1" selected="0">
            <x v="41"/>
          </reference>
        </references>
      </pivotArea>
    </chartFormat>
    <chartFormat chart="5" format="659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2" count="1" selected="0">
            <x v="41"/>
          </reference>
        </references>
      </pivotArea>
    </chartFormat>
    <chartFormat chart="5" format="660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2" count="1" selected="0">
            <x v="41"/>
          </reference>
        </references>
      </pivotArea>
    </chartFormat>
    <chartFormat chart="5" format="66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42"/>
          </reference>
        </references>
      </pivotArea>
    </chartFormat>
    <chartFormat chart="5" format="662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42"/>
          </reference>
        </references>
      </pivotArea>
    </chartFormat>
    <chartFormat chart="5" format="663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42"/>
          </reference>
        </references>
      </pivotArea>
    </chartFormat>
    <chartFormat chart="5" format="664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42"/>
          </reference>
        </references>
      </pivotArea>
    </chartFormat>
    <chartFormat chart="5" format="665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2" count="1" selected="0">
            <x v="42"/>
          </reference>
        </references>
      </pivotArea>
    </chartFormat>
    <chartFormat chart="5" format="666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2" count="1" selected="0">
            <x v="42"/>
          </reference>
        </references>
      </pivotArea>
    </chartFormat>
    <chartFormat chart="5" format="667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2" count="1" selected="0">
            <x v="42"/>
          </reference>
        </references>
      </pivotArea>
    </chartFormat>
    <chartFormat chart="5" format="668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43"/>
          </reference>
        </references>
      </pivotArea>
    </chartFormat>
    <chartFormat chart="5" format="669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43"/>
          </reference>
        </references>
      </pivotArea>
    </chartFormat>
    <chartFormat chart="5" format="670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43"/>
          </reference>
        </references>
      </pivotArea>
    </chartFormat>
    <chartFormat chart="5" format="67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43"/>
          </reference>
        </references>
      </pivotArea>
    </chartFormat>
    <chartFormat chart="5" format="672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2" count="1" selected="0">
            <x v="43"/>
          </reference>
        </references>
      </pivotArea>
    </chartFormat>
    <chartFormat chart="5" format="673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2" count="1" selected="0">
            <x v="43"/>
          </reference>
        </references>
      </pivotArea>
    </chartFormat>
    <chartFormat chart="5" format="674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2" count="1" selected="0">
            <x v="43"/>
          </reference>
        </references>
      </pivotArea>
    </chartFormat>
    <chartFormat chart="5" format="675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44"/>
          </reference>
        </references>
      </pivotArea>
    </chartFormat>
    <chartFormat chart="5" format="676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44"/>
          </reference>
        </references>
      </pivotArea>
    </chartFormat>
    <chartFormat chart="5" format="677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44"/>
          </reference>
        </references>
      </pivotArea>
    </chartFormat>
    <chartFormat chart="5" format="678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44"/>
          </reference>
        </references>
      </pivotArea>
    </chartFormat>
    <chartFormat chart="5" format="679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2" count="1" selected="0">
            <x v="44"/>
          </reference>
        </references>
      </pivotArea>
    </chartFormat>
    <chartFormat chart="5" format="680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2" count="1" selected="0">
            <x v="44"/>
          </reference>
        </references>
      </pivotArea>
    </chartFormat>
    <chartFormat chart="5" format="681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2" count="1" selected="0">
            <x v="44"/>
          </reference>
        </references>
      </pivotArea>
    </chartFormat>
    <chartFormat chart="5" format="682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45"/>
          </reference>
        </references>
      </pivotArea>
    </chartFormat>
    <chartFormat chart="5" format="683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45"/>
          </reference>
        </references>
      </pivotArea>
    </chartFormat>
    <chartFormat chart="5" format="684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45"/>
          </reference>
        </references>
      </pivotArea>
    </chartFormat>
    <chartFormat chart="5" format="685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45"/>
          </reference>
        </references>
      </pivotArea>
    </chartFormat>
    <chartFormat chart="5" format="686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2" count="1" selected="0">
            <x v="45"/>
          </reference>
        </references>
      </pivotArea>
    </chartFormat>
    <chartFormat chart="5" format="687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2" count="1" selected="0">
            <x v="45"/>
          </reference>
        </references>
      </pivotArea>
    </chartFormat>
    <chartFormat chart="5" format="688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2" count="1" selected="0">
            <x v="45"/>
          </reference>
        </references>
      </pivotArea>
    </chartFormat>
    <chartFormat chart="5" format="689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46"/>
          </reference>
        </references>
      </pivotArea>
    </chartFormat>
    <chartFormat chart="5" format="690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46"/>
          </reference>
        </references>
      </pivotArea>
    </chartFormat>
    <chartFormat chart="5" format="69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46"/>
          </reference>
        </references>
      </pivotArea>
    </chartFormat>
    <chartFormat chart="5" format="692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46"/>
          </reference>
        </references>
      </pivotArea>
    </chartFormat>
    <chartFormat chart="5" format="693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2" count="1" selected="0">
            <x v="46"/>
          </reference>
        </references>
      </pivotArea>
    </chartFormat>
    <chartFormat chart="5" format="694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2" count="1" selected="0">
            <x v="46"/>
          </reference>
        </references>
      </pivotArea>
    </chartFormat>
    <chartFormat chart="5" format="695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2" count="1" selected="0">
            <x v="46"/>
          </reference>
        </references>
      </pivotArea>
    </chartFormat>
    <chartFormat chart="5" format="696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47"/>
          </reference>
        </references>
      </pivotArea>
    </chartFormat>
    <chartFormat chart="5" format="697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47"/>
          </reference>
        </references>
      </pivotArea>
    </chartFormat>
    <chartFormat chart="5" format="698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47"/>
          </reference>
        </references>
      </pivotArea>
    </chartFormat>
    <chartFormat chart="5" format="699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47"/>
          </reference>
        </references>
      </pivotArea>
    </chartFormat>
    <chartFormat chart="5" format="700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2" count="1" selected="0">
            <x v="47"/>
          </reference>
        </references>
      </pivotArea>
    </chartFormat>
    <chartFormat chart="5" format="70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2" count="1" selected="0">
            <x v="47"/>
          </reference>
        </references>
      </pivotArea>
    </chartFormat>
    <chartFormat chart="5" format="702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2" count="1" selected="0">
            <x v="47"/>
          </reference>
        </references>
      </pivotArea>
    </chartFormat>
    <chartFormat chart="5" format="703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48"/>
          </reference>
        </references>
      </pivotArea>
    </chartFormat>
    <chartFormat chart="5" format="704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48"/>
          </reference>
        </references>
      </pivotArea>
    </chartFormat>
    <chartFormat chart="5" format="705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48"/>
          </reference>
        </references>
      </pivotArea>
    </chartFormat>
    <chartFormat chart="5" format="706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48"/>
          </reference>
        </references>
      </pivotArea>
    </chartFormat>
    <chartFormat chart="5" format="707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2" count="1" selected="0">
            <x v="48"/>
          </reference>
        </references>
      </pivotArea>
    </chartFormat>
    <chartFormat chart="5" format="708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2" count="1" selected="0">
            <x v="48"/>
          </reference>
        </references>
      </pivotArea>
    </chartFormat>
    <chartFormat chart="5" format="709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2" count="1" selected="0">
            <x v="48"/>
          </reference>
        </references>
      </pivotArea>
    </chartFormat>
    <chartFormat chart="5" format="710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49"/>
          </reference>
        </references>
      </pivotArea>
    </chartFormat>
    <chartFormat chart="5" format="71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49"/>
          </reference>
        </references>
      </pivotArea>
    </chartFormat>
    <chartFormat chart="5" format="712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49"/>
          </reference>
        </references>
      </pivotArea>
    </chartFormat>
    <chartFormat chart="5" format="713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49"/>
          </reference>
        </references>
      </pivotArea>
    </chartFormat>
    <chartFormat chart="5" format="714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2" count="1" selected="0">
            <x v="49"/>
          </reference>
        </references>
      </pivotArea>
    </chartFormat>
    <chartFormat chart="5" format="715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2" count="1" selected="0">
            <x v="49"/>
          </reference>
        </references>
      </pivotArea>
    </chartFormat>
    <chartFormat chart="5" format="716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2" count="1" selected="0">
            <x v="49"/>
          </reference>
        </references>
      </pivotArea>
    </chartFormat>
    <chartFormat chart="5" format="717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50"/>
          </reference>
        </references>
      </pivotArea>
    </chartFormat>
    <chartFormat chart="5" format="718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50"/>
          </reference>
        </references>
      </pivotArea>
    </chartFormat>
    <chartFormat chart="5" format="719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50"/>
          </reference>
        </references>
      </pivotArea>
    </chartFormat>
    <chartFormat chart="5" format="720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50"/>
          </reference>
        </references>
      </pivotArea>
    </chartFormat>
    <chartFormat chart="5" format="72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2" count="1" selected="0">
            <x v="50"/>
          </reference>
        </references>
      </pivotArea>
    </chartFormat>
    <chartFormat chart="5" format="722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2" count="1" selected="0">
            <x v="50"/>
          </reference>
        </references>
      </pivotArea>
    </chartFormat>
    <chartFormat chart="5" format="723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2" count="1" selected="0">
            <x v="50"/>
          </reference>
        </references>
      </pivotArea>
    </chartFormat>
    <chartFormat chart="5" format="724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51"/>
          </reference>
        </references>
      </pivotArea>
    </chartFormat>
    <chartFormat chart="5" format="725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51"/>
          </reference>
        </references>
      </pivotArea>
    </chartFormat>
    <chartFormat chart="5" format="726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51"/>
          </reference>
        </references>
      </pivotArea>
    </chartFormat>
    <chartFormat chart="5" format="727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51"/>
          </reference>
        </references>
      </pivotArea>
    </chartFormat>
    <chartFormat chart="5" format="728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2" count="1" selected="0">
            <x v="51"/>
          </reference>
        </references>
      </pivotArea>
    </chartFormat>
    <chartFormat chart="5" format="729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2" count="1" selected="0">
            <x v="51"/>
          </reference>
        </references>
      </pivotArea>
    </chartFormat>
    <chartFormat chart="5" format="730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2" count="1" selected="0">
            <x v="5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PivotTable28" cacheId="8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6">
  <location ref="A3:B13" firstHeaderRow="1" firstDataRow="1" firstDataCol="1"/>
  <pivotFields count="3">
    <pivotField axis="axisRow" subtotalTop="0" showAll="0">
      <items count="53">
        <item x="1"/>
        <item h="1" x="0"/>
        <item h="1" x="3"/>
        <item h="1" x="2"/>
        <item h="1" x="4"/>
        <item h="1" x="5"/>
        <item h="1" x="6"/>
        <item h="1" x="8"/>
        <item h="1" x="7"/>
        <item h="1" x="9"/>
        <item h="1" x="10"/>
        <item h="1" x="11"/>
        <item h="1" x="13"/>
        <item h="1" x="14"/>
        <item h="1" x="15"/>
        <item h="1" x="12"/>
        <item h="1" x="16"/>
        <item h="1" x="17"/>
        <item h="1" x="18"/>
        <item h="1" x="21"/>
        <item h="1" x="20"/>
        <item h="1" x="19"/>
        <item h="1" x="22"/>
        <item h="1" x="23"/>
        <item h="1" x="25"/>
        <item h="1" x="24"/>
        <item h="1" x="26"/>
        <item h="1" x="29"/>
        <item h="1" x="33"/>
        <item h="1" x="30"/>
        <item h="1" x="31"/>
        <item h="1" x="32"/>
        <item h="1" x="34"/>
        <item h="1" x="27"/>
        <item h="1" x="28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7"/>
        <item h="1" x="46"/>
        <item h="1" x="48"/>
        <item h="1" x="50"/>
        <item h="1" x="49"/>
        <item h="1" x="51"/>
        <item t="default"/>
      </items>
    </pivotField>
    <pivotField dataField="1" subtotalTop="0" showAll="0"/>
    <pivotField axis="axisRow" subtotalTop="0"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2">
    <field x="0"/>
    <field x="2"/>
  </rowFields>
  <rowItems count="10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/>
    </i>
    <i t="grand">
      <x/>
    </i>
  </rowItems>
  <colItems count="1">
    <i/>
  </colItems>
  <dataFields count="1">
    <dataField name="Sum of Children in Poverty" fld="1" baseField="0" baseItem="0"/>
  </dataFields>
  <chartFormats count="1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0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0"/>
          </reference>
        </references>
      </pivotArea>
    </chartFormat>
    <chartFormat chart="5" format="1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1"/>
          </reference>
        </references>
      </pivotArea>
    </chartFormat>
    <chartFormat chart="5" format="12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2"/>
          </reference>
        </references>
      </pivotArea>
    </chartFormat>
    <chartFormat chart="5" format="13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3"/>
          </reference>
        </references>
      </pivotArea>
    </chartFormat>
    <chartFormat chart="5" format="14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4"/>
          </reference>
        </references>
      </pivotArea>
    </chartFormat>
    <chartFormat chart="5" format="15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5"/>
          </reference>
        </references>
      </pivotArea>
    </chartFormat>
    <chartFormat chart="5" format="16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name="PivotTable16" cacheId="5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8">
  <location ref="A3:B25" firstHeaderRow="1" firstDataRow="1" firstDataCol="1"/>
  <pivotFields count="4">
    <pivotField axis="axisRow" subtotalTop="0" showAll="0">
      <items count="8">
        <item x="0"/>
        <item x="1"/>
        <item x="2"/>
        <item x="3"/>
        <item x="4"/>
        <item x="5"/>
        <item x="6"/>
        <item t="default"/>
      </items>
    </pivotField>
    <pivotField dataField="1" subtotalTop="0" showAll="0"/>
    <pivotField axis="axisRow" subtotalTop="0" showAll="0">
      <items count="4">
        <item h="1" x="2"/>
        <item h="1" x="1"/>
        <item x="0"/>
        <item t="default"/>
      </items>
    </pivotField>
    <pivotField dragToRow="0" dragToCol="0" dragToPage="0" showAll="0"/>
  </pivotFields>
  <rowFields count="2">
    <field x="0"/>
    <field x="2"/>
  </rowFields>
  <rowItems count="22">
    <i>
      <x/>
    </i>
    <i r="1">
      <x v="2"/>
    </i>
    <i t="default">
      <x/>
    </i>
    <i>
      <x v="1"/>
    </i>
    <i r="1">
      <x v="2"/>
    </i>
    <i t="default">
      <x v="1"/>
    </i>
    <i>
      <x v="2"/>
    </i>
    <i r="1">
      <x v="2"/>
    </i>
    <i t="default">
      <x v="2"/>
    </i>
    <i>
      <x v="3"/>
    </i>
    <i r="1">
      <x v="2"/>
    </i>
    <i t="default">
      <x v="3"/>
    </i>
    <i>
      <x v="4"/>
    </i>
    <i r="1">
      <x v="2"/>
    </i>
    <i t="default">
      <x v="4"/>
    </i>
    <i>
      <x v="5"/>
    </i>
    <i r="1">
      <x v="2"/>
    </i>
    <i t="default">
      <x v="5"/>
    </i>
    <i>
      <x v="6"/>
    </i>
    <i r="1">
      <x v="2"/>
    </i>
    <i t="default">
      <x v="6"/>
    </i>
    <i t="grand">
      <x/>
    </i>
  </rowItems>
  <colItems count="1">
    <i/>
  </colItems>
  <dataFields count="1">
    <dataField name="Sum of average" fld="1" baseField="0" baseItem="0"/>
  </dataFields>
  <chartFormats count="6"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name="PivotTable17" cacheId="5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9">
  <location ref="A3:B39" firstHeaderRow="1" firstDataRow="1" firstDataCol="1"/>
  <pivotFields count="4">
    <pivotField axis="axisRow" subtotalTop="0" showAll="0">
      <items count="8">
        <item x="0"/>
        <item x="1"/>
        <item x="2"/>
        <item x="3"/>
        <item x="4"/>
        <item x="5"/>
        <item x="6"/>
        <item t="default"/>
      </items>
    </pivotField>
    <pivotField dataField="1" subtotalTop="0" showAll="0"/>
    <pivotField axis="axisRow" subtotalTop="0" showAll="0">
      <items count="4">
        <item x="2"/>
        <item x="1"/>
        <item x="0"/>
        <item t="default"/>
      </items>
    </pivotField>
    <pivotField dragToRow="0" dragToCol="0" dragToPage="0" showAll="0"/>
  </pivotFields>
  <rowFields count="2">
    <field x="0"/>
    <field x="2"/>
  </rowFields>
  <rowItems count="36">
    <i>
      <x/>
    </i>
    <i r="1">
      <x/>
    </i>
    <i r="1">
      <x v="1"/>
    </i>
    <i r="1">
      <x v="2"/>
    </i>
    <i t="default">
      <x/>
    </i>
    <i>
      <x v="1"/>
    </i>
    <i r="1">
      <x/>
    </i>
    <i r="1">
      <x v="1"/>
    </i>
    <i r="1">
      <x v="2"/>
    </i>
    <i t="default">
      <x v="1"/>
    </i>
    <i>
      <x v="2"/>
    </i>
    <i r="1">
      <x/>
    </i>
    <i r="1">
      <x v="1"/>
    </i>
    <i r="1">
      <x v="2"/>
    </i>
    <i t="default">
      <x v="2"/>
    </i>
    <i>
      <x v="3"/>
    </i>
    <i r="1">
      <x/>
    </i>
    <i r="1">
      <x v="1"/>
    </i>
    <i r="1">
      <x v="2"/>
    </i>
    <i t="default">
      <x v="3"/>
    </i>
    <i>
      <x v="4"/>
    </i>
    <i r="1">
      <x/>
    </i>
    <i r="1">
      <x v="1"/>
    </i>
    <i r="1">
      <x v="2"/>
    </i>
    <i t="default">
      <x v="4"/>
    </i>
    <i>
      <x v="5"/>
    </i>
    <i r="1">
      <x/>
    </i>
    <i r="1">
      <x v="1"/>
    </i>
    <i r="1">
      <x v="2"/>
    </i>
    <i t="default">
      <x v="5"/>
    </i>
    <i>
      <x v="6"/>
    </i>
    <i r="1">
      <x/>
    </i>
    <i r="1">
      <x v="1"/>
    </i>
    <i r="1">
      <x v="2"/>
    </i>
    <i t="default">
      <x v="6"/>
    </i>
    <i t="grand">
      <x/>
    </i>
  </rowItems>
  <colItems count="1">
    <i/>
  </colItems>
  <dataFields count="1">
    <dataField name="Sum of average" fld="1" baseField="0" baseItem="0"/>
  </dataFields>
  <chartFormats count="8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2" count="1" selected="0">
            <x v="1"/>
          </reference>
        </references>
      </pivotArea>
    </chartFormat>
    <chartFormat chart="0" format="3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2" count="1" selected="0">
            <x v="1"/>
          </reference>
        </references>
      </pivotArea>
    </chartFormat>
    <chartFormat chart="0" format="4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2" count="1" selected="0">
            <x v="1"/>
          </reference>
        </references>
      </pivotArea>
    </chartFormat>
    <chartFormat chart="0" format="5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1"/>
          </reference>
        </references>
      </pivotArea>
    </chartFormat>
    <chartFormat chart="0" format="6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1"/>
          </reference>
        </references>
      </pivotArea>
    </chartFormat>
    <chartFormat chart="0" format="7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1"/>
          </reference>
        </references>
      </pivotArea>
    </chartFormat>
    <chartFormat chart="0" format="8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1"/>
          </reference>
        </references>
      </pivotArea>
    </chartFormat>
    <chartFormat chart="0" format="9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0"/>
          </reference>
        </references>
      </pivotArea>
    </chartFormat>
    <chartFormat chart="0" format="10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0"/>
          </reference>
        </references>
      </pivotArea>
    </chartFormat>
    <chartFormat chart="0" format="1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0"/>
          </reference>
        </references>
      </pivotArea>
    </chartFormat>
    <chartFormat chart="0" format="12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0"/>
          </reference>
        </references>
      </pivotArea>
    </chartFormat>
    <chartFormat chart="0" format="13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2" count="1" selected="0">
            <x v="0"/>
          </reference>
        </references>
      </pivotArea>
    </chartFormat>
    <chartFormat chart="0" format="14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2" count="1" selected="0">
            <x v="0"/>
          </reference>
        </references>
      </pivotArea>
    </chartFormat>
    <chartFormat chart="0" format="15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2" count="1" selected="0">
            <x v="0"/>
          </reference>
        </references>
      </pivotArea>
    </chartFormat>
    <chartFormat chart="0" format="16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2"/>
          </reference>
        </references>
      </pivotArea>
    </chartFormat>
    <chartFormat chart="0" format="17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2"/>
          </reference>
        </references>
      </pivotArea>
    </chartFormat>
    <chartFormat chart="0" format="18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2"/>
          </reference>
        </references>
      </pivotArea>
    </chartFormat>
    <chartFormat chart="0" format="19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2"/>
          </reference>
        </references>
      </pivotArea>
    </chartFormat>
    <chartFormat chart="0" format="20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2" count="1" selected="0">
            <x v="2"/>
          </reference>
        </references>
      </pivotArea>
    </chartFormat>
    <chartFormat chart="0" format="2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2" count="1" selected="0">
            <x v="2"/>
          </reference>
        </references>
      </pivotArea>
    </chartFormat>
    <chartFormat chart="0" format="22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2" count="1" selected="0">
            <x v="2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4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0"/>
          </reference>
        </references>
      </pivotArea>
    </chartFormat>
    <chartFormat chart="4" format="25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1"/>
          </reference>
        </references>
      </pivotArea>
    </chartFormat>
    <chartFormat chart="4" format="26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2"/>
          </reference>
        </references>
      </pivotArea>
    </chartFormat>
    <chartFormat chart="4" format="27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0"/>
          </reference>
        </references>
      </pivotArea>
    </chartFormat>
    <chartFormat chart="4" format="28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1"/>
          </reference>
        </references>
      </pivotArea>
    </chartFormat>
    <chartFormat chart="4" format="29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2"/>
          </reference>
        </references>
      </pivotArea>
    </chartFormat>
    <chartFormat chart="4" format="30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0"/>
          </reference>
        </references>
      </pivotArea>
    </chartFormat>
    <chartFormat chart="4" format="3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1"/>
          </reference>
        </references>
      </pivotArea>
    </chartFormat>
    <chartFormat chart="4" format="32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2"/>
          </reference>
        </references>
      </pivotArea>
    </chartFormat>
    <chartFormat chart="4" format="33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0"/>
          </reference>
        </references>
      </pivotArea>
    </chartFormat>
    <chartFormat chart="4" format="34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1"/>
          </reference>
        </references>
      </pivotArea>
    </chartFormat>
    <chartFormat chart="4" format="35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2"/>
          </reference>
        </references>
      </pivotArea>
    </chartFormat>
    <chartFormat chart="4" format="36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2" count="1" selected="0">
            <x v="0"/>
          </reference>
        </references>
      </pivotArea>
    </chartFormat>
    <chartFormat chart="4" format="37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2" count="1" selected="0">
            <x v="1"/>
          </reference>
        </references>
      </pivotArea>
    </chartFormat>
    <chartFormat chart="4" format="38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2" count="1" selected="0">
            <x v="2"/>
          </reference>
        </references>
      </pivotArea>
    </chartFormat>
    <chartFormat chart="4" format="39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2" count="1" selected="0">
            <x v="0"/>
          </reference>
        </references>
      </pivotArea>
    </chartFormat>
    <chartFormat chart="4" format="40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2" count="1" selected="0">
            <x v="1"/>
          </reference>
        </references>
      </pivotArea>
    </chartFormat>
    <chartFormat chart="4" format="4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2" count="1" selected="0">
            <x v="2"/>
          </reference>
        </references>
      </pivotArea>
    </chartFormat>
    <chartFormat chart="4" format="42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2" count="1" selected="0">
            <x v="0"/>
          </reference>
        </references>
      </pivotArea>
    </chartFormat>
    <chartFormat chart="4" format="43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2" count="1" selected="0">
            <x v="1"/>
          </reference>
        </references>
      </pivotArea>
    </chartFormat>
    <chartFormat chart="4" format="44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2" count="1" selected="0">
            <x v="2"/>
          </reference>
        </references>
      </pivotArea>
    </chartFormat>
    <chartFormat chart="2" format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0"/>
          </reference>
        </references>
      </pivotArea>
    </chartFormat>
    <chartFormat chart="2" format="2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1"/>
          </reference>
        </references>
      </pivotArea>
    </chartFormat>
    <chartFormat chart="2" format="3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2"/>
          </reference>
        </references>
      </pivotArea>
    </chartFormat>
    <chartFormat chart="2" format="4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0"/>
          </reference>
        </references>
      </pivotArea>
    </chartFormat>
    <chartFormat chart="2" format="5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1"/>
          </reference>
        </references>
      </pivotArea>
    </chartFormat>
    <chartFormat chart="2" format="6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2"/>
          </reference>
        </references>
      </pivotArea>
    </chartFormat>
    <chartFormat chart="2" format="7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0"/>
          </reference>
        </references>
      </pivotArea>
    </chartFormat>
    <chartFormat chart="2" format="8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1"/>
          </reference>
        </references>
      </pivotArea>
    </chartFormat>
    <chartFormat chart="2" format="9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2"/>
          </reference>
        </references>
      </pivotArea>
    </chartFormat>
    <chartFormat chart="2" format="10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0"/>
          </reference>
        </references>
      </pivotArea>
    </chartFormat>
    <chartFormat chart="2" format="1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1"/>
          </reference>
        </references>
      </pivotArea>
    </chartFormat>
    <chartFormat chart="2" format="12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2"/>
          </reference>
        </references>
      </pivotArea>
    </chartFormat>
    <chartFormat chart="2" format="13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2" count="1" selected="0">
            <x v="0"/>
          </reference>
        </references>
      </pivotArea>
    </chartFormat>
    <chartFormat chart="2" format="14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2" count="1" selected="0">
            <x v="1"/>
          </reference>
        </references>
      </pivotArea>
    </chartFormat>
    <chartFormat chart="2" format="15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2" count="1" selected="0">
            <x v="2"/>
          </reference>
        </references>
      </pivotArea>
    </chartFormat>
    <chartFormat chart="2" format="16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2" count="1" selected="0">
            <x v="0"/>
          </reference>
        </references>
      </pivotArea>
    </chartFormat>
    <chartFormat chart="2" format="17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2" count="1" selected="0">
            <x v="1"/>
          </reference>
        </references>
      </pivotArea>
    </chartFormat>
    <chartFormat chart="2" format="18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2" count="1" selected="0">
            <x v="2"/>
          </reference>
        </references>
      </pivotArea>
    </chartFormat>
    <chartFormat chart="2" format="19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2" count="1" selected="0">
            <x v="0"/>
          </reference>
        </references>
      </pivotArea>
    </chartFormat>
    <chartFormat chart="2" format="20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2" count="1" selected="0">
            <x v="1"/>
          </reference>
        </references>
      </pivotArea>
    </chartFormat>
    <chartFormat chart="2" format="21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2" count="1" selected="0">
            <x v="2"/>
          </reference>
        </references>
      </pivotArea>
    </chartFormat>
    <chartFormat chart="8" format="4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45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0"/>
          </reference>
        </references>
      </pivotArea>
    </chartFormat>
    <chartFormat chart="8" format="46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1"/>
          </reference>
        </references>
      </pivotArea>
    </chartFormat>
    <chartFormat chart="8" format="47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2"/>
          </reference>
        </references>
      </pivotArea>
    </chartFormat>
    <chartFormat chart="8" format="48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0"/>
          </reference>
        </references>
      </pivotArea>
    </chartFormat>
    <chartFormat chart="8" format="49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1"/>
          </reference>
        </references>
      </pivotArea>
    </chartFormat>
    <chartFormat chart="8" format="50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2"/>
          </reference>
        </references>
      </pivotArea>
    </chartFormat>
    <chartFormat chart="8" format="5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0"/>
          </reference>
        </references>
      </pivotArea>
    </chartFormat>
    <chartFormat chart="8" format="52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1"/>
          </reference>
        </references>
      </pivotArea>
    </chartFormat>
    <chartFormat chart="8" format="53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2"/>
          </reference>
        </references>
      </pivotArea>
    </chartFormat>
    <chartFormat chart="8" format="54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0"/>
          </reference>
        </references>
      </pivotArea>
    </chartFormat>
    <chartFormat chart="8" format="55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1"/>
          </reference>
        </references>
      </pivotArea>
    </chartFormat>
    <chartFormat chart="8" format="56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2"/>
          </reference>
        </references>
      </pivotArea>
    </chartFormat>
    <chartFormat chart="8" format="57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2" count="1" selected="0">
            <x v="0"/>
          </reference>
        </references>
      </pivotArea>
    </chartFormat>
    <chartFormat chart="8" format="58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2" count="1" selected="0">
            <x v="1"/>
          </reference>
        </references>
      </pivotArea>
    </chartFormat>
    <chartFormat chart="8" format="59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2" count="1" selected="0">
            <x v="2"/>
          </reference>
        </references>
      </pivotArea>
    </chartFormat>
    <chartFormat chart="8" format="60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2" count="1" selected="0">
            <x v="0"/>
          </reference>
        </references>
      </pivotArea>
    </chartFormat>
    <chartFormat chart="8" format="6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2" count="1" selected="0">
            <x v="1"/>
          </reference>
        </references>
      </pivotArea>
    </chartFormat>
    <chartFormat chart="8" format="62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2" count="1" selected="0">
            <x v="2"/>
          </reference>
        </references>
      </pivotArea>
    </chartFormat>
    <chartFormat chart="8" format="63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2" count="1" selected="0">
            <x v="0"/>
          </reference>
        </references>
      </pivotArea>
    </chartFormat>
    <chartFormat chart="8" format="64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2" count="1" selected="0">
            <x v="1"/>
          </reference>
        </references>
      </pivotArea>
    </chartFormat>
    <chartFormat chart="8" format="65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301"/>
  <sheetViews>
    <sheetView zoomScaleNormal="100" workbookViewId="0">
      <selection activeCell="L1299" sqref="I1:L1299"/>
    </sheetView>
  </sheetViews>
  <sheetFormatPr defaultRowHeight="15" x14ac:dyDescent="0.25"/>
  <cols>
    <col min="4" max="4" width="23.85546875" customWidth="1"/>
    <col min="5" max="5" width="9.140625" customWidth="1"/>
    <col min="16" max="16" width="17.85546875" customWidth="1"/>
  </cols>
  <sheetData>
    <row r="1" spans="1:3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136</v>
      </c>
      <c r="G1" t="s">
        <v>2</v>
      </c>
      <c r="I1" t="s">
        <v>1</v>
      </c>
      <c r="J1" t="s">
        <v>3</v>
      </c>
      <c r="K1" t="s">
        <v>136</v>
      </c>
      <c r="L1" t="s">
        <v>2</v>
      </c>
      <c r="N1" t="s">
        <v>1</v>
      </c>
      <c r="O1" t="s">
        <v>2</v>
      </c>
      <c r="P1" t="s">
        <v>3</v>
      </c>
      <c r="Q1" t="s">
        <v>4</v>
      </c>
      <c r="R1" t="s">
        <v>2</v>
      </c>
      <c r="S1" t="s">
        <v>131</v>
      </c>
      <c r="T1" t="s">
        <v>3</v>
      </c>
      <c r="W1" t="s">
        <v>2</v>
      </c>
      <c r="X1" t="s">
        <v>131</v>
      </c>
      <c r="Y1" t="s">
        <v>3</v>
      </c>
      <c r="AB1" t="s">
        <v>2</v>
      </c>
      <c r="AC1" t="s">
        <v>19</v>
      </c>
      <c r="AD1" t="s">
        <v>135</v>
      </c>
    </row>
    <row r="2" spans="1:31" x14ac:dyDescent="0.25">
      <c r="A2" t="s">
        <v>5</v>
      </c>
      <c r="B2" t="s">
        <v>6</v>
      </c>
      <c r="C2" t="s">
        <v>7</v>
      </c>
      <c r="D2" t="s">
        <v>8</v>
      </c>
      <c r="E2">
        <v>679.24206809999998</v>
      </c>
      <c r="F2">
        <v>679.24206809999998</v>
      </c>
      <c r="G2" t="s">
        <v>7</v>
      </c>
      <c r="I2" t="s">
        <v>6</v>
      </c>
      <c r="J2" t="s">
        <v>8</v>
      </c>
      <c r="K2">
        <v>679.24206809999998</v>
      </c>
      <c r="L2" t="s">
        <v>7</v>
      </c>
      <c r="N2" t="s">
        <v>107</v>
      </c>
      <c r="O2" t="s">
        <v>7</v>
      </c>
      <c r="P2" t="s">
        <v>8</v>
      </c>
      <c r="Q2">
        <v>483.39806570000002</v>
      </c>
      <c r="R2" t="s">
        <v>7</v>
      </c>
      <c r="S2">
        <v>483.39806570000002</v>
      </c>
      <c r="T2" t="s">
        <v>8</v>
      </c>
      <c r="W2" t="s">
        <v>7</v>
      </c>
      <c r="X2">
        <v>483.39806570000002</v>
      </c>
      <c r="Y2" t="s">
        <v>8</v>
      </c>
      <c r="AB2" t="s">
        <v>7</v>
      </c>
      <c r="AC2">
        <v>7345</v>
      </c>
      <c r="AD2">
        <v>11.293333333333331</v>
      </c>
    </row>
    <row r="3" spans="1:31" x14ac:dyDescent="0.25">
      <c r="A3" t="s">
        <v>5</v>
      </c>
      <c r="B3" t="s">
        <v>6</v>
      </c>
      <c r="C3" t="s">
        <v>9</v>
      </c>
      <c r="D3" t="s">
        <v>8</v>
      </c>
      <c r="E3">
        <v>750.60152989999995</v>
      </c>
      <c r="F3">
        <v>750.60152989999995</v>
      </c>
      <c r="G3" t="s">
        <v>9</v>
      </c>
      <c r="I3" t="s">
        <v>6</v>
      </c>
      <c r="J3" t="s">
        <v>8</v>
      </c>
      <c r="K3">
        <v>750.60152989999995</v>
      </c>
      <c r="L3" t="s">
        <v>9</v>
      </c>
      <c r="N3" t="s">
        <v>107</v>
      </c>
      <c r="O3" t="s">
        <v>9</v>
      </c>
      <c r="P3" t="s">
        <v>8</v>
      </c>
      <c r="Q3">
        <v>483.02123340000003</v>
      </c>
      <c r="R3" t="s">
        <v>9</v>
      </c>
      <c r="S3">
        <v>483.02123340000003</v>
      </c>
      <c r="T3" t="s">
        <v>8</v>
      </c>
      <c r="W3" t="s">
        <v>9</v>
      </c>
      <c r="X3">
        <v>483.02123340000003</v>
      </c>
      <c r="Y3" t="s">
        <v>8</v>
      </c>
      <c r="AB3" t="s">
        <v>9</v>
      </c>
      <c r="AC3">
        <v>7274.5770000000002</v>
      </c>
      <c r="AD3">
        <v>11.126666666666667</v>
      </c>
    </row>
    <row r="4" spans="1:31" x14ac:dyDescent="0.25">
      <c r="A4" t="s">
        <v>5</v>
      </c>
      <c r="B4" t="s">
        <v>6</v>
      </c>
      <c r="C4" t="s">
        <v>10</v>
      </c>
      <c r="D4" t="s">
        <v>8</v>
      </c>
      <c r="E4">
        <v>773.02179690000003</v>
      </c>
      <c r="F4">
        <v>773.02179690000003</v>
      </c>
      <c r="G4" t="s">
        <v>10</v>
      </c>
      <c r="I4" t="s">
        <v>6</v>
      </c>
      <c r="J4" t="s">
        <v>8</v>
      </c>
      <c r="K4">
        <v>773.02179690000003</v>
      </c>
      <c r="L4" t="s">
        <v>10</v>
      </c>
      <c r="N4" t="s">
        <v>107</v>
      </c>
      <c r="O4" t="s">
        <v>10</v>
      </c>
      <c r="P4" t="s">
        <v>8</v>
      </c>
      <c r="Q4">
        <v>483.52922990000002</v>
      </c>
      <c r="R4" t="s">
        <v>10</v>
      </c>
      <c r="S4">
        <v>483.52922990000002</v>
      </c>
      <c r="T4" t="s">
        <v>8</v>
      </c>
      <c r="W4" t="s">
        <v>10</v>
      </c>
      <c r="X4">
        <v>483.52922990000002</v>
      </c>
      <c r="Y4" t="s">
        <v>8</v>
      </c>
      <c r="AB4" t="s">
        <v>10</v>
      </c>
      <c r="AC4">
        <v>7209.3819999999996</v>
      </c>
      <c r="AD4">
        <v>11.066666666666668</v>
      </c>
    </row>
    <row r="5" spans="1:31" x14ac:dyDescent="0.25">
      <c r="A5" t="s">
        <v>5</v>
      </c>
      <c r="B5" t="s">
        <v>6</v>
      </c>
      <c r="C5" t="s">
        <v>11</v>
      </c>
      <c r="D5" t="s">
        <v>8</v>
      </c>
      <c r="E5">
        <v>824.40840760000003</v>
      </c>
      <c r="F5">
        <v>824.40840760000003</v>
      </c>
      <c r="G5" t="s">
        <v>11</v>
      </c>
      <c r="I5" t="s">
        <v>6</v>
      </c>
      <c r="J5" t="s">
        <v>8</v>
      </c>
      <c r="K5">
        <v>824.40840760000003</v>
      </c>
      <c r="L5" t="s">
        <v>11</v>
      </c>
      <c r="N5" t="s">
        <v>107</v>
      </c>
      <c r="O5" t="s">
        <v>11</v>
      </c>
      <c r="P5" t="s">
        <v>8</v>
      </c>
      <c r="Q5">
        <v>475.26394240000002</v>
      </c>
      <c r="R5" t="s">
        <v>11</v>
      </c>
      <c r="S5">
        <v>475.26394240000002</v>
      </c>
      <c r="T5" t="s">
        <v>8</v>
      </c>
      <c r="W5" t="s">
        <v>11</v>
      </c>
      <c r="X5">
        <v>475.26394240000002</v>
      </c>
      <c r="Y5" t="s">
        <v>8</v>
      </c>
      <c r="AB5" t="s">
        <v>11</v>
      </c>
      <c r="AC5">
        <v>7090.4939999999997</v>
      </c>
      <c r="AD5">
        <v>10.696666666666665</v>
      </c>
    </row>
    <row r="6" spans="1:31" x14ac:dyDescent="0.25">
      <c r="A6" t="s">
        <v>5</v>
      </c>
      <c r="B6" t="s">
        <v>6</v>
      </c>
      <c r="C6" t="s">
        <v>12</v>
      </c>
      <c r="D6" t="s">
        <v>8</v>
      </c>
      <c r="E6">
        <v>814.96901309999998</v>
      </c>
      <c r="F6">
        <v>814.96901309999998</v>
      </c>
      <c r="G6" t="s">
        <v>12</v>
      </c>
      <c r="I6" t="s">
        <v>6</v>
      </c>
      <c r="J6" t="s">
        <v>8</v>
      </c>
      <c r="K6">
        <v>814.96901309999998</v>
      </c>
      <c r="L6" t="s">
        <v>12</v>
      </c>
      <c r="N6" t="s">
        <v>107</v>
      </c>
      <c r="O6" t="s">
        <v>12</v>
      </c>
      <c r="P6" t="s">
        <v>8</v>
      </c>
      <c r="Q6">
        <v>457.80858519999998</v>
      </c>
      <c r="R6" t="s">
        <v>12</v>
      </c>
      <c r="S6">
        <v>457.80858519999998</v>
      </c>
      <c r="T6" t="s">
        <v>8</v>
      </c>
      <c r="W6" t="s">
        <v>12</v>
      </c>
      <c r="X6">
        <v>457.80858519999998</v>
      </c>
      <c r="Y6" t="s">
        <v>8</v>
      </c>
      <c r="AB6" t="s">
        <v>12</v>
      </c>
      <c r="AC6">
        <v>6958.92</v>
      </c>
      <c r="AD6">
        <v>11.170000000000002</v>
      </c>
    </row>
    <row r="7" spans="1:31" x14ac:dyDescent="0.25">
      <c r="A7" t="s">
        <v>5</v>
      </c>
      <c r="B7" t="s">
        <v>6</v>
      </c>
      <c r="C7" t="s">
        <v>13</v>
      </c>
      <c r="D7" t="s">
        <v>8</v>
      </c>
      <c r="E7">
        <v>808.90924170000005</v>
      </c>
      <c r="F7">
        <v>808.90924170000005</v>
      </c>
      <c r="G7" t="s">
        <v>13</v>
      </c>
      <c r="I7" t="s">
        <v>6</v>
      </c>
      <c r="J7" t="s">
        <v>8</v>
      </c>
      <c r="K7">
        <v>808.90924170000005</v>
      </c>
      <c r="L7" t="s">
        <v>13</v>
      </c>
      <c r="N7" t="s">
        <v>107</v>
      </c>
      <c r="O7" t="s">
        <v>13</v>
      </c>
      <c r="P7" t="s">
        <v>8</v>
      </c>
      <c r="Q7">
        <v>433.49933479999999</v>
      </c>
      <c r="R7" t="s">
        <v>13</v>
      </c>
      <c r="S7">
        <v>433.49933479999999</v>
      </c>
      <c r="T7" t="s">
        <v>8</v>
      </c>
      <c r="W7" t="s">
        <v>13</v>
      </c>
      <c r="X7">
        <v>433.49933479999999</v>
      </c>
      <c r="Y7" t="s">
        <v>8</v>
      </c>
      <c r="AB7" t="s">
        <v>13</v>
      </c>
      <c r="AC7">
        <v>6811.19</v>
      </c>
      <c r="AD7">
        <v>11.313333333333333</v>
      </c>
    </row>
    <row r="8" spans="1:31" x14ac:dyDescent="0.25">
      <c r="A8" t="s">
        <v>5</v>
      </c>
      <c r="B8" t="s">
        <v>6</v>
      </c>
      <c r="C8" t="s">
        <v>14</v>
      </c>
      <c r="D8" t="s">
        <v>8</v>
      </c>
      <c r="E8">
        <v>772.61012719999997</v>
      </c>
      <c r="F8">
        <v>772.61012719999997</v>
      </c>
      <c r="G8" t="s">
        <v>14</v>
      </c>
      <c r="I8" t="s">
        <v>6</v>
      </c>
      <c r="J8" t="s">
        <v>8</v>
      </c>
      <c r="K8">
        <v>772.61012719999997</v>
      </c>
      <c r="L8" t="s">
        <v>14</v>
      </c>
      <c r="N8" t="s">
        <v>107</v>
      </c>
      <c r="O8" t="s">
        <v>14</v>
      </c>
      <c r="P8" t="s">
        <v>8</v>
      </c>
      <c r="Q8">
        <v>409.3623882</v>
      </c>
      <c r="R8" t="s">
        <v>14</v>
      </c>
      <c r="S8">
        <v>409.3623882</v>
      </c>
      <c r="T8" t="s">
        <v>8</v>
      </c>
      <c r="W8" t="s">
        <v>14</v>
      </c>
      <c r="X8">
        <v>409.3623882</v>
      </c>
      <c r="Y8" t="s">
        <v>8</v>
      </c>
    </row>
    <row r="9" spans="1:31" x14ac:dyDescent="0.25">
      <c r="A9" t="s">
        <v>5</v>
      </c>
      <c r="B9" t="s">
        <v>6</v>
      </c>
      <c r="C9">
        <v>2003</v>
      </c>
      <c r="D9" t="s">
        <v>15</v>
      </c>
      <c r="E9">
        <v>7.6621374000000006E-2</v>
      </c>
      <c r="F9">
        <f t="shared" ref="F9:F15" si="0">AVERAGE(E9:E11)</f>
        <v>7.3126255000000001E-2</v>
      </c>
      <c r="G9" t="s">
        <v>7</v>
      </c>
      <c r="I9" t="s">
        <v>6</v>
      </c>
      <c r="J9" t="s">
        <v>15</v>
      </c>
      <c r="K9">
        <v>7.3126255000000001E-2</v>
      </c>
      <c r="L9" t="s">
        <v>7</v>
      </c>
      <c r="N9" t="s">
        <v>107</v>
      </c>
      <c r="O9">
        <v>2002</v>
      </c>
      <c r="P9" t="s">
        <v>15</v>
      </c>
      <c r="Q9">
        <v>5.789072E-2</v>
      </c>
      <c r="R9" t="s">
        <v>7</v>
      </c>
      <c r="S9">
        <f t="shared" ref="S9:S15" si="1">AVERAGE(Q10:Q12)</f>
        <v>5.5390627666666671E-2</v>
      </c>
      <c r="T9" t="s">
        <v>15</v>
      </c>
      <c r="W9" t="s">
        <v>7</v>
      </c>
      <c r="X9">
        <v>5.5390627666666671E-2</v>
      </c>
      <c r="Y9" t="s">
        <v>15</v>
      </c>
      <c r="AE9" t="s">
        <v>132</v>
      </c>
    </row>
    <row r="10" spans="1:31" x14ac:dyDescent="0.25">
      <c r="A10" t="s">
        <v>5</v>
      </c>
      <c r="B10" t="s">
        <v>6</v>
      </c>
      <c r="C10">
        <v>2004</v>
      </c>
      <c r="D10" t="s">
        <v>15</v>
      </c>
      <c r="E10">
        <v>7.3871593999999999E-2</v>
      </c>
      <c r="F10">
        <f t="shared" si="0"/>
        <v>6.9307956333333337E-2</v>
      </c>
      <c r="G10" t="s">
        <v>9</v>
      </c>
      <c r="I10" t="s">
        <v>6</v>
      </c>
      <c r="J10" t="s">
        <v>15</v>
      </c>
      <c r="K10">
        <v>6.9307956333333337E-2</v>
      </c>
      <c r="L10" t="s">
        <v>9</v>
      </c>
      <c r="N10" t="s">
        <v>107</v>
      </c>
      <c r="O10">
        <v>2003</v>
      </c>
      <c r="P10" t="s">
        <v>15</v>
      </c>
      <c r="Q10">
        <v>5.9863398999999998E-2</v>
      </c>
      <c r="R10" t="s">
        <v>9</v>
      </c>
      <c r="S10">
        <f t="shared" si="1"/>
        <v>5.0854259000000006E-2</v>
      </c>
      <c r="T10" t="s">
        <v>15</v>
      </c>
      <c r="W10" t="s">
        <v>9</v>
      </c>
      <c r="X10">
        <v>5.0854259000000006E-2</v>
      </c>
      <c r="Y10" t="s">
        <v>15</v>
      </c>
    </row>
    <row r="11" spans="1:31" x14ac:dyDescent="0.25">
      <c r="A11" t="s">
        <v>5</v>
      </c>
      <c r="B11" t="s">
        <v>6</v>
      </c>
      <c r="C11">
        <v>2005</v>
      </c>
      <c r="D11" t="s">
        <v>15</v>
      </c>
      <c r="E11">
        <v>6.8885796999999999E-2</v>
      </c>
      <c r="F11">
        <f t="shared" si="0"/>
        <v>6.4954041333333337E-2</v>
      </c>
      <c r="G11" t="s">
        <v>10</v>
      </c>
      <c r="I11" t="s">
        <v>6</v>
      </c>
      <c r="J11" t="s">
        <v>15</v>
      </c>
      <c r="K11">
        <v>6.4954041333333337E-2</v>
      </c>
      <c r="L11" t="s">
        <v>10</v>
      </c>
      <c r="N11" t="s">
        <v>107</v>
      </c>
      <c r="O11">
        <v>2004</v>
      </c>
      <c r="P11" t="s">
        <v>15</v>
      </c>
      <c r="Q11">
        <v>5.5278896000000001E-2</v>
      </c>
      <c r="R11" t="s">
        <v>10</v>
      </c>
      <c r="S11">
        <f t="shared" si="1"/>
        <v>4.7831642666666667E-2</v>
      </c>
      <c r="T11" t="s">
        <v>15</v>
      </c>
      <c r="W11" t="s">
        <v>10</v>
      </c>
      <c r="X11">
        <v>4.7831642666666667E-2</v>
      </c>
      <c r="Y11" t="s">
        <v>15</v>
      </c>
      <c r="AE11" t="s">
        <v>134</v>
      </c>
    </row>
    <row r="12" spans="1:31" x14ac:dyDescent="0.25">
      <c r="A12" t="s">
        <v>5</v>
      </c>
      <c r="B12" t="s">
        <v>6</v>
      </c>
      <c r="C12">
        <v>2006</v>
      </c>
      <c r="D12" t="s">
        <v>15</v>
      </c>
      <c r="E12">
        <v>6.5166478E-2</v>
      </c>
      <c r="F12">
        <f t="shared" si="0"/>
        <v>6.338070333333333E-2</v>
      </c>
      <c r="G12" t="s">
        <v>11</v>
      </c>
      <c r="I12" t="s">
        <v>6</v>
      </c>
      <c r="J12" t="s">
        <v>15</v>
      </c>
      <c r="K12">
        <v>6.338070333333333E-2</v>
      </c>
      <c r="L12" t="s">
        <v>11</v>
      </c>
      <c r="N12" t="s">
        <v>107</v>
      </c>
      <c r="O12">
        <v>2005</v>
      </c>
      <c r="P12" t="s">
        <v>15</v>
      </c>
      <c r="Q12">
        <v>5.1029588000000001E-2</v>
      </c>
      <c r="R12" t="s">
        <v>11</v>
      </c>
      <c r="S12">
        <f t="shared" si="1"/>
        <v>5.0094630333333334E-2</v>
      </c>
      <c r="T12" t="s">
        <v>15</v>
      </c>
      <c r="W12" t="s">
        <v>11</v>
      </c>
      <c r="X12">
        <v>5.0094630333333334E-2</v>
      </c>
      <c r="Y12" t="s">
        <v>15</v>
      </c>
      <c r="AE12" t="s">
        <v>134</v>
      </c>
    </row>
    <row r="13" spans="1:31" x14ac:dyDescent="0.25">
      <c r="A13" t="s">
        <v>5</v>
      </c>
      <c r="B13" t="s">
        <v>6</v>
      </c>
      <c r="C13">
        <v>2007</v>
      </c>
      <c r="D13" t="s">
        <v>15</v>
      </c>
      <c r="E13">
        <v>6.0809848999999999E-2</v>
      </c>
      <c r="F13">
        <f t="shared" si="0"/>
        <v>6.7463131333333329E-2</v>
      </c>
      <c r="G13" t="s">
        <v>12</v>
      </c>
      <c r="I13" t="s">
        <v>6</v>
      </c>
      <c r="J13" t="s">
        <v>15</v>
      </c>
      <c r="K13">
        <v>6.7463131333333329E-2</v>
      </c>
      <c r="L13" t="s">
        <v>12</v>
      </c>
      <c r="N13" t="s">
        <v>107</v>
      </c>
      <c r="O13">
        <v>2006</v>
      </c>
      <c r="P13" t="s">
        <v>15</v>
      </c>
      <c r="Q13">
        <v>4.6254293000000002E-2</v>
      </c>
      <c r="R13" t="s">
        <v>12</v>
      </c>
      <c r="S13">
        <f t="shared" si="1"/>
        <v>6.5514381999999996E-2</v>
      </c>
      <c r="T13" t="s">
        <v>15</v>
      </c>
      <c r="W13" t="s">
        <v>12</v>
      </c>
      <c r="X13">
        <v>6.5514381999999996E-2</v>
      </c>
      <c r="Y13" t="s">
        <v>15</v>
      </c>
    </row>
    <row r="14" spans="1:31" x14ac:dyDescent="0.25">
      <c r="A14" t="s">
        <v>5</v>
      </c>
      <c r="B14" t="s">
        <v>6</v>
      </c>
      <c r="C14">
        <v>2008</v>
      </c>
      <c r="D14" t="s">
        <v>15</v>
      </c>
      <c r="E14">
        <v>6.4165783000000004E-2</v>
      </c>
      <c r="F14">
        <f>AVERAGE(E14:E16)</f>
        <v>7.3763754333333334E-2</v>
      </c>
      <c r="G14" t="s">
        <v>13</v>
      </c>
      <c r="I14" t="s">
        <v>6</v>
      </c>
      <c r="J14" t="s">
        <v>15</v>
      </c>
      <c r="K14">
        <v>7.3763754333333334E-2</v>
      </c>
      <c r="L14" t="s">
        <v>13</v>
      </c>
      <c r="N14" t="s">
        <v>107</v>
      </c>
      <c r="O14">
        <v>2007</v>
      </c>
      <c r="P14" t="s">
        <v>15</v>
      </c>
      <c r="Q14">
        <v>4.6211046999999998E-2</v>
      </c>
      <c r="R14" t="s">
        <v>13</v>
      </c>
      <c r="S14">
        <f t="shared" si="1"/>
        <v>8.2223328333333331E-2</v>
      </c>
      <c r="T14" t="s">
        <v>15</v>
      </c>
      <c r="W14" t="s">
        <v>13</v>
      </c>
      <c r="X14">
        <v>8.2223328333333331E-2</v>
      </c>
      <c r="Y14" t="s">
        <v>15</v>
      </c>
    </row>
    <row r="15" spans="1:31" x14ac:dyDescent="0.25">
      <c r="A15" t="s">
        <v>5</v>
      </c>
      <c r="B15" t="s">
        <v>6</v>
      </c>
      <c r="C15">
        <v>2009</v>
      </c>
      <c r="D15" t="s">
        <v>15</v>
      </c>
      <c r="E15">
        <v>7.7413761999999997E-2</v>
      </c>
      <c r="F15">
        <f>AVERAGE(E15:E17)</f>
        <v>7.7543667666666663E-2</v>
      </c>
      <c r="G15" t="s">
        <v>14</v>
      </c>
      <c r="I15" t="s">
        <v>6</v>
      </c>
      <c r="J15" t="s">
        <v>15</v>
      </c>
      <c r="K15">
        <v>7.7543667666666663E-2</v>
      </c>
      <c r="L15" t="s">
        <v>14</v>
      </c>
      <c r="N15" t="s">
        <v>107</v>
      </c>
      <c r="O15">
        <v>2008</v>
      </c>
      <c r="P15" t="s">
        <v>15</v>
      </c>
      <c r="Q15">
        <v>5.7818551000000003E-2</v>
      </c>
      <c r="R15" t="s">
        <v>14</v>
      </c>
      <c r="S15">
        <f t="shared" si="1"/>
        <v>9.2790537333333326E-2</v>
      </c>
      <c r="T15" t="s">
        <v>15</v>
      </c>
      <c r="W15" t="s">
        <v>14</v>
      </c>
      <c r="X15">
        <v>9.2790537333333326E-2</v>
      </c>
      <c r="Y15" t="s">
        <v>15</v>
      </c>
    </row>
    <row r="16" spans="1:31" x14ac:dyDescent="0.25">
      <c r="A16" t="s">
        <v>5</v>
      </c>
      <c r="B16" t="s">
        <v>6</v>
      </c>
      <c r="C16">
        <v>2010</v>
      </c>
      <c r="D16" t="s">
        <v>15</v>
      </c>
      <c r="E16">
        <v>7.9711718000000001E-2</v>
      </c>
      <c r="N16" t="s">
        <v>107</v>
      </c>
      <c r="O16">
        <v>2009</v>
      </c>
      <c r="P16" t="s">
        <v>15</v>
      </c>
      <c r="Q16">
        <v>9.2513548000000001E-2</v>
      </c>
      <c r="W16" t="s">
        <v>7</v>
      </c>
      <c r="X16">
        <v>0.17966666666666664</v>
      </c>
      <c r="Y16" t="s">
        <v>16</v>
      </c>
    </row>
    <row r="17" spans="1:25" x14ac:dyDescent="0.25">
      <c r="A17" t="s">
        <v>5</v>
      </c>
      <c r="B17" t="s">
        <v>6</v>
      </c>
      <c r="C17">
        <v>2011</v>
      </c>
      <c r="D17" t="s">
        <v>15</v>
      </c>
      <c r="E17">
        <v>7.5505523000000005E-2</v>
      </c>
      <c r="N17" t="s">
        <v>107</v>
      </c>
      <c r="O17">
        <v>2010</v>
      </c>
      <c r="P17" t="s">
        <v>15</v>
      </c>
      <c r="Q17">
        <v>9.6337885999999998E-2</v>
      </c>
      <c r="W17" t="s">
        <v>9</v>
      </c>
      <c r="X17">
        <v>0.18200000000000002</v>
      </c>
      <c r="Y17" t="s">
        <v>16</v>
      </c>
    </row>
    <row r="18" spans="1:25" x14ac:dyDescent="0.25">
      <c r="A18" t="s">
        <v>5</v>
      </c>
      <c r="B18" t="s">
        <v>6</v>
      </c>
      <c r="C18">
        <v>2003</v>
      </c>
      <c r="D18" t="s">
        <v>16</v>
      </c>
      <c r="E18">
        <v>0.125</v>
      </c>
      <c r="F18">
        <f>AVERAGE(E18:E20)</f>
        <v>0.13200000000000001</v>
      </c>
      <c r="G18" t="s">
        <v>7</v>
      </c>
      <c r="I18" t="s">
        <v>6</v>
      </c>
      <c r="J18" t="s">
        <v>16</v>
      </c>
      <c r="K18">
        <v>0.13200000000000001</v>
      </c>
      <c r="L18" t="s">
        <v>7</v>
      </c>
      <c r="N18" t="s">
        <v>107</v>
      </c>
      <c r="O18">
        <v>2011</v>
      </c>
      <c r="P18" t="s">
        <v>15</v>
      </c>
      <c r="Q18">
        <v>8.9520178000000006E-2</v>
      </c>
      <c r="S18" t="s">
        <v>132</v>
      </c>
      <c r="W18" t="s">
        <v>10</v>
      </c>
      <c r="X18">
        <v>0.18266666666666667</v>
      </c>
      <c r="Y18" t="s">
        <v>16</v>
      </c>
    </row>
    <row r="19" spans="1:25" x14ac:dyDescent="0.25">
      <c r="A19" t="s">
        <v>5</v>
      </c>
      <c r="B19" t="s">
        <v>6</v>
      </c>
      <c r="C19">
        <v>2004</v>
      </c>
      <c r="D19" t="s">
        <v>16</v>
      </c>
      <c r="E19">
        <v>0.129</v>
      </c>
      <c r="F19">
        <f t="shared" ref="F19:F24" si="2">AVERAGE(E19:E21)</f>
        <v>0.13900000000000001</v>
      </c>
      <c r="G19" t="s">
        <v>9</v>
      </c>
      <c r="I19" t="s">
        <v>6</v>
      </c>
      <c r="J19" t="s">
        <v>16</v>
      </c>
      <c r="K19">
        <v>0.13900000000000001</v>
      </c>
      <c r="L19" t="s">
        <v>9</v>
      </c>
      <c r="N19" t="s">
        <v>107</v>
      </c>
      <c r="O19">
        <v>2002</v>
      </c>
      <c r="P19" t="s">
        <v>16</v>
      </c>
      <c r="Q19">
        <v>0.16700000000000001</v>
      </c>
      <c r="R19" t="s">
        <v>7</v>
      </c>
      <c r="S19">
        <f>AVERAGE(Q20:Q22)</f>
        <v>0.17966666666666664</v>
      </c>
      <c r="T19" t="s">
        <v>16</v>
      </c>
      <c r="W19" t="s">
        <v>12</v>
      </c>
      <c r="X19">
        <v>0.18733333333333335</v>
      </c>
      <c r="Y19" t="s">
        <v>16</v>
      </c>
    </row>
    <row r="20" spans="1:25" x14ac:dyDescent="0.25">
      <c r="A20" t="s">
        <v>5</v>
      </c>
      <c r="B20" t="s">
        <v>6</v>
      </c>
      <c r="C20">
        <v>2005</v>
      </c>
      <c r="D20" t="s">
        <v>16</v>
      </c>
      <c r="E20">
        <v>0.14199999999999999</v>
      </c>
      <c r="F20">
        <f t="shared" si="2"/>
        <v>0.13966666666666666</v>
      </c>
      <c r="G20" t="s">
        <v>10</v>
      </c>
      <c r="I20" t="s">
        <v>6</v>
      </c>
      <c r="J20" t="s">
        <v>16</v>
      </c>
      <c r="K20">
        <v>0.13966666666666666</v>
      </c>
      <c r="L20" t="s">
        <v>10</v>
      </c>
      <c r="N20" t="s">
        <v>107</v>
      </c>
      <c r="O20">
        <v>2003</v>
      </c>
      <c r="P20" t="s">
        <v>16</v>
      </c>
      <c r="Q20">
        <v>0.17599999999999999</v>
      </c>
      <c r="R20" t="s">
        <v>9</v>
      </c>
      <c r="S20">
        <f>AVERAGE(Q21:Q23)</f>
        <v>0.18200000000000002</v>
      </c>
      <c r="T20" t="s">
        <v>16</v>
      </c>
      <c r="W20" t="s">
        <v>13</v>
      </c>
      <c r="X20">
        <v>0.19933333333333333</v>
      </c>
      <c r="Y20" t="s">
        <v>16</v>
      </c>
    </row>
    <row r="21" spans="1:25" x14ac:dyDescent="0.25">
      <c r="A21" t="s">
        <v>5</v>
      </c>
      <c r="B21" t="s">
        <v>6</v>
      </c>
      <c r="C21">
        <v>2006</v>
      </c>
      <c r="D21" t="s">
        <v>16</v>
      </c>
      <c r="E21">
        <v>0.14599999999999999</v>
      </c>
      <c r="F21">
        <f t="shared" si="2"/>
        <v>0.13366666666666668</v>
      </c>
      <c r="G21" t="s">
        <v>11</v>
      </c>
      <c r="I21" t="s">
        <v>6</v>
      </c>
      <c r="J21" t="s">
        <v>16</v>
      </c>
      <c r="K21">
        <v>0.13366666666666668</v>
      </c>
      <c r="L21" t="s">
        <v>11</v>
      </c>
      <c r="N21" t="s">
        <v>107</v>
      </c>
      <c r="O21">
        <v>2004</v>
      </c>
      <c r="P21" t="s">
        <v>16</v>
      </c>
      <c r="Q21">
        <v>0.17799999999999999</v>
      </c>
      <c r="R21" t="s">
        <v>10</v>
      </c>
      <c r="S21">
        <f>AVERAGE(Q22:Q24)</f>
        <v>0.18266666666666667</v>
      </c>
      <c r="T21" t="s">
        <v>16</v>
      </c>
      <c r="W21" t="s">
        <v>14</v>
      </c>
      <c r="X21">
        <v>0.21366666666666667</v>
      </c>
      <c r="Y21" t="s">
        <v>16</v>
      </c>
    </row>
    <row r="22" spans="1:25" x14ac:dyDescent="0.25">
      <c r="A22" t="s">
        <v>5</v>
      </c>
      <c r="B22" t="s">
        <v>6</v>
      </c>
      <c r="C22">
        <v>2007</v>
      </c>
      <c r="D22" t="s">
        <v>16</v>
      </c>
      <c r="E22">
        <v>0.13100000000000001</v>
      </c>
      <c r="F22">
        <f>AVERAGE(E22:E24)</f>
        <v>0.126</v>
      </c>
      <c r="G22" t="s">
        <v>12</v>
      </c>
      <c r="I22" t="s">
        <v>6</v>
      </c>
      <c r="J22" t="s">
        <v>16</v>
      </c>
      <c r="K22">
        <v>0.126</v>
      </c>
      <c r="L22" t="s">
        <v>12</v>
      </c>
      <c r="N22" t="s">
        <v>107</v>
      </c>
      <c r="O22">
        <v>2005</v>
      </c>
      <c r="P22" t="s">
        <v>16</v>
      </c>
      <c r="Q22">
        <v>0.185</v>
      </c>
      <c r="R22" t="s">
        <v>11</v>
      </c>
      <c r="S22">
        <f>AVERAGE(Q23:Q25)</f>
        <v>0.18166666666666664</v>
      </c>
      <c r="T22" t="s">
        <v>16</v>
      </c>
    </row>
    <row r="23" spans="1:25" x14ac:dyDescent="0.25">
      <c r="A23" t="s">
        <v>5</v>
      </c>
      <c r="B23" t="s">
        <v>6</v>
      </c>
      <c r="C23">
        <v>2008</v>
      </c>
      <c r="D23" t="s">
        <v>16</v>
      </c>
      <c r="E23">
        <v>0.124</v>
      </c>
      <c r="F23">
        <f t="shared" si="2"/>
        <v>0.13166666666666668</v>
      </c>
      <c r="G23" t="s">
        <v>13</v>
      </c>
      <c r="I23" t="s">
        <v>6</v>
      </c>
      <c r="J23" t="s">
        <v>16</v>
      </c>
      <c r="K23">
        <v>0.13166666666666668</v>
      </c>
      <c r="L23" t="s">
        <v>13</v>
      </c>
      <c r="N23" t="s">
        <v>107</v>
      </c>
      <c r="O23">
        <v>2006</v>
      </c>
      <c r="P23" t="s">
        <v>16</v>
      </c>
      <c r="Q23">
        <v>0.183</v>
      </c>
      <c r="R23" t="s">
        <v>12</v>
      </c>
      <c r="S23">
        <f>AVERAGE(Q24:Q26)</f>
        <v>0.18733333333333335</v>
      </c>
      <c r="T23" t="s">
        <v>16</v>
      </c>
    </row>
    <row r="24" spans="1:25" x14ac:dyDescent="0.25">
      <c r="A24" t="s">
        <v>5</v>
      </c>
      <c r="B24" t="s">
        <v>6</v>
      </c>
      <c r="C24">
        <v>2009</v>
      </c>
      <c r="D24" t="s">
        <v>16</v>
      </c>
      <c r="E24">
        <v>0.123</v>
      </c>
      <c r="F24">
        <f>AVERAGE(E24:E26)</f>
        <v>0.13933333333333334</v>
      </c>
      <c r="G24" t="s">
        <v>14</v>
      </c>
      <c r="I24" t="s">
        <v>6</v>
      </c>
      <c r="J24" t="s">
        <v>16</v>
      </c>
      <c r="K24">
        <v>0.13933333333333334</v>
      </c>
      <c r="L24" t="s">
        <v>14</v>
      </c>
      <c r="N24" t="s">
        <v>107</v>
      </c>
      <c r="O24">
        <v>2007</v>
      </c>
      <c r="P24" t="s">
        <v>16</v>
      </c>
      <c r="Q24">
        <v>0.18</v>
      </c>
      <c r="R24" t="s">
        <v>13</v>
      </c>
      <c r="S24">
        <f>AVERAGE(Q25:Q27)</f>
        <v>0.19933333333333333</v>
      </c>
      <c r="T24" t="s">
        <v>16</v>
      </c>
    </row>
    <row r="25" spans="1:25" x14ac:dyDescent="0.25">
      <c r="A25" t="s">
        <v>5</v>
      </c>
      <c r="B25" t="s">
        <v>6</v>
      </c>
      <c r="C25">
        <v>2010</v>
      </c>
      <c r="D25" t="s">
        <v>16</v>
      </c>
      <c r="E25">
        <v>0.14799999999999999</v>
      </c>
      <c r="N25" t="s">
        <v>107</v>
      </c>
      <c r="O25">
        <v>2008</v>
      </c>
      <c r="P25" t="s">
        <v>16</v>
      </c>
      <c r="Q25">
        <v>0.182</v>
      </c>
      <c r="R25" t="s">
        <v>14</v>
      </c>
      <c r="S25">
        <f>AVERAGE(Q26:Q28)</f>
        <v>0.21366666666666667</v>
      </c>
      <c r="T25" t="s">
        <v>16</v>
      </c>
    </row>
    <row r="26" spans="1:25" x14ac:dyDescent="0.25">
      <c r="A26" t="s">
        <v>5</v>
      </c>
      <c r="B26" t="s">
        <v>6</v>
      </c>
      <c r="C26">
        <v>2011</v>
      </c>
      <c r="D26" t="s">
        <v>16</v>
      </c>
      <c r="E26">
        <v>0.14699999999999999</v>
      </c>
      <c r="N26" t="s">
        <v>107</v>
      </c>
      <c r="O26">
        <v>2009</v>
      </c>
      <c r="P26" t="s">
        <v>16</v>
      </c>
      <c r="Q26">
        <v>0.2</v>
      </c>
    </row>
    <row r="27" spans="1:25" x14ac:dyDescent="0.25">
      <c r="A27" t="s">
        <v>20</v>
      </c>
      <c r="B27" t="s">
        <v>21</v>
      </c>
      <c r="C27" t="s">
        <v>7</v>
      </c>
      <c r="D27" t="s">
        <v>8</v>
      </c>
      <c r="E27">
        <v>430.55590710000001</v>
      </c>
      <c r="F27">
        <v>430.55590710000001</v>
      </c>
      <c r="G27" t="s">
        <v>7</v>
      </c>
      <c r="I27" t="s">
        <v>21</v>
      </c>
      <c r="J27" t="s">
        <v>8</v>
      </c>
      <c r="K27">
        <v>430.55590710000001</v>
      </c>
      <c r="L27" t="s">
        <v>7</v>
      </c>
      <c r="N27" t="s">
        <v>107</v>
      </c>
      <c r="O27">
        <v>2010</v>
      </c>
      <c r="P27" t="s">
        <v>16</v>
      </c>
      <c r="Q27">
        <v>0.216</v>
      </c>
    </row>
    <row r="28" spans="1:25" x14ac:dyDescent="0.25">
      <c r="A28" t="s">
        <v>20</v>
      </c>
      <c r="B28" t="s">
        <v>21</v>
      </c>
      <c r="C28" t="s">
        <v>9</v>
      </c>
      <c r="D28" t="s">
        <v>8</v>
      </c>
      <c r="E28">
        <v>437.32648760000001</v>
      </c>
      <c r="F28">
        <v>437.32648760000001</v>
      </c>
      <c r="G28" t="s">
        <v>9</v>
      </c>
      <c r="I28" t="s">
        <v>21</v>
      </c>
      <c r="J28" t="s">
        <v>8</v>
      </c>
      <c r="K28">
        <v>437.32648760000001</v>
      </c>
      <c r="L28" t="s">
        <v>9</v>
      </c>
      <c r="N28" t="s">
        <v>107</v>
      </c>
      <c r="O28">
        <v>2011</v>
      </c>
      <c r="P28" t="s">
        <v>16</v>
      </c>
      <c r="Q28">
        <v>0.22500000000000001</v>
      </c>
    </row>
    <row r="29" spans="1:25" x14ac:dyDescent="0.25">
      <c r="A29" t="s">
        <v>20</v>
      </c>
      <c r="B29" t="s">
        <v>21</v>
      </c>
      <c r="C29" t="s">
        <v>10</v>
      </c>
      <c r="D29" t="s">
        <v>8</v>
      </c>
      <c r="E29">
        <v>438.74551509999998</v>
      </c>
      <c r="F29">
        <v>438.74551509999998</v>
      </c>
      <c r="G29" t="s">
        <v>10</v>
      </c>
      <c r="I29" t="s">
        <v>21</v>
      </c>
      <c r="J29" t="s">
        <v>8</v>
      </c>
      <c r="K29">
        <v>438.74551509999998</v>
      </c>
      <c r="L29" t="s">
        <v>10</v>
      </c>
      <c r="N29" t="s">
        <v>107</v>
      </c>
      <c r="O29">
        <v>2012</v>
      </c>
      <c r="P29" t="s">
        <v>16</v>
      </c>
      <c r="Q29">
        <v>0.22600000000000001</v>
      </c>
    </row>
    <row r="30" spans="1:25" x14ac:dyDescent="0.25">
      <c r="A30" t="s">
        <v>20</v>
      </c>
      <c r="B30" t="s">
        <v>21</v>
      </c>
      <c r="C30" t="s">
        <v>11</v>
      </c>
      <c r="D30" t="s">
        <v>8</v>
      </c>
      <c r="E30">
        <v>453.49781300000001</v>
      </c>
      <c r="F30">
        <v>453.49781300000001</v>
      </c>
      <c r="G30" t="s">
        <v>11</v>
      </c>
      <c r="I30" t="s">
        <v>21</v>
      </c>
      <c r="J30" t="s">
        <v>8</v>
      </c>
      <c r="K30">
        <v>453.49781300000001</v>
      </c>
      <c r="L30" t="s">
        <v>11</v>
      </c>
      <c r="N30" t="s">
        <v>107</v>
      </c>
      <c r="O30" t="s">
        <v>7</v>
      </c>
      <c r="P30" t="s">
        <v>18</v>
      </c>
      <c r="Q30">
        <v>78</v>
      </c>
    </row>
    <row r="31" spans="1:25" x14ac:dyDescent="0.25">
      <c r="A31" t="s">
        <v>20</v>
      </c>
      <c r="B31" t="s">
        <v>21</v>
      </c>
      <c r="C31" t="s">
        <v>12</v>
      </c>
      <c r="D31" t="s">
        <v>8</v>
      </c>
      <c r="E31">
        <v>448.20392029999999</v>
      </c>
      <c r="F31">
        <v>448.20392029999999</v>
      </c>
      <c r="G31" t="s">
        <v>12</v>
      </c>
      <c r="I31" t="s">
        <v>21</v>
      </c>
      <c r="J31" t="s">
        <v>8</v>
      </c>
      <c r="K31">
        <v>448.20392029999999</v>
      </c>
      <c r="L31" t="s">
        <v>12</v>
      </c>
      <c r="N31" t="s">
        <v>107</v>
      </c>
      <c r="O31" t="s">
        <v>17</v>
      </c>
      <c r="P31" t="s">
        <v>18</v>
      </c>
    </row>
    <row r="32" spans="1:25" x14ac:dyDescent="0.25">
      <c r="A32" t="s">
        <v>20</v>
      </c>
      <c r="B32" t="s">
        <v>21</v>
      </c>
      <c r="C32" t="s">
        <v>13</v>
      </c>
      <c r="D32" t="s">
        <v>8</v>
      </c>
      <c r="E32">
        <v>422.82209189999998</v>
      </c>
      <c r="F32">
        <v>422.82209189999998</v>
      </c>
      <c r="G32" t="s">
        <v>13</v>
      </c>
      <c r="I32" t="s">
        <v>21</v>
      </c>
      <c r="J32" t="s">
        <v>8</v>
      </c>
      <c r="K32">
        <v>422.82209189999998</v>
      </c>
      <c r="L32" t="s">
        <v>13</v>
      </c>
    </row>
    <row r="33" spans="1:12" x14ac:dyDescent="0.25">
      <c r="A33" t="s">
        <v>20</v>
      </c>
      <c r="B33" t="s">
        <v>21</v>
      </c>
      <c r="C33" t="s">
        <v>14</v>
      </c>
      <c r="D33" t="s">
        <v>8</v>
      </c>
      <c r="E33">
        <v>411.62698210000002</v>
      </c>
      <c r="F33">
        <v>411.62698210000002</v>
      </c>
      <c r="G33" t="s">
        <v>14</v>
      </c>
      <c r="I33" t="s">
        <v>21</v>
      </c>
      <c r="J33" t="s">
        <v>8</v>
      </c>
      <c r="K33">
        <v>411.62698210000002</v>
      </c>
      <c r="L33" t="s">
        <v>14</v>
      </c>
    </row>
    <row r="34" spans="1:12" x14ac:dyDescent="0.25">
      <c r="A34" t="s">
        <v>20</v>
      </c>
      <c r="B34" t="s">
        <v>21</v>
      </c>
      <c r="C34">
        <v>2003</v>
      </c>
      <c r="D34" t="s">
        <v>15</v>
      </c>
      <c r="E34">
        <v>5.4378602999999998E-2</v>
      </c>
      <c r="F34">
        <f>AVERAGE(E34:E36)</f>
        <v>4.7643481333333328E-2</v>
      </c>
      <c r="G34" t="s">
        <v>7</v>
      </c>
      <c r="I34" t="s">
        <v>21</v>
      </c>
      <c r="J34" t="s">
        <v>15</v>
      </c>
      <c r="K34">
        <v>4.7643481333333328E-2</v>
      </c>
      <c r="L34" t="s">
        <v>7</v>
      </c>
    </row>
    <row r="35" spans="1:12" x14ac:dyDescent="0.25">
      <c r="A35" t="s">
        <v>20</v>
      </c>
      <c r="B35" t="s">
        <v>21</v>
      </c>
      <c r="C35">
        <v>2004</v>
      </c>
      <c r="D35" t="s">
        <v>15</v>
      </c>
      <c r="E35">
        <v>5.0446379E-2</v>
      </c>
      <c r="F35">
        <f t="shared" ref="F35:F40" si="3">AVERAGE(E35:E37)</f>
        <v>4.1072514999999997E-2</v>
      </c>
      <c r="G35" t="s">
        <v>9</v>
      </c>
      <c r="I35" t="s">
        <v>21</v>
      </c>
      <c r="J35" t="s">
        <v>15</v>
      </c>
      <c r="K35">
        <v>4.1072514999999997E-2</v>
      </c>
      <c r="L35" t="s">
        <v>9</v>
      </c>
    </row>
    <row r="36" spans="1:12" x14ac:dyDescent="0.25">
      <c r="A36" t="s">
        <v>20</v>
      </c>
      <c r="B36" t="s">
        <v>21</v>
      </c>
      <c r="C36">
        <v>2005</v>
      </c>
      <c r="D36" t="s">
        <v>15</v>
      </c>
      <c r="E36">
        <v>3.8105462E-2</v>
      </c>
      <c r="F36">
        <f t="shared" si="3"/>
        <v>3.5630081000000001E-2</v>
      </c>
      <c r="G36" t="s">
        <v>10</v>
      </c>
      <c r="I36" t="s">
        <v>21</v>
      </c>
      <c r="J36" t="s">
        <v>15</v>
      </c>
      <c r="K36">
        <v>3.5630081000000001E-2</v>
      </c>
      <c r="L36" t="s">
        <v>10</v>
      </c>
    </row>
    <row r="37" spans="1:12" x14ac:dyDescent="0.25">
      <c r="A37" t="s">
        <v>20</v>
      </c>
      <c r="B37" t="s">
        <v>21</v>
      </c>
      <c r="C37">
        <v>2006</v>
      </c>
      <c r="D37" t="s">
        <v>15</v>
      </c>
      <c r="E37">
        <v>3.4665703999999999E-2</v>
      </c>
      <c r="F37">
        <f t="shared" si="3"/>
        <v>3.9632693999999996E-2</v>
      </c>
      <c r="G37" t="s">
        <v>11</v>
      </c>
      <c r="I37" t="s">
        <v>21</v>
      </c>
      <c r="J37" t="s">
        <v>15</v>
      </c>
      <c r="K37">
        <v>3.9632693999999996E-2</v>
      </c>
      <c r="L37" t="s">
        <v>11</v>
      </c>
    </row>
    <row r="38" spans="1:12" x14ac:dyDescent="0.25">
      <c r="A38" t="s">
        <v>20</v>
      </c>
      <c r="B38" t="s">
        <v>21</v>
      </c>
      <c r="C38">
        <v>2007</v>
      </c>
      <c r="D38" t="s">
        <v>15</v>
      </c>
      <c r="E38">
        <v>3.4119076999999998E-2</v>
      </c>
      <c r="F38">
        <f t="shared" si="3"/>
        <v>6.1150122666666668E-2</v>
      </c>
      <c r="G38" t="s">
        <v>12</v>
      </c>
      <c r="I38" t="s">
        <v>21</v>
      </c>
      <c r="J38" t="s">
        <v>15</v>
      </c>
      <c r="K38">
        <v>6.1150122666666668E-2</v>
      </c>
      <c r="L38" t="s">
        <v>12</v>
      </c>
    </row>
    <row r="39" spans="1:12" x14ac:dyDescent="0.25">
      <c r="A39" t="s">
        <v>20</v>
      </c>
      <c r="B39" t="s">
        <v>21</v>
      </c>
      <c r="C39">
        <v>2008</v>
      </c>
      <c r="D39" t="s">
        <v>15</v>
      </c>
      <c r="E39">
        <v>5.0113300999999999E-2</v>
      </c>
      <c r="F39">
        <f t="shared" si="3"/>
        <v>8.1406417666666675E-2</v>
      </c>
      <c r="G39" t="s">
        <v>13</v>
      </c>
      <c r="I39" t="s">
        <v>21</v>
      </c>
      <c r="J39" t="s">
        <v>15</v>
      </c>
      <c r="K39">
        <v>8.1406417666666675E-2</v>
      </c>
      <c r="L39" t="s">
        <v>13</v>
      </c>
    </row>
    <row r="40" spans="1:12" x14ac:dyDescent="0.25">
      <c r="A40" t="s">
        <v>20</v>
      </c>
      <c r="B40" t="s">
        <v>21</v>
      </c>
      <c r="C40">
        <v>2009</v>
      </c>
      <c r="D40" t="s">
        <v>15</v>
      </c>
      <c r="E40">
        <v>9.9217990000000006E-2</v>
      </c>
      <c r="F40">
        <f t="shared" si="3"/>
        <v>9.4610795666666678E-2</v>
      </c>
      <c r="G40" t="s">
        <v>14</v>
      </c>
      <c r="I40" t="s">
        <v>21</v>
      </c>
      <c r="J40" t="s">
        <v>15</v>
      </c>
      <c r="K40">
        <v>9.4610795666666678E-2</v>
      </c>
      <c r="L40" t="s">
        <v>14</v>
      </c>
    </row>
    <row r="41" spans="1:12" x14ac:dyDescent="0.25">
      <c r="A41" t="s">
        <v>20</v>
      </c>
      <c r="B41" t="s">
        <v>21</v>
      </c>
      <c r="C41">
        <v>2010</v>
      </c>
      <c r="D41" t="s">
        <v>15</v>
      </c>
      <c r="E41">
        <v>9.4887962000000006E-2</v>
      </c>
    </row>
    <row r="42" spans="1:12" x14ac:dyDescent="0.25">
      <c r="A42" t="s">
        <v>20</v>
      </c>
      <c r="B42" t="s">
        <v>21</v>
      </c>
      <c r="C42">
        <v>2011</v>
      </c>
      <c r="D42" t="s">
        <v>15</v>
      </c>
      <c r="E42">
        <v>8.9726434999999993E-2</v>
      </c>
    </row>
    <row r="43" spans="1:12" x14ac:dyDescent="0.25">
      <c r="A43" t="s">
        <v>20</v>
      </c>
      <c r="B43" t="s">
        <v>21</v>
      </c>
      <c r="C43">
        <v>2003</v>
      </c>
      <c r="D43" t="s">
        <v>16</v>
      </c>
      <c r="E43">
        <v>0.223</v>
      </c>
      <c r="F43">
        <f>AVERAGE(E43:E45)</f>
        <v>0.23066666666666666</v>
      </c>
      <c r="G43" t="s">
        <v>7</v>
      </c>
      <c r="I43" t="s">
        <v>21</v>
      </c>
      <c r="J43" t="s">
        <v>16</v>
      </c>
      <c r="K43">
        <v>0.23066666666666666</v>
      </c>
      <c r="L43" t="s">
        <v>7</v>
      </c>
    </row>
    <row r="44" spans="1:12" x14ac:dyDescent="0.25">
      <c r="A44" t="s">
        <v>20</v>
      </c>
      <c r="B44" t="s">
        <v>21</v>
      </c>
      <c r="C44">
        <v>2004</v>
      </c>
      <c r="D44" t="s">
        <v>16</v>
      </c>
      <c r="E44">
        <v>0.22600000000000001</v>
      </c>
      <c r="F44">
        <f t="shared" ref="F44:F49" si="4">AVERAGE(E44:E46)</f>
        <v>0.23333333333333331</v>
      </c>
      <c r="G44" t="s">
        <v>9</v>
      </c>
      <c r="I44" t="s">
        <v>21</v>
      </c>
      <c r="J44" t="s">
        <v>16</v>
      </c>
      <c r="K44">
        <v>0.23333333333333331</v>
      </c>
      <c r="L44" t="s">
        <v>9</v>
      </c>
    </row>
    <row r="45" spans="1:12" x14ac:dyDescent="0.25">
      <c r="A45" t="s">
        <v>20</v>
      </c>
      <c r="B45" t="s">
        <v>21</v>
      </c>
      <c r="C45">
        <v>2005</v>
      </c>
      <c r="D45" t="s">
        <v>16</v>
      </c>
      <c r="E45">
        <v>0.24299999999999999</v>
      </c>
      <c r="F45">
        <f t="shared" si="4"/>
        <v>0.23666666666666666</v>
      </c>
      <c r="G45" t="s">
        <v>10</v>
      </c>
      <c r="I45" t="s">
        <v>21</v>
      </c>
      <c r="J45" t="s">
        <v>16</v>
      </c>
      <c r="K45">
        <v>0.23666666666666666</v>
      </c>
      <c r="L45" t="s">
        <v>10</v>
      </c>
    </row>
    <row r="46" spans="1:12" x14ac:dyDescent="0.25">
      <c r="A46" t="s">
        <v>20</v>
      </c>
      <c r="B46" t="s">
        <v>21</v>
      </c>
      <c r="C46">
        <v>2006</v>
      </c>
      <c r="D46" t="s">
        <v>16</v>
      </c>
      <c r="E46">
        <v>0.23100000000000001</v>
      </c>
      <c r="F46">
        <f t="shared" si="4"/>
        <v>0.22933333333333331</v>
      </c>
      <c r="G46" t="s">
        <v>11</v>
      </c>
      <c r="I46" t="s">
        <v>21</v>
      </c>
      <c r="J46" t="s">
        <v>16</v>
      </c>
      <c r="K46">
        <v>0.22933333333333331</v>
      </c>
      <c r="L46" t="s">
        <v>11</v>
      </c>
    </row>
    <row r="47" spans="1:12" x14ac:dyDescent="0.25">
      <c r="A47" t="s">
        <v>20</v>
      </c>
      <c r="B47" t="s">
        <v>21</v>
      </c>
      <c r="C47">
        <v>2007</v>
      </c>
      <c r="D47" t="s">
        <v>16</v>
      </c>
      <c r="E47">
        <v>0.23599999999999999</v>
      </c>
      <c r="F47">
        <f t="shared" si="4"/>
        <v>0.23433333333333331</v>
      </c>
      <c r="G47" t="s">
        <v>12</v>
      </c>
      <c r="I47" t="s">
        <v>21</v>
      </c>
      <c r="J47" t="s">
        <v>16</v>
      </c>
      <c r="K47">
        <v>0.23433333333333331</v>
      </c>
      <c r="L47" t="s">
        <v>12</v>
      </c>
    </row>
    <row r="48" spans="1:12" x14ac:dyDescent="0.25">
      <c r="A48" t="s">
        <v>20</v>
      </c>
      <c r="B48" t="s">
        <v>21</v>
      </c>
      <c r="C48">
        <v>2008</v>
      </c>
      <c r="D48" t="s">
        <v>16</v>
      </c>
      <c r="E48">
        <v>0.221</v>
      </c>
      <c r="F48">
        <f t="shared" si="4"/>
        <v>0.247</v>
      </c>
      <c r="G48" t="s">
        <v>13</v>
      </c>
      <c r="I48" t="s">
        <v>21</v>
      </c>
      <c r="J48" t="s">
        <v>16</v>
      </c>
      <c r="K48">
        <v>0.247</v>
      </c>
      <c r="L48" t="s">
        <v>13</v>
      </c>
    </row>
    <row r="49" spans="1:12" x14ac:dyDescent="0.25">
      <c r="A49" t="s">
        <v>20</v>
      </c>
      <c r="B49" t="s">
        <v>21</v>
      </c>
      <c r="C49">
        <v>2009</v>
      </c>
      <c r="D49" t="s">
        <v>16</v>
      </c>
      <c r="E49">
        <v>0.246</v>
      </c>
      <c r="F49">
        <f t="shared" si="4"/>
        <v>0.26533333333333337</v>
      </c>
      <c r="G49" t="s">
        <v>14</v>
      </c>
      <c r="I49" t="s">
        <v>21</v>
      </c>
      <c r="J49" t="s">
        <v>16</v>
      </c>
      <c r="K49">
        <v>0.26533333333333337</v>
      </c>
      <c r="L49" t="s">
        <v>14</v>
      </c>
    </row>
    <row r="50" spans="1:12" x14ac:dyDescent="0.25">
      <c r="A50" t="s">
        <v>20</v>
      </c>
      <c r="B50" t="s">
        <v>21</v>
      </c>
      <c r="C50">
        <v>2010</v>
      </c>
      <c r="D50" t="s">
        <v>16</v>
      </c>
      <c r="E50">
        <v>0.27400000000000002</v>
      </c>
    </row>
    <row r="51" spans="1:12" x14ac:dyDescent="0.25">
      <c r="A51" t="s">
        <v>20</v>
      </c>
      <c r="B51" t="s">
        <v>21</v>
      </c>
      <c r="C51">
        <v>2011</v>
      </c>
      <c r="D51" t="s">
        <v>16</v>
      </c>
      <c r="E51">
        <v>0.27600000000000002</v>
      </c>
    </row>
    <row r="52" spans="1:12" x14ac:dyDescent="0.25">
      <c r="A52" t="s">
        <v>22</v>
      </c>
      <c r="B52" t="s">
        <v>23</v>
      </c>
      <c r="C52" t="s">
        <v>7</v>
      </c>
      <c r="D52" t="s">
        <v>8</v>
      </c>
      <c r="E52">
        <v>503.80694449999999</v>
      </c>
      <c r="F52">
        <v>503.80694449999999</v>
      </c>
      <c r="G52" t="s">
        <v>7</v>
      </c>
      <c r="I52" t="s">
        <v>23</v>
      </c>
      <c r="J52" t="s">
        <v>8</v>
      </c>
      <c r="K52">
        <v>503.80694449999999</v>
      </c>
      <c r="L52" t="s">
        <v>7</v>
      </c>
    </row>
    <row r="53" spans="1:12" x14ac:dyDescent="0.25">
      <c r="A53" t="s">
        <v>22</v>
      </c>
      <c r="B53" t="s">
        <v>23</v>
      </c>
      <c r="C53" t="s">
        <v>9</v>
      </c>
      <c r="D53" t="s">
        <v>8</v>
      </c>
      <c r="E53">
        <v>539.60409879999997</v>
      </c>
      <c r="F53">
        <v>539.60409879999997</v>
      </c>
      <c r="G53" t="s">
        <v>9</v>
      </c>
      <c r="I53" t="s">
        <v>23</v>
      </c>
      <c r="J53" t="s">
        <v>8</v>
      </c>
      <c r="K53">
        <v>539.60409879999997</v>
      </c>
      <c r="L53" t="s">
        <v>9</v>
      </c>
    </row>
    <row r="54" spans="1:12" x14ac:dyDescent="0.25">
      <c r="A54" t="s">
        <v>22</v>
      </c>
      <c r="B54" t="s">
        <v>23</v>
      </c>
      <c r="C54" t="s">
        <v>10</v>
      </c>
      <c r="D54" t="s">
        <v>8</v>
      </c>
      <c r="E54">
        <v>543.06781130000002</v>
      </c>
      <c r="F54">
        <v>543.06781130000002</v>
      </c>
      <c r="G54" t="s">
        <v>10</v>
      </c>
      <c r="I54" t="s">
        <v>23</v>
      </c>
      <c r="J54" t="s">
        <v>8</v>
      </c>
      <c r="K54">
        <v>543.06781130000002</v>
      </c>
      <c r="L54" t="s">
        <v>10</v>
      </c>
    </row>
    <row r="55" spans="1:12" x14ac:dyDescent="0.25">
      <c r="A55" t="s">
        <v>22</v>
      </c>
      <c r="B55" t="s">
        <v>23</v>
      </c>
      <c r="C55" t="s">
        <v>11</v>
      </c>
      <c r="D55" t="s">
        <v>8</v>
      </c>
      <c r="E55">
        <v>527.96189819999995</v>
      </c>
      <c r="F55">
        <v>527.96189819999995</v>
      </c>
      <c r="G55" t="s">
        <v>11</v>
      </c>
      <c r="I55" t="s">
        <v>23</v>
      </c>
      <c r="J55" t="s">
        <v>8</v>
      </c>
      <c r="K55">
        <v>527.96189819999995</v>
      </c>
      <c r="L55" t="s">
        <v>11</v>
      </c>
    </row>
    <row r="56" spans="1:12" x14ac:dyDescent="0.25">
      <c r="A56" t="s">
        <v>22</v>
      </c>
      <c r="B56" t="s">
        <v>23</v>
      </c>
      <c r="C56" t="s">
        <v>12</v>
      </c>
      <c r="D56" t="s">
        <v>8</v>
      </c>
      <c r="E56">
        <v>515.35409589999995</v>
      </c>
      <c r="F56">
        <v>515.35409589999995</v>
      </c>
      <c r="G56" t="s">
        <v>12</v>
      </c>
      <c r="I56" t="s">
        <v>23</v>
      </c>
      <c r="J56" t="s">
        <v>8</v>
      </c>
      <c r="K56">
        <v>515.35409589999995</v>
      </c>
      <c r="L56" t="s">
        <v>12</v>
      </c>
    </row>
    <row r="57" spans="1:12" x14ac:dyDescent="0.25">
      <c r="A57" t="s">
        <v>22</v>
      </c>
      <c r="B57" t="s">
        <v>23</v>
      </c>
      <c r="C57" t="s">
        <v>13</v>
      </c>
      <c r="D57" t="s">
        <v>8</v>
      </c>
      <c r="E57">
        <v>509.35248919999998</v>
      </c>
      <c r="F57">
        <v>509.35248919999998</v>
      </c>
      <c r="G57" t="s">
        <v>13</v>
      </c>
      <c r="I57" t="s">
        <v>23</v>
      </c>
      <c r="J57" t="s">
        <v>8</v>
      </c>
      <c r="K57">
        <v>509.35248919999998</v>
      </c>
      <c r="L57" t="s">
        <v>13</v>
      </c>
    </row>
    <row r="58" spans="1:12" x14ac:dyDescent="0.25">
      <c r="A58" t="s">
        <v>22</v>
      </c>
      <c r="B58" t="s">
        <v>23</v>
      </c>
      <c r="C58" t="s">
        <v>14</v>
      </c>
      <c r="D58" t="s">
        <v>8</v>
      </c>
      <c r="E58">
        <v>504.24732230000001</v>
      </c>
      <c r="F58">
        <v>504.24732230000001</v>
      </c>
      <c r="G58" t="s">
        <v>14</v>
      </c>
      <c r="I58" t="s">
        <v>23</v>
      </c>
      <c r="J58" t="s">
        <v>8</v>
      </c>
      <c r="K58">
        <v>504.24732230000001</v>
      </c>
      <c r="L58" t="s">
        <v>14</v>
      </c>
    </row>
    <row r="59" spans="1:12" x14ac:dyDescent="0.25">
      <c r="A59" t="s">
        <v>22</v>
      </c>
      <c r="B59" t="s">
        <v>23</v>
      </c>
      <c r="C59">
        <v>2003</v>
      </c>
      <c r="D59" t="s">
        <v>15</v>
      </c>
      <c r="E59">
        <v>5.8198395999999999E-2</v>
      </c>
      <c r="F59">
        <f>AVERAGE(E59:E61)</f>
        <v>5.5206486333333332E-2</v>
      </c>
      <c r="G59" t="s">
        <v>7</v>
      </c>
      <c r="I59" t="s">
        <v>23</v>
      </c>
      <c r="J59" t="s">
        <v>15</v>
      </c>
      <c r="K59">
        <v>5.5206486333333332E-2</v>
      </c>
      <c r="L59" t="s">
        <v>7</v>
      </c>
    </row>
    <row r="60" spans="1:12" x14ac:dyDescent="0.25">
      <c r="A60" t="s">
        <v>22</v>
      </c>
      <c r="B60" t="s">
        <v>23</v>
      </c>
      <c r="C60">
        <v>2004</v>
      </c>
      <c r="D60" t="s">
        <v>15</v>
      </c>
      <c r="E60">
        <v>5.6192971000000001E-2</v>
      </c>
      <c r="F60">
        <f t="shared" ref="F60:F65" si="5">AVERAGE(E60:E62)</f>
        <v>5.3382726333333332E-2</v>
      </c>
      <c r="G60" t="s">
        <v>9</v>
      </c>
      <c r="I60" t="s">
        <v>23</v>
      </c>
      <c r="J60" t="s">
        <v>15</v>
      </c>
      <c r="K60">
        <v>5.3382726333333332E-2</v>
      </c>
      <c r="L60" t="s">
        <v>9</v>
      </c>
    </row>
    <row r="61" spans="1:12" x14ac:dyDescent="0.25">
      <c r="A61" t="s">
        <v>22</v>
      </c>
      <c r="B61" t="s">
        <v>23</v>
      </c>
      <c r="C61">
        <v>2005</v>
      </c>
      <c r="D61" t="s">
        <v>15</v>
      </c>
      <c r="E61">
        <v>5.1228092000000003E-2</v>
      </c>
      <c r="F61">
        <f t="shared" si="5"/>
        <v>5.2365175999999992E-2</v>
      </c>
      <c r="G61" t="s">
        <v>10</v>
      </c>
      <c r="I61" t="s">
        <v>23</v>
      </c>
      <c r="J61" t="s">
        <v>15</v>
      </c>
      <c r="K61">
        <v>5.2365175999999992E-2</v>
      </c>
      <c r="L61" t="s">
        <v>10</v>
      </c>
    </row>
    <row r="62" spans="1:12" x14ac:dyDescent="0.25">
      <c r="A62" t="s">
        <v>22</v>
      </c>
      <c r="B62" t="s">
        <v>23</v>
      </c>
      <c r="C62">
        <v>2006</v>
      </c>
      <c r="D62" t="s">
        <v>15</v>
      </c>
      <c r="E62">
        <v>5.2727115999999997E-2</v>
      </c>
      <c r="F62">
        <f t="shared" si="5"/>
        <v>5.3197621E-2</v>
      </c>
      <c r="G62" t="s">
        <v>11</v>
      </c>
      <c r="I62" t="s">
        <v>23</v>
      </c>
      <c r="J62" t="s">
        <v>15</v>
      </c>
      <c r="K62">
        <v>5.3197621E-2</v>
      </c>
      <c r="L62" t="s">
        <v>11</v>
      </c>
    </row>
    <row r="63" spans="1:12" x14ac:dyDescent="0.25">
      <c r="A63" t="s">
        <v>22</v>
      </c>
      <c r="B63" t="s">
        <v>23</v>
      </c>
      <c r="C63">
        <v>2007</v>
      </c>
      <c r="D63" t="s">
        <v>15</v>
      </c>
      <c r="E63">
        <v>5.3140319999999998E-2</v>
      </c>
      <c r="F63">
        <f t="shared" si="5"/>
        <v>6.0735176000000002E-2</v>
      </c>
      <c r="G63" t="s">
        <v>12</v>
      </c>
      <c r="I63" t="s">
        <v>23</v>
      </c>
      <c r="J63" t="s">
        <v>15</v>
      </c>
      <c r="K63">
        <v>6.0735176000000002E-2</v>
      </c>
      <c r="L63" t="s">
        <v>12</v>
      </c>
    </row>
    <row r="64" spans="1:12" x14ac:dyDescent="0.25">
      <c r="A64" t="s">
        <v>22</v>
      </c>
      <c r="B64" t="s">
        <v>23</v>
      </c>
      <c r="C64">
        <v>2008</v>
      </c>
      <c r="D64" t="s">
        <v>15</v>
      </c>
      <c r="E64">
        <v>5.3725426999999999E-2</v>
      </c>
      <c r="F64">
        <f t="shared" si="5"/>
        <v>6.9487749000000001E-2</v>
      </c>
      <c r="G64" t="s">
        <v>13</v>
      </c>
      <c r="I64" t="s">
        <v>23</v>
      </c>
      <c r="J64" t="s">
        <v>15</v>
      </c>
      <c r="K64">
        <v>6.9487749000000001E-2</v>
      </c>
      <c r="L64" t="s">
        <v>13</v>
      </c>
    </row>
    <row r="65" spans="1:12" x14ac:dyDescent="0.25">
      <c r="A65" t="s">
        <v>22</v>
      </c>
      <c r="B65" t="s">
        <v>23</v>
      </c>
      <c r="C65">
        <v>2009</v>
      </c>
      <c r="D65" t="s">
        <v>15</v>
      </c>
      <c r="E65">
        <v>7.5339780999999995E-2</v>
      </c>
      <c r="F65">
        <f>AVERAGE(E65:E67)</f>
        <v>7.8344052333333331E-2</v>
      </c>
      <c r="G65" t="s">
        <v>14</v>
      </c>
      <c r="I65" t="s">
        <v>23</v>
      </c>
      <c r="J65" t="s">
        <v>15</v>
      </c>
      <c r="K65">
        <v>7.8344052333333331E-2</v>
      </c>
      <c r="L65" t="s">
        <v>14</v>
      </c>
    </row>
    <row r="66" spans="1:12" x14ac:dyDescent="0.25">
      <c r="A66" t="s">
        <v>22</v>
      </c>
      <c r="B66" t="s">
        <v>23</v>
      </c>
      <c r="C66">
        <v>2010</v>
      </c>
      <c r="D66" t="s">
        <v>15</v>
      </c>
      <c r="E66">
        <v>7.9398039000000004E-2</v>
      </c>
    </row>
    <row r="67" spans="1:12" x14ac:dyDescent="0.25">
      <c r="A67" t="s">
        <v>22</v>
      </c>
      <c r="B67" t="s">
        <v>23</v>
      </c>
      <c r="C67">
        <v>2011</v>
      </c>
      <c r="D67" t="s">
        <v>15</v>
      </c>
      <c r="E67">
        <v>8.0294336999999993E-2</v>
      </c>
    </row>
    <row r="68" spans="1:12" x14ac:dyDescent="0.25">
      <c r="A68" t="s">
        <v>22</v>
      </c>
      <c r="B68" t="s">
        <v>23</v>
      </c>
      <c r="C68">
        <v>2003</v>
      </c>
      <c r="D68" t="s">
        <v>16</v>
      </c>
      <c r="E68">
        <v>0.23599999999999999</v>
      </c>
      <c r="F68">
        <f>AVERAGE(E68:E70)</f>
        <v>0.23766666666666666</v>
      </c>
      <c r="G68" t="s">
        <v>7</v>
      </c>
      <c r="I68" t="s">
        <v>23</v>
      </c>
      <c r="J68" t="s">
        <v>16</v>
      </c>
      <c r="K68">
        <v>0.23766666666666666</v>
      </c>
      <c r="L68" t="s">
        <v>7</v>
      </c>
    </row>
    <row r="69" spans="1:12" x14ac:dyDescent="0.25">
      <c r="A69" t="s">
        <v>22</v>
      </c>
      <c r="B69" t="s">
        <v>23</v>
      </c>
      <c r="C69">
        <v>2004</v>
      </c>
      <c r="D69" t="s">
        <v>16</v>
      </c>
      <c r="E69">
        <v>0.22700000000000001</v>
      </c>
      <c r="F69">
        <f t="shared" ref="F69:F74" si="6">AVERAGE(E69:E71)</f>
        <v>0.24099999999999999</v>
      </c>
      <c r="G69" t="s">
        <v>9</v>
      </c>
      <c r="I69" t="s">
        <v>23</v>
      </c>
      <c r="J69" t="s">
        <v>16</v>
      </c>
      <c r="K69">
        <v>0.24099999999999999</v>
      </c>
      <c r="L69" t="s">
        <v>9</v>
      </c>
    </row>
    <row r="70" spans="1:12" x14ac:dyDescent="0.25">
      <c r="A70" t="s">
        <v>22</v>
      </c>
      <c r="B70" t="s">
        <v>23</v>
      </c>
      <c r="C70">
        <v>2005</v>
      </c>
      <c r="D70" t="s">
        <v>16</v>
      </c>
      <c r="E70">
        <v>0.25</v>
      </c>
      <c r="F70">
        <f t="shared" si="6"/>
        <v>0.24966666666666668</v>
      </c>
      <c r="G70" t="s">
        <v>10</v>
      </c>
      <c r="I70" t="s">
        <v>23</v>
      </c>
      <c r="J70" t="s">
        <v>16</v>
      </c>
      <c r="K70">
        <v>0.24966666666666668</v>
      </c>
      <c r="L70" t="s">
        <v>10</v>
      </c>
    </row>
    <row r="71" spans="1:12" x14ac:dyDescent="0.25">
      <c r="A71" t="s">
        <v>22</v>
      </c>
      <c r="B71" t="s">
        <v>23</v>
      </c>
      <c r="C71">
        <v>2006</v>
      </c>
      <c r="D71" t="s">
        <v>16</v>
      </c>
      <c r="E71">
        <v>0.246</v>
      </c>
      <c r="F71">
        <f t="shared" si="6"/>
        <v>0.24866666666666667</v>
      </c>
      <c r="G71" t="s">
        <v>11</v>
      </c>
      <c r="I71" t="s">
        <v>23</v>
      </c>
      <c r="J71" t="s">
        <v>16</v>
      </c>
      <c r="K71">
        <v>0.24866666666666667</v>
      </c>
      <c r="L71" t="s">
        <v>11</v>
      </c>
    </row>
    <row r="72" spans="1:12" x14ac:dyDescent="0.25">
      <c r="A72" t="s">
        <v>22</v>
      </c>
      <c r="B72" t="s">
        <v>23</v>
      </c>
      <c r="C72">
        <v>2007</v>
      </c>
      <c r="D72" t="s">
        <v>16</v>
      </c>
      <c r="E72">
        <v>0.253</v>
      </c>
      <c r="F72">
        <f t="shared" si="6"/>
        <v>0.25533333333333336</v>
      </c>
      <c r="G72" t="s">
        <v>12</v>
      </c>
      <c r="I72" t="s">
        <v>23</v>
      </c>
      <c r="J72" t="s">
        <v>16</v>
      </c>
      <c r="K72">
        <v>0.25533333333333336</v>
      </c>
      <c r="L72" t="s">
        <v>12</v>
      </c>
    </row>
    <row r="73" spans="1:12" x14ac:dyDescent="0.25">
      <c r="A73" t="s">
        <v>22</v>
      </c>
      <c r="B73" t="s">
        <v>23</v>
      </c>
      <c r="C73">
        <v>2008</v>
      </c>
      <c r="D73" t="s">
        <v>16</v>
      </c>
      <c r="E73">
        <v>0.247</v>
      </c>
      <c r="F73">
        <f t="shared" si="6"/>
        <v>0.26200000000000001</v>
      </c>
      <c r="G73" t="s">
        <v>13</v>
      </c>
      <c r="I73" t="s">
        <v>23</v>
      </c>
      <c r="J73" t="s">
        <v>16</v>
      </c>
      <c r="K73">
        <v>0.26200000000000001</v>
      </c>
      <c r="L73" t="s">
        <v>13</v>
      </c>
    </row>
    <row r="74" spans="1:12" x14ac:dyDescent="0.25">
      <c r="A74" t="s">
        <v>22</v>
      </c>
      <c r="B74" t="s">
        <v>23</v>
      </c>
      <c r="C74">
        <v>2009</v>
      </c>
      <c r="D74" t="s">
        <v>16</v>
      </c>
      <c r="E74">
        <v>0.26600000000000001</v>
      </c>
      <c r="F74">
        <f t="shared" si="6"/>
        <v>0.27233333333333337</v>
      </c>
      <c r="G74" t="s">
        <v>14</v>
      </c>
      <c r="I74" t="s">
        <v>23</v>
      </c>
      <c r="J74" t="s">
        <v>16</v>
      </c>
      <c r="K74">
        <v>0.27233333333333337</v>
      </c>
      <c r="L74" t="s">
        <v>14</v>
      </c>
    </row>
    <row r="75" spans="1:12" x14ac:dyDescent="0.25">
      <c r="A75" t="s">
        <v>22</v>
      </c>
      <c r="B75" t="s">
        <v>23</v>
      </c>
      <c r="C75">
        <v>2010</v>
      </c>
      <c r="D75" t="s">
        <v>16</v>
      </c>
      <c r="E75">
        <v>0.27300000000000002</v>
      </c>
    </row>
    <row r="76" spans="1:12" x14ac:dyDescent="0.25">
      <c r="A76" t="s">
        <v>22</v>
      </c>
      <c r="B76" t="s">
        <v>23</v>
      </c>
      <c r="C76">
        <v>2011</v>
      </c>
      <c r="D76" t="s">
        <v>16</v>
      </c>
      <c r="E76">
        <v>0.27800000000000002</v>
      </c>
    </row>
    <row r="77" spans="1:12" x14ac:dyDescent="0.25">
      <c r="A77" t="s">
        <v>24</v>
      </c>
      <c r="B77" t="s">
        <v>25</v>
      </c>
      <c r="C77" t="s">
        <v>7</v>
      </c>
      <c r="D77" t="s">
        <v>8</v>
      </c>
      <c r="E77">
        <v>517.31793879999998</v>
      </c>
      <c r="F77">
        <v>517.31793879999998</v>
      </c>
      <c r="G77" t="s">
        <v>7</v>
      </c>
      <c r="I77" t="s">
        <v>25</v>
      </c>
      <c r="J77" t="s">
        <v>8</v>
      </c>
      <c r="K77">
        <v>517.31793879999998</v>
      </c>
      <c r="L77" t="s">
        <v>7</v>
      </c>
    </row>
    <row r="78" spans="1:12" x14ac:dyDescent="0.25">
      <c r="A78" t="s">
        <v>24</v>
      </c>
      <c r="B78" t="s">
        <v>25</v>
      </c>
      <c r="C78" t="s">
        <v>9</v>
      </c>
      <c r="D78" t="s">
        <v>8</v>
      </c>
      <c r="E78">
        <v>516.3932125</v>
      </c>
      <c r="F78">
        <v>516.3932125</v>
      </c>
      <c r="G78" t="s">
        <v>9</v>
      </c>
      <c r="I78" t="s">
        <v>25</v>
      </c>
      <c r="J78" t="s">
        <v>8</v>
      </c>
      <c r="K78">
        <v>516.3932125</v>
      </c>
      <c r="L78" t="s">
        <v>9</v>
      </c>
    </row>
    <row r="79" spans="1:12" x14ac:dyDescent="0.25">
      <c r="A79" t="s">
        <v>24</v>
      </c>
      <c r="B79" t="s">
        <v>25</v>
      </c>
      <c r="C79" t="s">
        <v>10</v>
      </c>
      <c r="D79" t="s">
        <v>8</v>
      </c>
      <c r="E79">
        <v>511.93872149999999</v>
      </c>
      <c r="F79">
        <v>511.93872149999999</v>
      </c>
      <c r="G79" t="s">
        <v>10</v>
      </c>
      <c r="I79" t="s">
        <v>25</v>
      </c>
      <c r="J79" t="s">
        <v>8</v>
      </c>
      <c r="K79">
        <v>511.93872149999999</v>
      </c>
      <c r="L79" t="s">
        <v>10</v>
      </c>
    </row>
    <row r="80" spans="1:12" x14ac:dyDescent="0.25">
      <c r="A80" t="s">
        <v>24</v>
      </c>
      <c r="B80" t="s">
        <v>25</v>
      </c>
      <c r="C80" t="s">
        <v>11</v>
      </c>
      <c r="D80" t="s">
        <v>8</v>
      </c>
      <c r="E80">
        <v>478.58810979999998</v>
      </c>
      <c r="F80">
        <v>478.58810979999998</v>
      </c>
      <c r="G80" t="s">
        <v>11</v>
      </c>
      <c r="I80" t="s">
        <v>25</v>
      </c>
      <c r="J80" t="s">
        <v>8</v>
      </c>
      <c r="K80">
        <v>478.58810979999998</v>
      </c>
      <c r="L80" t="s">
        <v>11</v>
      </c>
    </row>
    <row r="81" spans="1:12" x14ac:dyDescent="0.25">
      <c r="A81" t="s">
        <v>24</v>
      </c>
      <c r="B81" t="s">
        <v>25</v>
      </c>
      <c r="C81" t="s">
        <v>12</v>
      </c>
      <c r="D81" t="s">
        <v>8</v>
      </c>
      <c r="E81">
        <v>443.1747216</v>
      </c>
      <c r="F81">
        <v>443.1747216</v>
      </c>
      <c r="G81" t="s">
        <v>12</v>
      </c>
      <c r="I81" t="s">
        <v>25</v>
      </c>
      <c r="J81" t="s">
        <v>8</v>
      </c>
      <c r="K81">
        <v>443.1747216</v>
      </c>
      <c r="L81" t="s">
        <v>12</v>
      </c>
    </row>
    <row r="82" spans="1:12" x14ac:dyDescent="0.25">
      <c r="A82" t="s">
        <v>24</v>
      </c>
      <c r="B82" t="s">
        <v>25</v>
      </c>
      <c r="C82" t="s">
        <v>13</v>
      </c>
      <c r="D82" t="s">
        <v>8</v>
      </c>
      <c r="E82">
        <v>409.91780390000002</v>
      </c>
      <c r="F82">
        <v>409.91780390000002</v>
      </c>
      <c r="G82" t="s">
        <v>13</v>
      </c>
      <c r="I82" t="s">
        <v>25</v>
      </c>
      <c r="J82" t="s">
        <v>8</v>
      </c>
      <c r="K82">
        <v>409.91780390000002</v>
      </c>
      <c r="L82" t="s">
        <v>13</v>
      </c>
    </row>
    <row r="83" spans="1:12" x14ac:dyDescent="0.25">
      <c r="A83" t="s">
        <v>24</v>
      </c>
      <c r="B83" t="s">
        <v>25</v>
      </c>
      <c r="C83" t="s">
        <v>14</v>
      </c>
      <c r="D83" t="s">
        <v>8</v>
      </c>
      <c r="E83">
        <v>386.7698188</v>
      </c>
      <c r="F83">
        <v>386.7698188</v>
      </c>
      <c r="G83" t="s">
        <v>14</v>
      </c>
      <c r="I83" t="s">
        <v>25</v>
      </c>
      <c r="J83" t="s">
        <v>8</v>
      </c>
      <c r="K83">
        <v>386.7698188</v>
      </c>
      <c r="L83" t="s">
        <v>14</v>
      </c>
    </row>
    <row r="84" spans="1:12" x14ac:dyDescent="0.25">
      <c r="A84" t="s">
        <v>24</v>
      </c>
      <c r="B84" t="s">
        <v>25</v>
      </c>
      <c r="C84">
        <v>2003</v>
      </c>
      <c r="D84" t="s">
        <v>15</v>
      </c>
      <c r="E84">
        <v>5.7097334999999999E-2</v>
      </c>
      <c r="F84">
        <f>AVERAGE(E84:E86)</f>
        <v>5.1209390666666667E-2</v>
      </c>
      <c r="G84" t="s">
        <v>7</v>
      </c>
      <c r="I84" t="s">
        <v>25</v>
      </c>
      <c r="J84" t="s">
        <v>15</v>
      </c>
      <c r="K84">
        <v>5.1209390666666667E-2</v>
      </c>
      <c r="L84" t="s">
        <v>7</v>
      </c>
    </row>
    <row r="85" spans="1:12" x14ac:dyDescent="0.25">
      <c r="A85" t="s">
        <v>24</v>
      </c>
      <c r="B85" t="s">
        <v>25</v>
      </c>
      <c r="C85">
        <v>2004</v>
      </c>
      <c r="D85" t="s">
        <v>15</v>
      </c>
      <c r="E85">
        <v>4.9726691000000003E-2</v>
      </c>
      <c r="F85">
        <f t="shared" ref="F85:F90" si="7">AVERAGE(E85:E87)</f>
        <v>4.5835143000000002E-2</v>
      </c>
      <c r="G85" t="s">
        <v>9</v>
      </c>
      <c r="I85" t="s">
        <v>25</v>
      </c>
      <c r="J85" t="s">
        <v>15</v>
      </c>
      <c r="K85">
        <v>4.5835143000000002E-2</v>
      </c>
      <c r="L85" t="s">
        <v>9</v>
      </c>
    </row>
    <row r="86" spans="1:12" x14ac:dyDescent="0.25">
      <c r="A86" t="s">
        <v>24</v>
      </c>
      <c r="B86" t="s">
        <v>25</v>
      </c>
      <c r="C86">
        <v>2005</v>
      </c>
      <c r="D86" t="s">
        <v>15</v>
      </c>
      <c r="E86">
        <v>4.6804145999999998E-2</v>
      </c>
      <c r="F86">
        <f t="shared" si="7"/>
        <v>4.1620431333333333E-2</v>
      </c>
      <c r="G86" t="s">
        <v>10</v>
      </c>
      <c r="I86" t="s">
        <v>25</v>
      </c>
      <c r="J86" t="s">
        <v>15</v>
      </c>
      <c r="K86">
        <v>4.1620431333333333E-2</v>
      </c>
      <c r="L86" t="s">
        <v>10</v>
      </c>
    </row>
    <row r="87" spans="1:12" x14ac:dyDescent="0.25">
      <c r="A87" t="s">
        <v>24</v>
      </c>
      <c r="B87" t="s">
        <v>25</v>
      </c>
      <c r="C87">
        <v>2006</v>
      </c>
      <c r="D87" t="s">
        <v>15</v>
      </c>
      <c r="E87">
        <v>4.0974591999999997E-2</v>
      </c>
      <c r="F87">
        <f t="shared" si="7"/>
        <v>4.5877123999999998E-2</v>
      </c>
      <c r="G87" t="s">
        <v>11</v>
      </c>
      <c r="I87" t="s">
        <v>25</v>
      </c>
      <c r="J87" t="s">
        <v>15</v>
      </c>
      <c r="K87">
        <v>4.5877123999999998E-2</v>
      </c>
      <c r="L87" t="s">
        <v>11</v>
      </c>
    </row>
    <row r="88" spans="1:12" x14ac:dyDescent="0.25">
      <c r="A88" t="s">
        <v>24</v>
      </c>
      <c r="B88" t="s">
        <v>25</v>
      </c>
      <c r="C88">
        <v>2007</v>
      </c>
      <c r="D88" t="s">
        <v>15</v>
      </c>
      <c r="E88">
        <v>3.7082556000000003E-2</v>
      </c>
      <c r="F88">
        <f t="shared" si="7"/>
        <v>6.5167088999999997E-2</v>
      </c>
      <c r="G88" t="s">
        <v>12</v>
      </c>
      <c r="I88" t="s">
        <v>25</v>
      </c>
      <c r="J88" t="s">
        <v>15</v>
      </c>
      <c r="K88">
        <v>6.5167088999999997E-2</v>
      </c>
      <c r="L88" t="s">
        <v>12</v>
      </c>
    </row>
    <row r="89" spans="1:12" x14ac:dyDescent="0.25">
      <c r="A89" t="s">
        <v>24</v>
      </c>
      <c r="B89" t="s">
        <v>25</v>
      </c>
      <c r="C89">
        <v>2008</v>
      </c>
      <c r="D89" t="s">
        <v>15</v>
      </c>
      <c r="E89">
        <v>5.9574224000000002E-2</v>
      </c>
      <c r="F89">
        <f t="shared" si="7"/>
        <v>8.7801852999999985E-2</v>
      </c>
      <c r="G89" t="s">
        <v>13</v>
      </c>
      <c r="I89" t="s">
        <v>25</v>
      </c>
      <c r="J89" t="s">
        <v>15</v>
      </c>
      <c r="K89">
        <v>8.7801852999999985E-2</v>
      </c>
      <c r="L89" t="s">
        <v>13</v>
      </c>
    </row>
    <row r="90" spans="1:12" x14ac:dyDescent="0.25">
      <c r="A90" t="s">
        <v>24</v>
      </c>
      <c r="B90" t="s">
        <v>25</v>
      </c>
      <c r="C90">
        <v>2009</v>
      </c>
      <c r="D90" t="s">
        <v>15</v>
      </c>
      <c r="E90">
        <v>9.8844486999999995E-2</v>
      </c>
      <c r="F90">
        <f t="shared" si="7"/>
        <v>9.9541775999999985E-2</v>
      </c>
      <c r="G90" t="s">
        <v>14</v>
      </c>
      <c r="I90" t="s">
        <v>25</v>
      </c>
      <c r="J90" t="s">
        <v>15</v>
      </c>
      <c r="K90">
        <v>9.9541775999999985E-2</v>
      </c>
      <c r="L90" t="s">
        <v>14</v>
      </c>
    </row>
    <row r="91" spans="1:12" x14ac:dyDescent="0.25">
      <c r="A91" t="s">
        <v>24</v>
      </c>
      <c r="B91" t="s">
        <v>25</v>
      </c>
      <c r="C91">
        <v>2010</v>
      </c>
      <c r="D91" t="s">
        <v>15</v>
      </c>
      <c r="E91">
        <v>0.10498684799999999</v>
      </c>
    </row>
    <row r="92" spans="1:12" x14ac:dyDescent="0.25">
      <c r="A92" t="s">
        <v>24</v>
      </c>
      <c r="B92" t="s">
        <v>25</v>
      </c>
      <c r="C92">
        <v>2011</v>
      </c>
      <c r="D92" t="s">
        <v>15</v>
      </c>
      <c r="E92">
        <v>9.4793992999999993E-2</v>
      </c>
    </row>
    <row r="93" spans="1:12" x14ac:dyDescent="0.25">
      <c r="A93" t="s">
        <v>24</v>
      </c>
      <c r="B93" t="s">
        <v>25</v>
      </c>
      <c r="C93">
        <v>2003</v>
      </c>
      <c r="D93" t="s">
        <v>16</v>
      </c>
      <c r="E93">
        <v>0.20599999999999999</v>
      </c>
      <c r="F93">
        <f>AVERAGE(E93:E95)</f>
        <v>0.21</v>
      </c>
      <c r="G93" t="s">
        <v>7</v>
      </c>
      <c r="I93" t="s">
        <v>25</v>
      </c>
      <c r="J93" t="s">
        <v>16</v>
      </c>
      <c r="K93">
        <v>0.21</v>
      </c>
      <c r="L93" t="s">
        <v>7</v>
      </c>
    </row>
    <row r="94" spans="1:12" x14ac:dyDescent="0.25">
      <c r="A94" t="s">
        <v>24</v>
      </c>
      <c r="B94" t="s">
        <v>25</v>
      </c>
      <c r="C94">
        <v>2004</v>
      </c>
      <c r="D94" t="s">
        <v>16</v>
      </c>
      <c r="E94">
        <v>0.215</v>
      </c>
      <c r="F94">
        <f t="shared" ref="F94:F99" si="8">AVERAGE(E94:E96)</f>
        <v>0.20733333333333334</v>
      </c>
      <c r="G94" t="s">
        <v>9</v>
      </c>
      <c r="I94" t="s">
        <v>25</v>
      </c>
      <c r="J94" t="s">
        <v>16</v>
      </c>
      <c r="K94">
        <v>0.20733333333333334</v>
      </c>
      <c r="L94" t="s">
        <v>9</v>
      </c>
    </row>
    <row r="95" spans="1:12" x14ac:dyDescent="0.25">
      <c r="A95" t="s">
        <v>24</v>
      </c>
      <c r="B95" t="s">
        <v>25</v>
      </c>
      <c r="C95">
        <v>2005</v>
      </c>
      <c r="D95" t="s">
        <v>16</v>
      </c>
      <c r="E95">
        <v>0.20899999999999999</v>
      </c>
      <c r="F95">
        <f t="shared" si="8"/>
        <v>0.20233333333333334</v>
      </c>
      <c r="G95" t="s">
        <v>10</v>
      </c>
      <c r="I95" t="s">
        <v>25</v>
      </c>
      <c r="J95" t="s">
        <v>16</v>
      </c>
      <c r="K95">
        <v>0.20233333333333334</v>
      </c>
      <c r="L95" t="s">
        <v>10</v>
      </c>
    </row>
    <row r="96" spans="1:12" x14ac:dyDescent="0.25">
      <c r="A96" t="s">
        <v>24</v>
      </c>
      <c r="B96" t="s">
        <v>25</v>
      </c>
      <c r="C96">
        <v>2006</v>
      </c>
      <c r="D96" t="s">
        <v>16</v>
      </c>
      <c r="E96">
        <v>0.19800000000000001</v>
      </c>
      <c r="F96">
        <f t="shared" si="8"/>
        <v>0.20166666666666666</v>
      </c>
      <c r="G96" t="s">
        <v>11</v>
      </c>
      <c r="I96" t="s">
        <v>25</v>
      </c>
      <c r="J96" t="s">
        <v>16</v>
      </c>
      <c r="K96">
        <v>0.20166666666666666</v>
      </c>
      <c r="L96" t="s">
        <v>11</v>
      </c>
    </row>
    <row r="97" spans="1:12" x14ac:dyDescent="0.25">
      <c r="A97" t="s">
        <v>24</v>
      </c>
      <c r="B97" t="s">
        <v>25</v>
      </c>
      <c r="C97">
        <v>2007</v>
      </c>
      <c r="D97" t="s">
        <v>16</v>
      </c>
      <c r="E97">
        <v>0.2</v>
      </c>
      <c r="F97">
        <f t="shared" si="8"/>
        <v>0.21333333333333335</v>
      </c>
      <c r="G97" t="s">
        <v>12</v>
      </c>
      <c r="I97" t="s">
        <v>25</v>
      </c>
      <c r="J97" t="s">
        <v>16</v>
      </c>
      <c r="K97">
        <v>0.21333333333333335</v>
      </c>
      <c r="L97" t="s">
        <v>12</v>
      </c>
    </row>
    <row r="98" spans="1:12" x14ac:dyDescent="0.25">
      <c r="A98" t="s">
        <v>24</v>
      </c>
      <c r="B98" t="s">
        <v>25</v>
      </c>
      <c r="C98">
        <v>2008</v>
      </c>
      <c r="D98" t="s">
        <v>16</v>
      </c>
      <c r="E98">
        <v>0.20699999999999999</v>
      </c>
      <c r="F98">
        <f t="shared" si="8"/>
        <v>0.22999999999999998</v>
      </c>
      <c r="G98" t="s">
        <v>13</v>
      </c>
      <c r="I98" t="s">
        <v>25</v>
      </c>
      <c r="J98" t="s">
        <v>16</v>
      </c>
      <c r="K98">
        <v>0.22999999999999998</v>
      </c>
      <c r="L98" t="s">
        <v>13</v>
      </c>
    </row>
    <row r="99" spans="1:12" x14ac:dyDescent="0.25">
      <c r="A99" t="s">
        <v>24</v>
      </c>
      <c r="B99" t="s">
        <v>25</v>
      </c>
      <c r="C99">
        <v>2009</v>
      </c>
      <c r="D99" t="s">
        <v>16</v>
      </c>
      <c r="E99">
        <v>0.23300000000000001</v>
      </c>
      <c r="F99">
        <f t="shared" si="8"/>
        <v>0.25166666666666665</v>
      </c>
      <c r="G99" t="s">
        <v>14</v>
      </c>
      <c r="I99" t="s">
        <v>25</v>
      </c>
      <c r="J99" t="s">
        <v>16</v>
      </c>
      <c r="K99">
        <v>0.25166666666666665</v>
      </c>
      <c r="L99" t="s">
        <v>14</v>
      </c>
    </row>
    <row r="100" spans="1:12" x14ac:dyDescent="0.25">
      <c r="A100" t="s">
        <v>24</v>
      </c>
      <c r="B100" t="s">
        <v>25</v>
      </c>
      <c r="C100">
        <v>2010</v>
      </c>
      <c r="D100" t="s">
        <v>16</v>
      </c>
      <c r="E100">
        <v>0.25</v>
      </c>
    </row>
    <row r="101" spans="1:12" x14ac:dyDescent="0.25">
      <c r="A101" t="s">
        <v>24</v>
      </c>
      <c r="B101" t="s">
        <v>25</v>
      </c>
      <c r="C101">
        <v>2011</v>
      </c>
      <c r="D101" t="s">
        <v>16</v>
      </c>
      <c r="E101">
        <v>0.27200000000000002</v>
      </c>
    </row>
    <row r="102" spans="1:12" x14ac:dyDescent="0.25">
      <c r="A102" t="s">
        <v>26</v>
      </c>
      <c r="B102" t="s">
        <v>27</v>
      </c>
      <c r="C102" t="s">
        <v>7</v>
      </c>
      <c r="D102" t="s">
        <v>8</v>
      </c>
      <c r="E102">
        <v>552.71368159999997</v>
      </c>
      <c r="F102">
        <v>552.71368159999997</v>
      </c>
      <c r="G102" t="s">
        <v>7</v>
      </c>
      <c r="I102" t="s">
        <v>27</v>
      </c>
      <c r="J102" t="s">
        <v>8</v>
      </c>
      <c r="K102">
        <v>552.71368159999997</v>
      </c>
      <c r="L102" t="s">
        <v>7</v>
      </c>
    </row>
    <row r="103" spans="1:12" x14ac:dyDescent="0.25">
      <c r="A103" t="s">
        <v>26</v>
      </c>
      <c r="B103" t="s">
        <v>27</v>
      </c>
      <c r="C103" t="s">
        <v>9</v>
      </c>
      <c r="D103" t="s">
        <v>8</v>
      </c>
      <c r="E103">
        <v>537.51761569999996</v>
      </c>
      <c r="F103">
        <v>537.51761569999996</v>
      </c>
      <c r="G103" t="s">
        <v>9</v>
      </c>
      <c r="I103" t="s">
        <v>27</v>
      </c>
      <c r="J103" t="s">
        <v>8</v>
      </c>
      <c r="K103">
        <v>537.51761569999996</v>
      </c>
      <c r="L103" t="s">
        <v>9</v>
      </c>
    </row>
    <row r="104" spans="1:12" x14ac:dyDescent="0.25">
      <c r="A104" t="s">
        <v>26</v>
      </c>
      <c r="B104" t="s">
        <v>27</v>
      </c>
      <c r="C104" t="s">
        <v>10</v>
      </c>
      <c r="D104" t="s">
        <v>8</v>
      </c>
      <c r="E104">
        <v>527.77959769999995</v>
      </c>
      <c r="F104">
        <v>527.77959769999995</v>
      </c>
      <c r="G104" t="s">
        <v>10</v>
      </c>
      <c r="I104" t="s">
        <v>27</v>
      </c>
      <c r="J104" t="s">
        <v>8</v>
      </c>
      <c r="K104">
        <v>527.77959769999995</v>
      </c>
      <c r="L104" t="s">
        <v>10</v>
      </c>
    </row>
    <row r="105" spans="1:12" x14ac:dyDescent="0.25">
      <c r="A105" t="s">
        <v>26</v>
      </c>
      <c r="B105" t="s">
        <v>27</v>
      </c>
      <c r="C105" t="s">
        <v>11</v>
      </c>
      <c r="D105" t="s">
        <v>8</v>
      </c>
      <c r="E105">
        <v>519.74797990000002</v>
      </c>
      <c r="F105">
        <v>519.74797990000002</v>
      </c>
      <c r="G105" t="s">
        <v>11</v>
      </c>
      <c r="I105" t="s">
        <v>27</v>
      </c>
      <c r="J105" t="s">
        <v>8</v>
      </c>
      <c r="K105">
        <v>519.74797990000002</v>
      </c>
      <c r="L105" t="s">
        <v>11</v>
      </c>
    </row>
    <row r="106" spans="1:12" x14ac:dyDescent="0.25">
      <c r="A106" t="s">
        <v>26</v>
      </c>
      <c r="B106" t="s">
        <v>27</v>
      </c>
      <c r="C106" t="s">
        <v>12</v>
      </c>
      <c r="D106" t="s">
        <v>8</v>
      </c>
      <c r="E106">
        <v>499.73726219999998</v>
      </c>
      <c r="F106">
        <v>499.73726219999998</v>
      </c>
      <c r="G106" t="s">
        <v>12</v>
      </c>
      <c r="I106" t="s">
        <v>27</v>
      </c>
      <c r="J106" t="s">
        <v>8</v>
      </c>
      <c r="K106">
        <v>499.73726219999998</v>
      </c>
      <c r="L106" t="s">
        <v>12</v>
      </c>
    </row>
    <row r="107" spans="1:12" x14ac:dyDescent="0.25">
      <c r="A107" t="s">
        <v>26</v>
      </c>
      <c r="B107" t="s">
        <v>27</v>
      </c>
      <c r="C107" t="s">
        <v>13</v>
      </c>
      <c r="D107" t="s">
        <v>8</v>
      </c>
      <c r="E107">
        <v>472.25304519999997</v>
      </c>
      <c r="F107">
        <v>472.25304519999997</v>
      </c>
      <c r="G107" t="s">
        <v>13</v>
      </c>
      <c r="I107" t="s">
        <v>27</v>
      </c>
      <c r="J107" t="s">
        <v>8</v>
      </c>
      <c r="K107">
        <v>472.25304519999997</v>
      </c>
      <c r="L107" t="s">
        <v>13</v>
      </c>
    </row>
    <row r="108" spans="1:12" x14ac:dyDescent="0.25">
      <c r="A108" t="s">
        <v>26</v>
      </c>
      <c r="B108" t="s">
        <v>27</v>
      </c>
      <c r="C108" t="s">
        <v>14</v>
      </c>
      <c r="D108" t="s">
        <v>8</v>
      </c>
      <c r="E108">
        <v>441.23848800000002</v>
      </c>
      <c r="F108">
        <v>441.23848800000002</v>
      </c>
      <c r="G108" t="s">
        <v>14</v>
      </c>
      <c r="I108" t="s">
        <v>27</v>
      </c>
      <c r="J108" t="s">
        <v>8</v>
      </c>
      <c r="K108">
        <v>441.23848800000002</v>
      </c>
      <c r="L108" t="s">
        <v>14</v>
      </c>
    </row>
    <row r="109" spans="1:12" x14ac:dyDescent="0.25">
      <c r="A109" t="s">
        <v>26</v>
      </c>
      <c r="B109" t="s">
        <v>27</v>
      </c>
      <c r="C109">
        <v>2003</v>
      </c>
      <c r="D109" t="s">
        <v>15</v>
      </c>
      <c r="E109">
        <v>6.8462177999999999E-2</v>
      </c>
      <c r="F109">
        <f>AVERAGE(E109:E111)</f>
        <v>6.1740003999999994E-2</v>
      </c>
      <c r="G109" t="s">
        <v>7</v>
      </c>
      <c r="I109" t="s">
        <v>27</v>
      </c>
      <c r="J109" t="s">
        <v>15</v>
      </c>
      <c r="K109">
        <v>6.1740003999999994E-2</v>
      </c>
      <c r="L109" t="s">
        <v>7</v>
      </c>
    </row>
    <row r="110" spans="1:12" x14ac:dyDescent="0.25">
      <c r="A110" t="s">
        <v>26</v>
      </c>
      <c r="B110" t="s">
        <v>27</v>
      </c>
      <c r="C110">
        <v>2004</v>
      </c>
      <c r="D110" t="s">
        <v>15</v>
      </c>
      <c r="E110">
        <v>6.2464490999999997E-2</v>
      </c>
      <c r="F110">
        <f t="shared" ref="F110:F115" si="9">AVERAGE(E110:E112)</f>
        <v>5.522961466666667E-2</v>
      </c>
      <c r="G110" t="s">
        <v>9</v>
      </c>
      <c r="I110" t="s">
        <v>27</v>
      </c>
      <c r="J110" t="s">
        <v>15</v>
      </c>
      <c r="K110">
        <v>5.522961466666667E-2</v>
      </c>
      <c r="L110" t="s">
        <v>9</v>
      </c>
    </row>
    <row r="111" spans="1:12" x14ac:dyDescent="0.25">
      <c r="A111" t="s">
        <v>26</v>
      </c>
      <c r="B111" t="s">
        <v>27</v>
      </c>
      <c r="C111">
        <v>2005</v>
      </c>
      <c r="D111" t="s">
        <v>15</v>
      </c>
      <c r="E111">
        <v>5.4293343000000001E-2</v>
      </c>
      <c r="F111">
        <f t="shared" si="9"/>
        <v>5.2269860000000001E-2</v>
      </c>
      <c r="G111" t="s">
        <v>10</v>
      </c>
      <c r="I111" t="s">
        <v>27</v>
      </c>
      <c r="J111" t="s">
        <v>15</v>
      </c>
      <c r="K111">
        <v>5.2269860000000001E-2</v>
      </c>
      <c r="L111" t="s">
        <v>10</v>
      </c>
    </row>
    <row r="112" spans="1:12" x14ac:dyDescent="0.25">
      <c r="A112" t="s">
        <v>26</v>
      </c>
      <c r="B112" t="s">
        <v>27</v>
      </c>
      <c r="C112">
        <v>2006</v>
      </c>
      <c r="D112" t="s">
        <v>15</v>
      </c>
      <c r="E112">
        <v>4.8931009999999997E-2</v>
      </c>
      <c r="F112">
        <f t="shared" si="9"/>
        <v>5.8216674333333329E-2</v>
      </c>
      <c r="G112" t="s">
        <v>11</v>
      </c>
      <c r="I112" t="s">
        <v>27</v>
      </c>
      <c r="J112" t="s">
        <v>15</v>
      </c>
      <c r="K112">
        <v>5.8216674333333329E-2</v>
      </c>
      <c r="L112" t="s">
        <v>11</v>
      </c>
    </row>
    <row r="113" spans="1:12" x14ac:dyDescent="0.25">
      <c r="A113" t="s">
        <v>26</v>
      </c>
      <c r="B113" t="s">
        <v>27</v>
      </c>
      <c r="C113">
        <v>2007</v>
      </c>
      <c r="D113" t="s">
        <v>15</v>
      </c>
      <c r="E113">
        <v>5.3585226999999999E-2</v>
      </c>
      <c r="F113">
        <f t="shared" si="9"/>
        <v>7.968876133333333E-2</v>
      </c>
      <c r="G113" t="s">
        <v>12</v>
      </c>
      <c r="I113" t="s">
        <v>27</v>
      </c>
      <c r="J113" t="s">
        <v>15</v>
      </c>
      <c r="K113">
        <v>7.968876133333333E-2</v>
      </c>
      <c r="L113" t="s">
        <v>12</v>
      </c>
    </row>
    <row r="114" spans="1:12" x14ac:dyDescent="0.25">
      <c r="A114" t="s">
        <v>26</v>
      </c>
      <c r="B114" t="s">
        <v>27</v>
      </c>
      <c r="C114">
        <v>2008</v>
      </c>
      <c r="D114" t="s">
        <v>15</v>
      </c>
      <c r="E114">
        <v>7.2133786000000005E-2</v>
      </c>
      <c r="F114">
        <f>AVERAGE(E114:E116)</f>
        <v>0.10304515133333332</v>
      </c>
      <c r="G114" t="s">
        <v>13</v>
      </c>
      <c r="I114" t="s">
        <v>27</v>
      </c>
      <c r="J114" t="s">
        <v>15</v>
      </c>
      <c r="K114">
        <v>0.10304515133333332</v>
      </c>
      <c r="L114" t="s">
        <v>13</v>
      </c>
    </row>
    <row r="115" spans="1:12" x14ac:dyDescent="0.25">
      <c r="A115" t="s">
        <v>26</v>
      </c>
      <c r="B115" t="s">
        <v>27</v>
      </c>
      <c r="C115">
        <v>2009</v>
      </c>
      <c r="D115" t="s">
        <v>15</v>
      </c>
      <c r="E115">
        <v>0.113347271</v>
      </c>
      <c r="F115">
        <f t="shared" si="9"/>
        <v>0.11813290666666666</v>
      </c>
      <c r="G115" t="s">
        <v>14</v>
      </c>
      <c r="I115" t="s">
        <v>27</v>
      </c>
      <c r="J115" t="s">
        <v>15</v>
      </c>
      <c r="K115">
        <v>0.11813290666666666</v>
      </c>
      <c r="L115" t="s">
        <v>14</v>
      </c>
    </row>
    <row r="116" spans="1:12" x14ac:dyDescent="0.25">
      <c r="A116" t="s">
        <v>26</v>
      </c>
      <c r="B116" t="s">
        <v>27</v>
      </c>
      <c r="C116">
        <v>2010</v>
      </c>
      <c r="D116" t="s">
        <v>15</v>
      </c>
      <c r="E116">
        <v>0.123654397</v>
      </c>
    </row>
    <row r="117" spans="1:12" x14ac:dyDescent="0.25">
      <c r="A117" t="s">
        <v>26</v>
      </c>
      <c r="B117" t="s">
        <v>27</v>
      </c>
      <c r="C117">
        <v>2011</v>
      </c>
      <c r="D117" t="s">
        <v>15</v>
      </c>
      <c r="E117">
        <v>0.117397052</v>
      </c>
    </row>
    <row r="118" spans="1:12" x14ac:dyDescent="0.25">
      <c r="A118" t="s">
        <v>26</v>
      </c>
      <c r="B118" t="s">
        <v>27</v>
      </c>
      <c r="C118">
        <v>2003</v>
      </c>
      <c r="D118" t="s">
        <v>16</v>
      </c>
      <c r="E118">
        <v>0.19500000000000001</v>
      </c>
      <c r="F118">
        <f>AVERAGE(E118:E120)</f>
        <v>0.18899999999999997</v>
      </c>
      <c r="G118" t="s">
        <v>7</v>
      </c>
      <c r="I118" t="s">
        <v>27</v>
      </c>
      <c r="J118" t="s">
        <v>16</v>
      </c>
      <c r="K118">
        <v>0.18899999999999997</v>
      </c>
      <c r="L118" t="s">
        <v>7</v>
      </c>
    </row>
    <row r="119" spans="1:12" x14ac:dyDescent="0.25">
      <c r="A119" t="s">
        <v>26</v>
      </c>
      <c r="B119" t="s">
        <v>27</v>
      </c>
      <c r="C119">
        <v>2004</v>
      </c>
      <c r="D119" t="s">
        <v>16</v>
      </c>
      <c r="E119">
        <v>0.187</v>
      </c>
      <c r="F119">
        <f t="shared" ref="F119:F124" si="10">AVERAGE(E119:E121)</f>
        <v>0.18433333333333332</v>
      </c>
      <c r="G119" t="s">
        <v>9</v>
      </c>
      <c r="I119" t="s">
        <v>27</v>
      </c>
      <c r="J119" t="s">
        <v>16</v>
      </c>
      <c r="K119">
        <v>0.18433333333333332</v>
      </c>
      <c r="L119" t="s">
        <v>9</v>
      </c>
    </row>
    <row r="120" spans="1:12" x14ac:dyDescent="0.25">
      <c r="A120" t="s">
        <v>26</v>
      </c>
      <c r="B120" t="s">
        <v>27</v>
      </c>
      <c r="C120">
        <v>2005</v>
      </c>
      <c r="D120" t="s">
        <v>16</v>
      </c>
      <c r="E120">
        <v>0.185</v>
      </c>
      <c r="F120">
        <f t="shared" si="10"/>
        <v>0.17966666666666664</v>
      </c>
      <c r="G120" t="s">
        <v>10</v>
      </c>
      <c r="I120" t="s">
        <v>27</v>
      </c>
      <c r="J120" t="s">
        <v>16</v>
      </c>
      <c r="K120">
        <v>0.17966666666666664</v>
      </c>
      <c r="L120" t="s">
        <v>10</v>
      </c>
    </row>
    <row r="121" spans="1:12" x14ac:dyDescent="0.25">
      <c r="A121" t="s">
        <v>26</v>
      </c>
      <c r="B121" t="s">
        <v>27</v>
      </c>
      <c r="C121">
        <v>2006</v>
      </c>
      <c r="D121" t="s">
        <v>16</v>
      </c>
      <c r="E121">
        <v>0.18099999999999999</v>
      </c>
      <c r="F121">
        <f t="shared" si="10"/>
        <v>0.17966666666666664</v>
      </c>
      <c r="G121" t="s">
        <v>11</v>
      </c>
      <c r="I121" t="s">
        <v>27</v>
      </c>
      <c r="J121" t="s">
        <v>16</v>
      </c>
      <c r="K121">
        <v>0.17966666666666664</v>
      </c>
      <c r="L121" t="s">
        <v>11</v>
      </c>
    </row>
    <row r="122" spans="1:12" x14ac:dyDescent="0.25">
      <c r="A122" t="s">
        <v>26</v>
      </c>
      <c r="B122" t="s">
        <v>27</v>
      </c>
      <c r="C122">
        <v>2007</v>
      </c>
      <c r="D122" t="s">
        <v>16</v>
      </c>
      <c r="E122">
        <v>0.17299999999999999</v>
      </c>
      <c r="F122">
        <f t="shared" si="10"/>
        <v>0.18566666666666665</v>
      </c>
      <c r="G122" t="s">
        <v>12</v>
      </c>
      <c r="I122" t="s">
        <v>27</v>
      </c>
      <c r="J122" t="s">
        <v>16</v>
      </c>
      <c r="K122">
        <v>0.18566666666666665</v>
      </c>
      <c r="L122" t="s">
        <v>12</v>
      </c>
    </row>
    <row r="123" spans="1:12" x14ac:dyDescent="0.25">
      <c r="A123" t="s">
        <v>26</v>
      </c>
      <c r="B123" t="s">
        <v>27</v>
      </c>
      <c r="C123">
        <v>2008</v>
      </c>
      <c r="D123" t="s">
        <v>16</v>
      </c>
      <c r="E123">
        <v>0.185</v>
      </c>
      <c r="F123">
        <f t="shared" si="10"/>
        <v>0.20133333333333334</v>
      </c>
      <c r="G123" t="s">
        <v>13</v>
      </c>
      <c r="I123" t="s">
        <v>27</v>
      </c>
      <c r="J123" t="s">
        <v>16</v>
      </c>
      <c r="K123">
        <v>0.20133333333333334</v>
      </c>
      <c r="L123" t="s">
        <v>13</v>
      </c>
    </row>
    <row r="124" spans="1:12" x14ac:dyDescent="0.25">
      <c r="A124" t="s">
        <v>26</v>
      </c>
      <c r="B124" t="s">
        <v>27</v>
      </c>
      <c r="C124">
        <v>2009</v>
      </c>
      <c r="D124" t="s">
        <v>16</v>
      </c>
      <c r="E124">
        <v>0.19900000000000001</v>
      </c>
      <c r="F124">
        <f t="shared" si="10"/>
        <v>0.21566666666666667</v>
      </c>
      <c r="G124" t="s">
        <v>14</v>
      </c>
      <c r="I124" t="s">
        <v>27</v>
      </c>
      <c r="J124" t="s">
        <v>16</v>
      </c>
      <c r="K124">
        <v>0.21566666666666667</v>
      </c>
      <c r="L124" t="s">
        <v>14</v>
      </c>
    </row>
    <row r="125" spans="1:12" x14ac:dyDescent="0.25">
      <c r="A125" t="s">
        <v>26</v>
      </c>
      <c r="B125" t="s">
        <v>27</v>
      </c>
      <c r="C125">
        <v>2010</v>
      </c>
      <c r="D125" t="s">
        <v>16</v>
      </c>
      <c r="E125">
        <v>0.22</v>
      </c>
    </row>
    <row r="126" spans="1:12" x14ac:dyDescent="0.25">
      <c r="A126" t="s">
        <v>26</v>
      </c>
      <c r="B126" t="s">
        <v>27</v>
      </c>
      <c r="C126">
        <v>2011</v>
      </c>
      <c r="D126" t="s">
        <v>16</v>
      </c>
      <c r="E126">
        <v>0.22800000000000001</v>
      </c>
    </row>
    <row r="127" spans="1:12" x14ac:dyDescent="0.25">
      <c r="A127" t="s">
        <v>28</v>
      </c>
      <c r="B127" t="s">
        <v>29</v>
      </c>
      <c r="C127" t="s">
        <v>7</v>
      </c>
      <c r="D127" t="s">
        <v>8</v>
      </c>
      <c r="E127">
        <v>374.99720000000002</v>
      </c>
      <c r="F127">
        <v>374.99720000000002</v>
      </c>
      <c r="G127" t="s">
        <v>7</v>
      </c>
      <c r="I127" t="s">
        <v>29</v>
      </c>
      <c r="J127" t="s">
        <v>8</v>
      </c>
      <c r="K127">
        <v>374.99720000000002</v>
      </c>
      <c r="L127" t="s">
        <v>7</v>
      </c>
    </row>
    <row r="128" spans="1:12" x14ac:dyDescent="0.25">
      <c r="A128" t="s">
        <v>28</v>
      </c>
      <c r="B128" t="s">
        <v>29</v>
      </c>
      <c r="C128" t="s">
        <v>9</v>
      </c>
      <c r="D128" t="s">
        <v>8</v>
      </c>
      <c r="E128">
        <v>389.08215300000001</v>
      </c>
      <c r="F128">
        <v>389.08215300000001</v>
      </c>
      <c r="G128" t="s">
        <v>9</v>
      </c>
      <c r="I128" t="s">
        <v>29</v>
      </c>
      <c r="J128" t="s">
        <v>8</v>
      </c>
      <c r="K128">
        <v>389.08215300000001</v>
      </c>
      <c r="L128" t="s">
        <v>9</v>
      </c>
    </row>
    <row r="129" spans="1:12" x14ac:dyDescent="0.25">
      <c r="A129" t="s">
        <v>28</v>
      </c>
      <c r="B129" t="s">
        <v>29</v>
      </c>
      <c r="C129" t="s">
        <v>10</v>
      </c>
      <c r="D129" t="s">
        <v>8</v>
      </c>
      <c r="E129">
        <v>380.4066699</v>
      </c>
      <c r="F129">
        <v>380.4066699</v>
      </c>
      <c r="G129" t="s">
        <v>10</v>
      </c>
      <c r="I129" t="s">
        <v>29</v>
      </c>
      <c r="J129" t="s">
        <v>8</v>
      </c>
      <c r="K129">
        <v>380.4066699</v>
      </c>
      <c r="L129" t="s">
        <v>10</v>
      </c>
    </row>
    <row r="130" spans="1:12" x14ac:dyDescent="0.25">
      <c r="A130" t="s">
        <v>28</v>
      </c>
      <c r="B130" t="s">
        <v>29</v>
      </c>
      <c r="C130" t="s">
        <v>11</v>
      </c>
      <c r="D130" t="s">
        <v>8</v>
      </c>
      <c r="E130">
        <v>363.05689589999997</v>
      </c>
      <c r="F130">
        <v>363.05689589999997</v>
      </c>
      <c r="G130" t="s">
        <v>11</v>
      </c>
      <c r="I130" t="s">
        <v>29</v>
      </c>
      <c r="J130" t="s">
        <v>8</v>
      </c>
      <c r="K130">
        <v>363.05689589999997</v>
      </c>
      <c r="L130" t="s">
        <v>11</v>
      </c>
    </row>
    <row r="131" spans="1:12" x14ac:dyDescent="0.25">
      <c r="A131" t="s">
        <v>28</v>
      </c>
      <c r="B131" t="s">
        <v>29</v>
      </c>
      <c r="C131" t="s">
        <v>12</v>
      </c>
      <c r="D131" t="s">
        <v>8</v>
      </c>
      <c r="E131">
        <v>346.44959219999998</v>
      </c>
      <c r="F131">
        <v>346.44959219999998</v>
      </c>
      <c r="G131" t="s">
        <v>12</v>
      </c>
      <c r="I131" t="s">
        <v>29</v>
      </c>
      <c r="J131" t="s">
        <v>8</v>
      </c>
      <c r="K131">
        <v>346.44959219999998</v>
      </c>
      <c r="L131" t="s">
        <v>12</v>
      </c>
    </row>
    <row r="132" spans="1:12" x14ac:dyDescent="0.25">
      <c r="A132" t="s">
        <v>28</v>
      </c>
      <c r="B132" t="s">
        <v>29</v>
      </c>
      <c r="C132" t="s">
        <v>13</v>
      </c>
      <c r="D132" t="s">
        <v>8</v>
      </c>
      <c r="E132">
        <v>344.03388210000003</v>
      </c>
      <c r="F132">
        <v>344.03388210000003</v>
      </c>
      <c r="G132" t="s">
        <v>13</v>
      </c>
      <c r="I132" t="s">
        <v>29</v>
      </c>
      <c r="J132" t="s">
        <v>8</v>
      </c>
      <c r="K132">
        <v>344.03388210000003</v>
      </c>
      <c r="L132" t="s">
        <v>13</v>
      </c>
    </row>
    <row r="133" spans="1:12" x14ac:dyDescent="0.25">
      <c r="A133" t="s">
        <v>28</v>
      </c>
      <c r="B133" t="s">
        <v>29</v>
      </c>
      <c r="C133" t="s">
        <v>14</v>
      </c>
      <c r="D133" t="s">
        <v>8</v>
      </c>
      <c r="E133">
        <v>332.03928400000001</v>
      </c>
      <c r="F133">
        <v>332.03928400000001</v>
      </c>
      <c r="G133" t="s">
        <v>14</v>
      </c>
      <c r="I133" t="s">
        <v>29</v>
      </c>
      <c r="J133" t="s">
        <v>8</v>
      </c>
      <c r="K133">
        <v>332.03928400000001</v>
      </c>
      <c r="L133" t="s">
        <v>14</v>
      </c>
    </row>
    <row r="134" spans="1:12" x14ac:dyDescent="0.25">
      <c r="A134" t="s">
        <v>28</v>
      </c>
      <c r="B134" t="s">
        <v>29</v>
      </c>
      <c r="C134">
        <v>2003</v>
      </c>
      <c r="D134" t="s">
        <v>15</v>
      </c>
      <c r="E134">
        <v>6.1312441000000002E-2</v>
      </c>
      <c r="F134">
        <f>AVERAGE(E134:E136)</f>
        <v>5.6245477333333328E-2</v>
      </c>
      <c r="G134" t="s">
        <v>7</v>
      </c>
      <c r="I134" t="s">
        <v>29</v>
      </c>
      <c r="J134" t="s">
        <v>15</v>
      </c>
      <c r="K134">
        <v>5.6245477333333328E-2</v>
      </c>
      <c r="L134" t="s">
        <v>7</v>
      </c>
    </row>
    <row r="135" spans="1:12" x14ac:dyDescent="0.25">
      <c r="A135" t="s">
        <v>28</v>
      </c>
      <c r="B135" t="s">
        <v>29</v>
      </c>
      <c r="C135">
        <v>2004</v>
      </c>
      <c r="D135" t="s">
        <v>15</v>
      </c>
      <c r="E135">
        <v>5.6191718000000002E-2</v>
      </c>
      <c r="F135">
        <f t="shared" ref="F135:F140" si="11">AVERAGE(E135:E137)</f>
        <v>5.0083825333333332E-2</v>
      </c>
      <c r="G135" t="s">
        <v>9</v>
      </c>
      <c r="I135" t="s">
        <v>29</v>
      </c>
      <c r="J135" t="s">
        <v>15</v>
      </c>
      <c r="K135">
        <v>5.0083825333333332E-2</v>
      </c>
      <c r="L135" t="s">
        <v>9</v>
      </c>
    </row>
    <row r="136" spans="1:12" x14ac:dyDescent="0.25">
      <c r="A136" t="s">
        <v>28</v>
      </c>
      <c r="B136" t="s">
        <v>29</v>
      </c>
      <c r="C136">
        <v>2005</v>
      </c>
      <c r="D136" t="s">
        <v>15</v>
      </c>
      <c r="E136">
        <v>5.1232273000000002E-2</v>
      </c>
      <c r="F136">
        <f t="shared" si="11"/>
        <v>4.3971405333333331E-2</v>
      </c>
      <c r="G136" t="s">
        <v>10</v>
      </c>
      <c r="I136" t="s">
        <v>29</v>
      </c>
      <c r="J136" t="s">
        <v>15</v>
      </c>
      <c r="K136">
        <v>4.3971405333333331E-2</v>
      </c>
      <c r="L136" t="s">
        <v>10</v>
      </c>
    </row>
    <row r="137" spans="1:12" x14ac:dyDescent="0.25">
      <c r="A137" t="s">
        <v>28</v>
      </c>
      <c r="B137" t="s">
        <v>29</v>
      </c>
      <c r="C137">
        <v>2006</v>
      </c>
      <c r="D137" t="s">
        <v>15</v>
      </c>
      <c r="E137">
        <v>4.2827484999999998E-2</v>
      </c>
      <c r="F137">
        <f t="shared" si="11"/>
        <v>4.288598033333333E-2</v>
      </c>
      <c r="G137" t="s">
        <v>11</v>
      </c>
      <c r="I137" t="s">
        <v>29</v>
      </c>
      <c r="J137" t="s">
        <v>15</v>
      </c>
      <c r="K137">
        <v>4.288598033333333E-2</v>
      </c>
      <c r="L137" t="s">
        <v>11</v>
      </c>
    </row>
    <row r="138" spans="1:12" x14ac:dyDescent="0.25">
      <c r="A138" t="s">
        <v>28</v>
      </c>
      <c r="B138" t="s">
        <v>29</v>
      </c>
      <c r="C138">
        <v>2007</v>
      </c>
      <c r="D138" t="s">
        <v>15</v>
      </c>
      <c r="E138">
        <v>3.7854458000000001E-2</v>
      </c>
      <c r="F138">
        <f t="shared" si="11"/>
        <v>5.569137666666666E-2</v>
      </c>
      <c r="G138" t="s">
        <v>12</v>
      </c>
      <c r="I138" t="s">
        <v>29</v>
      </c>
      <c r="J138" t="s">
        <v>15</v>
      </c>
      <c r="K138">
        <v>5.569137666666666E-2</v>
      </c>
      <c r="L138" t="s">
        <v>12</v>
      </c>
    </row>
    <row r="139" spans="1:12" x14ac:dyDescent="0.25">
      <c r="A139" t="s">
        <v>28</v>
      </c>
      <c r="B139" t="s">
        <v>29</v>
      </c>
      <c r="C139">
        <v>2008</v>
      </c>
      <c r="D139" t="s">
        <v>15</v>
      </c>
      <c r="E139">
        <v>4.7975997999999999E-2</v>
      </c>
      <c r="F139">
        <f t="shared" si="11"/>
        <v>7.2888785666666664E-2</v>
      </c>
      <c r="G139" t="s">
        <v>13</v>
      </c>
      <c r="I139" t="s">
        <v>29</v>
      </c>
      <c r="J139" t="s">
        <v>15</v>
      </c>
      <c r="K139">
        <v>7.2888785666666664E-2</v>
      </c>
      <c r="L139" t="s">
        <v>13</v>
      </c>
    </row>
    <row r="140" spans="1:12" x14ac:dyDescent="0.25">
      <c r="A140" t="s">
        <v>28</v>
      </c>
      <c r="B140" t="s">
        <v>29</v>
      </c>
      <c r="C140">
        <v>2009</v>
      </c>
      <c r="D140" t="s">
        <v>15</v>
      </c>
      <c r="E140">
        <v>8.1243674000000002E-2</v>
      </c>
      <c r="F140">
        <f t="shared" si="11"/>
        <v>8.452884233333334E-2</v>
      </c>
      <c r="G140" t="s">
        <v>14</v>
      </c>
      <c r="I140" t="s">
        <v>29</v>
      </c>
      <c r="J140" t="s">
        <v>15</v>
      </c>
      <c r="K140">
        <v>8.452884233333334E-2</v>
      </c>
      <c r="L140" t="s">
        <v>14</v>
      </c>
    </row>
    <row r="141" spans="1:12" x14ac:dyDescent="0.25">
      <c r="A141" t="s">
        <v>28</v>
      </c>
      <c r="B141" t="s">
        <v>29</v>
      </c>
      <c r="C141">
        <v>2010</v>
      </c>
      <c r="D141" t="s">
        <v>15</v>
      </c>
      <c r="E141">
        <v>8.9446684999999998E-2</v>
      </c>
    </row>
    <row r="142" spans="1:12" x14ac:dyDescent="0.25">
      <c r="A142" t="s">
        <v>28</v>
      </c>
      <c r="B142" t="s">
        <v>29</v>
      </c>
      <c r="C142">
        <v>2011</v>
      </c>
      <c r="D142" t="s">
        <v>15</v>
      </c>
      <c r="E142">
        <v>8.2896168000000006E-2</v>
      </c>
    </row>
    <row r="143" spans="1:12" x14ac:dyDescent="0.25">
      <c r="A143" t="s">
        <v>28</v>
      </c>
      <c r="B143" t="s">
        <v>29</v>
      </c>
      <c r="C143">
        <v>2003</v>
      </c>
      <c r="D143" t="s">
        <v>16</v>
      </c>
      <c r="E143">
        <v>0.128</v>
      </c>
      <c r="F143">
        <f>AVERAGE(E143:E145)</f>
        <v>0.13200000000000001</v>
      </c>
      <c r="G143" t="s">
        <v>7</v>
      </c>
      <c r="I143" t="s">
        <v>29</v>
      </c>
      <c r="J143" t="s">
        <v>16</v>
      </c>
      <c r="K143">
        <v>0.13200000000000001</v>
      </c>
      <c r="L143" t="s">
        <v>7</v>
      </c>
    </row>
    <row r="144" spans="1:12" x14ac:dyDescent="0.25">
      <c r="A144" t="s">
        <v>28</v>
      </c>
      <c r="B144" t="s">
        <v>29</v>
      </c>
      <c r="C144">
        <v>2004</v>
      </c>
      <c r="D144" t="s">
        <v>16</v>
      </c>
      <c r="E144">
        <v>0.128</v>
      </c>
      <c r="F144">
        <f t="shared" ref="F144:F149" si="12">AVERAGE(E144:E146)</f>
        <v>0.13866666666666669</v>
      </c>
      <c r="G144" t="s">
        <v>9</v>
      </c>
      <c r="I144" t="s">
        <v>29</v>
      </c>
      <c r="J144" t="s">
        <v>16</v>
      </c>
      <c r="K144">
        <v>0.13866666666666669</v>
      </c>
      <c r="L144" t="s">
        <v>9</v>
      </c>
    </row>
    <row r="145" spans="1:12" x14ac:dyDescent="0.25">
      <c r="A145" t="s">
        <v>28</v>
      </c>
      <c r="B145" t="s">
        <v>29</v>
      </c>
      <c r="C145">
        <v>2005</v>
      </c>
      <c r="D145" t="s">
        <v>16</v>
      </c>
      <c r="E145">
        <v>0.14000000000000001</v>
      </c>
      <c r="F145">
        <f t="shared" si="12"/>
        <v>0.14700000000000002</v>
      </c>
      <c r="G145" t="s">
        <v>10</v>
      </c>
      <c r="I145" t="s">
        <v>29</v>
      </c>
      <c r="J145" t="s">
        <v>16</v>
      </c>
      <c r="K145">
        <v>0.14700000000000002</v>
      </c>
      <c r="L145" t="s">
        <v>10</v>
      </c>
    </row>
    <row r="146" spans="1:12" x14ac:dyDescent="0.25">
      <c r="A146" t="s">
        <v>28</v>
      </c>
      <c r="B146" t="s">
        <v>29</v>
      </c>
      <c r="C146">
        <v>2006</v>
      </c>
      <c r="D146" t="s">
        <v>16</v>
      </c>
      <c r="E146">
        <v>0.14799999999999999</v>
      </c>
      <c r="F146">
        <f t="shared" si="12"/>
        <v>0.14833333333333332</v>
      </c>
      <c r="G146" t="s">
        <v>11</v>
      </c>
      <c r="I146" t="s">
        <v>29</v>
      </c>
      <c r="J146" t="s">
        <v>16</v>
      </c>
      <c r="K146">
        <v>0.14833333333333332</v>
      </c>
      <c r="L146" t="s">
        <v>11</v>
      </c>
    </row>
    <row r="147" spans="1:12" x14ac:dyDescent="0.25">
      <c r="A147" t="s">
        <v>28</v>
      </c>
      <c r="B147" t="s">
        <v>29</v>
      </c>
      <c r="C147">
        <v>2007</v>
      </c>
      <c r="D147" t="s">
        <v>16</v>
      </c>
      <c r="E147">
        <v>0.153</v>
      </c>
      <c r="F147">
        <f t="shared" si="12"/>
        <v>0.15433333333333332</v>
      </c>
      <c r="G147" t="s">
        <v>12</v>
      </c>
      <c r="I147" t="s">
        <v>29</v>
      </c>
      <c r="J147" t="s">
        <v>16</v>
      </c>
      <c r="K147">
        <v>0.15433333333333332</v>
      </c>
      <c r="L147" t="s">
        <v>12</v>
      </c>
    </row>
    <row r="148" spans="1:12" x14ac:dyDescent="0.25">
      <c r="A148" t="s">
        <v>28</v>
      </c>
      <c r="B148" t="s">
        <v>29</v>
      </c>
      <c r="C148">
        <v>2008</v>
      </c>
      <c r="D148" t="s">
        <v>16</v>
      </c>
      <c r="E148">
        <v>0.14399999999999999</v>
      </c>
      <c r="F148">
        <f t="shared" si="12"/>
        <v>0.16033333333333333</v>
      </c>
      <c r="G148" t="s">
        <v>13</v>
      </c>
      <c r="I148" t="s">
        <v>29</v>
      </c>
      <c r="J148" t="s">
        <v>16</v>
      </c>
      <c r="K148">
        <v>0.16033333333333333</v>
      </c>
      <c r="L148" t="s">
        <v>13</v>
      </c>
    </row>
    <row r="149" spans="1:12" x14ac:dyDescent="0.25">
      <c r="A149" t="s">
        <v>28</v>
      </c>
      <c r="B149" t="s">
        <v>29</v>
      </c>
      <c r="C149">
        <v>2009</v>
      </c>
      <c r="D149" t="s">
        <v>16</v>
      </c>
      <c r="E149">
        <v>0.16600000000000001</v>
      </c>
      <c r="F149">
        <f t="shared" si="12"/>
        <v>0.17133333333333334</v>
      </c>
      <c r="G149" t="s">
        <v>14</v>
      </c>
      <c r="I149" t="s">
        <v>29</v>
      </c>
      <c r="J149" t="s">
        <v>16</v>
      </c>
      <c r="K149">
        <v>0.17133333333333334</v>
      </c>
      <c r="L149" t="s">
        <v>14</v>
      </c>
    </row>
    <row r="150" spans="1:12" x14ac:dyDescent="0.25">
      <c r="A150" t="s">
        <v>28</v>
      </c>
      <c r="B150" t="s">
        <v>29</v>
      </c>
      <c r="C150">
        <v>2010</v>
      </c>
      <c r="D150" t="s">
        <v>16</v>
      </c>
      <c r="E150">
        <v>0.17100000000000001</v>
      </c>
    </row>
    <row r="151" spans="1:12" x14ac:dyDescent="0.25">
      <c r="A151" t="s">
        <v>28</v>
      </c>
      <c r="B151" t="s">
        <v>29</v>
      </c>
      <c r="C151">
        <v>2011</v>
      </c>
      <c r="D151" t="s">
        <v>16</v>
      </c>
      <c r="E151">
        <v>0.17699999999999999</v>
      </c>
    </row>
    <row r="152" spans="1:12" x14ac:dyDescent="0.25">
      <c r="A152" t="s">
        <v>30</v>
      </c>
      <c r="B152" t="s">
        <v>31</v>
      </c>
      <c r="C152" t="s">
        <v>7</v>
      </c>
      <c r="D152" t="s">
        <v>8</v>
      </c>
      <c r="E152">
        <v>317.58799110000001</v>
      </c>
      <c r="F152">
        <v>317.58799110000001</v>
      </c>
      <c r="G152" t="s">
        <v>7</v>
      </c>
      <c r="I152" t="s">
        <v>31</v>
      </c>
      <c r="J152" t="s">
        <v>8</v>
      </c>
      <c r="K152">
        <v>317.58799110000001</v>
      </c>
      <c r="L152" t="s">
        <v>7</v>
      </c>
    </row>
    <row r="153" spans="1:12" x14ac:dyDescent="0.25">
      <c r="A153" t="s">
        <v>30</v>
      </c>
      <c r="B153" t="s">
        <v>31</v>
      </c>
      <c r="C153" t="s">
        <v>9</v>
      </c>
      <c r="D153" t="s">
        <v>8</v>
      </c>
      <c r="E153">
        <v>296.50249300000002</v>
      </c>
      <c r="F153">
        <v>296.50249300000002</v>
      </c>
      <c r="G153" t="s">
        <v>9</v>
      </c>
      <c r="I153" t="s">
        <v>31</v>
      </c>
      <c r="J153" t="s">
        <v>8</v>
      </c>
      <c r="K153">
        <v>296.50249300000002</v>
      </c>
      <c r="L153" t="s">
        <v>9</v>
      </c>
    </row>
    <row r="154" spans="1:12" x14ac:dyDescent="0.25">
      <c r="A154" t="s">
        <v>30</v>
      </c>
      <c r="B154" t="s">
        <v>31</v>
      </c>
      <c r="C154" t="s">
        <v>10</v>
      </c>
      <c r="D154" t="s">
        <v>8</v>
      </c>
      <c r="E154">
        <v>298.31033439999999</v>
      </c>
      <c r="F154">
        <v>298.31033439999999</v>
      </c>
      <c r="G154" t="s">
        <v>10</v>
      </c>
      <c r="I154" t="s">
        <v>31</v>
      </c>
      <c r="J154" t="s">
        <v>8</v>
      </c>
      <c r="K154">
        <v>298.31033439999999</v>
      </c>
      <c r="L154" t="s">
        <v>10</v>
      </c>
    </row>
    <row r="155" spans="1:12" x14ac:dyDescent="0.25">
      <c r="A155" t="s">
        <v>30</v>
      </c>
      <c r="B155" t="s">
        <v>31</v>
      </c>
      <c r="C155" t="s">
        <v>11</v>
      </c>
      <c r="D155" t="s">
        <v>8</v>
      </c>
      <c r="E155">
        <v>320.60741410000003</v>
      </c>
      <c r="F155">
        <v>320.60741410000003</v>
      </c>
      <c r="G155" t="s">
        <v>11</v>
      </c>
      <c r="I155" t="s">
        <v>31</v>
      </c>
      <c r="J155" t="s">
        <v>8</v>
      </c>
      <c r="K155">
        <v>320.60741410000003</v>
      </c>
      <c r="L155" t="s">
        <v>11</v>
      </c>
    </row>
    <row r="156" spans="1:12" x14ac:dyDescent="0.25">
      <c r="A156" t="s">
        <v>30</v>
      </c>
      <c r="B156" t="s">
        <v>31</v>
      </c>
      <c r="C156" t="s">
        <v>12</v>
      </c>
      <c r="D156" t="s">
        <v>8</v>
      </c>
      <c r="E156">
        <v>343.92565430000002</v>
      </c>
      <c r="F156">
        <v>343.92565430000002</v>
      </c>
      <c r="G156" t="s">
        <v>12</v>
      </c>
      <c r="I156" t="s">
        <v>31</v>
      </c>
      <c r="J156" t="s">
        <v>8</v>
      </c>
      <c r="K156">
        <v>343.92565430000002</v>
      </c>
      <c r="L156" t="s">
        <v>12</v>
      </c>
    </row>
    <row r="157" spans="1:12" x14ac:dyDescent="0.25">
      <c r="A157" t="s">
        <v>30</v>
      </c>
      <c r="B157" t="s">
        <v>31</v>
      </c>
      <c r="C157" t="s">
        <v>13</v>
      </c>
      <c r="D157" t="s">
        <v>8</v>
      </c>
      <c r="E157">
        <v>340.37256559999997</v>
      </c>
      <c r="F157">
        <v>340.37256559999997</v>
      </c>
      <c r="G157" t="s">
        <v>13</v>
      </c>
      <c r="I157" t="s">
        <v>31</v>
      </c>
      <c r="J157" t="s">
        <v>8</v>
      </c>
      <c r="K157">
        <v>340.37256559999997</v>
      </c>
      <c r="L157" t="s">
        <v>13</v>
      </c>
    </row>
    <row r="158" spans="1:12" x14ac:dyDescent="0.25">
      <c r="A158" t="s">
        <v>30</v>
      </c>
      <c r="B158" t="s">
        <v>31</v>
      </c>
      <c r="C158" t="s">
        <v>14</v>
      </c>
      <c r="D158" t="s">
        <v>8</v>
      </c>
      <c r="E158">
        <v>329.90296510000002</v>
      </c>
      <c r="F158">
        <v>329.90296510000002</v>
      </c>
      <c r="G158" t="s">
        <v>14</v>
      </c>
      <c r="I158" t="s">
        <v>31</v>
      </c>
      <c r="J158" t="s">
        <v>8</v>
      </c>
      <c r="K158">
        <v>329.90296510000002</v>
      </c>
      <c r="L158" t="s">
        <v>14</v>
      </c>
    </row>
    <row r="159" spans="1:12" x14ac:dyDescent="0.25">
      <c r="A159" t="s">
        <v>30</v>
      </c>
      <c r="B159" t="s">
        <v>31</v>
      </c>
      <c r="C159">
        <v>2003</v>
      </c>
      <c r="D159" t="s">
        <v>15</v>
      </c>
      <c r="E159">
        <v>5.4675209000000002E-2</v>
      </c>
      <c r="F159">
        <f>AVERAGE(E159:E161)</f>
        <v>5.0939706333333334E-2</v>
      </c>
      <c r="G159" t="s">
        <v>7</v>
      </c>
      <c r="I159" t="s">
        <v>31</v>
      </c>
      <c r="J159" t="s">
        <v>15</v>
      </c>
      <c r="K159">
        <v>5.0939706333333334E-2</v>
      </c>
      <c r="L159" t="s">
        <v>7</v>
      </c>
    </row>
    <row r="160" spans="1:12" x14ac:dyDescent="0.25">
      <c r="A160" t="s">
        <v>30</v>
      </c>
      <c r="B160" t="s">
        <v>31</v>
      </c>
      <c r="C160">
        <v>2004</v>
      </c>
      <c r="D160" t="s">
        <v>15</v>
      </c>
      <c r="E160">
        <v>4.9228554000000001E-2</v>
      </c>
      <c r="F160">
        <f t="shared" ref="F160:F165" si="13">AVERAGE(E160:E162)</f>
        <v>4.7462494333333334E-2</v>
      </c>
      <c r="G160" t="s">
        <v>9</v>
      </c>
      <c r="I160" t="s">
        <v>31</v>
      </c>
      <c r="J160" t="s">
        <v>15</v>
      </c>
      <c r="K160">
        <v>4.7462494333333334E-2</v>
      </c>
      <c r="L160" t="s">
        <v>9</v>
      </c>
    </row>
    <row r="161" spans="1:12" x14ac:dyDescent="0.25">
      <c r="A161" t="s">
        <v>30</v>
      </c>
      <c r="B161" t="s">
        <v>31</v>
      </c>
      <c r="C161">
        <v>2005</v>
      </c>
      <c r="D161" t="s">
        <v>15</v>
      </c>
      <c r="E161">
        <v>4.8915356E-2</v>
      </c>
      <c r="F161">
        <f t="shared" si="13"/>
        <v>4.6370841666666662E-2</v>
      </c>
      <c r="G161" t="s">
        <v>10</v>
      </c>
      <c r="I161" t="s">
        <v>31</v>
      </c>
      <c r="J161" t="s">
        <v>15</v>
      </c>
      <c r="K161">
        <v>4.6370841666666662E-2</v>
      </c>
      <c r="L161" t="s">
        <v>10</v>
      </c>
    </row>
    <row r="162" spans="1:12" x14ac:dyDescent="0.25">
      <c r="A162" t="s">
        <v>30</v>
      </c>
      <c r="B162" t="s">
        <v>31</v>
      </c>
      <c r="C162">
        <v>2006</v>
      </c>
      <c r="D162" t="s">
        <v>15</v>
      </c>
      <c r="E162">
        <v>4.4243573000000001E-2</v>
      </c>
      <c r="F162">
        <f t="shared" si="13"/>
        <v>4.8786432333333331E-2</v>
      </c>
      <c r="G162" t="s">
        <v>11</v>
      </c>
      <c r="I162" t="s">
        <v>31</v>
      </c>
      <c r="J162" t="s">
        <v>15</v>
      </c>
      <c r="K162">
        <v>4.8786432333333331E-2</v>
      </c>
      <c r="L162" t="s">
        <v>11</v>
      </c>
    </row>
    <row r="163" spans="1:12" x14ac:dyDescent="0.25">
      <c r="A163" t="s">
        <v>30</v>
      </c>
      <c r="B163" t="s">
        <v>31</v>
      </c>
      <c r="C163">
        <v>2007</v>
      </c>
      <c r="D163" t="s">
        <v>15</v>
      </c>
      <c r="E163">
        <v>4.5953595999999999E-2</v>
      </c>
      <c r="F163">
        <f t="shared" si="13"/>
        <v>6.1381537666666659E-2</v>
      </c>
      <c r="G163" t="s">
        <v>12</v>
      </c>
      <c r="I163" t="s">
        <v>31</v>
      </c>
      <c r="J163" t="s">
        <v>15</v>
      </c>
      <c r="K163">
        <v>6.1381537666666659E-2</v>
      </c>
      <c r="L163" t="s">
        <v>12</v>
      </c>
    </row>
    <row r="164" spans="1:12" x14ac:dyDescent="0.25">
      <c r="A164" t="s">
        <v>30</v>
      </c>
      <c r="B164" t="s">
        <v>31</v>
      </c>
      <c r="C164">
        <v>2008</v>
      </c>
      <c r="D164" t="s">
        <v>15</v>
      </c>
      <c r="E164">
        <v>5.6162127999999999E-2</v>
      </c>
      <c r="F164">
        <f t="shared" si="13"/>
        <v>7.7045478000000001E-2</v>
      </c>
      <c r="G164" t="s">
        <v>13</v>
      </c>
      <c r="I164" t="s">
        <v>31</v>
      </c>
      <c r="J164" t="s">
        <v>15</v>
      </c>
      <c r="K164">
        <v>7.7045478000000001E-2</v>
      </c>
      <c r="L164" t="s">
        <v>13</v>
      </c>
    </row>
    <row r="165" spans="1:12" x14ac:dyDescent="0.25">
      <c r="A165" t="s">
        <v>30</v>
      </c>
      <c r="B165" t="s">
        <v>31</v>
      </c>
      <c r="C165">
        <v>2009</v>
      </c>
      <c r="D165" t="s">
        <v>15</v>
      </c>
      <c r="E165">
        <v>8.2028888999999994E-2</v>
      </c>
      <c r="F165">
        <f t="shared" si="13"/>
        <v>8.7632540999999994E-2</v>
      </c>
      <c r="G165" t="s">
        <v>14</v>
      </c>
      <c r="I165" t="s">
        <v>31</v>
      </c>
      <c r="J165" t="s">
        <v>15</v>
      </c>
      <c r="K165">
        <v>8.7632540999999994E-2</v>
      </c>
      <c r="L165" t="s">
        <v>14</v>
      </c>
    </row>
    <row r="166" spans="1:12" x14ac:dyDescent="0.25">
      <c r="A166" t="s">
        <v>30</v>
      </c>
      <c r="B166" t="s">
        <v>31</v>
      </c>
      <c r="C166">
        <v>2010</v>
      </c>
      <c r="D166" t="s">
        <v>15</v>
      </c>
      <c r="E166">
        <v>9.2945417000000002E-2</v>
      </c>
    </row>
    <row r="167" spans="1:12" x14ac:dyDescent="0.25">
      <c r="A167" t="s">
        <v>30</v>
      </c>
      <c r="B167" t="s">
        <v>31</v>
      </c>
      <c r="C167">
        <v>2011</v>
      </c>
      <c r="D167" t="s">
        <v>15</v>
      </c>
      <c r="E167">
        <v>8.7923317000000001E-2</v>
      </c>
    </row>
    <row r="168" spans="1:12" x14ac:dyDescent="0.25">
      <c r="A168" t="s">
        <v>30</v>
      </c>
      <c r="B168" t="s">
        <v>31</v>
      </c>
      <c r="C168">
        <v>2003</v>
      </c>
      <c r="D168" t="s">
        <v>16</v>
      </c>
      <c r="E168">
        <v>0.105</v>
      </c>
      <c r="F168">
        <f>AVERAGE(E168:E170)</f>
        <v>0.111</v>
      </c>
      <c r="G168" t="s">
        <v>7</v>
      </c>
      <c r="I168" t="s">
        <v>31</v>
      </c>
      <c r="J168" t="s">
        <v>16</v>
      </c>
      <c r="K168">
        <v>0.111</v>
      </c>
      <c r="L168" t="s">
        <v>7</v>
      </c>
    </row>
    <row r="169" spans="1:12" x14ac:dyDescent="0.25">
      <c r="A169" t="s">
        <v>30</v>
      </c>
      <c r="B169" t="s">
        <v>31</v>
      </c>
      <c r="C169">
        <v>2004</v>
      </c>
      <c r="D169" t="s">
        <v>16</v>
      </c>
      <c r="E169">
        <v>0.114</v>
      </c>
      <c r="F169">
        <f t="shared" ref="F169:F174" si="14">AVERAGE(E169:E171)</f>
        <v>0.11233333333333334</v>
      </c>
      <c r="G169" t="s">
        <v>9</v>
      </c>
      <c r="I169" t="s">
        <v>31</v>
      </c>
      <c r="J169" t="s">
        <v>16</v>
      </c>
      <c r="K169">
        <v>0.11233333333333334</v>
      </c>
      <c r="L169" t="s">
        <v>9</v>
      </c>
    </row>
    <row r="170" spans="1:12" x14ac:dyDescent="0.25">
      <c r="A170" t="s">
        <v>30</v>
      </c>
      <c r="B170" t="s">
        <v>31</v>
      </c>
      <c r="C170">
        <v>2005</v>
      </c>
      <c r="D170" t="s">
        <v>16</v>
      </c>
      <c r="E170">
        <v>0.114</v>
      </c>
      <c r="F170">
        <f t="shared" si="14"/>
        <v>0.11033333333333334</v>
      </c>
      <c r="G170" t="s">
        <v>10</v>
      </c>
      <c r="I170" t="s">
        <v>31</v>
      </c>
      <c r="J170" t="s">
        <v>16</v>
      </c>
      <c r="K170">
        <v>0.11033333333333334</v>
      </c>
      <c r="L170" t="s">
        <v>10</v>
      </c>
    </row>
    <row r="171" spans="1:12" x14ac:dyDescent="0.25">
      <c r="A171" t="s">
        <v>30</v>
      </c>
      <c r="B171" t="s">
        <v>31</v>
      </c>
      <c r="C171">
        <v>2006</v>
      </c>
      <c r="D171" t="s">
        <v>16</v>
      </c>
      <c r="E171">
        <v>0.109</v>
      </c>
      <c r="F171">
        <f t="shared" si="14"/>
        <v>0.11166666666666665</v>
      </c>
      <c r="G171" t="s">
        <v>11</v>
      </c>
      <c r="I171" t="s">
        <v>31</v>
      </c>
      <c r="J171" t="s">
        <v>16</v>
      </c>
      <c r="K171">
        <v>0.11166666666666665</v>
      </c>
      <c r="L171" t="s">
        <v>11</v>
      </c>
    </row>
    <row r="172" spans="1:12" x14ac:dyDescent="0.25">
      <c r="A172" t="s">
        <v>30</v>
      </c>
      <c r="B172" t="s">
        <v>31</v>
      </c>
      <c r="C172">
        <v>2007</v>
      </c>
      <c r="D172" t="s">
        <v>16</v>
      </c>
      <c r="E172">
        <v>0.108</v>
      </c>
      <c r="F172">
        <f t="shared" si="14"/>
        <v>0.11533333333333333</v>
      </c>
      <c r="G172" t="s">
        <v>12</v>
      </c>
      <c r="I172" t="s">
        <v>31</v>
      </c>
      <c r="J172" t="s">
        <v>16</v>
      </c>
      <c r="K172">
        <v>0.11533333333333333</v>
      </c>
      <c r="L172" t="s">
        <v>12</v>
      </c>
    </row>
    <row r="173" spans="1:12" x14ac:dyDescent="0.25">
      <c r="A173" t="s">
        <v>30</v>
      </c>
      <c r="B173" t="s">
        <v>31</v>
      </c>
      <c r="C173">
        <v>2008</v>
      </c>
      <c r="D173" t="s">
        <v>16</v>
      </c>
      <c r="E173">
        <v>0.11799999999999999</v>
      </c>
      <c r="F173">
        <f t="shared" si="14"/>
        <v>0.122</v>
      </c>
      <c r="G173" t="s">
        <v>13</v>
      </c>
      <c r="I173" t="s">
        <v>31</v>
      </c>
      <c r="J173" t="s">
        <v>16</v>
      </c>
      <c r="K173">
        <v>0.122</v>
      </c>
      <c r="L173" t="s">
        <v>13</v>
      </c>
    </row>
    <row r="174" spans="1:12" x14ac:dyDescent="0.25">
      <c r="A174" t="s">
        <v>30</v>
      </c>
      <c r="B174" t="s">
        <v>31</v>
      </c>
      <c r="C174">
        <v>2009</v>
      </c>
      <c r="D174" t="s">
        <v>16</v>
      </c>
      <c r="E174">
        <v>0.12</v>
      </c>
      <c r="F174">
        <f t="shared" si="14"/>
        <v>0.13133333333333333</v>
      </c>
      <c r="G174" t="s">
        <v>14</v>
      </c>
      <c r="I174" t="s">
        <v>31</v>
      </c>
      <c r="J174" t="s">
        <v>16</v>
      </c>
      <c r="K174">
        <v>0.13133333333333333</v>
      </c>
      <c r="L174" t="s">
        <v>14</v>
      </c>
    </row>
    <row r="175" spans="1:12" x14ac:dyDescent="0.25">
      <c r="A175" t="s">
        <v>30</v>
      </c>
      <c r="B175" t="s">
        <v>31</v>
      </c>
      <c r="C175">
        <v>2010</v>
      </c>
      <c r="D175" t="s">
        <v>16</v>
      </c>
      <c r="E175">
        <v>0.128</v>
      </c>
    </row>
    <row r="176" spans="1:12" x14ac:dyDescent="0.25">
      <c r="A176" t="s">
        <v>30</v>
      </c>
      <c r="B176" t="s">
        <v>31</v>
      </c>
      <c r="C176">
        <v>2011</v>
      </c>
      <c r="D176" t="s">
        <v>16</v>
      </c>
      <c r="E176">
        <v>0.14599999999999999</v>
      </c>
    </row>
    <row r="177" spans="1:12" x14ac:dyDescent="0.25">
      <c r="A177" t="s">
        <v>32</v>
      </c>
      <c r="B177" t="s">
        <v>33</v>
      </c>
      <c r="C177" t="s">
        <v>7</v>
      </c>
      <c r="D177" t="s">
        <v>8</v>
      </c>
      <c r="E177">
        <v>1480.4837150000001</v>
      </c>
      <c r="F177">
        <v>1480.4837150000001</v>
      </c>
      <c r="G177" t="s">
        <v>7</v>
      </c>
      <c r="I177" t="s">
        <v>33</v>
      </c>
      <c r="J177" t="s">
        <v>8</v>
      </c>
      <c r="K177">
        <v>1480.4837150000001</v>
      </c>
      <c r="L177" t="s">
        <v>7</v>
      </c>
    </row>
    <row r="178" spans="1:12" x14ac:dyDescent="0.25">
      <c r="A178" t="s">
        <v>32</v>
      </c>
      <c r="B178" t="s">
        <v>33</v>
      </c>
      <c r="C178" t="s">
        <v>9</v>
      </c>
      <c r="D178" t="s">
        <v>8</v>
      </c>
      <c r="E178">
        <v>1447.400114</v>
      </c>
      <c r="F178">
        <v>1447.400114</v>
      </c>
      <c r="G178" t="s">
        <v>9</v>
      </c>
      <c r="I178" t="s">
        <v>33</v>
      </c>
      <c r="J178" t="s">
        <v>8</v>
      </c>
      <c r="K178">
        <v>1447.400114</v>
      </c>
      <c r="L178" t="s">
        <v>9</v>
      </c>
    </row>
    <row r="179" spans="1:12" x14ac:dyDescent="0.25">
      <c r="A179" t="s">
        <v>32</v>
      </c>
      <c r="B179" t="s">
        <v>33</v>
      </c>
      <c r="C179" t="s">
        <v>10</v>
      </c>
      <c r="D179" t="s">
        <v>8</v>
      </c>
      <c r="E179">
        <v>1460.6970819999999</v>
      </c>
      <c r="F179">
        <v>1460.6970819999999</v>
      </c>
      <c r="G179" t="s">
        <v>10</v>
      </c>
      <c r="I179" t="s">
        <v>33</v>
      </c>
      <c r="J179" t="s">
        <v>8</v>
      </c>
      <c r="K179">
        <v>1460.6970819999999</v>
      </c>
      <c r="L179" t="s">
        <v>10</v>
      </c>
    </row>
    <row r="180" spans="1:12" x14ac:dyDescent="0.25">
      <c r="A180" t="s">
        <v>32</v>
      </c>
      <c r="B180" t="s">
        <v>33</v>
      </c>
      <c r="C180" t="s">
        <v>11</v>
      </c>
      <c r="D180" t="s">
        <v>8</v>
      </c>
      <c r="E180">
        <v>1453.51956</v>
      </c>
      <c r="F180">
        <v>1453.51956</v>
      </c>
      <c r="G180" t="s">
        <v>11</v>
      </c>
      <c r="I180" t="s">
        <v>33</v>
      </c>
      <c r="J180" t="s">
        <v>8</v>
      </c>
      <c r="K180">
        <v>1453.51956</v>
      </c>
      <c r="L180" t="s">
        <v>11</v>
      </c>
    </row>
    <row r="181" spans="1:12" x14ac:dyDescent="0.25">
      <c r="A181" t="s">
        <v>32</v>
      </c>
      <c r="B181" t="s">
        <v>33</v>
      </c>
      <c r="C181" t="s">
        <v>12</v>
      </c>
      <c r="D181" t="s">
        <v>8</v>
      </c>
      <c r="E181">
        <v>1400.340042</v>
      </c>
      <c r="F181">
        <v>1400.340042</v>
      </c>
      <c r="G181" t="s">
        <v>12</v>
      </c>
      <c r="I181" t="s">
        <v>33</v>
      </c>
      <c r="J181" t="s">
        <v>8</v>
      </c>
      <c r="K181">
        <v>1400.340042</v>
      </c>
      <c r="L181" t="s">
        <v>12</v>
      </c>
    </row>
    <row r="182" spans="1:12" x14ac:dyDescent="0.25">
      <c r="A182" t="s">
        <v>32</v>
      </c>
      <c r="B182" t="s">
        <v>33</v>
      </c>
      <c r="C182" t="s">
        <v>13</v>
      </c>
      <c r="D182" t="s">
        <v>8</v>
      </c>
      <c r="E182">
        <v>1373.177643</v>
      </c>
      <c r="F182">
        <v>1373.177643</v>
      </c>
      <c r="G182" t="s">
        <v>13</v>
      </c>
      <c r="I182" t="s">
        <v>33</v>
      </c>
      <c r="J182" t="s">
        <v>8</v>
      </c>
      <c r="K182">
        <v>1373.177643</v>
      </c>
      <c r="L182" t="s">
        <v>13</v>
      </c>
    </row>
    <row r="183" spans="1:12" x14ac:dyDescent="0.25">
      <c r="A183" t="s">
        <v>32</v>
      </c>
      <c r="B183" t="s">
        <v>33</v>
      </c>
      <c r="C183" t="s">
        <v>14</v>
      </c>
      <c r="D183" t="s">
        <v>8</v>
      </c>
      <c r="E183">
        <v>1294.28991</v>
      </c>
      <c r="F183">
        <v>1294.28991</v>
      </c>
      <c r="G183" t="s">
        <v>14</v>
      </c>
      <c r="I183" t="s">
        <v>33</v>
      </c>
      <c r="J183" t="s">
        <v>8</v>
      </c>
      <c r="K183">
        <v>1294.28991</v>
      </c>
      <c r="L183" t="s">
        <v>14</v>
      </c>
    </row>
    <row r="184" spans="1:12" x14ac:dyDescent="0.25">
      <c r="A184" t="s">
        <v>32</v>
      </c>
      <c r="B184" t="s">
        <v>33</v>
      </c>
      <c r="C184">
        <v>2003</v>
      </c>
      <c r="D184" t="s">
        <v>15</v>
      </c>
      <c r="E184">
        <v>7.0203677000000006E-2</v>
      </c>
      <c r="F184">
        <f>AVERAGE(E184:E186)</f>
        <v>7.0008830666666674E-2</v>
      </c>
      <c r="G184" t="s">
        <v>7</v>
      </c>
      <c r="I184" t="s">
        <v>33</v>
      </c>
      <c r="J184" t="s">
        <v>15</v>
      </c>
      <c r="K184">
        <v>7.0008830666666674E-2</v>
      </c>
      <c r="L184" t="s">
        <v>7</v>
      </c>
    </row>
    <row r="185" spans="1:12" x14ac:dyDescent="0.25">
      <c r="A185" t="s">
        <v>32</v>
      </c>
      <c r="B185" t="s">
        <v>33</v>
      </c>
      <c r="C185">
        <v>2004</v>
      </c>
      <c r="D185" t="s">
        <v>15</v>
      </c>
      <c r="E185">
        <v>7.5019163999999999E-2</v>
      </c>
      <c r="F185">
        <f t="shared" ref="F185:F190" si="15">AVERAGE(E185:E187)</f>
        <v>6.5651736000000002E-2</v>
      </c>
      <c r="G185" t="s">
        <v>9</v>
      </c>
      <c r="I185" t="s">
        <v>33</v>
      </c>
      <c r="J185" t="s">
        <v>15</v>
      </c>
      <c r="K185">
        <v>6.5651736000000002E-2</v>
      </c>
      <c r="L185" t="s">
        <v>9</v>
      </c>
    </row>
    <row r="186" spans="1:12" x14ac:dyDescent="0.25">
      <c r="A186" t="s">
        <v>32</v>
      </c>
      <c r="B186" t="s">
        <v>33</v>
      </c>
      <c r="C186">
        <v>2005</v>
      </c>
      <c r="D186" t="s">
        <v>15</v>
      </c>
      <c r="E186">
        <v>6.4803651000000004E-2</v>
      </c>
      <c r="F186">
        <f t="shared" si="15"/>
        <v>5.8855598000000002E-2</v>
      </c>
      <c r="G186" t="s">
        <v>10</v>
      </c>
      <c r="I186" t="s">
        <v>33</v>
      </c>
      <c r="J186" t="s">
        <v>15</v>
      </c>
      <c r="K186">
        <v>5.8855598000000002E-2</v>
      </c>
      <c r="L186" t="s">
        <v>10</v>
      </c>
    </row>
    <row r="187" spans="1:12" x14ac:dyDescent="0.25">
      <c r="A187" t="s">
        <v>32</v>
      </c>
      <c r="B187" t="s">
        <v>33</v>
      </c>
      <c r="C187">
        <v>2006</v>
      </c>
      <c r="D187" t="s">
        <v>15</v>
      </c>
      <c r="E187">
        <v>5.7132392999999997E-2</v>
      </c>
      <c r="F187">
        <f t="shared" si="15"/>
        <v>5.9115150999999998E-2</v>
      </c>
      <c r="G187" t="s">
        <v>11</v>
      </c>
      <c r="I187" t="s">
        <v>33</v>
      </c>
      <c r="J187" t="s">
        <v>15</v>
      </c>
      <c r="K187">
        <v>5.9115150999999998E-2</v>
      </c>
      <c r="L187" t="s">
        <v>11</v>
      </c>
    </row>
    <row r="188" spans="1:12" x14ac:dyDescent="0.25">
      <c r="A188" t="s">
        <v>32</v>
      </c>
      <c r="B188" t="s">
        <v>33</v>
      </c>
      <c r="C188">
        <v>2007</v>
      </c>
      <c r="D188" t="s">
        <v>15</v>
      </c>
      <c r="E188">
        <v>5.4630749999999999E-2</v>
      </c>
      <c r="F188">
        <f t="shared" si="15"/>
        <v>7.2441591000000014E-2</v>
      </c>
      <c r="G188" t="s">
        <v>12</v>
      </c>
      <c r="I188" t="s">
        <v>33</v>
      </c>
      <c r="J188" t="s">
        <v>15</v>
      </c>
      <c r="K188">
        <v>7.2441591000000014E-2</v>
      </c>
      <c r="L188" t="s">
        <v>12</v>
      </c>
    </row>
    <row r="189" spans="1:12" x14ac:dyDescent="0.25">
      <c r="A189" t="s">
        <v>32</v>
      </c>
      <c r="B189" t="s">
        <v>33</v>
      </c>
      <c r="C189">
        <v>2008</v>
      </c>
      <c r="D189" t="s">
        <v>15</v>
      </c>
      <c r="E189">
        <v>6.5582310000000005E-2</v>
      </c>
      <c r="F189">
        <f t="shared" si="15"/>
        <v>8.7906473666666665E-2</v>
      </c>
      <c r="G189" t="s">
        <v>13</v>
      </c>
      <c r="I189" t="s">
        <v>33</v>
      </c>
      <c r="J189" t="s">
        <v>15</v>
      </c>
      <c r="K189">
        <v>8.7906473666666665E-2</v>
      </c>
      <c r="L189" t="s">
        <v>13</v>
      </c>
    </row>
    <row r="190" spans="1:12" x14ac:dyDescent="0.25">
      <c r="A190" t="s">
        <v>32</v>
      </c>
      <c r="B190" t="s">
        <v>33</v>
      </c>
      <c r="C190">
        <v>2009</v>
      </c>
      <c r="D190" t="s">
        <v>15</v>
      </c>
      <c r="E190">
        <v>9.7111713000000002E-2</v>
      </c>
      <c r="F190">
        <f t="shared" si="15"/>
        <v>0.10019191300000001</v>
      </c>
      <c r="G190" t="s">
        <v>14</v>
      </c>
      <c r="I190" t="s">
        <v>33</v>
      </c>
      <c r="J190" t="s">
        <v>15</v>
      </c>
      <c r="K190">
        <v>0.10019191300000001</v>
      </c>
      <c r="L190" t="s">
        <v>14</v>
      </c>
    </row>
    <row r="191" spans="1:12" x14ac:dyDescent="0.25">
      <c r="A191" t="s">
        <v>32</v>
      </c>
      <c r="B191" t="s">
        <v>33</v>
      </c>
      <c r="C191">
        <v>2010</v>
      </c>
      <c r="D191" t="s">
        <v>15</v>
      </c>
      <c r="E191">
        <v>0.101025398</v>
      </c>
    </row>
    <row r="192" spans="1:12" x14ac:dyDescent="0.25">
      <c r="A192" t="s">
        <v>32</v>
      </c>
      <c r="B192" t="s">
        <v>33</v>
      </c>
      <c r="C192">
        <v>2011</v>
      </c>
      <c r="D192" t="s">
        <v>15</v>
      </c>
      <c r="E192">
        <v>0.102438628</v>
      </c>
    </row>
    <row r="193" spans="1:12" x14ac:dyDescent="0.25">
      <c r="A193" t="s">
        <v>32</v>
      </c>
      <c r="B193" t="s">
        <v>33</v>
      </c>
      <c r="C193">
        <v>2003</v>
      </c>
      <c r="D193" t="s">
        <v>16</v>
      </c>
      <c r="E193">
        <v>0.29499999999999998</v>
      </c>
      <c r="F193">
        <f>AVERAGE(E193:E195)</f>
        <v>0.29433333333333334</v>
      </c>
      <c r="G193" t="s">
        <v>7</v>
      </c>
      <c r="I193" t="s">
        <v>33</v>
      </c>
      <c r="J193" t="s">
        <v>16</v>
      </c>
      <c r="K193">
        <v>0.29433333333333334</v>
      </c>
      <c r="L193" t="s">
        <v>7</v>
      </c>
    </row>
    <row r="194" spans="1:12" x14ac:dyDescent="0.25">
      <c r="A194" t="s">
        <v>32</v>
      </c>
      <c r="B194" t="s">
        <v>33</v>
      </c>
      <c r="C194">
        <v>2004</v>
      </c>
      <c r="D194" t="s">
        <v>16</v>
      </c>
      <c r="E194">
        <v>0.29199999999999998</v>
      </c>
      <c r="F194">
        <f t="shared" ref="F194:F199" si="16">AVERAGE(E194:E196)</f>
        <v>0.29033333333333333</v>
      </c>
      <c r="G194" t="s">
        <v>9</v>
      </c>
      <c r="I194" t="s">
        <v>33</v>
      </c>
      <c r="J194" t="s">
        <v>16</v>
      </c>
      <c r="K194">
        <v>0.29033333333333333</v>
      </c>
      <c r="L194" t="s">
        <v>9</v>
      </c>
    </row>
    <row r="195" spans="1:12" x14ac:dyDescent="0.25">
      <c r="A195" t="s">
        <v>32</v>
      </c>
      <c r="B195" t="s">
        <v>33</v>
      </c>
      <c r="C195">
        <v>2005</v>
      </c>
      <c r="D195" t="s">
        <v>16</v>
      </c>
      <c r="E195">
        <v>0.29599999999999999</v>
      </c>
      <c r="F195">
        <f t="shared" si="16"/>
        <v>0.27866666666666667</v>
      </c>
      <c r="G195" t="s">
        <v>10</v>
      </c>
      <c r="I195" t="s">
        <v>33</v>
      </c>
      <c r="J195" t="s">
        <v>16</v>
      </c>
      <c r="K195">
        <v>0.27866666666666667</v>
      </c>
      <c r="L195" t="s">
        <v>10</v>
      </c>
    </row>
    <row r="196" spans="1:12" x14ac:dyDescent="0.25">
      <c r="A196" t="s">
        <v>32</v>
      </c>
      <c r="B196" t="s">
        <v>33</v>
      </c>
      <c r="C196">
        <v>2006</v>
      </c>
      <c r="D196" t="s">
        <v>16</v>
      </c>
      <c r="E196">
        <v>0.28299999999999997</v>
      </c>
      <c r="F196">
        <f t="shared" si="16"/>
        <v>0.26600000000000001</v>
      </c>
      <c r="G196" t="s">
        <v>11</v>
      </c>
      <c r="I196" t="s">
        <v>33</v>
      </c>
      <c r="J196" t="s">
        <v>16</v>
      </c>
      <c r="K196">
        <v>0.26600000000000001</v>
      </c>
      <c r="L196" t="s">
        <v>11</v>
      </c>
    </row>
    <row r="197" spans="1:12" x14ac:dyDescent="0.25">
      <c r="A197" t="s">
        <v>32</v>
      </c>
      <c r="B197" t="s">
        <v>33</v>
      </c>
      <c r="C197">
        <v>2007</v>
      </c>
      <c r="D197" t="s">
        <v>16</v>
      </c>
      <c r="E197">
        <v>0.25700000000000001</v>
      </c>
      <c r="F197">
        <f t="shared" si="16"/>
        <v>0.26833333333333331</v>
      </c>
      <c r="G197" t="s">
        <v>12</v>
      </c>
      <c r="I197" t="s">
        <v>33</v>
      </c>
      <c r="J197" t="s">
        <v>16</v>
      </c>
      <c r="K197">
        <v>0.26833333333333331</v>
      </c>
      <c r="L197" t="s">
        <v>12</v>
      </c>
    </row>
    <row r="198" spans="1:12" x14ac:dyDescent="0.25">
      <c r="A198" t="s">
        <v>32</v>
      </c>
      <c r="B198" t="s">
        <v>33</v>
      </c>
      <c r="C198">
        <v>2008</v>
      </c>
      <c r="D198" t="s">
        <v>16</v>
      </c>
      <c r="E198">
        <v>0.25800000000000001</v>
      </c>
      <c r="F198">
        <f t="shared" si="16"/>
        <v>0.28633333333333333</v>
      </c>
      <c r="G198" t="s">
        <v>13</v>
      </c>
      <c r="I198" t="s">
        <v>33</v>
      </c>
      <c r="J198" t="s">
        <v>16</v>
      </c>
      <c r="K198">
        <v>0.28633333333333333</v>
      </c>
      <c r="L198" t="s">
        <v>13</v>
      </c>
    </row>
    <row r="199" spans="1:12" x14ac:dyDescent="0.25">
      <c r="A199" t="s">
        <v>32</v>
      </c>
      <c r="B199" t="s">
        <v>33</v>
      </c>
      <c r="C199">
        <v>2009</v>
      </c>
      <c r="D199" t="s">
        <v>16</v>
      </c>
      <c r="E199">
        <v>0.28999999999999998</v>
      </c>
      <c r="F199">
        <f t="shared" si="16"/>
        <v>0.30333333333333329</v>
      </c>
      <c r="G199" t="s">
        <v>14</v>
      </c>
      <c r="I199" t="s">
        <v>33</v>
      </c>
      <c r="J199" t="s">
        <v>16</v>
      </c>
      <c r="K199">
        <v>0.30333333333333329</v>
      </c>
      <c r="L199" t="s">
        <v>14</v>
      </c>
    </row>
    <row r="200" spans="1:12" x14ac:dyDescent="0.25">
      <c r="A200" t="s">
        <v>32</v>
      </c>
      <c r="B200" t="s">
        <v>33</v>
      </c>
      <c r="C200">
        <v>2010</v>
      </c>
      <c r="D200" t="s">
        <v>16</v>
      </c>
      <c r="E200">
        <v>0.311</v>
      </c>
    </row>
    <row r="201" spans="1:12" x14ac:dyDescent="0.25">
      <c r="A201" t="s">
        <v>32</v>
      </c>
      <c r="B201" t="s">
        <v>33</v>
      </c>
      <c r="C201">
        <v>2011</v>
      </c>
      <c r="D201" t="s">
        <v>16</v>
      </c>
      <c r="E201">
        <v>0.309</v>
      </c>
    </row>
    <row r="202" spans="1:12" x14ac:dyDescent="0.25">
      <c r="A202" t="s">
        <v>34</v>
      </c>
      <c r="B202" t="s">
        <v>35</v>
      </c>
      <c r="C202" t="s">
        <v>7</v>
      </c>
      <c r="D202" t="s">
        <v>8</v>
      </c>
      <c r="E202">
        <v>646.83053040000004</v>
      </c>
      <c r="F202">
        <v>646.83053040000004</v>
      </c>
      <c r="G202" t="s">
        <v>7</v>
      </c>
      <c r="I202" t="s">
        <v>35</v>
      </c>
      <c r="J202" t="s">
        <v>8</v>
      </c>
      <c r="K202">
        <v>646.83053040000004</v>
      </c>
      <c r="L202" t="s">
        <v>7</v>
      </c>
    </row>
    <row r="203" spans="1:12" x14ac:dyDescent="0.25">
      <c r="A203" t="s">
        <v>34</v>
      </c>
      <c r="B203" t="s">
        <v>35</v>
      </c>
      <c r="C203" t="s">
        <v>9</v>
      </c>
      <c r="D203" t="s">
        <v>8</v>
      </c>
      <c r="E203">
        <v>655.74250480000001</v>
      </c>
      <c r="F203">
        <v>655.74250480000001</v>
      </c>
      <c r="G203" t="s">
        <v>9</v>
      </c>
      <c r="I203" t="s">
        <v>35</v>
      </c>
      <c r="J203" t="s">
        <v>8</v>
      </c>
      <c r="K203">
        <v>655.74250480000001</v>
      </c>
      <c r="L203" t="s">
        <v>9</v>
      </c>
    </row>
    <row r="204" spans="1:12" x14ac:dyDescent="0.25">
      <c r="A204" t="s">
        <v>34</v>
      </c>
      <c r="B204" t="s">
        <v>35</v>
      </c>
      <c r="C204" t="s">
        <v>10</v>
      </c>
      <c r="D204" t="s">
        <v>8</v>
      </c>
      <c r="E204">
        <v>688.00248580000004</v>
      </c>
      <c r="F204">
        <v>688.00248580000004</v>
      </c>
      <c r="G204" t="s">
        <v>10</v>
      </c>
      <c r="I204" t="s">
        <v>35</v>
      </c>
      <c r="J204" t="s">
        <v>8</v>
      </c>
      <c r="K204">
        <v>688.00248580000004</v>
      </c>
      <c r="L204" t="s">
        <v>10</v>
      </c>
    </row>
    <row r="205" spans="1:12" x14ac:dyDescent="0.25">
      <c r="A205" t="s">
        <v>34</v>
      </c>
      <c r="B205" t="s">
        <v>35</v>
      </c>
      <c r="C205" t="s">
        <v>11</v>
      </c>
      <c r="D205" t="s">
        <v>8</v>
      </c>
      <c r="E205">
        <v>707.24245289999999</v>
      </c>
      <c r="F205">
        <v>707.24245289999999</v>
      </c>
      <c r="G205" t="s">
        <v>11</v>
      </c>
      <c r="I205" t="s">
        <v>35</v>
      </c>
      <c r="J205" t="s">
        <v>8</v>
      </c>
      <c r="K205">
        <v>707.24245289999999</v>
      </c>
      <c r="L205" t="s">
        <v>11</v>
      </c>
    </row>
    <row r="206" spans="1:12" x14ac:dyDescent="0.25">
      <c r="A206" t="s">
        <v>34</v>
      </c>
      <c r="B206" t="s">
        <v>35</v>
      </c>
      <c r="C206" t="s">
        <v>12</v>
      </c>
      <c r="D206" t="s">
        <v>8</v>
      </c>
      <c r="E206">
        <v>688.45411590000003</v>
      </c>
      <c r="F206">
        <v>688.45411590000003</v>
      </c>
      <c r="G206" t="s">
        <v>12</v>
      </c>
      <c r="I206" t="s">
        <v>35</v>
      </c>
      <c r="J206" t="s">
        <v>8</v>
      </c>
      <c r="K206">
        <v>688.45411590000003</v>
      </c>
      <c r="L206" t="s">
        <v>12</v>
      </c>
    </row>
    <row r="207" spans="1:12" x14ac:dyDescent="0.25">
      <c r="A207" t="s">
        <v>34</v>
      </c>
      <c r="B207" t="s">
        <v>35</v>
      </c>
      <c r="C207" t="s">
        <v>13</v>
      </c>
      <c r="D207" t="s">
        <v>8</v>
      </c>
      <c r="E207">
        <v>659.18766579999999</v>
      </c>
      <c r="F207">
        <v>659.18766579999999</v>
      </c>
      <c r="G207" t="s">
        <v>13</v>
      </c>
      <c r="I207" t="s">
        <v>35</v>
      </c>
      <c r="J207" t="s">
        <v>8</v>
      </c>
      <c r="K207">
        <v>659.18766579999999</v>
      </c>
      <c r="L207" t="s">
        <v>13</v>
      </c>
    </row>
    <row r="208" spans="1:12" x14ac:dyDescent="0.25">
      <c r="A208" t="s">
        <v>34</v>
      </c>
      <c r="B208" t="s">
        <v>35</v>
      </c>
      <c r="C208" t="s">
        <v>14</v>
      </c>
      <c r="D208" t="s">
        <v>8</v>
      </c>
      <c r="E208">
        <v>612.07549949999998</v>
      </c>
      <c r="F208">
        <v>612.07549949999998</v>
      </c>
      <c r="G208" t="s">
        <v>14</v>
      </c>
      <c r="I208" t="s">
        <v>35</v>
      </c>
      <c r="J208" t="s">
        <v>8</v>
      </c>
      <c r="K208">
        <v>612.07549949999998</v>
      </c>
      <c r="L208" t="s">
        <v>14</v>
      </c>
    </row>
    <row r="209" spans="1:12" x14ac:dyDescent="0.25">
      <c r="A209" t="s">
        <v>34</v>
      </c>
      <c r="B209" t="s">
        <v>35</v>
      </c>
      <c r="C209">
        <v>2003</v>
      </c>
      <c r="D209" t="s">
        <v>15</v>
      </c>
      <c r="E209">
        <v>4.1697144999999998E-2</v>
      </c>
      <c r="F209">
        <f>AVERAGE(E209:E211)</f>
        <v>4.0152190000000004E-2</v>
      </c>
      <c r="G209" t="s">
        <v>7</v>
      </c>
      <c r="I209" t="s">
        <v>35</v>
      </c>
      <c r="J209" t="s">
        <v>15</v>
      </c>
      <c r="K209">
        <v>4.0152190000000004E-2</v>
      </c>
      <c r="L209" t="s">
        <v>7</v>
      </c>
    </row>
    <row r="210" spans="1:12" x14ac:dyDescent="0.25">
      <c r="A210" t="s">
        <v>34</v>
      </c>
      <c r="B210" t="s">
        <v>35</v>
      </c>
      <c r="C210">
        <v>2004</v>
      </c>
      <c r="D210" t="s">
        <v>15</v>
      </c>
      <c r="E210">
        <v>3.9179693000000002E-2</v>
      </c>
      <c r="F210">
        <f t="shared" ref="F210:F215" si="17">AVERAGE(E210:E212)</f>
        <v>3.7997558999999993E-2</v>
      </c>
      <c r="G210" t="s">
        <v>9</v>
      </c>
      <c r="I210" t="s">
        <v>35</v>
      </c>
      <c r="J210" t="s">
        <v>15</v>
      </c>
      <c r="K210">
        <v>3.7997558999999993E-2</v>
      </c>
      <c r="L210" t="s">
        <v>9</v>
      </c>
    </row>
    <row r="211" spans="1:12" x14ac:dyDescent="0.25">
      <c r="A211" t="s">
        <v>34</v>
      </c>
      <c r="B211" t="s">
        <v>35</v>
      </c>
      <c r="C211">
        <v>2005</v>
      </c>
      <c r="D211" t="s">
        <v>15</v>
      </c>
      <c r="E211">
        <v>3.9579731999999999E-2</v>
      </c>
      <c r="F211">
        <f t="shared" si="17"/>
        <v>3.6661959666666667E-2</v>
      </c>
      <c r="G211" t="s">
        <v>10</v>
      </c>
      <c r="I211" t="s">
        <v>35</v>
      </c>
      <c r="J211" t="s">
        <v>15</v>
      </c>
      <c r="K211">
        <v>3.6661959666666667E-2</v>
      </c>
      <c r="L211" t="s">
        <v>10</v>
      </c>
    </row>
    <row r="212" spans="1:12" x14ac:dyDescent="0.25">
      <c r="A212" t="s">
        <v>34</v>
      </c>
      <c r="B212" t="s">
        <v>35</v>
      </c>
      <c r="C212">
        <v>2006</v>
      </c>
      <c r="D212" t="s">
        <v>15</v>
      </c>
      <c r="E212">
        <v>3.5233252E-2</v>
      </c>
      <c r="F212">
        <f t="shared" si="17"/>
        <v>3.9598519666666665E-2</v>
      </c>
      <c r="G212" t="s">
        <v>11</v>
      </c>
      <c r="I212" t="s">
        <v>35</v>
      </c>
      <c r="J212" t="s">
        <v>15</v>
      </c>
      <c r="K212">
        <v>3.9598519666666665E-2</v>
      </c>
      <c r="L212" t="s">
        <v>11</v>
      </c>
    </row>
    <row r="213" spans="1:12" x14ac:dyDescent="0.25">
      <c r="A213" t="s">
        <v>34</v>
      </c>
      <c r="B213" t="s">
        <v>35</v>
      </c>
      <c r="C213">
        <v>2007</v>
      </c>
      <c r="D213" t="s">
        <v>15</v>
      </c>
      <c r="E213">
        <v>3.5172895000000003E-2</v>
      </c>
      <c r="F213">
        <f t="shared" si="17"/>
        <v>5.4047867333333333E-2</v>
      </c>
      <c r="G213" t="s">
        <v>12</v>
      </c>
      <c r="I213" t="s">
        <v>35</v>
      </c>
      <c r="J213" t="s">
        <v>15</v>
      </c>
      <c r="K213">
        <v>5.4047867333333333E-2</v>
      </c>
      <c r="L213" t="s">
        <v>12</v>
      </c>
    </row>
    <row r="214" spans="1:12" x14ac:dyDescent="0.25">
      <c r="A214" t="s">
        <v>34</v>
      </c>
      <c r="B214" t="s">
        <v>35</v>
      </c>
      <c r="C214">
        <v>2008</v>
      </c>
      <c r="D214" t="s">
        <v>15</v>
      </c>
      <c r="E214">
        <v>4.8389412E-2</v>
      </c>
      <c r="F214">
        <f t="shared" si="17"/>
        <v>6.9120143666666661E-2</v>
      </c>
      <c r="G214" t="s">
        <v>13</v>
      </c>
      <c r="I214" t="s">
        <v>35</v>
      </c>
      <c r="J214" t="s">
        <v>15</v>
      </c>
      <c r="K214">
        <v>6.9120143666666661E-2</v>
      </c>
      <c r="L214" t="s">
        <v>13</v>
      </c>
    </row>
    <row r="215" spans="1:12" x14ac:dyDescent="0.25">
      <c r="A215" t="s">
        <v>34</v>
      </c>
      <c r="B215" t="s">
        <v>35</v>
      </c>
      <c r="C215">
        <v>2009</v>
      </c>
      <c r="D215" t="s">
        <v>15</v>
      </c>
      <c r="E215">
        <v>7.8581294999999995E-2</v>
      </c>
      <c r="F215">
        <f t="shared" si="17"/>
        <v>7.7451780333333331E-2</v>
      </c>
      <c r="G215" t="s">
        <v>14</v>
      </c>
      <c r="I215" t="s">
        <v>35</v>
      </c>
      <c r="J215" t="s">
        <v>15</v>
      </c>
      <c r="K215">
        <v>7.7451780333333331E-2</v>
      </c>
      <c r="L215" t="s">
        <v>14</v>
      </c>
    </row>
    <row r="216" spans="1:12" x14ac:dyDescent="0.25">
      <c r="A216" t="s">
        <v>34</v>
      </c>
      <c r="B216" t="s">
        <v>35</v>
      </c>
      <c r="C216">
        <v>2010</v>
      </c>
      <c r="D216" t="s">
        <v>15</v>
      </c>
      <c r="E216">
        <v>8.0389723999999996E-2</v>
      </c>
    </row>
    <row r="217" spans="1:12" x14ac:dyDescent="0.25">
      <c r="A217" t="s">
        <v>34</v>
      </c>
      <c r="B217" t="s">
        <v>35</v>
      </c>
      <c r="C217">
        <v>2011</v>
      </c>
      <c r="D217" t="s">
        <v>15</v>
      </c>
      <c r="E217">
        <v>7.3384322000000002E-2</v>
      </c>
    </row>
    <row r="218" spans="1:12" x14ac:dyDescent="0.25">
      <c r="A218" t="s">
        <v>34</v>
      </c>
      <c r="B218" t="s">
        <v>35</v>
      </c>
      <c r="C218">
        <v>2003</v>
      </c>
      <c r="D218" t="s">
        <v>16</v>
      </c>
      <c r="E218">
        <v>0.13</v>
      </c>
      <c r="F218">
        <f>AVERAGE(E218:E220)</f>
        <v>0.13600000000000001</v>
      </c>
      <c r="G218" t="s">
        <v>7</v>
      </c>
      <c r="I218" t="s">
        <v>35</v>
      </c>
      <c r="J218" t="s">
        <v>16</v>
      </c>
      <c r="K218">
        <v>0.13600000000000001</v>
      </c>
      <c r="L218" t="s">
        <v>7</v>
      </c>
    </row>
    <row r="219" spans="1:12" x14ac:dyDescent="0.25">
      <c r="A219" t="s">
        <v>34</v>
      </c>
      <c r="B219" t="s">
        <v>35</v>
      </c>
      <c r="C219">
        <v>2004</v>
      </c>
      <c r="D219" t="s">
        <v>16</v>
      </c>
      <c r="E219">
        <v>0.13400000000000001</v>
      </c>
      <c r="F219">
        <f t="shared" ref="F219:F224" si="18">AVERAGE(E219:E221)</f>
        <v>0.14200000000000002</v>
      </c>
      <c r="G219" t="s">
        <v>9</v>
      </c>
      <c r="I219" t="s">
        <v>35</v>
      </c>
      <c r="J219" t="s">
        <v>16</v>
      </c>
      <c r="K219">
        <v>0.14200000000000002</v>
      </c>
      <c r="L219" t="s">
        <v>9</v>
      </c>
    </row>
    <row r="220" spans="1:12" x14ac:dyDescent="0.25">
      <c r="A220" t="s">
        <v>34</v>
      </c>
      <c r="B220" t="s">
        <v>35</v>
      </c>
      <c r="C220">
        <v>2005</v>
      </c>
      <c r="D220" t="s">
        <v>16</v>
      </c>
      <c r="E220">
        <v>0.14399999999999999</v>
      </c>
      <c r="F220">
        <f t="shared" si="18"/>
        <v>0.14566666666666664</v>
      </c>
      <c r="G220" t="s">
        <v>10</v>
      </c>
      <c r="I220" t="s">
        <v>35</v>
      </c>
      <c r="J220" t="s">
        <v>16</v>
      </c>
      <c r="K220">
        <v>0.14566666666666664</v>
      </c>
      <c r="L220" t="s">
        <v>10</v>
      </c>
    </row>
    <row r="221" spans="1:12" x14ac:dyDescent="0.25">
      <c r="A221" t="s">
        <v>34</v>
      </c>
      <c r="B221" t="s">
        <v>35</v>
      </c>
      <c r="C221">
        <v>2006</v>
      </c>
      <c r="D221" t="s">
        <v>16</v>
      </c>
      <c r="E221">
        <v>0.14799999999999999</v>
      </c>
      <c r="F221">
        <f t="shared" si="18"/>
        <v>0.14533333333333331</v>
      </c>
      <c r="G221" t="s">
        <v>11</v>
      </c>
      <c r="I221" t="s">
        <v>35</v>
      </c>
      <c r="J221" t="s">
        <v>16</v>
      </c>
      <c r="K221">
        <v>0.14533333333333331</v>
      </c>
      <c r="L221" t="s">
        <v>11</v>
      </c>
    </row>
    <row r="222" spans="1:12" x14ac:dyDescent="0.25">
      <c r="A222" t="s">
        <v>34</v>
      </c>
      <c r="B222" t="s">
        <v>35</v>
      </c>
      <c r="C222">
        <v>2007</v>
      </c>
      <c r="D222" t="s">
        <v>16</v>
      </c>
      <c r="E222">
        <v>0.14499999999999999</v>
      </c>
      <c r="F222">
        <f t="shared" si="18"/>
        <v>0.15166666666666664</v>
      </c>
      <c r="G222" t="s">
        <v>12</v>
      </c>
      <c r="I222" t="s">
        <v>35</v>
      </c>
      <c r="J222" t="s">
        <v>16</v>
      </c>
      <c r="K222">
        <v>0.15166666666666664</v>
      </c>
      <c r="L222" t="s">
        <v>12</v>
      </c>
    </row>
    <row r="223" spans="1:12" x14ac:dyDescent="0.25">
      <c r="A223" t="s">
        <v>34</v>
      </c>
      <c r="B223" t="s">
        <v>35</v>
      </c>
      <c r="C223">
        <v>2008</v>
      </c>
      <c r="D223" t="s">
        <v>16</v>
      </c>
      <c r="E223">
        <v>0.14299999999999999</v>
      </c>
      <c r="F223">
        <f t="shared" si="18"/>
        <v>0.16266666666666665</v>
      </c>
      <c r="G223" t="s">
        <v>13</v>
      </c>
      <c r="I223" t="s">
        <v>35</v>
      </c>
      <c r="J223" t="s">
        <v>16</v>
      </c>
      <c r="K223">
        <v>0.16266666666666665</v>
      </c>
      <c r="L223" t="s">
        <v>13</v>
      </c>
    </row>
    <row r="224" spans="1:12" x14ac:dyDescent="0.25">
      <c r="A224" t="s">
        <v>34</v>
      </c>
      <c r="B224" t="s">
        <v>35</v>
      </c>
      <c r="C224">
        <v>2009</v>
      </c>
      <c r="D224" t="s">
        <v>16</v>
      </c>
      <c r="E224">
        <v>0.16700000000000001</v>
      </c>
      <c r="F224">
        <f t="shared" si="18"/>
        <v>0.17766666666666664</v>
      </c>
      <c r="G224" t="s">
        <v>14</v>
      </c>
      <c r="I224" t="s">
        <v>35</v>
      </c>
      <c r="J224" t="s">
        <v>16</v>
      </c>
      <c r="K224">
        <v>0.17766666666666664</v>
      </c>
      <c r="L224" t="s">
        <v>14</v>
      </c>
    </row>
    <row r="225" spans="1:12" x14ac:dyDescent="0.25">
      <c r="A225" t="s">
        <v>34</v>
      </c>
      <c r="B225" t="s">
        <v>35</v>
      </c>
      <c r="C225">
        <v>2010</v>
      </c>
      <c r="D225" t="s">
        <v>16</v>
      </c>
      <c r="E225">
        <v>0.17799999999999999</v>
      </c>
    </row>
    <row r="226" spans="1:12" x14ac:dyDescent="0.25">
      <c r="A226" t="s">
        <v>34</v>
      </c>
      <c r="B226" t="s">
        <v>35</v>
      </c>
      <c r="C226">
        <v>2011</v>
      </c>
      <c r="D226" t="s">
        <v>16</v>
      </c>
      <c r="E226">
        <v>0.188</v>
      </c>
    </row>
    <row r="227" spans="1:12" x14ac:dyDescent="0.25">
      <c r="A227" t="s">
        <v>36</v>
      </c>
      <c r="B227" t="s">
        <v>37</v>
      </c>
      <c r="C227" t="s">
        <v>7</v>
      </c>
      <c r="D227" t="s">
        <v>8</v>
      </c>
      <c r="E227">
        <v>715.93398070000001</v>
      </c>
      <c r="F227">
        <v>715.93398070000001</v>
      </c>
      <c r="G227" t="s">
        <v>7</v>
      </c>
      <c r="I227" t="s">
        <v>37</v>
      </c>
      <c r="J227" t="s">
        <v>8</v>
      </c>
      <c r="K227">
        <v>715.93398070000001</v>
      </c>
      <c r="L227" t="s">
        <v>7</v>
      </c>
    </row>
    <row r="228" spans="1:12" x14ac:dyDescent="0.25">
      <c r="A228" t="s">
        <v>36</v>
      </c>
      <c r="B228" t="s">
        <v>37</v>
      </c>
      <c r="C228" t="s">
        <v>9</v>
      </c>
      <c r="D228" t="s">
        <v>8</v>
      </c>
      <c r="E228">
        <v>711.49272359999998</v>
      </c>
      <c r="F228">
        <v>711.49272359999998</v>
      </c>
      <c r="G228" t="s">
        <v>9</v>
      </c>
      <c r="I228" t="s">
        <v>37</v>
      </c>
      <c r="J228" t="s">
        <v>8</v>
      </c>
      <c r="K228">
        <v>711.49272359999998</v>
      </c>
      <c r="L228" t="s">
        <v>9</v>
      </c>
    </row>
    <row r="229" spans="1:12" x14ac:dyDescent="0.25">
      <c r="A229" t="s">
        <v>36</v>
      </c>
      <c r="B229" t="s">
        <v>37</v>
      </c>
      <c r="C229" t="s">
        <v>10</v>
      </c>
      <c r="D229" t="s">
        <v>8</v>
      </c>
      <c r="E229">
        <v>715.32090889999995</v>
      </c>
      <c r="F229">
        <v>715.32090889999995</v>
      </c>
      <c r="G229" t="s">
        <v>10</v>
      </c>
      <c r="I229" t="s">
        <v>37</v>
      </c>
      <c r="J229" t="s">
        <v>8</v>
      </c>
      <c r="K229">
        <v>715.32090889999995</v>
      </c>
      <c r="L229" t="s">
        <v>10</v>
      </c>
    </row>
    <row r="230" spans="1:12" x14ac:dyDescent="0.25">
      <c r="A230" t="s">
        <v>36</v>
      </c>
      <c r="B230" t="s">
        <v>37</v>
      </c>
      <c r="C230" t="s">
        <v>11</v>
      </c>
      <c r="D230" t="s">
        <v>8</v>
      </c>
      <c r="E230">
        <v>709.10643340000001</v>
      </c>
      <c r="F230">
        <v>709.10643340000001</v>
      </c>
      <c r="G230" t="s">
        <v>11</v>
      </c>
      <c r="I230" t="s">
        <v>37</v>
      </c>
      <c r="J230" t="s">
        <v>8</v>
      </c>
      <c r="K230">
        <v>709.10643340000001</v>
      </c>
      <c r="L230" t="s">
        <v>11</v>
      </c>
    </row>
    <row r="231" spans="1:12" x14ac:dyDescent="0.25">
      <c r="A231" t="s">
        <v>36</v>
      </c>
      <c r="B231" t="s">
        <v>37</v>
      </c>
      <c r="C231" t="s">
        <v>12</v>
      </c>
      <c r="D231" t="s">
        <v>8</v>
      </c>
      <c r="E231">
        <v>674.19742989999997</v>
      </c>
      <c r="F231">
        <v>674.19742989999997</v>
      </c>
      <c r="G231" t="s">
        <v>12</v>
      </c>
      <c r="I231" t="s">
        <v>37</v>
      </c>
      <c r="J231" t="s">
        <v>8</v>
      </c>
      <c r="K231">
        <v>674.19742989999997</v>
      </c>
      <c r="L231" t="s">
        <v>12</v>
      </c>
    </row>
    <row r="232" spans="1:12" x14ac:dyDescent="0.25">
      <c r="A232" t="s">
        <v>36</v>
      </c>
      <c r="B232" t="s">
        <v>37</v>
      </c>
      <c r="C232" t="s">
        <v>13</v>
      </c>
      <c r="D232" t="s">
        <v>8</v>
      </c>
      <c r="E232">
        <v>613.35370360000002</v>
      </c>
      <c r="F232">
        <v>613.35370360000002</v>
      </c>
      <c r="G232" t="s">
        <v>13</v>
      </c>
      <c r="I232" t="s">
        <v>37</v>
      </c>
      <c r="J232" t="s">
        <v>8</v>
      </c>
      <c r="K232">
        <v>613.35370360000002</v>
      </c>
      <c r="L232" t="s">
        <v>13</v>
      </c>
    </row>
    <row r="233" spans="1:12" x14ac:dyDescent="0.25">
      <c r="A233" t="s">
        <v>36</v>
      </c>
      <c r="B233" t="s">
        <v>37</v>
      </c>
      <c r="C233" t="s">
        <v>14</v>
      </c>
      <c r="D233" t="s">
        <v>8</v>
      </c>
      <c r="E233">
        <v>555.61948319999999</v>
      </c>
      <c r="F233">
        <v>555.61948319999999</v>
      </c>
      <c r="G233" t="s">
        <v>14</v>
      </c>
      <c r="I233" t="s">
        <v>37</v>
      </c>
      <c r="J233" t="s">
        <v>8</v>
      </c>
      <c r="K233">
        <v>555.61948319999999</v>
      </c>
      <c r="L233" t="s">
        <v>14</v>
      </c>
    </row>
    <row r="234" spans="1:12" x14ac:dyDescent="0.25">
      <c r="A234" t="s">
        <v>36</v>
      </c>
      <c r="B234" t="s">
        <v>37</v>
      </c>
      <c r="C234">
        <v>2003</v>
      </c>
      <c r="D234" t="s">
        <v>15</v>
      </c>
      <c r="E234">
        <v>5.2714956E-2</v>
      </c>
      <c r="F234">
        <f>AVERAGE(E234:E236)</f>
        <v>4.5822925333333341E-2</v>
      </c>
      <c r="G234" t="s">
        <v>7</v>
      </c>
      <c r="I234" t="s">
        <v>37</v>
      </c>
      <c r="J234" t="s">
        <v>15</v>
      </c>
      <c r="K234">
        <v>4.5822925333333341E-2</v>
      </c>
      <c r="L234" t="s">
        <v>7</v>
      </c>
    </row>
    <row r="235" spans="1:12" x14ac:dyDescent="0.25">
      <c r="A235" t="s">
        <v>36</v>
      </c>
      <c r="B235" t="s">
        <v>37</v>
      </c>
      <c r="C235">
        <v>2004</v>
      </c>
      <c r="D235" t="s">
        <v>15</v>
      </c>
      <c r="E235">
        <v>4.6565925000000001E-2</v>
      </c>
      <c r="F235">
        <f t="shared" ref="F235:F240" si="19">AVERAGE(E235:E237)</f>
        <v>3.9371585666666674E-2</v>
      </c>
      <c r="G235" t="s">
        <v>9</v>
      </c>
      <c r="I235" t="s">
        <v>37</v>
      </c>
      <c r="J235" t="s">
        <v>15</v>
      </c>
      <c r="K235">
        <v>3.9371585666666674E-2</v>
      </c>
      <c r="L235" t="s">
        <v>9</v>
      </c>
    </row>
    <row r="236" spans="1:12" x14ac:dyDescent="0.25">
      <c r="A236" t="s">
        <v>36</v>
      </c>
      <c r="B236" t="s">
        <v>37</v>
      </c>
      <c r="C236">
        <v>2005</v>
      </c>
      <c r="D236" t="s">
        <v>15</v>
      </c>
      <c r="E236">
        <v>3.8187894999999999E-2</v>
      </c>
      <c r="F236">
        <f t="shared" si="19"/>
        <v>3.7129350000000005E-2</v>
      </c>
      <c r="G236" t="s">
        <v>10</v>
      </c>
      <c r="I236" t="s">
        <v>37</v>
      </c>
      <c r="J236" t="s">
        <v>15</v>
      </c>
      <c r="K236">
        <v>3.7129350000000005E-2</v>
      </c>
      <c r="L236" t="s">
        <v>10</v>
      </c>
    </row>
    <row r="237" spans="1:12" x14ac:dyDescent="0.25">
      <c r="A237" t="s">
        <v>36</v>
      </c>
      <c r="B237" t="s">
        <v>37</v>
      </c>
      <c r="C237">
        <v>2006</v>
      </c>
      <c r="D237" t="s">
        <v>15</v>
      </c>
      <c r="E237">
        <v>3.3360937E-2</v>
      </c>
      <c r="F237">
        <f t="shared" si="19"/>
        <v>4.5267551666666662E-2</v>
      </c>
      <c r="G237" t="s">
        <v>11</v>
      </c>
      <c r="I237" t="s">
        <v>37</v>
      </c>
      <c r="J237" t="s">
        <v>15</v>
      </c>
      <c r="K237">
        <v>4.5267551666666662E-2</v>
      </c>
      <c r="L237" t="s">
        <v>11</v>
      </c>
    </row>
    <row r="238" spans="1:12" x14ac:dyDescent="0.25">
      <c r="A238" t="s">
        <v>36</v>
      </c>
      <c r="B238" t="s">
        <v>37</v>
      </c>
      <c r="C238">
        <v>2007</v>
      </c>
      <c r="D238" t="s">
        <v>15</v>
      </c>
      <c r="E238">
        <v>3.9839218000000003E-2</v>
      </c>
      <c r="F238">
        <f t="shared" si="19"/>
        <v>6.8682312666666676E-2</v>
      </c>
      <c r="G238" t="s">
        <v>12</v>
      </c>
      <c r="I238" t="s">
        <v>37</v>
      </c>
      <c r="J238" t="s">
        <v>15</v>
      </c>
      <c r="K238">
        <v>6.8682312666666676E-2</v>
      </c>
      <c r="L238" t="s">
        <v>12</v>
      </c>
    </row>
    <row r="239" spans="1:12" x14ac:dyDescent="0.25">
      <c r="A239" t="s">
        <v>36</v>
      </c>
      <c r="B239" t="s">
        <v>37</v>
      </c>
      <c r="C239">
        <v>2008</v>
      </c>
      <c r="D239" t="s">
        <v>15</v>
      </c>
      <c r="E239">
        <v>6.2602500000000005E-2</v>
      </c>
      <c r="F239">
        <f t="shared" si="19"/>
        <v>9.3002846333333333E-2</v>
      </c>
      <c r="G239" t="s">
        <v>13</v>
      </c>
      <c r="I239" t="s">
        <v>37</v>
      </c>
      <c r="J239" t="s">
        <v>15</v>
      </c>
      <c r="K239">
        <v>9.3002846333333333E-2</v>
      </c>
      <c r="L239" t="s">
        <v>13</v>
      </c>
    </row>
    <row r="240" spans="1:12" x14ac:dyDescent="0.25">
      <c r="A240" t="s">
        <v>36</v>
      </c>
      <c r="B240" t="s">
        <v>37</v>
      </c>
      <c r="C240">
        <v>2009</v>
      </c>
      <c r="D240" t="s">
        <v>15</v>
      </c>
      <c r="E240">
        <v>0.10360522</v>
      </c>
      <c r="F240">
        <f t="shared" si="19"/>
        <v>0.10710922099999999</v>
      </c>
      <c r="G240" t="s">
        <v>14</v>
      </c>
      <c r="I240" t="s">
        <v>37</v>
      </c>
      <c r="J240" t="s">
        <v>15</v>
      </c>
      <c r="K240">
        <v>0.10710922099999999</v>
      </c>
      <c r="L240" t="s">
        <v>14</v>
      </c>
    </row>
    <row r="241" spans="1:12" x14ac:dyDescent="0.25">
      <c r="A241" t="s">
        <v>36</v>
      </c>
      <c r="B241" t="s">
        <v>37</v>
      </c>
      <c r="C241">
        <v>2010</v>
      </c>
      <c r="D241" t="s">
        <v>15</v>
      </c>
      <c r="E241">
        <v>0.112800819</v>
      </c>
    </row>
    <row r="242" spans="1:12" x14ac:dyDescent="0.25">
      <c r="A242" t="s">
        <v>36</v>
      </c>
      <c r="B242" t="s">
        <v>37</v>
      </c>
      <c r="C242">
        <v>2011</v>
      </c>
      <c r="D242" t="s">
        <v>15</v>
      </c>
      <c r="E242">
        <v>0.104921624</v>
      </c>
    </row>
    <row r="243" spans="1:12" x14ac:dyDescent="0.25">
      <c r="A243" t="s">
        <v>36</v>
      </c>
      <c r="B243" t="s">
        <v>37</v>
      </c>
      <c r="C243">
        <v>2003</v>
      </c>
      <c r="D243" t="s">
        <v>16</v>
      </c>
      <c r="E243">
        <v>0.19400000000000001</v>
      </c>
      <c r="F243">
        <f>AVERAGE(E243:E245)</f>
        <v>0.18266666666666667</v>
      </c>
      <c r="G243" t="s">
        <v>7</v>
      </c>
      <c r="I243" t="s">
        <v>37</v>
      </c>
      <c r="J243" t="s">
        <v>16</v>
      </c>
      <c r="K243">
        <v>0.18266666666666667</v>
      </c>
      <c r="L243" t="s">
        <v>7</v>
      </c>
    </row>
    <row r="244" spans="1:12" x14ac:dyDescent="0.25">
      <c r="A244" t="s">
        <v>36</v>
      </c>
      <c r="B244" t="s">
        <v>37</v>
      </c>
      <c r="C244">
        <v>2004</v>
      </c>
      <c r="D244" t="s">
        <v>16</v>
      </c>
      <c r="E244">
        <v>0.17299999999999999</v>
      </c>
      <c r="F244">
        <f t="shared" ref="F244:F249" si="20">AVERAGE(E244:E246)</f>
        <v>0.17666666666666667</v>
      </c>
      <c r="G244" t="s">
        <v>9</v>
      </c>
      <c r="I244" t="s">
        <v>37</v>
      </c>
      <c r="J244" t="s">
        <v>16</v>
      </c>
      <c r="K244">
        <v>0.17666666666666667</v>
      </c>
      <c r="L244" t="s">
        <v>9</v>
      </c>
    </row>
    <row r="245" spans="1:12" x14ac:dyDescent="0.25">
      <c r="A245" t="s">
        <v>36</v>
      </c>
      <c r="B245" t="s">
        <v>37</v>
      </c>
      <c r="C245">
        <v>2005</v>
      </c>
      <c r="D245" t="s">
        <v>16</v>
      </c>
      <c r="E245">
        <v>0.18099999999999999</v>
      </c>
      <c r="F245">
        <f t="shared" si="20"/>
        <v>0.17666666666666667</v>
      </c>
      <c r="G245" t="s">
        <v>10</v>
      </c>
      <c r="I245" t="s">
        <v>37</v>
      </c>
      <c r="J245" t="s">
        <v>16</v>
      </c>
      <c r="K245">
        <v>0.17666666666666667</v>
      </c>
      <c r="L245" t="s">
        <v>10</v>
      </c>
    </row>
    <row r="246" spans="1:12" x14ac:dyDescent="0.25">
      <c r="A246" t="s">
        <v>36</v>
      </c>
      <c r="B246" t="s">
        <v>37</v>
      </c>
      <c r="C246">
        <v>2006</v>
      </c>
      <c r="D246" t="s">
        <v>16</v>
      </c>
      <c r="E246">
        <v>0.17599999999999999</v>
      </c>
      <c r="F246">
        <f t="shared" si="20"/>
        <v>0.17766666666666664</v>
      </c>
      <c r="G246" t="s">
        <v>11</v>
      </c>
      <c r="I246" t="s">
        <v>37</v>
      </c>
      <c r="J246" t="s">
        <v>16</v>
      </c>
      <c r="K246">
        <v>0.17766666666666664</v>
      </c>
      <c r="L246" t="s">
        <v>11</v>
      </c>
    </row>
    <row r="247" spans="1:12" x14ac:dyDescent="0.25">
      <c r="A247" t="s">
        <v>36</v>
      </c>
      <c r="B247" t="s">
        <v>37</v>
      </c>
      <c r="C247">
        <v>2007</v>
      </c>
      <c r="D247" t="s">
        <v>16</v>
      </c>
      <c r="E247">
        <v>0.17299999999999999</v>
      </c>
      <c r="F247">
        <f t="shared" si="20"/>
        <v>0.19066666666666665</v>
      </c>
      <c r="G247" t="s">
        <v>12</v>
      </c>
      <c r="I247" t="s">
        <v>37</v>
      </c>
      <c r="J247" t="s">
        <v>16</v>
      </c>
      <c r="K247">
        <v>0.19066666666666665</v>
      </c>
      <c r="L247" t="s">
        <v>12</v>
      </c>
    </row>
    <row r="248" spans="1:12" x14ac:dyDescent="0.25">
      <c r="A248" t="s">
        <v>36</v>
      </c>
      <c r="B248" t="s">
        <v>37</v>
      </c>
      <c r="C248">
        <v>2008</v>
      </c>
      <c r="D248" t="s">
        <v>16</v>
      </c>
      <c r="E248">
        <v>0.184</v>
      </c>
      <c r="F248">
        <f t="shared" si="20"/>
        <v>0.21166666666666667</v>
      </c>
      <c r="G248" t="s">
        <v>13</v>
      </c>
      <c r="I248" t="s">
        <v>37</v>
      </c>
      <c r="J248" t="s">
        <v>16</v>
      </c>
      <c r="K248">
        <v>0.21166666666666667</v>
      </c>
      <c r="L248" t="s">
        <v>13</v>
      </c>
    </row>
    <row r="249" spans="1:12" x14ac:dyDescent="0.25">
      <c r="A249" t="s">
        <v>36</v>
      </c>
      <c r="B249" t="s">
        <v>37</v>
      </c>
      <c r="C249">
        <v>2009</v>
      </c>
      <c r="D249" t="s">
        <v>16</v>
      </c>
      <c r="E249">
        <v>0.215</v>
      </c>
      <c r="F249">
        <f t="shared" si="20"/>
        <v>0.23399999999999999</v>
      </c>
      <c r="G249" t="s">
        <v>14</v>
      </c>
      <c r="I249" t="s">
        <v>37</v>
      </c>
      <c r="J249" t="s">
        <v>16</v>
      </c>
      <c r="K249">
        <v>0.23399999999999999</v>
      </c>
      <c r="L249" t="s">
        <v>14</v>
      </c>
    </row>
    <row r="250" spans="1:12" x14ac:dyDescent="0.25">
      <c r="A250" t="s">
        <v>36</v>
      </c>
      <c r="B250" t="s">
        <v>37</v>
      </c>
      <c r="C250">
        <v>2010</v>
      </c>
      <c r="D250" t="s">
        <v>16</v>
      </c>
      <c r="E250">
        <v>0.23599999999999999</v>
      </c>
    </row>
    <row r="251" spans="1:12" x14ac:dyDescent="0.25">
      <c r="A251" t="s">
        <v>36</v>
      </c>
      <c r="B251" t="s">
        <v>37</v>
      </c>
      <c r="C251">
        <v>2011</v>
      </c>
      <c r="D251" t="s">
        <v>16</v>
      </c>
      <c r="E251">
        <v>0.251</v>
      </c>
    </row>
    <row r="252" spans="1:12" x14ac:dyDescent="0.25">
      <c r="A252" t="s">
        <v>38</v>
      </c>
      <c r="B252" t="s">
        <v>39</v>
      </c>
      <c r="C252" t="s">
        <v>7</v>
      </c>
      <c r="D252" t="s">
        <v>8</v>
      </c>
      <c r="E252">
        <v>456.38890839999999</v>
      </c>
      <c r="F252">
        <v>456.38890839999999</v>
      </c>
      <c r="G252" t="s">
        <v>7</v>
      </c>
      <c r="I252" t="s">
        <v>39</v>
      </c>
      <c r="J252" t="s">
        <v>8</v>
      </c>
      <c r="K252">
        <v>456.38890839999999</v>
      </c>
      <c r="L252" t="s">
        <v>7</v>
      </c>
    </row>
    <row r="253" spans="1:12" x14ac:dyDescent="0.25">
      <c r="A253" t="s">
        <v>38</v>
      </c>
      <c r="B253" t="s">
        <v>39</v>
      </c>
      <c r="C253" t="s">
        <v>9</v>
      </c>
      <c r="D253" t="s">
        <v>8</v>
      </c>
      <c r="E253">
        <v>466.44538010000002</v>
      </c>
      <c r="F253">
        <v>466.44538010000002</v>
      </c>
      <c r="G253" t="s">
        <v>9</v>
      </c>
      <c r="I253" t="s">
        <v>39</v>
      </c>
      <c r="J253" t="s">
        <v>8</v>
      </c>
      <c r="K253">
        <v>466.44538010000002</v>
      </c>
      <c r="L253" t="s">
        <v>9</v>
      </c>
    </row>
    <row r="254" spans="1:12" x14ac:dyDescent="0.25">
      <c r="A254" t="s">
        <v>38</v>
      </c>
      <c r="B254" t="s">
        <v>39</v>
      </c>
      <c r="C254" t="s">
        <v>10</v>
      </c>
      <c r="D254" t="s">
        <v>8</v>
      </c>
      <c r="E254">
        <v>474.41389409999999</v>
      </c>
      <c r="F254">
        <v>474.41389409999999</v>
      </c>
      <c r="G254" t="s">
        <v>10</v>
      </c>
      <c r="I254" t="s">
        <v>39</v>
      </c>
      <c r="J254" t="s">
        <v>8</v>
      </c>
      <c r="K254">
        <v>474.41389409999999</v>
      </c>
      <c r="L254" t="s">
        <v>10</v>
      </c>
    </row>
    <row r="255" spans="1:12" x14ac:dyDescent="0.25">
      <c r="A255" t="s">
        <v>38</v>
      </c>
      <c r="B255" t="s">
        <v>39</v>
      </c>
      <c r="C255" t="s">
        <v>11</v>
      </c>
      <c r="D255" t="s">
        <v>8</v>
      </c>
      <c r="E255">
        <v>487.77606040000001</v>
      </c>
      <c r="F255">
        <v>487.77606040000001</v>
      </c>
      <c r="G255" t="s">
        <v>11</v>
      </c>
      <c r="I255" t="s">
        <v>39</v>
      </c>
      <c r="J255" t="s">
        <v>8</v>
      </c>
      <c r="K255">
        <v>487.77606040000001</v>
      </c>
      <c r="L255" t="s">
        <v>11</v>
      </c>
    </row>
    <row r="256" spans="1:12" x14ac:dyDescent="0.25">
      <c r="A256" t="s">
        <v>38</v>
      </c>
      <c r="B256" t="s">
        <v>39</v>
      </c>
      <c r="C256" t="s">
        <v>12</v>
      </c>
      <c r="D256" t="s">
        <v>8</v>
      </c>
      <c r="E256">
        <v>467.58695510000001</v>
      </c>
      <c r="F256">
        <v>467.58695510000001</v>
      </c>
      <c r="G256" t="s">
        <v>12</v>
      </c>
      <c r="I256" t="s">
        <v>39</v>
      </c>
      <c r="J256" t="s">
        <v>8</v>
      </c>
      <c r="K256">
        <v>467.58695510000001</v>
      </c>
      <c r="L256" t="s">
        <v>12</v>
      </c>
    </row>
    <row r="257" spans="1:12" x14ac:dyDescent="0.25">
      <c r="A257" t="s">
        <v>38</v>
      </c>
      <c r="B257" t="s">
        <v>39</v>
      </c>
      <c r="C257" t="s">
        <v>13</v>
      </c>
      <c r="D257" t="s">
        <v>8</v>
      </c>
      <c r="E257">
        <v>437.97212969999998</v>
      </c>
      <c r="F257">
        <v>437.97212969999998</v>
      </c>
      <c r="G257" t="s">
        <v>13</v>
      </c>
      <c r="I257" t="s">
        <v>39</v>
      </c>
      <c r="J257" t="s">
        <v>8</v>
      </c>
      <c r="K257">
        <v>437.97212969999998</v>
      </c>
      <c r="L257" t="s">
        <v>13</v>
      </c>
    </row>
    <row r="258" spans="1:12" x14ac:dyDescent="0.25">
      <c r="A258" t="s">
        <v>38</v>
      </c>
      <c r="B258" t="s">
        <v>39</v>
      </c>
      <c r="C258" t="s">
        <v>14</v>
      </c>
      <c r="D258" t="s">
        <v>8</v>
      </c>
      <c r="E258">
        <v>400.84233840000002</v>
      </c>
      <c r="F258">
        <v>400.84233840000002</v>
      </c>
      <c r="G258" t="s">
        <v>14</v>
      </c>
      <c r="I258" t="s">
        <v>39</v>
      </c>
      <c r="J258" t="s">
        <v>8</v>
      </c>
      <c r="K258">
        <v>400.84233840000002</v>
      </c>
      <c r="L258" t="s">
        <v>14</v>
      </c>
    </row>
    <row r="259" spans="1:12" x14ac:dyDescent="0.25">
      <c r="A259" t="s">
        <v>38</v>
      </c>
      <c r="B259" t="s">
        <v>39</v>
      </c>
      <c r="C259">
        <v>2003</v>
      </c>
      <c r="D259" t="s">
        <v>15</v>
      </c>
      <c r="E259">
        <v>4.7557435000000002E-2</v>
      </c>
      <c r="F259">
        <f>AVERAGE(E259:E261)</f>
        <v>4.9039871666666672E-2</v>
      </c>
      <c r="G259" t="s">
        <v>7</v>
      </c>
      <c r="I259" t="s">
        <v>39</v>
      </c>
      <c r="J259" t="s">
        <v>15</v>
      </c>
      <c r="K259">
        <v>4.9039871666666672E-2</v>
      </c>
      <c r="L259" t="s">
        <v>7</v>
      </c>
    </row>
    <row r="260" spans="1:12" x14ac:dyDescent="0.25">
      <c r="A260" t="s">
        <v>38</v>
      </c>
      <c r="B260" t="s">
        <v>39</v>
      </c>
      <c r="C260">
        <v>2004</v>
      </c>
      <c r="D260" t="s">
        <v>15</v>
      </c>
      <c r="E260">
        <v>4.733772E-2</v>
      </c>
      <c r="F260">
        <f t="shared" ref="F260:F264" si="21">AVERAGE(E260:E262)</f>
        <v>4.8870094666666669E-2</v>
      </c>
      <c r="G260" t="s">
        <v>9</v>
      </c>
      <c r="I260" t="s">
        <v>39</v>
      </c>
      <c r="J260" t="s">
        <v>15</v>
      </c>
      <c r="K260">
        <v>4.8870094666666669E-2</v>
      </c>
      <c r="L260" t="s">
        <v>9</v>
      </c>
    </row>
    <row r="261" spans="1:12" x14ac:dyDescent="0.25">
      <c r="A261" t="s">
        <v>38</v>
      </c>
      <c r="B261" t="s">
        <v>39</v>
      </c>
      <c r="C261">
        <v>2005</v>
      </c>
      <c r="D261" t="s">
        <v>15</v>
      </c>
      <c r="E261">
        <v>5.222446E-2</v>
      </c>
      <c r="F261">
        <f t="shared" si="21"/>
        <v>4.8570532999999999E-2</v>
      </c>
      <c r="G261" t="s">
        <v>10</v>
      </c>
      <c r="I261" t="s">
        <v>39</v>
      </c>
      <c r="J261" t="s">
        <v>15</v>
      </c>
      <c r="K261">
        <v>4.8570532999999999E-2</v>
      </c>
      <c r="L261" t="s">
        <v>10</v>
      </c>
    </row>
    <row r="262" spans="1:12" x14ac:dyDescent="0.25">
      <c r="A262" t="s">
        <v>38</v>
      </c>
      <c r="B262" t="s">
        <v>39</v>
      </c>
      <c r="C262">
        <v>2006</v>
      </c>
      <c r="D262" t="s">
        <v>15</v>
      </c>
      <c r="E262">
        <v>4.7048104E-2</v>
      </c>
      <c r="F262">
        <f t="shared" si="21"/>
        <v>5.211707333333334E-2</v>
      </c>
      <c r="G262" t="s">
        <v>11</v>
      </c>
      <c r="I262" t="s">
        <v>39</v>
      </c>
      <c r="J262" t="s">
        <v>15</v>
      </c>
      <c r="K262">
        <v>5.211707333333334E-2</v>
      </c>
      <c r="L262" t="s">
        <v>11</v>
      </c>
    </row>
    <row r="263" spans="1:12" x14ac:dyDescent="0.25">
      <c r="A263" t="s">
        <v>38</v>
      </c>
      <c r="B263" t="s">
        <v>39</v>
      </c>
      <c r="C263">
        <v>2007</v>
      </c>
      <c r="D263" t="s">
        <v>15</v>
      </c>
      <c r="E263">
        <v>4.6439034999999997E-2</v>
      </c>
      <c r="F263">
        <f t="shared" si="21"/>
        <v>6.9228087000000008E-2</v>
      </c>
      <c r="G263" t="s">
        <v>12</v>
      </c>
      <c r="I263" t="s">
        <v>39</v>
      </c>
      <c r="J263" t="s">
        <v>15</v>
      </c>
      <c r="K263">
        <v>6.9228087000000008E-2</v>
      </c>
      <c r="L263" t="s">
        <v>12</v>
      </c>
    </row>
    <row r="264" spans="1:12" x14ac:dyDescent="0.25">
      <c r="A264" t="s">
        <v>38</v>
      </c>
      <c r="B264" t="s">
        <v>39</v>
      </c>
      <c r="C264">
        <v>2008</v>
      </c>
      <c r="D264" t="s">
        <v>15</v>
      </c>
      <c r="E264">
        <v>6.2864081000000002E-2</v>
      </c>
      <c r="F264">
        <f t="shared" si="21"/>
        <v>8.7902902333333352E-2</v>
      </c>
      <c r="G264" t="s">
        <v>13</v>
      </c>
      <c r="I264" t="s">
        <v>39</v>
      </c>
      <c r="J264" t="s">
        <v>15</v>
      </c>
      <c r="K264">
        <v>8.7902902333333352E-2</v>
      </c>
      <c r="L264" t="s">
        <v>13</v>
      </c>
    </row>
    <row r="265" spans="1:12" x14ac:dyDescent="0.25">
      <c r="A265" t="s">
        <v>38</v>
      </c>
      <c r="B265" t="s">
        <v>39</v>
      </c>
      <c r="C265">
        <v>2009</v>
      </c>
      <c r="D265" t="s">
        <v>15</v>
      </c>
      <c r="E265">
        <v>9.8381145000000003E-2</v>
      </c>
      <c r="F265">
        <f>AVERAGE(E265:E267)</f>
        <v>9.9606003666666665E-2</v>
      </c>
      <c r="G265" t="s">
        <v>14</v>
      </c>
      <c r="I265" t="s">
        <v>39</v>
      </c>
      <c r="J265" t="s">
        <v>15</v>
      </c>
      <c r="K265">
        <v>9.9606003666666665E-2</v>
      </c>
      <c r="L265" t="s">
        <v>14</v>
      </c>
    </row>
    <row r="266" spans="1:12" x14ac:dyDescent="0.25">
      <c r="A266" t="s">
        <v>38</v>
      </c>
      <c r="B266" t="s">
        <v>39</v>
      </c>
      <c r="C266">
        <v>2010</v>
      </c>
      <c r="D266" t="s">
        <v>15</v>
      </c>
      <c r="E266">
        <v>0.102463481</v>
      </c>
    </row>
    <row r="267" spans="1:12" x14ac:dyDescent="0.25">
      <c r="A267" t="s">
        <v>38</v>
      </c>
      <c r="B267" t="s">
        <v>39</v>
      </c>
      <c r="C267">
        <v>2011</v>
      </c>
      <c r="D267" t="s">
        <v>15</v>
      </c>
      <c r="E267">
        <v>9.7973384999999996E-2</v>
      </c>
    </row>
    <row r="268" spans="1:12" x14ac:dyDescent="0.25">
      <c r="A268" t="s">
        <v>38</v>
      </c>
      <c r="B268" t="s">
        <v>39</v>
      </c>
      <c r="C268">
        <v>2003</v>
      </c>
      <c r="D268" t="s">
        <v>16</v>
      </c>
      <c r="E268">
        <v>0.191</v>
      </c>
      <c r="F268">
        <f>AVERAGE(E268:E270)</f>
        <v>0.19600000000000004</v>
      </c>
      <c r="G268" t="s">
        <v>7</v>
      </c>
      <c r="I268" t="s">
        <v>39</v>
      </c>
      <c r="J268" t="s">
        <v>16</v>
      </c>
      <c r="K268">
        <v>0.19600000000000004</v>
      </c>
      <c r="L268" t="s">
        <v>7</v>
      </c>
    </row>
    <row r="269" spans="1:12" x14ac:dyDescent="0.25">
      <c r="A269" t="s">
        <v>38</v>
      </c>
      <c r="B269" t="s">
        <v>39</v>
      </c>
      <c r="C269">
        <v>2004</v>
      </c>
      <c r="D269" t="s">
        <v>16</v>
      </c>
      <c r="E269">
        <v>0.19400000000000001</v>
      </c>
      <c r="F269">
        <f t="shared" ref="F269:F274" si="22">AVERAGE(E269:E271)</f>
        <v>0.20000000000000004</v>
      </c>
      <c r="G269" t="s">
        <v>9</v>
      </c>
      <c r="I269" t="s">
        <v>39</v>
      </c>
      <c r="J269" t="s">
        <v>16</v>
      </c>
      <c r="K269">
        <v>0.20000000000000004</v>
      </c>
      <c r="L269" t="s">
        <v>9</v>
      </c>
    </row>
    <row r="270" spans="1:12" x14ac:dyDescent="0.25">
      <c r="A270" t="s">
        <v>38</v>
      </c>
      <c r="B270" t="s">
        <v>39</v>
      </c>
      <c r="C270">
        <v>2005</v>
      </c>
      <c r="D270" t="s">
        <v>16</v>
      </c>
      <c r="E270">
        <v>0.20300000000000001</v>
      </c>
      <c r="F270">
        <f t="shared" si="22"/>
        <v>0.20133333333333336</v>
      </c>
      <c r="G270" t="s">
        <v>10</v>
      </c>
      <c r="I270" t="s">
        <v>39</v>
      </c>
      <c r="J270" t="s">
        <v>16</v>
      </c>
      <c r="K270">
        <v>0.20133333333333336</v>
      </c>
      <c r="L270" t="s">
        <v>10</v>
      </c>
    </row>
    <row r="271" spans="1:12" x14ac:dyDescent="0.25">
      <c r="A271" t="s">
        <v>38</v>
      </c>
      <c r="B271" t="s">
        <v>39</v>
      </c>
      <c r="C271">
        <v>2006</v>
      </c>
      <c r="D271" t="s">
        <v>16</v>
      </c>
      <c r="E271">
        <v>0.20300000000000001</v>
      </c>
      <c r="F271">
        <f t="shared" si="22"/>
        <v>0.20099999999999998</v>
      </c>
      <c r="G271" t="s">
        <v>11</v>
      </c>
      <c r="I271" t="s">
        <v>39</v>
      </c>
      <c r="J271" t="s">
        <v>16</v>
      </c>
      <c r="K271">
        <v>0.20099999999999998</v>
      </c>
      <c r="L271" t="s">
        <v>11</v>
      </c>
    </row>
    <row r="272" spans="1:12" x14ac:dyDescent="0.25">
      <c r="A272" t="s">
        <v>38</v>
      </c>
      <c r="B272" t="s">
        <v>39</v>
      </c>
      <c r="C272">
        <v>2007</v>
      </c>
      <c r="D272" t="s">
        <v>16</v>
      </c>
      <c r="E272">
        <v>0.19800000000000001</v>
      </c>
      <c r="F272">
        <f t="shared" si="22"/>
        <v>0.20899999999999999</v>
      </c>
      <c r="G272" t="s">
        <v>12</v>
      </c>
      <c r="I272" t="s">
        <v>39</v>
      </c>
      <c r="J272" t="s">
        <v>16</v>
      </c>
      <c r="K272">
        <v>0.20899999999999999</v>
      </c>
      <c r="L272" t="s">
        <v>12</v>
      </c>
    </row>
    <row r="273" spans="1:12" x14ac:dyDescent="0.25">
      <c r="A273" t="s">
        <v>38</v>
      </c>
      <c r="B273" t="s">
        <v>39</v>
      </c>
      <c r="C273">
        <v>2008</v>
      </c>
      <c r="D273" t="s">
        <v>16</v>
      </c>
      <c r="E273">
        <v>0.20200000000000001</v>
      </c>
      <c r="F273">
        <f t="shared" si="22"/>
        <v>0.22633333333333336</v>
      </c>
      <c r="G273" t="s">
        <v>13</v>
      </c>
      <c r="I273" t="s">
        <v>39</v>
      </c>
      <c r="J273" t="s">
        <v>16</v>
      </c>
      <c r="K273">
        <v>0.22633333333333336</v>
      </c>
      <c r="L273" t="s">
        <v>13</v>
      </c>
    </row>
    <row r="274" spans="1:12" x14ac:dyDescent="0.25">
      <c r="A274" t="s">
        <v>38</v>
      </c>
      <c r="B274" t="s">
        <v>39</v>
      </c>
      <c r="C274">
        <v>2009</v>
      </c>
      <c r="D274" t="s">
        <v>16</v>
      </c>
      <c r="E274">
        <v>0.22700000000000001</v>
      </c>
      <c r="F274">
        <f t="shared" si="22"/>
        <v>0.24766666666666667</v>
      </c>
      <c r="G274" t="s">
        <v>14</v>
      </c>
      <c r="I274" t="s">
        <v>39</v>
      </c>
      <c r="J274" t="s">
        <v>16</v>
      </c>
      <c r="K274">
        <v>0.24766666666666667</v>
      </c>
      <c r="L274" t="s">
        <v>14</v>
      </c>
    </row>
    <row r="275" spans="1:12" x14ac:dyDescent="0.25">
      <c r="A275" t="s">
        <v>38</v>
      </c>
      <c r="B275" t="s">
        <v>39</v>
      </c>
      <c r="C275">
        <v>2010</v>
      </c>
      <c r="D275" t="s">
        <v>16</v>
      </c>
      <c r="E275">
        <v>0.25</v>
      </c>
    </row>
    <row r="276" spans="1:12" x14ac:dyDescent="0.25">
      <c r="A276" t="s">
        <v>38</v>
      </c>
      <c r="B276" t="s">
        <v>39</v>
      </c>
      <c r="C276">
        <v>2011</v>
      </c>
      <c r="D276" t="s">
        <v>16</v>
      </c>
      <c r="E276">
        <v>0.26600000000000001</v>
      </c>
    </row>
    <row r="277" spans="1:12" x14ac:dyDescent="0.25">
      <c r="A277" t="s">
        <v>40</v>
      </c>
      <c r="B277" t="s">
        <v>41</v>
      </c>
      <c r="C277" t="s">
        <v>7</v>
      </c>
      <c r="D277" t="s">
        <v>8</v>
      </c>
      <c r="E277">
        <v>263.7013675</v>
      </c>
      <c r="F277">
        <v>263.7013675</v>
      </c>
      <c r="G277" t="s">
        <v>7</v>
      </c>
      <c r="I277" t="s">
        <v>41</v>
      </c>
      <c r="J277" t="s">
        <v>8</v>
      </c>
      <c r="K277">
        <v>263.7013675</v>
      </c>
      <c r="L277" t="s">
        <v>7</v>
      </c>
    </row>
    <row r="278" spans="1:12" x14ac:dyDescent="0.25">
      <c r="A278" t="s">
        <v>40</v>
      </c>
      <c r="B278" t="s">
        <v>41</v>
      </c>
      <c r="C278" t="s">
        <v>9</v>
      </c>
      <c r="D278" t="s">
        <v>8</v>
      </c>
      <c r="E278">
        <v>270.81945860000002</v>
      </c>
      <c r="F278">
        <v>270.81945860000002</v>
      </c>
      <c r="G278" t="s">
        <v>9</v>
      </c>
      <c r="I278" t="s">
        <v>41</v>
      </c>
      <c r="J278" t="s">
        <v>8</v>
      </c>
      <c r="K278">
        <v>270.81945860000002</v>
      </c>
      <c r="L278" t="s">
        <v>9</v>
      </c>
    </row>
    <row r="279" spans="1:12" x14ac:dyDescent="0.25">
      <c r="A279" t="s">
        <v>40</v>
      </c>
      <c r="B279" t="s">
        <v>41</v>
      </c>
      <c r="C279" t="s">
        <v>10</v>
      </c>
      <c r="D279" t="s">
        <v>8</v>
      </c>
      <c r="E279">
        <v>275.62332090000001</v>
      </c>
      <c r="F279">
        <v>275.62332090000001</v>
      </c>
      <c r="G279" t="s">
        <v>10</v>
      </c>
      <c r="I279" t="s">
        <v>41</v>
      </c>
      <c r="J279" t="s">
        <v>8</v>
      </c>
      <c r="K279">
        <v>275.62332090000001</v>
      </c>
      <c r="L279" t="s">
        <v>10</v>
      </c>
    </row>
    <row r="280" spans="1:12" x14ac:dyDescent="0.25">
      <c r="A280" t="s">
        <v>40</v>
      </c>
      <c r="B280" t="s">
        <v>41</v>
      </c>
      <c r="C280" t="s">
        <v>11</v>
      </c>
      <c r="D280" t="s">
        <v>8</v>
      </c>
      <c r="E280">
        <v>277.7258885</v>
      </c>
      <c r="F280">
        <v>277.7258885</v>
      </c>
      <c r="G280" t="s">
        <v>11</v>
      </c>
      <c r="I280" t="s">
        <v>41</v>
      </c>
      <c r="J280" t="s">
        <v>8</v>
      </c>
      <c r="K280">
        <v>277.7258885</v>
      </c>
      <c r="L280" t="s">
        <v>11</v>
      </c>
    </row>
    <row r="281" spans="1:12" x14ac:dyDescent="0.25">
      <c r="A281" t="s">
        <v>40</v>
      </c>
      <c r="B281" t="s">
        <v>41</v>
      </c>
      <c r="C281" t="s">
        <v>12</v>
      </c>
      <c r="D281" t="s">
        <v>8</v>
      </c>
      <c r="E281">
        <v>274.23447620000002</v>
      </c>
      <c r="F281">
        <v>274.23447620000002</v>
      </c>
      <c r="G281" t="s">
        <v>12</v>
      </c>
      <c r="I281" t="s">
        <v>41</v>
      </c>
      <c r="J281" t="s">
        <v>8</v>
      </c>
      <c r="K281">
        <v>274.23447620000002</v>
      </c>
      <c r="L281" t="s">
        <v>12</v>
      </c>
    </row>
    <row r="282" spans="1:12" x14ac:dyDescent="0.25">
      <c r="A282" t="s">
        <v>40</v>
      </c>
      <c r="B282" t="s">
        <v>41</v>
      </c>
      <c r="C282" t="s">
        <v>13</v>
      </c>
      <c r="D282" t="s">
        <v>8</v>
      </c>
      <c r="E282">
        <v>270.38218389999997</v>
      </c>
      <c r="F282">
        <v>270.38218389999997</v>
      </c>
      <c r="G282" t="s">
        <v>13</v>
      </c>
      <c r="I282" t="s">
        <v>41</v>
      </c>
      <c r="J282" t="s">
        <v>8</v>
      </c>
      <c r="K282">
        <v>270.38218389999997</v>
      </c>
      <c r="L282" t="s">
        <v>13</v>
      </c>
    </row>
    <row r="283" spans="1:12" x14ac:dyDescent="0.25">
      <c r="A283" t="s">
        <v>40</v>
      </c>
      <c r="B283" t="s">
        <v>41</v>
      </c>
      <c r="C283" t="s">
        <v>14</v>
      </c>
      <c r="D283" t="s">
        <v>8</v>
      </c>
      <c r="E283">
        <v>263.45505250000002</v>
      </c>
      <c r="F283">
        <v>263.45505250000002</v>
      </c>
      <c r="G283" t="s">
        <v>14</v>
      </c>
      <c r="I283" t="s">
        <v>41</v>
      </c>
      <c r="J283" t="s">
        <v>8</v>
      </c>
      <c r="K283">
        <v>263.45505250000002</v>
      </c>
      <c r="L283" t="s">
        <v>14</v>
      </c>
    </row>
    <row r="284" spans="1:12" x14ac:dyDescent="0.25">
      <c r="A284" t="s">
        <v>40</v>
      </c>
      <c r="B284" t="s">
        <v>41</v>
      </c>
      <c r="C284">
        <v>2003</v>
      </c>
      <c r="D284" t="s">
        <v>15</v>
      </c>
      <c r="E284">
        <v>3.8703669000000003E-2</v>
      </c>
      <c r="F284">
        <f>AVERAGE(E284:E286)</f>
        <v>3.2841487333333336E-2</v>
      </c>
      <c r="G284" t="s">
        <v>7</v>
      </c>
      <c r="I284" t="s">
        <v>41</v>
      </c>
      <c r="J284" t="s">
        <v>15</v>
      </c>
      <c r="K284">
        <v>3.2841487333333336E-2</v>
      </c>
      <c r="L284" t="s">
        <v>7</v>
      </c>
    </row>
    <row r="285" spans="1:12" x14ac:dyDescent="0.25">
      <c r="A285" t="s">
        <v>40</v>
      </c>
      <c r="B285" t="s">
        <v>41</v>
      </c>
      <c r="C285">
        <v>2004</v>
      </c>
      <c r="D285" t="s">
        <v>15</v>
      </c>
      <c r="E285">
        <v>3.2314111E-2</v>
      </c>
      <c r="F285">
        <f t="shared" ref="F285:F290" si="23">AVERAGE(E285:E287)</f>
        <v>2.8193447E-2</v>
      </c>
      <c r="G285" t="s">
        <v>9</v>
      </c>
      <c r="I285" t="s">
        <v>41</v>
      </c>
      <c r="J285" t="s">
        <v>15</v>
      </c>
      <c r="K285">
        <v>2.8193447E-2</v>
      </c>
      <c r="L285" t="s">
        <v>9</v>
      </c>
    </row>
    <row r="286" spans="1:12" x14ac:dyDescent="0.25">
      <c r="A286" t="s">
        <v>40</v>
      </c>
      <c r="B286" t="s">
        <v>41</v>
      </c>
      <c r="C286">
        <v>2005</v>
      </c>
      <c r="D286" t="s">
        <v>15</v>
      </c>
      <c r="E286">
        <v>2.7506682000000001E-2</v>
      </c>
      <c r="F286">
        <f t="shared" si="23"/>
        <v>2.6376527666666667E-2</v>
      </c>
      <c r="G286" t="s">
        <v>10</v>
      </c>
      <c r="I286" t="s">
        <v>41</v>
      </c>
      <c r="J286" t="s">
        <v>15</v>
      </c>
      <c r="K286">
        <v>2.6376527666666667E-2</v>
      </c>
      <c r="L286" t="s">
        <v>10</v>
      </c>
    </row>
    <row r="287" spans="1:12" x14ac:dyDescent="0.25">
      <c r="A287" t="s">
        <v>40</v>
      </c>
      <c r="B287" t="s">
        <v>41</v>
      </c>
      <c r="C287">
        <v>2006</v>
      </c>
      <c r="D287" t="s">
        <v>15</v>
      </c>
      <c r="E287">
        <v>2.4759547999999999E-2</v>
      </c>
      <c r="F287">
        <f t="shared" si="23"/>
        <v>3.0868360666666667E-2</v>
      </c>
      <c r="G287" t="s">
        <v>11</v>
      </c>
      <c r="I287" t="s">
        <v>41</v>
      </c>
      <c r="J287" t="s">
        <v>15</v>
      </c>
      <c r="K287">
        <v>3.0868360666666667E-2</v>
      </c>
      <c r="L287" t="s">
        <v>11</v>
      </c>
    </row>
    <row r="288" spans="1:12" x14ac:dyDescent="0.25">
      <c r="A288" t="s">
        <v>40</v>
      </c>
      <c r="B288" t="s">
        <v>41</v>
      </c>
      <c r="C288">
        <v>2007</v>
      </c>
      <c r="D288" t="s">
        <v>15</v>
      </c>
      <c r="E288">
        <v>2.6863353E-2</v>
      </c>
      <c r="F288">
        <f t="shared" si="23"/>
        <v>4.5644242333333335E-2</v>
      </c>
      <c r="G288" t="s">
        <v>12</v>
      </c>
      <c r="I288" t="s">
        <v>41</v>
      </c>
      <c r="J288" t="s">
        <v>15</v>
      </c>
      <c r="K288">
        <v>4.5644242333333335E-2</v>
      </c>
      <c r="L288" t="s">
        <v>12</v>
      </c>
    </row>
    <row r="289" spans="1:12" x14ac:dyDescent="0.25">
      <c r="A289" t="s">
        <v>40</v>
      </c>
      <c r="B289" t="s">
        <v>41</v>
      </c>
      <c r="C289">
        <v>2008</v>
      </c>
      <c r="D289" t="s">
        <v>15</v>
      </c>
      <c r="E289">
        <v>4.0982180999999999E-2</v>
      </c>
      <c r="F289">
        <f t="shared" si="23"/>
        <v>5.9609738000000002E-2</v>
      </c>
      <c r="G289" t="s">
        <v>13</v>
      </c>
      <c r="I289" t="s">
        <v>41</v>
      </c>
      <c r="J289" t="s">
        <v>15</v>
      </c>
      <c r="K289">
        <v>5.9609738000000002E-2</v>
      </c>
      <c r="L289" t="s">
        <v>13</v>
      </c>
    </row>
    <row r="290" spans="1:12" x14ac:dyDescent="0.25">
      <c r="A290" t="s">
        <v>40</v>
      </c>
      <c r="B290" t="s">
        <v>41</v>
      </c>
      <c r="C290">
        <v>2009</v>
      </c>
      <c r="D290" t="s">
        <v>15</v>
      </c>
      <c r="E290">
        <v>6.9087193000000005E-2</v>
      </c>
      <c r="F290">
        <f t="shared" si="23"/>
        <v>6.8269446333333331E-2</v>
      </c>
      <c r="G290" t="s">
        <v>14</v>
      </c>
      <c r="I290" t="s">
        <v>41</v>
      </c>
      <c r="J290" t="s">
        <v>15</v>
      </c>
      <c r="K290">
        <v>6.8269446333333331E-2</v>
      </c>
      <c r="L290" t="s">
        <v>14</v>
      </c>
    </row>
    <row r="291" spans="1:12" x14ac:dyDescent="0.25">
      <c r="A291" t="s">
        <v>40</v>
      </c>
      <c r="B291" t="s">
        <v>41</v>
      </c>
      <c r="C291">
        <v>2010</v>
      </c>
      <c r="D291" t="s">
        <v>15</v>
      </c>
      <c r="E291">
        <v>6.8759840000000003E-2</v>
      </c>
    </row>
    <row r="292" spans="1:12" x14ac:dyDescent="0.25">
      <c r="A292" t="s">
        <v>40</v>
      </c>
      <c r="B292" t="s">
        <v>41</v>
      </c>
      <c r="C292">
        <v>2011</v>
      </c>
      <c r="D292" t="s">
        <v>15</v>
      </c>
      <c r="E292">
        <v>6.6961305999999998E-2</v>
      </c>
    </row>
    <row r="293" spans="1:12" x14ac:dyDescent="0.25">
      <c r="A293" t="s">
        <v>40</v>
      </c>
      <c r="B293" t="s">
        <v>41</v>
      </c>
      <c r="C293">
        <v>2003</v>
      </c>
      <c r="D293" t="s">
        <v>16</v>
      </c>
      <c r="E293">
        <v>0.14599999999999999</v>
      </c>
      <c r="F293">
        <f>AVERAGE(E293:E295)</f>
        <v>0.12633333333333333</v>
      </c>
      <c r="G293" t="s">
        <v>7</v>
      </c>
      <c r="I293" t="s">
        <v>41</v>
      </c>
      <c r="J293" t="s">
        <v>16</v>
      </c>
      <c r="K293">
        <v>0.12633333333333333</v>
      </c>
      <c r="L293" t="s">
        <v>7</v>
      </c>
    </row>
    <row r="294" spans="1:12" x14ac:dyDescent="0.25">
      <c r="A294" t="s">
        <v>40</v>
      </c>
      <c r="B294" t="s">
        <v>41</v>
      </c>
      <c r="C294">
        <v>2004</v>
      </c>
      <c r="D294" t="s">
        <v>16</v>
      </c>
      <c r="E294">
        <v>0.108</v>
      </c>
      <c r="F294">
        <f t="shared" ref="F294:F299" si="24">AVERAGE(E294:E296)</f>
        <v>0.11699999999999999</v>
      </c>
      <c r="G294" t="s">
        <v>9</v>
      </c>
      <c r="I294" t="s">
        <v>41</v>
      </c>
      <c r="J294" t="s">
        <v>16</v>
      </c>
      <c r="K294">
        <v>0.11699999999999999</v>
      </c>
      <c r="L294" t="s">
        <v>9</v>
      </c>
    </row>
    <row r="295" spans="1:12" x14ac:dyDescent="0.25">
      <c r="A295" t="s">
        <v>40</v>
      </c>
      <c r="B295" t="s">
        <v>41</v>
      </c>
      <c r="C295">
        <v>2005</v>
      </c>
      <c r="D295" t="s">
        <v>16</v>
      </c>
      <c r="E295">
        <v>0.125</v>
      </c>
      <c r="F295">
        <f t="shared" si="24"/>
        <v>0.11699999999999999</v>
      </c>
      <c r="G295" t="s">
        <v>10</v>
      </c>
      <c r="I295" t="s">
        <v>41</v>
      </c>
      <c r="J295" t="s">
        <v>16</v>
      </c>
      <c r="K295">
        <v>0.11699999999999999</v>
      </c>
      <c r="L295" t="s">
        <v>10</v>
      </c>
    </row>
    <row r="296" spans="1:12" x14ac:dyDescent="0.25">
      <c r="A296" t="s">
        <v>40</v>
      </c>
      <c r="B296" t="s">
        <v>41</v>
      </c>
      <c r="C296">
        <v>2006</v>
      </c>
      <c r="D296" t="s">
        <v>16</v>
      </c>
      <c r="E296">
        <v>0.11799999999999999</v>
      </c>
      <c r="F296">
        <f t="shared" si="24"/>
        <v>0.11166666666666665</v>
      </c>
      <c r="G296" t="s">
        <v>11</v>
      </c>
      <c r="I296" t="s">
        <v>41</v>
      </c>
      <c r="J296" t="s">
        <v>16</v>
      </c>
      <c r="K296">
        <v>0.11166666666666665</v>
      </c>
      <c r="L296" t="s">
        <v>11</v>
      </c>
    </row>
    <row r="297" spans="1:12" x14ac:dyDescent="0.25">
      <c r="A297" t="s">
        <v>40</v>
      </c>
      <c r="B297" t="s">
        <v>41</v>
      </c>
      <c r="C297">
        <v>2007</v>
      </c>
      <c r="D297" t="s">
        <v>16</v>
      </c>
      <c r="E297">
        <v>0.108</v>
      </c>
      <c r="F297">
        <f t="shared" si="24"/>
        <v>0.11799999999999999</v>
      </c>
      <c r="G297" t="s">
        <v>12</v>
      </c>
      <c r="I297" t="s">
        <v>41</v>
      </c>
      <c r="J297" t="s">
        <v>16</v>
      </c>
      <c r="K297">
        <v>0.11799999999999999</v>
      </c>
      <c r="L297" t="s">
        <v>12</v>
      </c>
    </row>
    <row r="298" spans="1:12" x14ac:dyDescent="0.25">
      <c r="A298" t="s">
        <v>40</v>
      </c>
      <c r="B298" t="s">
        <v>41</v>
      </c>
      <c r="C298">
        <v>2008</v>
      </c>
      <c r="D298" t="s">
        <v>16</v>
      </c>
      <c r="E298">
        <v>0.109</v>
      </c>
      <c r="F298">
        <f t="shared" si="24"/>
        <v>0.13100000000000001</v>
      </c>
      <c r="G298" t="s">
        <v>13</v>
      </c>
      <c r="I298" t="s">
        <v>41</v>
      </c>
      <c r="J298" t="s">
        <v>16</v>
      </c>
      <c r="K298">
        <v>0.13100000000000001</v>
      </c>
      <c r="L298" t="s">
        <v>13</v>
      </c>
    </row>
    <row r="299" spans="1:12" x14ac:dyDescent="0.25">
      <c r="A299" t="s">
        <v>40</v>
      </c>
      <c r="B299" t="s">
        <v>41</v>
      </c>
      <c r="C299">
        <v>2009</v>
      </c>
      <c r="D299" t="s">
        <v>16</v>
      </c>
      <c r="E299">
        <v>0.13700000000000001</v>
      </c>
      <c r="F299">
        <f t="shared" si="24"/>
        <v>0.1506666666666667</v>
      </c>
      <c r="G299" t="s">
        <v>14</v>
      </c>
      <c r="I299" t="s">
        <v>41</v>
      </c>
      <c r="J299" t="s">
        <v>16</v>
      </c>
      <c r="K299">
        <v>0.1506666666666667</v>
      </c>
      <c r="L299" t="s">
        <v>14</v>
      </c>
    </row>
    <row r="300" spans="1:12" x14ac:dyDescent="0.25">
      <c r="A300" t="s">
        <v>40</v>
      </c>
      <c r="B300" t="s">
        <v>41</v>
      </c>
      <c r="C300">
        <v>2010</v>
      </c>
      <c r="D300" t="s">
        <v>16</v>
      </c>
      <c r="E300">
        <v>0.14699999999999999</v>
      </c>
    </row>
    <row r="301" spans="1:12" x14ac:dyDescent="0.25">
      <c r="A301" t="s">
        <v>40</v>
      </c>
      <c r="B301" t="s">
        <v>41</v>
      </c>
      <c r="C301">
        <v>2011</v>
      </c>
      <c r="D301" t="s">
        <v>16</v>
      </c>
      <c r="E301">
        <v>0.16800000000000001</v>
      </c>
    </row>
    <row r="302" spans="1:12" x14ac:dyDescent="0.25">
      <c r="A302" t="s">
        <v>42</v>
      </c>
      <c r="B302" t="s">
        <v>43</v>
      </c>
      <c r="C302" t="s">
        <v>7</v>
      </c>
      <c r="D302" t="s">
        <v>8</v>
      </c>
      <c r="E302">
        <v>290.47719979999999</v>
      </c>
      <c r="F302">
        <v>290.47719979999999</v>
      </c>
      <c r="G302" t="s">
        <v>7</v>
      </c>
      <c r="I302" t="s">
        <v>43</v>
      </c>
      <c r="J302" t="s">
        <v>8</v>
      </c>
      <c r="K302">
        <v>290.47719979999999</v>
      </c>
      <c r="L302" t="s">
        <v>7</v>
      </c>
    </row>
    <row r="303" spans="1:12" x14ac:dyDescent="0.25">
      <c r="A303" t="s">
        <v>42</v>
      </c>
      <c r="B303" t="s">
        <v>43</v>
      </c>
      <c r="C303" t="s">
        <v>9</v>
      </c>
      <c r="D303" t="s">
        <v>8</v>
      </c>
      <c r="E303">
        <v>292.3555624</v>
      </c>
      <c r="F303">
        <v>292.3555624</v>
      </c>
      <c r="G303" t="s">
        <v>9</v>
      </c>
      <c r="I303" t="s">
        <v>43</v>
      </c>
      <c r="J303" t="s">
        <v>8</v>
      </c>
      <c r="K303">
        <v>292.3555624</v>
      </c>
      <c r="L303" t="s">
        <v>9</v>
      </c>
    </row>
    <row r="304" spans="1:12" x14ac:dyDescent="0.25">
      <c r="A304" t="s">
        <v>42</v>
      </c>
      <c r="B304" t="s">
        <v>43</v>
      </c>
      <c r="C304" t="s">
        <v>10</v>
      </c>
      <c r="D304" t="s">
        <v>8</v>
      </c>
      <c r="E304">
        <v>297.81451609999999</v>
      </c>
      <c r="F304">
        <v>297.81451609999999</v>
      </c>
      <c r="G304" t="s">
        <v>10</v>
      </c>
      <c r="I304" t="s">
        <v>43</v>
      </c>
      <c r="J304" t="s">
        <v>8</v>
      </c>
      <c r="K304">
        <v>297.81451609999999</v>
      </c>
      <c r="L304" t="s">
        <v>10</v>
      </c>
    </row>
    <row r="305" spans="1:12" x14ac:dyDescent="0.25">
      <c r="A305" t="s">
        <v>42</v>
      </c>
      <c r="B305" t="s">
        <v>43</v>
      </c>
      <c r="C305" t="s">
        <v>11</v>
      </c>
      <c r="D305" t="s">
        <v>8</v>
      </c>
      <c r="E305">
        <v>298.03438089999997</v>
      </c>
      <c r="F305">
        <v>298.03438089999997</v>
      </c>
      <c r="G305" t="s">
        <v>11</v>
      </c>
      <c r="I305" t="s">
        <v>43</v>
      </c>
      <c r="J305" t="s">
        <v>8</v>
      </c>
      <c r="K305">
        <v>298.03438089999997</v>
      </c>
      <c r="L305" t="s">
        <v>11</v>
      </c>
    </row>
    <row r="306" spans="1:12" x14ac:dyDescent="0.25">
      <c r="A306" t="s">
        <v>42</v>
      </c>
      <c r="B306" t="s">
        <v>43</v>
      </c>
      <c r="C306" t="s">
        <v>12</v>
      </c>
      <c r="D306" t="s">
        <v>8</v>
      </c>
      <c r="E306">
        <v>297.99163879999998</v>
      </c>
      <c r="F306">
        <v>297.99163879999998</v>
      </c>
      <c r="G306" t="s">
        <v>12</v>
      </c>
      <c r="I306" t="s">
        <v>43</v>
      </c>
      <c r="J306" t="s">
        <v>8</v>
      </c>
      <c r="K306">
        <v>297.99163879999998</v>
      </c>
      <c r="L306" t="s">
        <v>12</v>
      </c>
    </row>
    <row r="307" spans="1:12" x14ac:dyDescent="0.25">
      <c r="A307" t="s">
        <v>42</v>
      </c>
      <c r="B307" t="s">
        <v>43</v>
      </c>
      <c r="C307" t="s">
        <v>13</v>
      </c>
      <c r="D307" t="s">
        <v>8</v>
      </c>
      <c r="E307">
        <v>285.43898059999998</v>
      </c>
      <c r="F307">
        <v>285.43898059999998</v>
      </c>
      <c r="G307" t="s">
        <v>13</v>
      </c>
      <c r="I307" t="s">
        <v>43</v>
      </c>
      <c r="J307" t="s">
        <v>8</v>
      </c>
      <c r="K307">
        <v>285.43898059999998</v>
      </c>
      <c r="L307" t="s">
        <v>13</v>
      </c>
    </row>
    <row r="308" spans="1:12" x14ac:dyDescent="0.25">
      <c r="A308" t="s">
        <v>42</v>
      </c>
      <c r="B308" t="s">
        <v>43</v>
      </c>
      <c r="C308" t="s">
        <v>14</v>
      </c>
      <c r="D308" t="s">
        <v>8</v>
      </c>
      <c r="E308">
        <v>273.83282059999999</v>
      </c>
      <c r="F308">
        <v>273.83282059999999</v>
      </c>
      <c r="G308" t="s">
        <v>14</v>
      </c>
      <c r="I308" t="s">
        <v>43</v>
      </c>
      <c r="J308" t="s">
        <v>8</v>
      </c>
      <c r="K308">
        <v>273.83282059999999</v>
      </c>
      <c r="L308" t="s">
        <v>14</v>
      </c>
    </row>
    <row r="309" spans="1:12" x14ac:dyDescent="0.25">
      <c r="A309" t="s">
        <v>42</v>
      </c>
      <c r="B309" t="s">
        <v>43</v>
      </c>
      <c r="C309">
        <v>2003</v>
      </c>
      <c r="D309" t="s">
        <v>15</v>
      </c>
      <c r="E309">
        <v>4.4087646000000001E-2</v>
      </c>
      <c r="F309">
        <f>AVERAGE(E309:E311)</f>
        <v>4.4505658000000003E-2</v>
      </c>
      <c r="G309" t="s">
        <v>7</v>
      </c>
      <c r="I309" t="s">
        <v>43</v>
      </c>
      <c r="J309" t="s">
        <v>15</v>
      </c>
      <c r="K309">
        <v>4.4505658000000003E-2</v>
      </c>
      <c r="L309" t="s">
        <v>7</v>
      </c>
    </row>
    <row r="310" spans="1:12" x14ac:dyDescent="0.25">
      <c r="A310" t="s">
        <v>42</v>
      </c>
      <c r="B310" t="s">
        <v>43</v>
      </c>
      <c r="C310">
        <v>2004</v>
      </c>
      <c r="D310" t="s">
        <v>15</v>
      </c>
      <c r="E310">
        <v>4.6434597000000001E-2</v>
      </c>
      <c r="F310">
        <f t="shared" ref="F310:F315" si="25">AVERAGE(E310:E312)</f>
        <v>4.2241155333333336E-2</v>
      </c>
      <c r="G310" t="s">
        <v>9</v>
      </c>
      <c r="I310" t="s">
        <v>43</v>
      </c>
      <c r="J310" t="s">
        <v>15</v>
      </c>
      <c r="K310">
        <v>4.2241155333333336E-2</v>
      </c>
      <c r="L310" t="s">
        <v>9</v>
      </c>
    </row>
    <row r="311" spans="1:12" x14ac:dyDescent="0.25">
      <c r="A311" t="s">
        <v>42</v>
      </c>
      <c r="B311" t="s">
        <v>43</v>
      </c>
      <c r="C311">
        <v>2005</v>
      </c>
      <c r="D311" t="s">
        <v>15</v>
      </c>
      <c r="E311">
        <v>4.2994731000000001E-2</v>
      </c>
      <c r="F311">
        <f t="shared" si="25"/>
        <v>3.9323570000000002E-2</v>
      </c>
      <c r="G311" t="s">
        <v>10</v>
      </c>
      <c r="I311" t="s">
        <v>43</v>
      </c>
      <c r="J311" t="s">
        <v>15</v>
      </c>
      <c r="K311">
        <v>3.9323570000000002E-2</v>
      </c>
      <c r="L311" t="s">
        <v>10</v>
      </c>
    </row>
    <row r="312" spans="1:12" x14ac:dyDescent="0.25">
      <c r="A312" t="s">
        <v>42</v>
      </c>
      <c r="B312" t="s">
        <v>43</v>
      </c>
      <c r="C312">
        <v>2006</v>
      </c>
      <c r="D312" t="s">
        <v>15</v>
      </c>
      <c r="E312">
        <v>3.7294137999999998E-2</v>
      </c>
      <c r="F312">
        <f t="shared" si="25"/>
        <v>3.8394949000000005E-2</v>
      </c>
      <c r="G312" t="s">
        <v>11</v>
      </c>
      <c r="I312" t="s">
        <v>43</v>
      </c>
      <c r="J312" t="s">
        <v>15</v>
      </c>
      <c r="K312">
        <v>3.8394949000000005E-2</v>
      </c>
      <c r="L312" t="s">
        <v>11</v>
      </c>
    </row>
    <row r="313" spans="1:12" x14ac:dyDescent="0.25">
      <c r="A313" t="s">
        <v>42</v>
      </c>
      <c r="B313" t="s">
        <v>43</v>
      </c>
      <c r="C313">
        <v>2007</v>
      </c>
      <c r="D313" t="s">
        <v>15</v>
      </c>
      <c r="E313">
        <v>3.7681841000000001E-2</v>
      </c>
      <c r="F313">
        <f t="shared" si="25"/>
        <v>4.6672920999999999E-2</v>
      </c>
      <c r="G313" t="s">
        <v>12</v>
      </c>
      <c r="I313" t="s">
        <v>43</v>
      </c>
      <c r="J313" t="s">
        <v>15</v>
      </c>
      <c r="K313">
        <v>4.6672920999999999E-2</v>
      </c>
      <c r="L313" t="s">
        <v>12</v>
      </c>
    </row>
    <row r="314" spans="1:12" x14ac:dyDescent="0.25">
      <c r="A314" t="s">
        <v>42</v>
      </c>
      <c r="B314" t="s">
        <v>43</v>
      </c>
      <c r="C314">
        <v>2008</v>
      </c>
      <c r="D314" t="s">
        <v>15</v>
      </c>
      <c r="E314">
        <v>4.0208868000000002E-2</v>
      </c>
      <c r="F314">
        <f t="shared" si="25"/>
        <v>5.5038051333333338E-2</v>
      </c>
      <c r="G314" t="s">
        <v>13</v>
      </c>
      <c r="I314" t="s">
        <v>43</v>
      </c>
      <c r="J314" t="s">
        <v>15</v>
      </c>
      <c r="K314">
        <v>5.5038051333333338E-2</v>
      </c>
      <c r="L314" t="s">
        <v>13</v>
      </c>
    </row>
    <row r="315" spans="1:12" x14ac:dyDescent="0.25">
      <c r="A315" t="s">
        <v>42</v>
      </c>
      <c r="B315" t="s">
        <v>43</v>
      </c>
      <c r="C315">
        <v>2009</v>
      </c>
      <c r="D315" t="s">
        <v>15</v>
      </c>
      <c r="E315">
        <v>6.2128054000000002E-2</v>
      </c>
      <c r="F315">
        <f t="shared" si="25"/>
        <v>6.126601633333334E-2</v>
      </c>
      <c r="G315" t="s">
        <v>14</v>
      </c>
      <c r="I315" t="s">
        <v>43</v>
      </c>
      <c r="J315" t="s">
        <v>15</v>
      </c>
      <c r="K315">
        <v>6.126601633333334E-2</v>
      </c>
      <c r="L315" t="s">
        <v>14</v>
      </c>
    </row>
    <row r="316" spans="1:12" x14ac:dyDescent="0.25">
      <c r="A316" t="s">
        <v>42</v>
      </c>
      <c r="B316" t="s">
        <v>43</v>
      </c>
      <c r="C316">
        <v>2010</v>
      </c>
      <c r="D316" t="s">
        <v>15</v>
      </c>
      <c r="E316">
        <v>6.2777232000000002E-2</v>
      </c>
    </row>
    <row r="317" spans="1:12" x14ac:dyDescent="0.25">
      <c r="A317" t="s">
        <v>42</v>
      </c>
      <c r="B317" t="s">
        <v>43</v>
      </c>
      <c r="C317">
        <v>2011</v>
      </c>
      <c r="D317" t="s">
        <v>15</v>
      </c>
      <c r="E317">
        <v>5.8892763000000001E-2</v>
      </c>
    </row>
    <row r="318" spans="1:12" x14ac:dyDescent="0.25">
      <c r="A318" t="s">
        <v>42</v>
      </c>
      <c r="B318" t="s">
        <v>43</v>
      </c>
      <c r="C318">
        <v>2003</v>
      </c>
      <c r="D318" t="s">
        <v>16</v>
      </c>
      <c r="E318">
        <v>0.123</v>
      </c>
      <c r="F318">
        <f>AVERAGE(E318:E320)</f>
        <v>0.13100000000000001</v>
      </c>
      <c r="G318" t="s">
        <v>7</v>
      </c>
      <c r="I318" t="s">
        <v>43</v>
      </c>
      <c r="J318" t="s">
        <v>16</v>
      </c>
      <c r="K318">
        <v>0.13100000000000001</v>
      </c>
      <c r="L318" t="s">
        <v>7</v>
      </c>
    </row>
    <row r="319" spans="1:12" x14ac:dyDescent="0.25">
      <c r="A319" t="s">
        <v>42</v>
      </c>
      <c r="B319" t="s">
        <v>43</v>
      </c>
      <c r="C319">
        <v>2004</v>
      </c>
      <c r="D319" t="s">
        <v>16</v>
      </c>
      <c r="E319">
        <v>0.13100000000000001</v>
      </c>
      <c r="F319">
        <f t="shared" ref="F319:F324" si="26">AVERAGE(E319:E321)</f>
        <v>0.13600000000000001</v>
      </c>
      <c r="G319" t="s">
        <v>9</v>
      </c>
      <c r="I319" t="s">
        <v>43</v>
      </c>
      <c r="J319" t="s">
        <v>16</v>
      </c>
      <c r="K319">
        <v>0.13600000000000001</v>
      </c>
      <c r="L319" t="s">
        <v>9</v>
      </c>
    </row>
    <row r="320" spans="1:12" x14ac:dyDescent="0.25">
      <c r="A320" t="s">
        <v>42</v>
      </c>
      <c r="B320" t="s">
        <v>43</v>
      </c>
      <c r="C320">
        <v>2005</v>
      </c>
      <c r="D320" t="s">
        <v>16</v>
      </c>
      <c r="E320">
        <v>0.13900000000000001</v>
      </c>
      <c r="F320">
        <f t="shared" si="26"/>
        <v>0.13800000000000001</v>
      </c>
      <c r="G320" t="s">
        <v>10</v>
      </c>
      <c r="I320" t="s">
        <v>43</v>
      </c>
      <c r="J320" t="s">
        <v>16</v>
      </c>
      <c r="K320">
        <v>0.13800000000000001</v>
      </c>
      <c r="L320" t="s">
        <v>10</v>
      </c>
    </row>
    <row r="321" spans="1:12" x14ac:dyDescent="0.25">
      <c r="A321" t="s">
        <v>42</v>
      </c>
      <c r="B321" t="s">
        <v>43</v>
      </c>
      <c r="C321">
        <v>2006</v>
      </c>
      <c r="D321" t="s">
        <v>16</v>
      </c>
      <c r="E321">
        <v>0.13800000000000001</v>
      </c>
      <c r="F321">
        <f t="shared" si="26"/>
        <v>0.13900000000000001</v>
      </c>
      <c r="G321" t="s">
        <v>11</v>
      </c>
      <c r="I321" t="s">
        <v>43</v>
      </c>
      <c r="J321" t="s">
        <v>16</v>
      </c>
      <c r="K321">
        <v>0.13900000000000001</v>
      </c>
      <c r="L321" t="s">
        <v>11</v>
      </c>
    </row>
    <row r="322" spans="1:12" x14ac:dyDescent="0.25">
      <c r="A322" t="s">
        <v>42</v>
      </c>
      <c r="B322" t="s">
        <v>43</v>
      </c>
      <c r="C322">
        <v>2007</v>
      </c>
      <c r="D322" t="s">
        <v>16</v>
      </c>
      <c r="E322">
        <v>0.13700000000000001</v>
      </c>
      <c r="F322">
        <f t="shared" si="26"/>
        <v>0.14500000000000002</v>
      </c>
      <c r="G322" t="s">
        <v>12</v>
      </c>
      <c r="I322" t="s">
        <v>43</v>
      </c>
      <c r="J322" t="s">
        <v>16</v>
      </c>
      <c r="K322">
        <v>0.14500000000000002</v>
      </c>
      <c r="L322" t="s">
        <v>12</v>
      </c>
    </row>
    <row r="323" spans="1:12" x14ac:dyDescent="0.25">
      <c r="A323" t="s">
        <v>42</v>
      </c>
      <c r="B323" t="s">
        <v>43</v>
      </c>
      <c r="C323">
        <v>2008</v>
      </c>
      <c r="D323" t="s">
        <v>16</v>
      </c>
      <c r="E323">
        <v>0.14199999999999999</v>
      </c>
      <c r="F323">
        <f t="shared" si="26"/>
        <v>0.15333333333333332</v>
      </c>
      <c r="G323" t="s">
        <v>13</v>
      </c>
      <c r="I323" t="s">
        <v>43</v>
      </c>
      <c r="J323" t="s">
        <v>16</v>
      </c>
      <c r="K323">
        <v>0.15333333333333332</v>
      </c>
      <c r="L323" t="s">
        <v>13</v>
      </c>
    </row>
    <row r="324" spans="1:12" x14ac:dyDescent="0.25">
      <c r="A324" t="s">
        <v>42</v>
      </c>
      <c r="B324" t="s">
        <v>43</v>
      </c>
      <c r="C324">
        <v>2009</v>
      </c>
      <c r="D324" t="s">
        <v>16</v>
      </c>
      <c r="E324">
        <v>0.156</v>
      </c>
      <c r="F324">
        <f t="shared" si="26"/>
        <v>0.16300000000000001</v>
      </c>
      <c r="G324" t="s">
        <v>14</v>
      </c>
      <c r="I324" t="s">
        <v>43</v>
      </c>
      <c r="J324" t="s">
        <v>16</v>
      </c>
      <c r="K324">
        <v>0.16300000000000001</v>
      </c>
      <c r="L324" t="s">
        <v>14</v>
      </c>
    </row>
    <row r="325" spans="1:12" x14ac:dyDescent="0.25">
      <c r="A325" t="s">
        <v>42</v>
      </c>
      <c r="B325" t="s">
        <v>43</v>
      </c>
      <c r="C325">
        <v>2010</v>
      </c>
      <c r="D325" t="s">
        <v>16</v>
      </c>
      <c r="E325">
        <v>0.16200000000000001</v>
      </c>
    </row>
    <row r="326" spans="1:12" x14ac:dyDescent="0.25">
      <c r="A326" t="s">
        <v>42</v>
      </c>
      <c r="B326" t="s">
        <v>43</v>
      </c>
      <c r="C326">
        <v>2011</v>
      </c>
      <c r="D326" t="s">
        <v>16</v>
      </c>
      <c r="E326">
        <v>0.17100000000000001</v>
      </c>
    </row>
    <row r="327" spans="1:12" x14ac:dyDescent="0.25">
      <c r="A327" t="s">
        <v>44</v>
      </c>
      <c r="B327" t="s">
        <v>45</v>
      </c>
      <c r="C327" t="s">
        <v>7</v>
      </c>
      <c r="D327" t="s">
        <v>8</v>
      </c>
      <c r="E327">
        <v>250.93319740000001</v>
      </c>
      <c r="F327">
        <v>250.93319740000001</v>
      </c>
      <c r="G327" t="s">
        <v>7</v>
      </c>
      <c r="I327" t="s">
        <v>45</v>
      </c>
      <c r="J327" t="s">
        <v>8</v>
      </c>
      <c r="K327">
        <v>250.93319740000001</v>
      </c>
      <c r="L327" t="s">
        <v>7</v>
      </c>
    </row>
    <row r="328" spans="1:12" x14ac:dyDescent="0.25">
      <c r="A328" t="s">
        <v>44</v>
      </c>
      <c r="B328" t="s">
        <v>45</v>
      </c>
      <c r="C328" t="s">
        <v>9</v>
      </c>
      <c r="D328" t="s">
        <v>8</v>
      </c>
      <c r="E328">
        <v>250.53984080000001</v>
      </c>
      <c r="F328">
        <v>250.53984080000001</v>
      </c>
      <c r="G328" t="s">
        <v>9</v>
      </c>
      <c r="I328" t="s">
        <v>45</v>
      </c>
      <c r="J328" t="s">
        <v>8</v>
      </c>
      <c r="K328">
        <v>250.53984080000001</v>
      </c>
      <c r="L328" t="s">
        <v>9</v>
      </c>
    </row>
    <row r="329" spans="1:12" x14ac:dyDescent="0.25">
      <c r="A329" t="s">
        <v>44</v>
      </c>
      <c r="B329" t="s">
        <v>45</v>
      </c>
      <c r="C329" t="s">
        <v>10</v>
      </c>
      <c r="D329" t="s">
        <v>8</v>
      </c>
      <c r="E329">
        <v>248.3431167</v>
      </c>
      <c r="F329">
        <v>248.3431167</v>
      </c>
      <c r="G329" t="s">
        <v>10</v>
      </c>
      <c r="I329" t="s">
        <v>45</v>
      </c>
      <c r="J329" t="s">
        <v>8</v>
      </c>
      <c r="K329">
        <v>248.3431167</v>
      </c>
      <c r="L329" t="s">
        <v>10</v>
      </c>
    </row>
    <row r="330" spans="1:12" x14ac:dyDescent="0.25">
      <c r="A330" t="s">
        <v>44</v>
      </c>
      <c r="B330" t="s">
        <v>45</v>
      </c>
      <c r="C330" t="s">
        <v>11</v>
      </c>
      <c r="D330" t="s">
        <v>8</v>
      </c>
      <c r="E330">
        <v>237.89077320000001</v>
      </c>
      <c r="F330">
        <v>237.89077320000001</v>
      </c>
      <c r="G330" t="s">
        <v>11</v>
      </c>
      <c r="I330" t="s">
        <v>45</v>
      </c>
      <c r="J330" t="s">
        <v>8</v>
      </c>
      <c r="K330">
        <v>237.89077320000001</v>
      </c>
      <c r="L330" t="s">
        <v>11</v>
      </c>
    </row>
    <row r="331" spans="1:12" x14ac:dyDescent="0.25">
      <c r="A331" t="s">
        <v>44</v>
      </c>
      <c r="B331" t="s">
        <v>45</v>
      </c>
      <c r="C331" t="s">
        <v>12</v>
      </c>
      <c r="D331" t="s">
        <v>8</v>
      </c>
      <c r="E331">
        <v>235.4331684</v>
      </c>
      <c r="F331">
        <v>235.4331684</v>
      </c>
      <c r="G331" t="s">
        <v>12</v>
      </c>
      <c r="I331" t="s">
        <v>45</v>
      </c>
      <c r="J331" t="s">
        <v>8</v>
      </c>
      <c r="K331">
        <v>235.4331684</v>
      </c>
      <c r="L331" t="s">
        <v>12</v>
      </c>
    </row>
    <row r="332" spans="1:12" x14ac:dyDescent="0.25">
      <c r="A332" t="s">
        <v>44</v>
      </c>
      <c r="B332" t="s">
        <v>45</v>
      </c>
      <c r="C332" t="s">
        <v>13</v>
      </c>
      <c r="D332" t="s">
        <v>8</v>
      </c>
      <c r="E332">
        <v>224.166077</v>
      </c>
      <c r="F332">
        <v>224.166077</v>
      </c>
      <c r="G332" t="s">
        <v>13</v>
      </c>
      <c r="I332" t="s">
        <v>45</v>
      </c>
      <c r="J332" t="s">
        <v>8</v>
      </c>
      <c r="K332">
        <v>224.166077</v>
      </c>
      <c r="L332" t="s">
        <v>13</v>
      </c>
    </row>
    <row r="333" spans="1:12" x14ac:dyDescent="0.25">
      <c r="A333" t="s">
        <v>44</v>
      </c>
      <c r="B333" t="s">
        <v>45</v>
      </c>
      <c r="C333" t="s">
        <v>14</v>
      </c>
      <c r="D333" t="s">
        <v>8</v>
      </c>
      <c r="E333">
        <v>212.90065229999999</v>
      </c>
      <c r="F333">
        <v>212.90065229999999</v>
      </c>
      <c r="G333" t="s">
        <v>14</v>
      </c>
      <c r="I333" t="s">
        <v>45</v>
      </c>
      <c r="J333" t="s">
        <v>8</v>
      </c>
      <c r="K333">
        <v>212.90065229999999</v>
      </c>
      <c r="L333" t="s">
        <v>14</v>
      </c>
    </row>
    <row r="334" spans="1:12" x14ac:dyDescent="0.25">
      <c r="A334" t="s">
        <v>44</v>
      </c>
      <c r="B334" t="s">
        <v>45</v>
      </c>
      <c r="C334">
        <v>2003</v>
      </c>
      <c r="D334" t="s">
        <v>15</v>
      </c>
      <c r="E334">
        <v>5.2490955999999998E-2</v>
      </c>
      <c r="F334">
        <f>AVERAGE(E334:E336)</f>
        <v>4.5153779333333331E-2</v>
      </c>
      <c r="G334" t="s">
        <v>7</v>
      </c>
      <c r="I334" t="s">
        <v>45</v>
      </c>
      <c r="J334" t="s">
        <v>15</v>
      </c>
      <c r="K334">
        <v>4.5153779333333331E-2</v>
      </c>
      <c r="L334" t="s">
        <v>7</v>
      </c>
    </row>
    <row r="335" spans="1:12" x14ac:dyDescent="0.25">
      <c r="A335" t="s">
        <v>44</v>
      </c>
      <c r="B335" t="s">
        <v>45</v>
      </c>
      <c r="C335">
        <v>2004</v>
      </c>
      <c r="D335" t="s">
        <v>15</v>
      </c>
      <c r="E335">
        <v>4.5908420999999998E-2</v>
      </c>
      <c r="F335">
        <f t="shared" ref="F335:F340" si="27">AVERAGE(E335:E337)</f>
        <v>3.7578755999999998E-2</v>
      </c>
      <c r="G335" t="s">
        <v>9</v>
      </c>
      <c r="I335" t="s">
        <v>45</v>
      </c>
      <c r="J335" t="s">
        <v>15</v>
      </c>
      <c r="K335">
        <v>3.7578755999999998E-2</v>
      </c>
      <c r="L335" t="s">
        <v>9</v>
      </c>
    </row>
    <row r="336" spans="1:12" x14ac:dyDescent="0.25">
      <c r="A336" t="s">
        <v>44</v>
      </c>
      <c r="B336" t="s">
        <v>45</v>
      </c>
      <c r="C336">
        <v>2005</v>
      </c>
      <c r="D336" t="s">
        <v>15</v>
      </c>
      <c r="E336">
        <v>3.7061960999999997E-2</v>
      </c>
      <c r="F336">
        <f>AVERAGE(E336:E338)</f>
        <v>3.2172838000000002E-2</v>
      </c>
      <c r="G336" t="s">
        <v>10</v>
      </c>
      <c r="I336" t="s">
        <v>45</v>
      </c>
      <c r="J336" t="s">
        <v>15</v>
      </c>
      <c r="K336">
        <v>3.2172838000000002E-2</v>
      </c>
      <c r="L336" t="s">
        <v>10</v>
      </c>
    </row>
    <row r="337" spans="1:12" x14ac:dyDescent="0.25">
      <c r="A337" t="s">
        <v>44</v>
      </c>
      <c r="B337" t="s">
        <v>45</v>
      </c>
      <c r="C337">
        <v>2006</v>
      </c>
      <c r="D337" t="s">
        <v>15</v>
      </c>
      <c r="E337">
        <v>2.9765885999999998E-2</v>
      </c>
      <c r="F337">
        <f t="shared" si="27"/>
        <v>3.5603112999999999E-2</v>
      </c>
      <c r="G337" t="s">
        <v>11</v>
      </c>
      <c r="I337" t="s">
        <v>45</v>
      </c>
      <c r="J337" t="s">
        <v>15</v>
      </c>
      <c r="K337">
        <v>3.5603112999999999E-2</v>
      </c>
      <c r="L337" t="s">
        <v>11</v>
      </c>
    </row>
    <row r="338" spans="1:12" x14ac:dyDescent="0.25">
      <c r="A338" t="s">
        <v>44</v>
      </c>
      <c r="B338" t="s">
        <v>45</v>
      </c>
      <c r="C338">
        <v>2007</v>
      </c>
      <c r="D338" t="s">
        <v>15</v>
      </c>
      <c r="E338">
        <v>2.9690667E-2</v>
      </c>
      <c r="F338">
        <f t="shared" si="27"/>
        <v>5.0420286000000002E-2</v>
      </c>
      <c r="G338" t="s">
        <v>12</v>
      </c>
      <c r="I338" t="s">
        <v>45</v>
      </c>
      <c r="J338" t="s">
        <v>15</v>
      </c>
      <c r="K338">
        <v>5.0420286000000002E-2</v>
      </c>
      <c r="L338" t="s">
        <v>12</v>
      </c>
    </row>
    <row r="339" spans="1:12" x14ac:dyDescent="0.25">
      <c r="A339" t="s">
        <v>44</v>
      </c>
      <c r="B339" t="s">
        <v>45</v>
      </c>
      <c r="C339">
        <v>2008</v>
      </c>
      <c r="D339" t="s">
        <v>15</v>
      </c>
      <c r="E339">
        <v>4.7352786000000001E-2</v>
      </c>
      <c r="F339">
        <f t="shared" si="27"/>
        <v>6.9767666666666658E-2</v>
      </c>
      <c r="G339" t="s">
        <v>13</v>
      </c>
      <c r="I339" t="s">
        <v>45</v>
      </c>
      <c r="J339" t="s">
        <v>15</v>
      </c>
      <c r="K339">
        <v>6.9767666666666658E-2</v>
      </c>
      <c r="L339" t="s">
        <v>13</v>
      </c>
    </row>
    <row r="340" spans="1:12" x14ac:dyDescent="0.25">
      <c r="A340" t="s">
        <v>44</v>
      </c>
      <c r="B340" t="s">
        <v>45</v>
      </c>
      <c r="C340">
        <v>2009</v>
      </c>
      <c r="D340" t="s">
        <v>15</v>
      </c>
      <c r="E340">
        <v>7.4217405E-2</v>
      </c>
      <c r="F340">
        <f t="shared" si="27"/>
        <v>8.2998493666666659E-2</v>
      </c>
      <c r="G340" t="s">
        <v>14</v>
      </c>
      <c r="I340" t="s">
        <v>45</v>
      </c>
      <c r="J340" t="s">
        <v>15</v>
      </c>
      <c r="K340">
        <v>8.2998493666666659E-2</v>
      </c>
      <c r="L340" t="s">
        <v>14</v>
      </c>
    </row>
    <row r="341" spans="1:12" x14ac:dyDescent="0.25">
      <c r="A341" t="s">
        <v>44</v>
      </c>
      <c r="B341" t="s">
        <v>45</v>
      </c>
      <c r="C341">
        <v>2010</v>
      </c>
      <c r="D341" t="s">
        <v>15</v>
      </c>
      <c r="E341">
        <v>8.7732808999999995E-2</v>
      </c>
    </row>
    <row r="342" spans="1:12" x14ac:dyDescent="0.25">
      <c r="A342" t="s">
        <v>44</v>
      </c>
      <c r="B342" t="s">
        <v>45</v>
      </c>
      <c r="C342">
        <v>2011</v>
      </c>
      <c r="D342" t="s">
        <v>15</v>
      </c>
      <c r="E342">
        <v>8.7045266999999996E-2</v>
      </c>
    </row>
    <row r="343" spans="1:12" x14ac:dyDescent="0.25">
      <c r="A343" t="s">
        <v>44</v>
      </c>
      <c r="B343" t="s">
        <v>45</v>
      </c>
      <c r="C343">
        <v>2003</v>
      </c>
      <c r="D343" t="s">
        <v>16</v>
      </c>
      <c r="E343">
        <v>0.159</v>
      </c>
      <c r="F343">
        <f>AVERAGE(E343:E345)</f>
        <v>0.16066666666666665</v>
      </c>
      <c r="G343" t="s">
        <v>7</v>
      </c>
      <c r="I343" t="s">
        <v>45</v>
      </c>
      <c r="J343" t="s">
        <v>16</v>
      </c>
      <c r="K343">
        <v>0.16066666666666665</v>
      </c>
      <c r="L343" t="s">
        <v>7</v>
      </c>
    </row>
    <row r="344" spans="1:12" x14ac:dyDescent="0.25">
      <c r="A344" t="s">
        <v>44</v>
      </c>
      <c r="B344" t="s">
        <v>45</v>
      </c>
      <c r="C344">
        <v>2004</v>
      </c>
      <c r="D344" t="s">
        <v>16</v>
      </c>
      <c r="E344">
        <v>0.151</v>
      </c>
      <c r="F344">
        <f t="shared" ref="F344:F349" si="28">AVERAGE(E344:E346)</f>
        <v>0.161</v>
      </c>
      <c r="G344" t="s">
        <v>9</v>
      </c>
      <c r="I344" t="s">
        <v>45</v>
      </c>
      <c r="J344" t="s">
        <v>16</v>
      </c>
      <c r="K344">
        <v>0.161</v>
      </c>
      <c r="L344" t="s">
        <v>9</v>
      </c>
    </row>
    <row r="345" spans="1:12" x14ac:dyDescent="0.25">
      <c r="A345" t="s">
        <v>44</v>
      </c>
      <c r="B345" t="s">
        <v>45</v>
      </c>
      <c r="C345">
        <v>2005</v>
      </c>
      <c r="D345" t="s">
        <v>16</v>
      </c>
      <c r="E345">
        <v>0.17199999999999999</v>
      </c>
      <c r="F345">
        <f t="shared" si="28"/>
        <v>0.16366666666666665</v>
      </c>
      <c r="G345" t="s">
        <v>10</v>
      </c>
      <c r="I345" t="s">
        <v>45</v>
      </c>
      <c r="J345" t="s">
        <v>16</v>
      </c>
      <c r="K345">
        <v>0.16366666666666665</v>
      </c>
      <c r="L345" t="s">
        <v>10</v>
      </c>
    </row>
    <row r="346" spans="1:12" x14ac:dyDescent="0.25">
      <c r="A346" t="s">
        <v>44</v>
      </c>
      <c r="B346" t="s">
        <v>45</v>
      </c>
      <c r="C346">
        <v>2006</v>
      </c>
      <c r="D346" t="s">
        <v>16</v>
      </c>
      <c r="E346">
        <v>0.16</v>
      </c>
      <c r="F346">
        <f t="shared" si="28"/>
        <v>0.159</v>
      </c>
      <c r="G346" t="s">
        <v>11</v>
      </c>
      <c r="I346" t="s">
        <v>45</v>
      </c>
      <c r="J346" t="s">
        <v>16</v>
      </c>
      <c r="K346">
        <v>0.159</v>
      </c>
      <c r="L346" t="s">
        <v>11</v>
      </c>
    </row>
    <row r="347" spans="1:12" x14ac:dyDescent="0.25">
      <c r="A347" t="s">
        <v>44</v>
      </c>
      <c r="B347" t="s">
        <v>45</v>
      </c>
      <c r="C347">
        <v>2007</v>
      </c>
      <c r="D347" t="s">
        <v>16</v>
      </c>
      <c r="E347">
        <v>0.159</v>
      </c>
      <c r="F347">
        <f t="shared" si="28"/>
        <v>0.16733333333333333</v>
      </c>
      <c r="G347" t="s">
        <v>12</v>
      </c>
      <c r="I347" t="s">
        <v>45</v>
      </c>
      <c r="J347" t="s">
        <v>16</v>
      </c>
      <c r="K347">
        <v>0.16733333333333333</v>
      </c>
      <c r="L347" t="s">
        <v>12</v>
      </c>
    </row>
    <row r="348" spans="1:12" x14ac:dyDescent="0.25">
      <c r="A348" t="s">
        <v>44</v>
      </c>
      <c r="B348" t="s">
        <v>45</v>
      </c>
      <c r="C348">
        <v>2008</v>
      </c>
      <c r="D348" t="s">
        <v>16</v>
      </c>
      <c r="E348">
        <v>0.158</v>
      </c>
      <c r="F348">
        <f t="shared" si="28"/>
        <v>0.18033333333333332</v>
      </c>
      <c r="G348" t="s">
        <v>13</v>
      </c>
      <c r="I348" t="s">
        <v>45</v>
      </c>
      <c r="J348" t="s">
        <v>16</v>
      </c>
      <c r="K348">
        <v>0.18033333333333332</v>
      </c>
      <c r="L348" t="s">
        <v>13</v>
      </c>
    </row>
    <row r="349" spans="1:12" x14ac:dyDescent="0.25">
      <c r="A349" t="s">
        <v>44</v>
      </c>
      <c r="B349" t="s">
        <v>45</v>
      </c>
      <c r="C349">
        <v>2009</v>
      </c>
      <c r="D349" t="s">
        <v>16</v>
      </c>
      <c r="E349">
        <v>0.185</v>
      </c>
      <c r="F349">
        <f t="shared" si="28"/>
        <v>0.19866666666666666</v>
      </c>
      <c r="G349" t="s">
        <v>14</v>
      </c>
      <c r="I349" t="s">
        <v>45</v>
      </c>
      <c r="J349" t="s">
        <v>16</v>
      </c>
      <c r="K349">
        <v>0.19866666666666666</v>
      </c>
      <c r="L349" t="s">
        <v>14</v>
      </c>
    </row>
    <row r="350" spans="1:12" x14ac:dyDescent="0.25">
      <c r="A350" t="s">
        <v>44</v>
      </c>
      <c r="B350" t="s">
        <v>45</v>
      </c>
      <c r="C350">
        <v>2010</v>
      </c>
      <c r="D350" t="s">
        <v>16</v>
      </c>
      <c r="E350">
        <v>0.19800000000000001</v>
      </c>
    </row>
    <row r="351" spans="1:12" x14ac:dyDescent="0.25">
      <c r="A351" t="s">
        <v>44</v>
      </c>
      <c r="B351" t="s">
        <v>45</v>
      </c>
      <c r="C351">
        <v>2011</v>
      </c>
      <c r="D351" t="s">
        <v>16</v>
      </c>
      <c r="E351">
        <v>0.21299999999999999</v>
      </c>
    </row>
    <row r="352" spans="1:12" x14ac:dyDescent="0.25">
      <c r="A352" t="s">
        <v>46</v>
      </c>
      <c r="B352" t="s">
        <v>47</v>
      </c>
      <c r="C352" t="s">
        <v>7</v>
      </c>
      <c r="D352" t="s">
        <v>8</v>
      </c>
      <c r="E352">
        <v>1205.6150729999999</v>
      </c>
      <c r="F352">
        <v>1205.6150729999999</v>
      </c>
      <c r="G352" t="s">
        <v>7</v>
      </c>
      <c r="I352" t="s">
        <v>47</v>
      </c>
      <c r="J352" t="s">
        <v>8</v>
      </c>
      <c r="K352">
        <v>1205.6150729999999</v>
      </c>
      <c r="L352" t="s">
        <v>7</v>
      </c>
    </row>
    <row r="353" spans="1:12" x14ac:dyDescent="0.25">
      <c r="A353" t="s">
        <v>46</v>
      </c>
      <c r="B353" t="s">
        <v>47</v>
      </c>
      <c r="C353" t="s">
        <v>9</v>
      </c>
      <c r="D353" t="s">
        <v>8</v>
      </c>
      <c r="E353">
        <v>1181.3216090000001</v>
      </c>
      <c r="F353">
        <v>1181.3216090000001</v>
      </c>
      <c r="G353" t="s">
        <v>9</v>
      </c>
      <c r="I353" t="s">
        <v>47</v>
      </c>
      <c r="J353" t="s">
        <v>8</v>
      </c>
      <c r="K353">
        <v>1181.3216090000001</v>
      </c>
      <c r="L353" t="s">
        <v>9</v>
      </c>
    </row>
    <row r="354" spans="1:12" x14ac:dyDescent="0.25">
      <c r="A354" t="s">
        <v>46</v>
      </c>
      <c r="B354" t="s">
        <v>47</v>
      </c>
      <c r="C354" t="s">
        <v>10</v>
      </c>
      <c r="D354" t="s">
        <v>8</v>
      </c>
      <c r="E354">
        <v>1177.2235390000001</v>
      </c>
      <c r="F354">
        <v>1177.2235390000001</v>
      </c>
      <c r="G354" t="s">
        <v>10</v>
      </c>
      <c r="I354" t="s">
        <v>47</v>
      </c>
      <c r="J354" t="s">
        <v>8</v>
      </c>
      <c r="K354">
        <v>1177.2235390000001</v>
      </c>
      <c r="L354" t="s">
        <v>10</v>
      </c>
    </row>
    <row r="355" spans="1:12" x14ac:dyDescent="0.25">
      <c r="A355" t="s">
        <v>46</v>
      </c>
      <c r="B355" t="s">
        <v>47</v>
      </c>
      <c r="C355" t="s">
        <v>11</v>
      </c>
      <c r="D355" t="s">
        <v>8</v>
      </c>
      <c r="E355">
        <v>745.13143339999999</v>
      </c>
      <c r="F355">
        <v>745.13143339999999</v>
      </c>
      <c r="G355" t="s">
        <v>11</v>
      </c>
      <c r="I355" t="s">
        <v>47</v>
      </c>
      <c r="J355" t="s">
        <v>8</v>
      </c>
      <c r="K355">
        <v>745.13143339999999</v>
      </c>
      <c r="L355" t="s">
        <v>11</v>
      </c>
    </row>
    <row r="356" spans="1:12" x14ac:dyDescent="0.25">
      <c r="A356" t="s">
        <v>46</v>
      </c>
      <c r="B356" t="s">
        <v>47</v>
      </c>
      <c r="C356" t="s">
        <v>12</v>
      </c>
      <c r="D356" t="s">
        <v>8</v>
      </c>
      <c r="E356">
        <v>646.85716400000001</v>
      </c>
      <c r="F356">
        <v>646.85716400000001</v>
      </c>
      <c r="G356" t="s">
        <v>12</v>
      </c>
      <c r="I356" t="s">
        <v>47</v>
      </c>
      <c r="J356" t="s">
        <v>8</v>
      </c>
      <c r="K356">
        <v>646.85716400000001</v>
      </c>
      <c r="L356" t="s">
        <v>12</v>
      </c>
    </row>
    <row r="357" spans="1:12" x14ac:dyDescent="0.25">
      <c r="A357" t="s">
        <v>46</v>
      </c>
      <c r="B357" t="s">
        <v>47</v>
      </c>
      <c r="C357" t="s">
        <v>13</v>
      </c>
      <c r="D357" t="s">
        <v>8</v>
      </c>
      <c r="E357">
        <v>524.10109360000001</v>
      </c>
      <c r="F357">
        <v>524.10109360000001</v>
      </c>
      <c r="G357" t="s">
        <v>13</v>
      </c>
      <c r="I357" t="s">
        <v>47</v>
      </c>
      <c r="J357" t="s">
        <v>8</v>
      </c>
      <c r="K357">
        <v>524.10109360000001</v>
      </c>
      <c r="L357" t="s">
        <v>13</v>
      </c>
    </row>
    <row r="358" spans="1:12" x14ac:dyDescent="0.25">
      <c r="A358" t="s">
        <v>46</v>
      </c>
      <c r="B358" t="s">
        <v>47</v>
      </c>
      <c r="C358" t="s">
        <v>14</v>
      </c>
      <c r="D358" t="s">
        <v>8</v>
      </c>
      <c r="E358">
        <v>468.24233359999999</v>
      </c>
      <c r="F358">
        <v>468.24233359999999</v>
      </c>
      <c r="G358" t="s">
        <v>14</v>
      </c>
      <c r="I358" t="s">
        <v>47</v>
      </c>
      <c r="J358" t="s">
        <v>8</v>
      </c>
      <c r="K358">
        <v>468.24233359999999</v>
      </c>
      <c r="L358" t="s">
        <v>14</v>
      </c>
    </row>
    <row r="359" spans="1:12" x14ac:dyDescent="0.25">
      <c r="A359" t="s">
        <v>46</v>
      </c>
      <c r="B359" t="s">
        <v>47</v>
      </c>
      <c r="C359">
        <v>2003</v>
      </c>
      <c r="D359" t="s">
        <v>15</v>
      </c>
      <c r="E359">
        <v>6.7228279000000002E-2</v>
      </c>
      <c r="F359">
        <f>AVERAGE(E359:E361)</f>
        <v>6.2497130666666671E-2</v>
      </c>
      <c r="G359" t="s">
        <v>7</v>
      </c>
      <c r="I359" t="s">
        <v>47</v>
      </c>
      <c r="J359" t="s">
        <v>15</v>
      </c>
      <c r="K359">
        <v>6.2497130666666671E-2</v>
      </c>
      <c r="L359" t="s">
        <v>7</v>
      </c>
    </row>
    <row r="360" spans="1:12" x14ac:dyDescent="0.25">
      <c r="A360" t="s">
        <v>46</v>
      </c>
      <c r="B360" t="s">
        <v>47</v>
      </c>
      <c r="C360">
        <v>2004</v>
      </c>
      <c r="D360" t="s">
        <v>15</v>
      </c>
      <c r="E360">
        <v>6.2352112000000001E-2</v>
      </c>
      <c r="F360">
        <f t="shared" ref="F360:F365" si="29">AVERAGE(E360:E362)</f>
        <v>5.5485401666666663E-2</v>
      </c>
      <c r="G360" t="s">
        <v>9</v>
      </c>
      <c r="I360" t="s">
        <v>47</v>
      </c>
      <c r="J360" t="s">
        <v>15</v>
      </c>
      <c r="K360">
        <v>5.5485401666666663E-2</v>
      </c>
      <c r="L360" t="s">
        <v>9</v>
      </c>
    </row>
    <row r="361" spans="1:12" x14ac:dyDescent="0.25">
      <c r="A361" t="s">
        <v>46</v>
      </c>
      <c r="B361" t="s">
        <v>47</v>
      </c>
      <c r="C361">
        <v>2005</v>
      </c>
      <c r="D361" t="s">
        <v>15</v>
      </c>
      <c r="E361">
        <v>5.7911000999999997E-2</v>
      </c>
      <c r="F361">
        <f t="shared" si="29"/>
        <v>5.1628341333333327E-2</v>
      </c>
      <c r="G361" t="s">
        <v>10</v>
      </c>
      <c r="I361" t="s">
        <v>47</v>
      </c>
      <c r="J361" t="s">
        <v>15</v>
      </c>
      <c r="K361">
        <v>5.1628341333333327E-2</v>
      </c>
      <c r="L361" t="s">
        <v>10</v>
      </c>
    </row>
    <row r="362" spans="1:12" x14ac:dyDescent="0.25">
      <c r="A362" t="s">
        <v>46</v>
      </c>
      <c r="B362" t="s">
        <v>47</v>
      </c>
      <c r="C362">
        <v>2006</v>
      </c>
      <c r="D362" t="s">
        <v>15</v>
      </c>
      <c r="E362">
        <v>4.6193091999999998E-2</v>
      </c>
      <c r="F362">
        <f t="shared" si="29"/>
        <v>5.3554483999999992E-2</v>
      </c>
      <c r="G362" t="s">
        <v>11</v>
      </c>
      <c r="I362" t="s">
        <v>47</v>
      </c>
      <c r="J362" t="s">
        <v>15</v>
      </c>
      <c r="K362">
        <v>5.3554483999999992E-2</v>
      </c>
      <c r="L362" t="s">
        <v>11</v>
      </c>
    </row>
    <row r="363" spans="1:12" x14ac:dyDescent="0.25">
      <c r="A363" t="s">
        <v>46</v>
      </c>
      <c r="B363" t="s">
        <v>47</v>
      </c>
      <c r="C363">
        <v>2007</v>
      </c>
      <c r="D363" t="s">
        <v>15</v>
      </c>
      <c r="E363">
        <v>5.0780931000000001E-2</v>
      </c>
      <c r="F363">
        <f t="shared" si="29"/>
        <v>7.1611322333333338E-2</v>
      </c>
      <c r="G363" t="s">
        <v>12</v>
      </c>
      <c r="I363" t="s">
        <v>47</v>
      </c>
      <c r="J363" t="s">
        <v>15</v>
      </c>
      <c r="K363">
        <v>7.1611322333333338E-2</v>
      </c>
      <c r="L363" t="s">
        <v>12</v>
      </c>
    </row>
    <row r="364" spans="1:12" x14ac:dyDescent="0.25">
      <c r="A364" t="s">
        <v>46</v>
      </c>
      <c r="B364" t="s">
        <v>47</v>
      </c>
      <c r="C364">
        <v>2008</v>
      </c>
      <c r="D364" t="s">
        <v>15</v>
      </c>
      <c r="E364">
        <v>6.3689429000000006E-2</v>
      </c>
      <c r="F364">
        <f t="shared" si="29"/>
        <v>8.9615453333333317E-2</v>
      </c>
      <c r="G364" t="s">
        <v>13</v>
      </c>
      <c r="I364" t="s">
        <v>47</v>
      </c>
      <c r="J364" t="s">
        <v>15</v>
      </c>
      <c r="K364">
        <v>8.9615453333333317E-2</v>
      </c>
      <c r="L364" t="s">
        <v>13</v>
      </c>
    </row>
    <row r="365" spans="1:12" x14ac:dyDescent="0.25">
      <c r="A365" t="s">
        <v>46</v>
      </c>
      <c r="B365" t="s">
        <v>47</v>
      </c>
      <c r="C365">
        <v>2009</v>
      </c>
      <c r="D365" t="s">
        <v>15</v>
      </c>
      <c r="E365">
        <v>0.10036360699999999</v>
      </c>
      <c r="F365">
        <f t="shared" si="29"/>
        <v>0.100896741</v>
      </c>
      <c r="G365" t="s">
        <v>14</v>
      </c>
      <c r="I365" t="s">
        <v>47</v>
      </c>
      <c r="J365" t="s">
        <v>15</v>
      </c>
      <c r="K365">
        <v>0.100896741</v>
      </c>
      <c r="L365" t="s">
        <v>14</v>
      </c>
    </row>
    <row r="366" spans="1:12" x14ac:dyDescent="0.25">
      <c r="A366" t="s">
        <v>46</v>
      </c>
      <c r="B366" t="s">
        <v>47</v>
      </c>
      <c r="C366">
        <v>2010</v>
      </c>
      <c r="D366" t="s">
        <v>15</v>
      </c>
      <c r="E366">
        <v>0.10479332399999999</v>
      </c>
    </row>
    <row r="367" spans="1:12" x14ac:dyDescent="0.25">
      <c r="A367" t="s">
        <v>46</v>
      </c>
      <c r="B367" t="s">
        <v>47</v>
      </c>
      <c r="C367">
        <v>2011</v>
      </c>
      <c r="D367" t="s">
        <v>15</v>
      </c>
      <c r="E367">
        <v>9.7533291999999994E-2</v>
      </c>
    </row>
    <row r="368" spans="1:12" x14ac:dyDescent="0.25">
      <c r="A368" t="s">
        <v>46</v>
      </c>
      <c r="B368" t="s">
        <v>47</v>
      </c>
      <c r="C368">
        <v>2003</v>
      </c>
      <c r="D368" t="s">
        <v>16</v>
      </c>
      <c r="E368">
        <v>0.156</v>
      </c>
      <c r="F368">
        <f>AVERAGE(E368:E370)</f>
        <v>0.16266666666666665</v>
      </c>
      <c r="G368" t="s">
        <v>7</v>
      </c>
      <c r="I368" t="s">
        <v>47</v>
      </c>
      <c r="J368" t="s">
        <v>16</v>
      </c>
      <c r="K368">
        <v>0.16266666666666665</v>
      </c>
      <c r="L368" t="s">
        <v>7</v>
      </c>
    </row>
    <row r="369" spans="1:12" x14ac:dyDescent="0.25">
      <c r="A369" t="s">
        <v>46</v>
      </c>
      <c r="B369" t="s">
        <v>47</v>
      </c>
      <c r="C369">
        <v>2004</v>
      </c>
      <c r="D369" t="s">
        <v>16</v>
      </c>
      <c r="E369">
        <v>0.16700000000000001</v>
      </c>
      <c r="F369">
        <f t="shared" ref="F369:F374" si="30">AVERAGE(E369:E371)</f>
        <v>0.16733333333333333</v>
      </c>
      <c r="G369" t="s">
        <v>9</v>
      </c>
      <c r="I369" t="s">
        <v>47</v>
      </c>
      <c r="J369" t="s">
        <v>16</v>
      </c>
      <c r="K369">
        <v>0.16733333333333333</v>
      </c>
      <c r="L369" t="s">
        <v>9</v>
      </c>
    </row>
    <row r="370" spans="1:12" x14ac:dyDescent="0.25">
      <c r="A370" t="s">
        <v>46</v>
      </c>
      <c r="B370" t="s">
        <v>47</v>
      </c>
      <c r="C370">
        <v>2005</v>
      </c>
      <c r="D370" t="s">
        <v>16</v>
      </c>
      <c r="E370">
        <v>0.16500000000000001</v>
      </c>
      <c r="F370">
        <f t="shared" si="30"/>
        <v>0.16700000000000001</v>
      </c>
      <c r="G370" t="s">
        <v>10</v>
      </c>
      <c r="I370" t="s">
        <v>47</v>
      </c>
      <c r="J370" t="s">
        <v>16</v>
      </c>
      <c r="K370">
        <v>0.16700000000000001</v>
      </c>
      <c r="L370" t="s">
        <v>10</v>
      </c>
    </row>
    <row r="371" spans="1:12" x14ac:dyDescent="0.25">
      <c r="A371" t="s">
        <v>46</v>
      </c>
      <c r="B371" t="s">
        <v>47</v>
      </c>
      <c r="C371">
        <v>2006</v>
      </c>
      <c r="D371" t="s">
        <v>16</v>
      </c>
      <c r="E371">
        <v>0.17</v>
      </c>
      <c r="F371">
        <f t="shared" si="30"/>
        <v>0.16833333333333333</v>
      </c>
      <c r="G371" t="s">
        <v>11</v>
      </c>
      <c r="I371" t="s">
        <v>47</v>
      </c>
      <c r="J371" t="s">
        <v>16</v>
      </c>
      <c r="K371">
        <v>0.16833333333333333</v>
      </c>
      <c r="L371" t="s">
        <v>11</v>
      </c>
    </row>
    <row r="372" spans="1:12" x14ac:dyDescent="0.25">
      <c r="A372" t="s">
        <v>46</v>
      </c>
      <c r="B372" t="s">
        <v>47</v>
      </c>
      <c r="C372">
        <v>2007</v>
      </c>
      <c r="D372" t="s">
        <v>16</v>
      </c>
      <c r="E372">
        <v>0.16600000000000001</v>
      </c>
      <c r="F372">
        <f t="shared" si="30"/>
        <v>0.17400000000000002</v>
      </c>
      <c r="G372" t="s">
        <v>12</v>
      </c>
      <c r="I372" t="s">
        <v>47</v>
      </c>
      <c r="J372" t="s">
        <v>16</v>
      </c>
      <c r="K372">
        <v>0.17400000000000002</v>
      </c>
      <c r="L372" t="s">
        <v>12</v>
      </c>
    </row>
    <row r="373" spans="1:12" x14ac:dyDescent="0.25">
      <c r="A373" t="s">
        <v>46</v>
      </c>
      <c r="B373" t="s">
        <v>47</v>
      </c>
      <c r="C373">
        <v>2008</v>
      </c>
      <c r="D373" t="s">
        <v>16</v>
      </c>
      <c r="E373">
        <v>0.16900000000000001</v>
      </c>
      <c r="F373">
        <f t="shared" si="30"/>
        <v>0.18333333333333335</v>
      </c>
      <c r="G373" t="s">
        <v>13</v>
      </c>
      <c r="I373" t="s">
        <v>47</v>
      </c>
      <c r="J373" t="s">
        <v>16</v>
      </c>
      <c r="K373">
        <v>0.18333333333333335</v>
      </c>
      <c r="L373" t="s">
        <v>13</v>
      </c>
    </row>
    <row r="374" spans="1:12" x14ac:dyDescent="0.25">
      <c r="A374" t="s">
        <v>46</v>
      </c>
      <c r="B374" t="s">
        <v>47</v>
      </c>
      <c r="C374">
        <v>2009</v>
      </c>
      <c r="D374" t="s">
        <v>16</v>
      </c>
      <c r="E374">
        <v>0.187</v>
      </c>
      <c r="F374">
        <f t="shared" si="30"/>
        <v>0.19799999999999998</v>
      </c>
      <c r="G374" t="s">
        <v>14</v>
      </c>
      <c r="I374" t="s">
        <v>47</v>
      </c>
      <c r="J374" t="s">
        <v>16</v>
      </c>
      <c r="K374">
        <v>0.19799999999999998</v>
      </c>
      <c r="L374" t="s">
        <v>14</v>
      </c>
    </row>
    <row r="375" spans="1:12" x14ac:dyDescent="0.25">
      <c r="A375" t="s">
        <v>46</v>
      </c>
      <c r="B375" t="s">
        <v>47</v>
      </c>
      <c r="C375">
        <v>2010</v>
      </c>
      <c r="D375" t="s">
        <v>16</v>
      </c>
      <c r="E375">
        <v>0.19400000000000001</v>
      </c>
    </row>
    <row r="376" spans="1:12" x14ac:dyDescent="0.25">
      <c r="A376" t="s">
        <v>46</v>
      </c>
      <c r="B376" t="s">
        <v>47</v>
      </c>
      <c r="C376">
        <v>2011</v>
      </c>
      <c r="D376" t="s">
        <v>16</v>
      </c>
      <c r="E376">
        <v>0.21299999999999999</v>
      </c>
    </row>
    <row r="377" spans="1:12" x14ac:dyDescent="0.25">
      <c r="A377" t="s">
        <v>48</v>
      </c>
      <c r="B377" t="s">
        <v>49</v>
      </c>
      <c r="C377" t="s">
        <v>7</v>
      </c>
      <c r="D377" t="s">
        <v>8</v>
      </c>
      <c r="E377">
        <v>365.59909529999999</v>
      </c>
      <c r="F377">
        <v>365.59909529999999</v>
      </c>
      <c r="G377" t="s">
        <v>7</v>
      </c>
      <c r="I377" t="s">
        <v>49</v>
      </c>
      <c r="J377" t="s">
        <v>8</v>
      </c>
      <c r="K377">
        <v>365.59909529999999</v>
      </c>
      <c r="L377" t="s">
        <v>7</v>
      </c>
    </row>
    <row r="378" spans="1:12" x14ac:dyDescent="0.25">
      <c r="A378" t="s">
        <v>48</v>
      </c>
      <c r="B378" t="s">
        <v>49</v>
      </c>
      <c r="C378" t="s">
        <v>9</v>
      </c>
      <c r="D378" t="s">
        <v>8</v>
      </c>
      <c r="E378">
        <v>360.1640185</v>
      </c>
      <c r="F378">
        <v>360.1640185</v>
      </c>
      <c r="G378" t="s">
        <v>9</v>
      </c>
      <c r="I378" t="s">
        <v>49</v>
      </c>
      <c r="J378" t="s">
        <v>8</v>
      </c>
      <c r="K378">
        <v>360.1640185</v>
      </c>
      <c r="L378" t="s">
        <v>9</v>
      </c>
    </row>
    <row r="379" spans="1:12" x14ac:dyDescent="0.25">
      <c r="A379" t="s">
        <v>48</v>
      </c>
      <c r="B379" t="s">
        <v>49</v>
      </c>
      <c r="C379" t="s">
        <v>10</v>
      </c>
      <c r="D379" t="s">
        <v>8</v>
      </c>
      <c r="E379">
        <v>363.99596559999998</v>
      </c>
      <c r="F379">
        <v>363.99596559999998</v>
      </c>
      <c r="G379" t="s">
        <v>10</v>
      </c>
      <c r="I379" t="s">
        <v>49</v>
      </c>
      <c r="J379" t="s">
        <v>8</v>
      </c>
      <c r="K379">
        <v>363.99596559999998</v>
      </c>
      <c r="L379" t="s">
        <v>10</v>
      </c>
    </row>
    <row r="380" spans="1:12" x14ac:dyDescent="0.25">
      <c r="A380" t="s">
        <v>48</v>
      </c>
      <c r="B380" t="s">
        <v>49</v>
      </c>
      <c r="C380" t="s">
        <v>11</v>
      </c>
      <c r="D380" t="s">
        <v>8</v>
      </c>
      <c r="E380">
        <v>364.18378890000002</v>
      </c>
      <c r="F380">
        <v>364.18378890000002</v>
      </c>
      <c r="G380" t="s">
        <v>11</v>
      </c>
      <c r="I380" t="s">
        <v>49</v>
      </c>
      <c r="J380" t="s">
        <v>8</v>
      </c>
      <c r="K380">
        <v>364.18378890000002</v>
      </c>
      <c r="L380" t="s">
        <v>11</v>
      </c>
    </row>
    <row r="381" spans="1:12" x14ac:dyDescent="0.25">
      <c r="A381" t="s">
        <v>48</v>
      </c>
      <c r="B381" t="s">
        <v>49</v>
      </c>
      <c r="C381" t="s">
        <v>12</v>
      </c>
      <c r="D381" t="s">
        <v>8</v>
      </c>
      <c r="E381">
        <v>367.51803050000001</v>
      </c>
      <c r="F381">
        <v>367.51803050000001</v>
      </c>
      <c r="G381" t="s">
        <v>12</v>
      </c>
      <c r="I381" t="s">
        <v>49</v>
      </c>
      <c r="J381" t="s">
        <v>8</v>
      </c>
      <c r="K381">
        <v>367.51803050000001</v>
      </c>
      <c r="L381" t="s">
        <v>12</v>
      </c>
    </row>
    <row r="382" spans="1:12" x14ac:dyDescent="0.25">
      <c r="A382" t="s">
        <v>48</v>
      </c>
      <c r="B382" t="s">
        <v>49</v>
      </c>
      <c r="C382" t="s">
        <v>13</v>
      </c>
      <c r="D382" t="s">
        <v>8</v>
      </c>
      <c r="E382">
        <v>359.82687320000002</v>
      </c>
      <c r="F382">
        <v>359.82687320000002</v>
      </c>
      <c r="G382" t="s">
        <v>13</v>
      </c>
      <c r="I382" t="s">
        <v>49</v>
      </c>
      <c r="J382" t="s">
        <v>8</v>
      </c>
      <c r="K382">
        <v>359.82687320000002</v>
      </c>
      <c r="L382" t="s">
        <v>13</v>
      </c>
    </row>
    <row r="383" spans="1:12" x14ac:dyDescent="0.25">
      <c r="A383" t="s">
        <v>48</v>
      </c>
      <c r="B383" t="s">
        <v>49</v>
      </c>
      <c r="C383" t="s">
        <v>14</v>
      </c>
      <c r="D383" t="s">
        <v>8</v>
      </c>
      <c r="E383">
        <v>353.73941170000001</v>
      </c>
      <c r="F383">
        <v>353.73941170000001</v>
      </c>
      <c r="G383" t="s">
        <v>14</v>
      </c>
      <c r="I383" t="s">
        <v>49</v>
      </c>
      <c r="J383" t="s">
        <v>8</v>
      </c>
      <c r="K383">
        <v>353.73941170000001</v>
      </c>
      <c r="L383" t="s">
        <v>14</v>
      </c>
    </row>
    <row r="384" spans="1:12" x14ac:dyDescent="0.25">
      <c r="A384" t="s">
        <v>48</v>
      </c>
      <c r="B384" t="s">
        <v>49</v>
      </c>
      <c r="C384">
        <v>2003</v>
      </c>
      <c r="D384" t="s">
        <v>15</v>
      </c>
      <c r="E384">
        <v>5.3105515999999998E-2</v>
      </c>
      <c r="F384">
        <f>AVERAGE(E384:E386)</f>
        <v>5.3240669333333331E-2</v>
      </c>
      <c r="G384" t="s">
        <v>7</v>
      </c>
      <c r="I384" t="s">
        <v>49</v>
      </c>
      <c r="J384" t="s">
        <v>15</v>
      </c>
      <c r="K384">
        <v>5.3240669333333331E-2</v>
      </c>
      <c r="L384" t="s">
        <v>7</v>
      </c>
    </row>
    <row r="385" spans="1:12" x14ac:dyDescent="0.25">
      <c r="A385" t="s">
        <v>48</v>
      </c>
      <c r="B385" t="s">
        <v>49</v>
      </c>
      <c r="C385">
        <v>2004</v>
      </c>
      <c r="D385" t="s">
        <v>15</v>
      </c>
      <c r="E385">
        <v>5.2918705000000003E-2</v>
      </c>
      <c r="F385">
        <f t="shared" ref="F385:F390" si="31">AVERAGE(E385:E387)</f>
        <v>5.2139066666666671E-2</v>
      </c>
      <c r="G385" t="s">
        <v>9</v>
      </c>
      <c r="I385" t="s">
        <v>49</v>
      </c>
      <c r="J385" t="s">
        <v>15</v>
      </c>
      <c r="K385">
        <v>5.2139066666666671E-2</v>
      </c>
      <c r="L385" t="s">
        <v>9</v>
      </c>
    </row>
    <row r="386" spans="1:12" x14ac:dyDescent="0.25">
      <c r="A386" t="s">
        <v>48</v>
      </c>
      <c r="B386" t="s">
        <v>49</v>
      </c>
      <c r="C386">
        <v>2005</v>
      </c>
      <c r="D386" t="s">
        <v>15</v>
      </c>
      <c r="E386">
        <v>5.3697786999999997E-2</v>
      </c>
      <c r="F386">
        <f t="shared" si="31"/>
        <v>4.9857496000000001E-2</v>
      </c>
      <c r="G386" t="s">
        <v>10</v>
      </c>
      <c r="I386" t="s">
        <v>49</v>
      </c>
      <c r="J386" t="s">
        <v>15</v>
      </c>
      <c r="K386">
        <v>4.9857496000000001E-2</v>
      </c>
      <c r="L386" t="s">
        <v>10</v>
      </c>
    </row>
    <row r="387" spans="1:12" x14ac:dyDescent="0.25">
      <c r="A387" t="s">
        <v>48</v>
      </c>
      <c r="B387" t="s">
        <v>49</v>
      </c>
      <c r="C387">
        <v>2006</v>
      </c>
      <c r="D387" t="s">
        <v>15</v>
      </c>
      <c r="E387">
        <v>4.9800707999999999E-2</v>
      </c>
      <c r="F387">
        <f t="shared" si="31"/>
        <v>5.1439370333333338E-2</v>
      </c>
      <c r="G387" t="s">
        <v>11</v>
      </c>
      <c r="I387" t="s">
        <v>49</v>
      </c>
      <c r="J387" t="s">
        <v>15</v>
      </c>
      <c r="K387">
        <v>5.1439370333333338E-2</v>
      </c>
      <c r="L387" t="s">
        <v>11</v>
      </c>
    </row>
    <row r="388" spans="1:12" x14ac:dyDescent="0.25">
      <c r="A388" t="s">
        <v>48</v>
      </c>
      <c r="B388" t="s">
        <v>49</v>
      </c>
      <c r="C388">
        <v>2007</v>
      </c>
      <c r="D388" t="s">
        <v>15</v>
      </c>
      <c r="E388">
        <v>4.6073993000000001E-2</v>
      </c>
      <c r="F388">
        <f t="shared" si="31"/>
        <v>6.9435038000000004E-2</v>
      </c>
      <c r="G388" t="s">
        <v>12</v>
      </c>
      <c r="I388" t="s">
        <v>49</v>
      </c>
      <c r="J388" t="s">
        <v>15</v>
      </c>
      <c r="K388">
        <v>6.9435038000000004E-2</v>
      </c>
      <c r="L388" t="s">
        <v>12</v>
      </c>
    </row>
    <row r="389" spans="1:12" x14ac:dyDescent="0.25">
      <c r="A389" t="s">
        <v>48</v>
      </c>
      <c r="B389" t="s">
        <v>49</v>
      </c>
      <c r="C389">
        <v>2008</v>
      </c>
      <c r="D389" t="s">
        <v>15</v>
      </c>
      <c r="E389">
        <v>5.8443410000000001E-2</v>
      </c>
      <c r="F389">
        <f t="shared" si="31"/>
        <v>8.7680584333333325E-2</v>
      </c>
      <c r="G389" t="s">
        <v>13</v>
      </c>
      <c r="I389" t="s">
        <v>49</v>
      </c>
      <c r="J389" t="s">
        <v>15</v>
      </c>
      <c r="K389">
        <v>8.7680584333333325E-2</v>
      </c>
      <c r="L389" t="s">
        <v>13</v>
      </c>
    </row>
    <row r="390" spans="1:12" x14ac:dyDescent="0.25">
      <c r="A390" t="s">
        <v>48</v>
      </c>
      <c r="B390" t="s">
        <v>49</v>
      </c>
      <c r="C390">
        <v>2009</v>
      </c>
      <c r="D390" t="s">
        <v>15</v>
      </c>
      <c r="E390">
        <v>0.103787711</v>
      </c>
      <c r="F390">
        <f t="shared" si="31"/>
        <v>9.8224185333333339E-2</v>
      </c>
      <c r="G390" t="s">
        <v>14</v>
      </c>
      <c r="I390" t="s">
        <v>49</v>
      </c>
      <c r="J390" t="s">
        <v>15</v>
      </c>
      <c r="K390">
        <v>9.8224185333333339E-2</v>
      </c>
      <c r="L390" t="s">
        <v>14</v>
      </c>
    </row>
    <row r="391" spans="1:12" x14ac:dyDescent="0.25">
      <c r="A391" t="s">
        <v>48</v>
      </c>
      <c r="B391" t="s">
        <v>49</v>
      </c>
      <c r="C391">
        <v>2010</v>
      </c>
      <c r="D391" t="s">
        <v>15</v>
      </c>
      <c r="E391">
        <v>0.100810632</v>
      </c>
    </row>
    <row r="392" spans="1:12" x14ac:dyDescent="0.25">
      <c r="A392" t="s">
        <v>48</v>
      </c>
      <c r="B392" t="s">
        <v>49</v>
      </c>
      <c r="C392">
        <v>2011</v>
      </c>
      <c r="D392" t="s">
        <v>15</v>
      </c>
      <c r="E392">
        <v>9.0074213E-2</v>
      </c>
    </row>
    <row r="393" spans="1:12" x14ac:dyDescent="0.25">
      <c r="A393" t="s">
        <v>48</v>
      </c>
      <c r="B393" t="s">
        <v>49</v>
      </c>
      <c r="C393">
        <v>2003</v>
      </c>
      <c r="D393" t="s">
        <v>16</v>
      </c>
      <c r="E393">
        <v>0.13700000000000001</v>
      </c>
      <c r="F393">
        <f>AVERAGE(E393:E395)</f>
        <v>0.15333333333333335</v>
      </c>
      <c r="G393" t="s">
        <v>7</v>
      </c>
      <c r="I393" t="s">
        <v>49</v>
      </c>
      <c r="J393" t="s">
        <v>16</v>
      </c>
      <c r="K393">
        <v>0.15333333333333335</v>
      </c>
      <c r="L393" t="s">
        <v>7</v>
      </c>
    </row>
    <row r="394" spans="1:12" x14ac:dyDescent="0.25">
      <c r="A394" t="s">
        <v>48</v>
      </c>
      <c r="B394" t="s">
        <v>49</v>
      </c>
      <c r="C394">
        <v>2004</v>
      </c>
      <c r="D394" t="s">
        <v>16</v>
      </c>
      <c r="E394">
        <v>0.157</v>
      </c>
      <c r="F394">
        <f t="shared" ref="F394:F399" si="32">AVERAGE(E394:E396)</f>
        <v>0.16566666666666666</v>
      </c>
      <c r="G394" t="s">
        <v>9</v>
      </c>
      <c r="I394" t="s">
        <v>49</v>
      </c>
      <c r="J394" t="s">
        <v>16</v>
      </c>
      <c r="K394">
        <v>0.16566666666666666</v>
      </c>
      <c r="L394" t="s">
        <v>9</v>
      </c>
    </row>
    <row r="395" spans="1:12" x14ac:dyDescent="0.25">
      <c r="A395" t="s">
        <v>48</v>
      </c>
      <c r="B395" t="s">
        <v>49</v>
      </c>
      <c r="C395">
        <v>2005</v>
      </c>
      <c r="D395" t="s">
        <v>16</v>
      </c>
      <c r="E395">
        <v>0.16600000000000001</v>
      </c>
      <c r="F395">
        <f t="shared" si="32"/>
        <v>0.17033333333333334</v>
      </c>
      <c r="G395" t="s">
        <v>10</v>
      </c>
      <c r="I395" t="s">
        <v>49</v>
      </c>
      <c r="J395" t="s">
        <v>16</v>
      </c>
      <c r="K395">
        <v>0.17033333333333334</v>
      </c>
      <c r="L395" t="s">
        <v>10</v>
      </c>
    </row>
    <row r="396" spans="1:12" x14ac:dyDescent="0.25">
      <c r="A396" t="s">
        <v>48</v>
      </c>
      <c r="B396" t="s">
        <v>49</v>
      </c>
      <c r="C396">
        <v>2006</v>
      </c>
      <c r="D396" t="s">
        <v>16</v>
      </c>
      <c r="E396">
        <v>0.17399999999999999</v>
      </c>
      <c r="F396">
        <f t="shared" si="32"/>
        <v>0.17466666666666666</v>
      </c>
      <c r="G396" t="s">
        <v>11</v>
      </c>
      <c r="I396" t="s">
        <v>49</v>
      </c>
      <c r="J396" t="s">
        <v>16</v>
      </c>
      <c r="K396">
        <v>0.17466666666666666</v>
      </c>
      <c r="L396" t="s">
        <v>11</v>
      </c>
    </row>
    <row r="397" spans="1:12" x14ac:dyDescent="0.25">
      <c r="A397" t="s">
        <v>48</v>
      </c>
      <c r="B397" t="s">
        <v>49</v>
      </c>
      <c r="C397">
        <v>2007</v>
      </c>
      <c r="D397" t="s">
        <v>16</v>
      </c>
      <c r="E397">
        <v>0.17100000000000001</v>
      </c>
      <c r="F397">
        <f t="shared" si="32"/>
        <v>0.18299999999999997</v>
      </c>
      <c r="G397" t="s">
        <v>12</v>
      </c>
      <c r="I397" t="s">
        <v>49</v>
      </c>
      <c r="J397" t="s">
        <v>16</v>
      </c>
      <c r="K397">
        <v>0.18299999999999997</v>
      </c>
      <c r="L397" t="s">
        <v>12</v>
      </c>
    </row>
    <row r="398" spans="1:12" x14ac:dyDescent="0.25">
      <c r="A398" t="s">
        <v>48</v>
      </c>
      <c r="B398" t="s">
        <v>49</v>
      </c>
      <c r="C398">
        <v>2008</v>
      </c>
      <c r="D398" t="s">
        <v>16</v>
      </c>
      <c r="E398">
        <v>0.17899999999999999</v>
      </c>
      <c r="F398">
        <f t="shared" si="32"/>
        <v>0.19799999999999998</v>
      </c>
      <c r="G398" t="s">
        <v>13</v>
      </c>
      <c r="I398" t="s">
        <v>49</v>
      </c>
      <c r="J398" t="s">
        <v>16</v>
      </c>
      <c r="K398">
        <v>0.19799999999999998</v>
      </c>
      <c r="L398" t="s">
        <v>13</v>
      </c>
    </row>
    <row r="399" spans="1:12" x14ac:dyDescent="0.25">
      <c r="A399" t="s">
        <v>48</v>
      </c>
      <c r="B399" t="s">
        <v>49</v>
      </c>
      <c r="C399">
        <v>2009</v>
      </c>
      <c r="D399" t="s">
        <v>16</v>
      </c>
      <c r="E399">
        <v>0.19900000000000001</v>
      </c>
      <c r="F399">
        <f t="shared" si="32"/>
        <v>0.21366666666666667</v>
      </c>
      <c r="G399" t="s">
        <v>14</v>
      </c>
      <c r="I399" t="s">
        <v>49</v>
      </c>
      <c r="J399" t="s">
        <v>16</v>
      </c>
      <c r="K399">
        <v>0.21366666666666667</v>
      </c>
      <c r="L399" t="s">
        <v>14</v>
      </c>
    </row>
    <row r="400" spans="1:12" x14ac:dyDescent="0.25">
      <c r="A400" t="s">
        <v>48</v>
      </c>
      <c r="B400" t="s">
        <v>49</v>
      </c>
      <c r="C400">
        <v>2010</v>
      </c>
      <c r="D400" t="s">
        <v>16</v>
      </c>
      <c r="E400">
        <v>0.216</v>
      </c>
    </row>
    <row r="401" spans="1:12" x14ac:dyDescent="0.25">
      <c r="A401" t="s">
        <v>48</v>
      </c>
      <c r="B401" t="s">
        <v>49</v>
      </c>
      <c r="C401">
        <v>2011</v>
      </c>
      <c r="D401" t="s">
        <v>16</v>
      </c>
      <c r="E401">
        <v>0.22600000000000001</v>
      </c>
    </row>
    <row r="402" spans="1:12" x14ac:dyDescent="0.25">
      <c r="A402" t="s">
        <v>50</v>
      </c>
      <c r="B402" t="s">
        <v>51</v>
      </c>
      <c r="C402" t="s">
        <v>7</v>
      </c>
      <c r="D402" t="s">
        <v>8</v>
      </c>
      <c r="E402">
        <v>375.37697880000002</v>
      </c>
      <c r="F402">
        <v>375.37697880000002</v>
      </c>
      <c r="G402" t="s">
        <v>7</v>
      </c>
      <c r="I402" t="s">
        <v>51</v>
      </c>
      <c r="J402" t="s">
        <v>8</v>
      </c>
      <c r="K402">
        <v>375.37697880000002</v>
      </c>
      <c r="L402" t="s">
        <v>7</v>
      </c>
    </row>
    <row r="403" spans="1:12" x14ac:dyDescent="0.25">
      <c r="A403" t="s">
        <v>50</v>
      </c>
      <c r="B403" t="s">
        <v>51</v>
      </c>
      <c r="C403" t="s">
        <v>9</v>
      </c>
      <c r="D403" t="s">
        <v>8</v>
      </c>
      <c r="E403">
        <v>399.62501609999998</v>
      </c>
      <c r="F403">
        <v>399.62501609999998</v>
      </c>
      <c r="G403" t="s">
        <v>9</v>
      </c>
      <c r="I403" t="s">
        <v>51</v>
      </c>
      <c r="J403" t="s">
        <v>8</v>
      </c>
      <c r="K403">
        <v>399.62501609999998</v>
      </c>
      <c r="L403" t="s">
        <v>9</v>
      </c>
    </row>
    <row r="404" spans="1:12" x14ac:dyDescent="0.25">
      <c r="A404" t="s">
        <v>50</v>
      </c>
      <c r="B404" t="s">
        <v>51</v>
      </c>
      <c r="C404" t="s">
        <v>10</v>
      </c>
      <c r="D404" t="s">
        <v>8</v>
      </c>
      <c r="E404">
        <v>424.97964280000002</v>
      </c>
      <c r="F404">
        <v>424.97964280000002</v>
      </c>
      <c r="G404" t="s">
        <v>10</v>
      </c>
      <c r="I404" t="s">
        <v>51</v>
      </c>
      <c r="J404" t="s">
        <v>8</v>
      </c>
      <c r="K404">
        <v>424.97964280000002</v>
      </c>
      <c r="L404" t="s">
        <v>10</v>
      </c>
    </row>
    <row r="405" spans="1:12" x14ac:dyDescent="0.25">
      <c r="A405" t="s">
        <v>50</v>
      </c>
      <c r="B405" t="s">
        <v>51</v>
      </c>
      <c r="C405" t="s">
        <v>11</v>
      </c>
      <c r="D405" t="s">
        <v>8</v>
      </c>
      <c r="E405">
        <v>436.21939709999998</v>
      </c>
      <c r="F405">
        <v>436.21939709999998</v>
      </c>
      <c r="G405" t="s">
        <v>11</v>
      </c>
      <c r="I405" t="s">
        <v>51</v>
      </c>
      <c r="J405" t="s">
        <v>8</v>
      </c>
      <c r="K405">
        <v>436.21939709999998</v>
      </c>
      <c r="L405" t="s">
        <v>11</v>
      </c>
    </row>
    <row r="406" spans="1:12" x14ac:dyDescent="0.25">
      <c r="A406" t="s">
        <v>50</v>
      </c>
      <c r="B406" t="s">
        <v>51</v>
      </c>
      <c r="C406" t="s">
        <v>12</v>
      </c>
      <c r="D406" t="s">
        <v>8</v>
      </c>
      <c r="E406">
        <v>424.24841149999997</v>
      </c>
      <c r="F406">
        <v>424.24841149999997</v>
      </c>
      <c r="G406" t="s">
        <v>12</v>
      </c>
      <c r="I406" t="s">
        <v>51</v>
      </c>
      <c r="J406" t="s">
        <v>8</v>
      </c>
      <c r="K406">
        <v>424.24841149999997</v>
      </c>
      <c r="L406" t="s">
        <v>12</v>
      </c>
    </row>
    <row r="407" spans="1:12" x14ac:dyDescent="0.25">
      <c r="A407" t="s">
        <v>50</v>
      </c>
      <c r="B407" t="s">
        <v>51</v>
      </c>
      <c r="C407" t="s">
        <v>13</v>
      </c>
      <c r="D407" t="s">
        <v>8</v>
      </c>
      <c r="E407">
        <v>392.811984</v>
      </c>
      <c r="F407">
        <v>392.811984</v>
      </c>
      <c r="G407" t="s">
        <v>13</v>
      </c>
      <c r="I407" t="s">
        <v>51</v>
      </c>
      <c r="J407" t="s">
        <v>8</v>
      </c>
      <c r="K407">
        <v>392.811984</v>
      </c>
      <c r="L407" t="s">
        <v>13</v>
      </c>
    </row>
    <row r="408" spans="1:12" x14ac:dyDescent="0.25">
      <c r="A408" t="s">
        <v>50</v>
      </c>
      <c r="B408" t="s">
        <v>51</v>
      </c>
      <c r="C408" t="s">
        <v>14</v>
      </c>
      <c r="D408" t="s">
        <v>8</v>
      </c>
      <c r="E408">
        <v>375.63195969999998</v>
      </c>
      <c r="F408">
        <v>375.63195969999998</v>
      </c>
      <c r="G408" t="s">
        <v>14</v>
      </c>
      <c r="I408" t="s">
        <v>51</v>
      </c>
      <c r="J408" t="s">
        <v>8</v>
      </c>
      <c r="K408">
        <v>375.63195969999998</v>
      </c>
      <c r="L408" t="s">
        <v>14</v>
      </c>
    </row>
    <row r="409" spans="1:12" x14ac:dyDescent="0.25">
      <c r="A409" t="s">
        <v>50</v>
      </c>
      <c r="B409" t="s">
        <v>51</v>
      </c>
      <c r="C409">
        <v>2003</v>
      </c>
      <c r="D409" t="s">
        <v>15</v>
      </c>
      <c r="E409">
        <v>5.5763458000000002E-2</v>
      </c>
      <c r="F409">
        <f>AVERAGE(E409:E411)</f>
        <v>5.4057242666666672E-2</v>
      </c>
      <c r="G409" t="s">
        <v>7</v>
      </c>
      <c r="I409" t="s">
        <v>51</v>
      </c>
      <c r="J409" t="s">
        <v>15</v>
      </c>
      <c r="K409">
        <v>5.4057242666666672E-2</v>
      </c>
      <c r="L409" t="s">
        <v>7</v>
      </c>
    </row>
    <row r="410" spans="1:12" x14ac:dyDescent="0.25">
      <c r="A410" t="s">
        <v>50</v>
      </c>
      <c r="B410" t="s">
        <v>51</v>
      </c>
      <c r="C410">
        <v>2004</v>
      </c>
      <c r="D410" t="s">
        <v>15</v>
      </c>
      <c r="E410">
        <v>5.5353665000000003E-2</v>
      </c>
      <c r="F410">
        <f t="shared" ref="F410:F415" si="33">AVERAGE(E410:E412)</f>
        <v>5.0102367000000002E-2</v>
      </c>
      <c r="G410" t="s">
        <v>9</v>
      </c>
      <c r="I410" t="s">
        <v>51</v>
      </c>
      <c r="J410" t="s">
        <v>15</v>
      </c>
      <c r="K410">
        <v>5.0102367000000002E-2</v>
      </c>
      <c r="L410" t="s">
        <v>9</v>
      </c>
    </row>
    <row r="411" spans="1:12" x14ac:dyDescent="0.25">
      <c r="A411" t="s">
        <v>50</v>
      </c>
      <c r="B411" t="s">
        <v>51</v>
      </c>
      <c r="C411">
        <v>2005</v>
      </c>
      <c r="D411" t="s">
        <v>15</v>
      </c>
      <c r="E411">
        <v>5.1054605000000003E-2</v>
      </c>
      <c r="F411">
        <f t="shared" si="33"/>
        <v>4.5370581333333333E-2</v>
      </c>
      <c r="G411" t="s">
        <v>10</v>
      </c>
      <c r="I411" t="s">
        <v>51</v>
      </c>
      <c r="J411" t="s">
        <v>15</v>
      </c>
      <c r="K411">
        <v>4.5370581333333333E-2</v>
      </c>
      <c r="L411" t="s">
        <v>10</v>
      </c>
    </row>
    <row r="412" spans="1:12" x14ac:dyDescent="0.25">
      <c r="A412" t="s">
        <v>50</v>
      </c>
      <c r="B412" t="s">
        <v>51</v>
      </c>
      <c r="C412">
        <v>2006</v>
      </c>
      <c r="D412" t="s">
        <v>15</v>
      </c>
      <c r="E412">
        <v>4.3898830999999999E-2</v>
      </c>
      <c r="F412">
        <f t="shared" si="33"/>
        <v>4.3075157000000003E-2</v>
      </c>
      <c r="G412" t="s">
        <v>11</v>
      </c>
      <c r="I412" t="s">
        <v>51</v>
      </c>
      <c r="J412" t="s">
        <v>15</v>
      </c>
      <c r="K412">
        <v>4.3075157000000003E-2</v>
      </c>
      <c r="L412" t="s">
        <v>11</v>
      </c>
    </row>
    <row r="413" spans="1:12" x14ac:dyDescent="0.25">
      <c r="A413" t="s">
        <v>50</v>
      </c>
      <c r="B413" t="s">
        <v>51</v>
      </c>
      <c r="C413">
        <v>2007</v>
      </c>
      <c r="D413" t="s">
        <v>15</v>
      </c>
      <c r="E413">
        <v>4.1158307999999998E-2</v>
      </c>
      <c r="F413">
        <f t="shared" si="33"/>
        <v>5.2386587999999991E-2</v>
      </c>
      <c r="G413" t="s">
        <v>12</v>
      </c>
      <c r="I413" t="s">
        <v>51</v>
      </c>
      <c r="J413" t="s">
        <v>15</v>
      </c>
      <c r="K413">
        <v>5.2386587999999991E-2</v>
      </c>
      <c r="L413" t="s">
        <v>12</v>
      </c>
    </row>
    <row r="414" spans="1:12" x14ac:dyDescent="0.25">
      <c r="A414" t="s">
        <v>50</v>
      </c>
      <c r="B414" t="s">
        <v>51</v>
      </c>
      <c r="C414">
        <v>2008</v>
      </c>
      <c r="D414" t="s">
        <v>15</v>
      </c>
      <c r="E414">
        <v>4.4168331999999998E-2</v>
      </c>
      <c r="F414">
        <f t="shared" si="33"/>
        <v>6.2519061333333334E-2</v>
      </c>
      <c r="G414" t="s">
        <v>13</v>
      </c>
      <c r="I414" t="s">
        <v>51</v>
      </c>
      <c r="J414" t="s">
        <v>15</v>
      </c>
      <c r="K414">
        <v>6.2519061333333334E-2</v>
      </c>
      <c r="L414" t="s">
        <v>13</v>
      </c>
    </row>
    <row r="415" spans="1:12" x14ac:dyDescent="0.25">
      <c r="A415" t="s">
        <v>50</v>
      </c>
      <c r="B415" t="s">
        <v>51</v>
      </c>
      <c r="C415">
        <v>2009</v>
      </c>
      <c r="D415" t="s">
        <v>15</v>
      </c>
      <c r="E415">
        <v>7.1833123999999998E-2</v>
      </c>
      <c r="F415">
        <f t="shared" si="33"/>
        <v>7.0100364333333332E-2</v>
      </c>
      <c r="G415" t="s">
        <v>14</v>
      </c>
      <c r="I415" t="s">
        <v>51</v>
      </c>
      <c r="J415" t="s">
        <v>15</v>
      </c>
      <c r="K415">
        <v>7.0100364333333332E-2</v>
      </c>
      <c r="L415" t="s">
        <v>14</v>
      </c>
    </row>
    <row r="416" spans="1:12" x14ac:dyDescent="0.25">
      <c r="A416" t="s">
        <v>50</v>
      </c>
      <c r="B416" t="s">
        <v>51</v>
      </c>
      <c r="C416">
        <v>2010</v>
      </c>
      <c r="D416" t="s">
        <v>15</v>
      </c>
      <c r="E416">
        <v>7.1555727999999999E-2</v>
      </c>
    </row>
    <row r="417" spans="1:12" x14ac:dyDescent="0.25">
      <c r="A417" t="s">
        <v>50</v>
      </c>
      <c r="B417" t="s">
        <v>51</v>
      </c>
      <c r="C417">
        <v>2011</v>
      </c>
      <c r="D417" t="s">
        <v>15</v>
      </c>
      <c r="E417">
        <v>6.6912240999999997E-2</v>
      </c>
    </row>
    <row r="418" spans="1:12" x14ac:dyDescent="0.25">
      <c r="A418" t="s">
        <v>50</v>
      </c>
      <c r="B418" t="s">
        <v>51</v>
      </c>
      <c r="C418">
        <v>2003</v>
      </c>
      <c r="D418" t="s">
        <v>16</v>
      </c>
      <c r="E418">
        <v>0.13800000000000001</v>
      </c>
      <c r="F418">
        <f>AVERAGE(E418:E420)</f>
        <v>0.14533333333333334</v>
      </c>
      <c r="G418" t="s">
        <v>7</v>
      </c>
      <c r="I418" t="s">
        <v>51</v>
      </c>
      <c r="J418" t="s">
        <v>16</v>
      </c>
      <c r="K418">
        <v>0.14533333333333334</v>
      </c>
      <c r="L418" t="s">
        <v>7</v>
      </c>
    </row>
    <row r="419" spans="1:12" x14ac:dyDescent="0.25">
      <c r="A419" t="s">
        <v>50</v>
      </c>
      <c r="B419" t="s">
        <v>51</v>
      </c>
      <c r="C419">
        <v>2004</v>
      </c>
      <c r="D419" t="s">
        <v>16</v>
      </c>
      <c r="E419">
        <v>0.14599999999999999</v>
      </c>
      <c r="F419">
        <f t="shared" ref="F419:F424" si="34">AVERAGE(E419:E421)</f>
        <v>0.15066666666666664</v>
      </c>
      <c r="G419" t="s">
        <v>9</v>
      </c>
      <c r="I419" t="s">
        <v>51</v>
      </c>
      <c r="J419" t="s">
        <v>16</v>
      </c>
      <c r="K419">
        <v>0.15066666666666664</v>
      </c>
      <c r="L419" t="s">
        <v>9</v>
      </c>
    </row>
    <row r="420" spans="1:12" x14ac:dyDescent="0.25">
      <c r="A420" t="s">
        <v>50</v>
      </c>
      <c r="B420" t="s">
        <v>51</v>
      </c>
      <c r="C420">
        <v>2005</v>
      </c>
      <c r="D420" t="s">
        <v>16</v>
      </c>
      <c r="E420">
        <v>0.152</v>
      </c>
      <c r="F420">
        <f t="shared" si="34"/>
        <v>0.151</v>
      </c>
      <c r="G420" t="s">
        <v>10</v>
      </c>
      <c r="I420" t="s">
        <v>51</v>
      </c>
      <c r="J420" t="s">
        <v>16</v>
      </c>
      <c r="K420">
        <v>0.151</v>
      </c>
      <c r="L420" t="s">
        <v>10</v>
      </c>
    </row>
    <row r="421" spans="1:12" x14ac:dyDescent="0.25">
      <c r="A421" t="s">
        <v>50</v>
      </c>
      <c r="B421" t="s">
        <v>51</v>
      </c>
      <c r="C421">
        <v>2006</v>
      </c>
      <c r="D421" t="s">
        <v>16</v>
      </c>
      <c r="E421">
        <v>0.154</v>
      </c>
      <c r="F421">
        <f t="shared" si="34"/>
        <v>0.14899999999999999</v>
      </c>
      <c r="G421" t="s">
        <v>11</v>
      </c>
      <c r="I421" t="s">
        <v>51</v>
      </c>
      <c r="J421" t="s">
        <v>16</v>
      </c>
      <c r="K421">
        <v>0.14899999999999999</v>
      </c>
      <c r="L421" t="s">
        <v>11</v>
      </c>
    </row>
    <row r="422" spans="1:12" x14ac:dyDescent="0.25">
      <c r="A422" t="s">
        <v>50</v>
      </c>
      <c r="B422" t="s">
        <v>51</v>
      </c>
      <c r="C422">
        <v>2007</v>
      </c>
      <c r="D422" t="s">
        <v>16</v>
      </c>
      <c r="E422">
        <v>0.14699999999999999</v>
      </c>
      <c r="F422">
        <f t="shared" si="34"/>
        <v>0.15466666666666665</v>
      </c>
      <c r="G422" t="s">
        <v>12</v>
      </c>
      <c r="I422" t="s">
        <v>51</v>
      </c>
      <c r="J422" t="s">
        <v>16</v>
      </c>
      <c r="K422">
        <v>0.15466666666666665</v>
      </c>
      <c r="L422" t="s">
        <v>12</v>
      </c>
    </row>
    <row r="423" spans="1:12" x14ac:dyDescent="0.25">
      <c r="A423" t="s">
        <v>50</v>
      </c>
      <c r="B423" t="s">
        <v>51</v>
      </c>
      <c r="C423">
        <v>2008</v>
      </c>
      <c r="D423" t="s">
        <v>16</v>
      </c>
      <c r="E423">
        <v>0.14599999999999999</v>
      </c>
      <c r="F423">
        <f t="shared" si="34"/>
        <v>0.16600000000000001</v>
      </c>
      <c r="G423" t="s">
        <v>13</v>
      </c>
      <c r="I423" t="s">
        <v>51</v>
      </c>
      <c r="J423" t="s">
        <v>16</v>
      </c>
      <c r="K423">
        <v>0.16600000000000001</v>
      </c>
      <c r="L423" t="s">
        <v>13</v>
      </c>
    </row>
    <row r="424" spans="1:12" x14ac:dyDescent="0.25">
      <c r="A424" t="s">
        <v>50</v>
      </c>
      <c r="B424" t="s">
        <v>51</v>
      </c>
      <c r="C424">
        <v>2009</v>
      </c>
      <c r="D424" t="s">
        <v>16</v>
      </c>
      <c r="E424">
        <v>0.17100000000000001</v>
      </c>
      <c r="F424">
        <f t="shared" si="34"/>
        <v>0.18000000000000002</v>
      </c>
      <c r="G424" t="s">
        <v>14</v>
      </c>
      <c r="I424" t="s">
        <v>51</v>
      </c>
      <c r="J424" t="s">
        <v>16</v>
      </c>
      <c r="K424">
        <v>0.18000000000000002</v>
      </c>
      <c r="L424" t="s">
        <v>14</v>
      </c>
    </row>
    <row r="425" spans="1:12" x14ac:dyDescent="0.25">
      <c r="A425" t="s">
        <v>50</v>
      </c>
      <c r="B425" t="s">
        <v>51</v>
      </c>
      <c r="C425">
        <v>2010</v>
      </c>
      <c r="D425" t="s">
        <v>16</v>
      </c>
      <c r="E425">
        <v>0.18099999999999999</v>
      </c>
    </row>
    <row r="426" spans="1:12" x14ac:dyDescent="0.25">
      <c r="A426" t="s">
        <v>50</v>
      </c>
      <c r="B426" t="s">
        <v>51</v>
      </c>
      <c r="C426">
        <v>2011</v>
      </c>
      <c r="D426" t="s">
        <v>16</v>
      </c>
      <c r="E426">
        <v>0.188</v>
      </c>
    </row>
    <row r="427" spans="1:12" x14ac:dyDescent="0.25">
      <c r="A427" t="s">
        <v>52</v>
      </c>
      <c r="B427" t="s">
        <v>53</v>
      </c>
      <c r="C427" t="s">
        <v>7</v>
      </c>
      <c r="D427" t="s">
        <v>8</v>
      </c>
      <c r="E427">
        <v>257.47550000000001</v>
      </c>
      <c r="F427">
        <v>257.47550000000001</v>
      </c>
      <c r="G427" t="s">
        <v>7</v>
      </c>
      <c r="I427" t="s">
        <v>53</v>
      </c>
      <c r="J427" t="s">
        <v>8</v>
      </c>
      <c r="K427">
        <v>257.47550000000001</v>
      </c>
      <c r="L427" t="s">
        <v>7</v>
      </c>
    </row>
    <row r="428" spans="1:12" x14ac:dyDescent="0.25">
      <c r="A428" t="s">
        <v>52</v>
      </c>
      <c r="B428" t="s">
        <v>53</v>
      </c>
      <c r="C428" t="s">
        <v>9</v>
      </c>
      <c r="D428" t="s">
        <v>8</v>
      </c>
      <c r="E428">
        <v>262.6609115</v>
      </c>
      <c r="F428">
        <v>262.6609115</v>
      </c>
      <c r="G428" t="s">
        <v>9</v>
      </c>
      <c r="I428" t="s">
        <v>53</v>
      </c>
      <c r="J428" t="s">
        <v>8</v>
      </c>
      <c r="K428">
        <v>262.6609115</v>
      </c>
      <c r="L428" t="s">
        <v>9</v>
      </c>
    </row>
    <row r="429" spans="1:12" x14ac:dyDescent="0.25">
      <c r="A429" t="s">
        <v>52</v>
      </c>
      <c r="B429" t="s">
        <v>53</v>
      </c>
      <c r="C429" t="s">
        <v>10</v>
      </c>
      <c r="D429" t="s">
        <v>8</v>
      </c>
      <c r="E429">
        <v>281.13861709999998</v>
      </c>
      <c r="F429">
        <v>281.13861709999998</v>
      </c>
      <c r="G429" t="s">
        <v>10</v>
      </c>
      <c r="I429" t="s">
        <v>53</v>
      </c>
      <c r="J429" t="s">
        <v>8</v>
      </c>
      <c r="K429">
        <v>281.13861709999998</v>
      </c>
      <c r="L429" t="s">
        <v>10</v>
      </c>
    </row>
    <row r="430" spans="1:12" x14ac:dyDescent="0.25">
      <c r="A430" t="s">
        <v>52</v>
      </c>
      <c r="B430" t="s">
        <v>53</v>
      </c>
      <c r="C430" t="s">
        <v>11</v>
      </c>
      <c r="D430" t="s">
        <v>8</v>
      </c>
      <c r="E430">
        <v>289.40986980000002</v>
      </c>
      <c r="F430">
        <v>289.40986980000002</v>
      </c>
      <c r="G430" t="s">
        <v>11</v>
      </c>
      <c r="I430" t="s">
        <v>53</v>
      </c>
      <c r="J430" t="s">
        <v>8</v>
      </c>
      <c r="K430">
        <v>289.40986980000002</v>
      </c>
      <c r="L430" t="s">
        <v>11</v>
      </c>
    </row>
    <row r="431" spans="1:12" x14ac:dyDescent="0.25">
      <c r="A431" t="s">
        <v>52</v>
      </c>
      <c r="B431" t="s">
        <v>53</v>
      </c>
      <c r="C431" t="s">
        <v>12</v>
      </c>
      <c r="D431" t="s">
        <v>8</v>
      </c>
      <c r="E431">
        <v>284.25650300000001</v>
      </c>
      <c r="F431">
        <v>284.25650300000001</v>
      </c>
      <c r="G431" t="s">
        <v>12</v>
      </c>
      <c r="I431" t="s">
        <v>53</v>
      </c>
      <c r="J431" t="s">
        <v>8</v>
      </c>
      <c r="K431">
        <v>284.25650300000001</v>
      </c>
      <c r="L431" t="s">
        <v>12</v>
      </c>
    </row>
    <row r="432" spans="1:12" x14ac:dyDescent="0.25">
      <c r="A432" t="s">
        <v>52</v>
      </c>
      <c r="B432" t="s">
        <v>53</v>
      </c>
      <c r="C432" t="s">
        <v>13</v>
      </c>
      <c r="D432" t="s">
        <v>8</v>
      </c>
      <c r="E432">
        <v>266.33648720000002</v>
      </c>
      <c r="F432">
        <v>266.33648720000002</v>
      </c>
      <c r="G432" t="s">
        <v>13</v>
      </c>
      <c r="I432" t="s">
        <v>53</v>
      </c>
      <c r="J432" t="s">
        <v>8</v>
      </c>
      <c r="K432">
        <v>266.33648720000002</v>
      </c>
      <c r="L432" t="s">
        <v>13</v>
      </c>
    </row>
    <row r="433" spans="1:12" x14ac:dyDescent="0.25">
      <c r="A433" t="s">
        <v>52</v>
      </c>
      <c r="B433" t="s">
        <v>53</v>
      </c>
      <c r="C433" t="s">
        <v>14</v>
      </c>
      <c r="D433" t="s">
        <v>8</v>
      </c>
      <c r="E433">
        <v>248.4882144</v>
      </c>
      <c r="F433">
        <v>248.4882144</v>
      </c>
      <c r="G433" t="s">
        <v>14</v>
      </c>
      <c r="I433" t="s">
        <v>53</v>
      </c>
      <c r="J433" t="s">
        <v>8</v>
      </c>
      <c r="K433">
        <v>248.4882144</v>
      </c>
      <c r="L433" t="s">
        <v>14</v>
      </c>
    </row>
    <row r="434" spans="1:12" x14ac:dyDescent="0.25">
      <c r="A434" t="s">
        <v>52</v>
      </c>
      <c r="B434" t="s">
        <v>53</v>
      </c>
      <c r="C434">
        <v>2003</v>
      </c>
      <c r="D434" t="s">
        <v>15</v>
      </c>
      <c r="E434">
        <v>6.2734308000000003E-2</v>
      </c>
      <c r="F434">
        <f>AVERAGE(E434:E436)</f>
        <v>5.9605006333333328E-2</v>
      </c>
      <c r="G434" t="s">
        <v>7</v>
      </c>
      <c r="I434" t="s">
        <v>53</v>
      </c>
      <c r="J434" t="s">
        <v>15</v>
      </c>
      <c r="K434">
        <v>5.9605006333333328E-2</v>
      </c>
      <c r="L434" t="s">
        <v>7</v>
      </c>
    </row>
    <row r="435" spans="1:12" x14ac:dyDescent="0.25">
      <c r="A435" t="s">
        <v>52</v>
      </c>
      <c r="B435" t="s">
        <v>53</v>
      </c>
      <c r="C435">
        <v>2004</v>
      </c>
      <c r="D435" t="s">
        <v>15</v>
      </c>
      <c r="E435">
        <v>5.5583306999999998E-2</v>
      </c>
      <c r="F435">
        <f t="shared" ref="F435:F440" si="35">AVERAGE(E435:E437)</f>
        <v>5.8400792E-2</v>
      </c>
      <c r="G435" t="s">
        <v>9</v>
      </c>
      <c r="I435" t="s">
        <v>53</v>
      </c>
      <c r="J435" t="s">
        <v>15</v>
      </c>
      <c r="K435">
        <v>5.8400792E-2</v>
      </c>
      <c r="L435" t="s">
        <v>9</v>
      </c>
    </row>
    <row r="436" spans="1:12" x14ac:dyDescent="0.25">
      <c r="A436" t="s">
        <v>52</v>
      </c>
      <c r="B436" t="s">
        <v>53</v>
      </c>
      <c r="C436">
        <v>2005</v>
      </c>
      <c r="D436" t="s">
        <v>15</v>
      </c>
      <c r="E436">
        <v>6.0497403999999998E-2</v>
      </c>
      <c r="F436">
        <f t="shared" si="35"/>
        <v>5.8679252999999994E-2</v>
      </c>
      <c r="G436" t="s">
        <v>10</v>
      </c>
      <c r="I436" t="s">
        <v>53</v>
      </c>
      <c r="J436" t="s">
        <v>15</v>
      </c>
      <c r="K436">
        <v>5.8679252999999994E-2</v>
      </c>
      <c r="L436" t="s">
        <v>10</v>
      </c>
    </row>
    <row r="437" spans="1:12" x14ac:dyDescent="0.25">
      <c r="A437" t="s">
        <v>52</v>
      </c>
      <c r="B437" t="s">
        <v>53</v>
      </c>
      <c r="C437">
        <v>2006</v>
      </c>
      <c r="D437" t="s">
        <v>15</v>
      </c>
      <c r="E437">
        <v>5.9121664999999997E-2</v>
      </c>
      <c r="F437">
        <f t="shared" si="35"/>
        <v>6.0502761333333328E-2</v>
      </c>
      <c r="G437" t="s">
        <v>11</v>
      </c>
      <c r="I437" t="s">
        <v>53</v>
      </c>
      <c r="J437" t="s">
        <v>15</v>
      </c>
      <c r="K437">
        <v>6.0502761333333328E-2</v>
      </c>
      <c r="L437" t="s">
        <v>11</v>
      </c>
    </row>
    <row r="438" spans="1:12" x14ac:dyDescent="0.25">
      <c r="A438" t="s">
        <v>52</v>
      </c>
      <c r="B438" t="s">
        <v>53</v>
      </c>
      <c r="C438">
        <v>2007</v>
      </c>
      <c r="D438" t="s">
        <v>15</v>
      </c>
      <c r="E438">
        <v>5.6418690000000001E-2</v>
      </c>
      <c r="F438">
        <f t="shared" si="35"/>
        <v>7.5142162666666665E-2</v>
      </c>
      <c r="G438" t="s">
        <v>12</v>
      </c>
      <c r="I438" t="s">
        <v>53</v>
      </c>
      <c r="J438" t="s">
        <v>15</v>
      </c>
      <c r="K438">
        <v>7.5142162666666665E-2</v>
      </c>
      <c r="L438" t="s">
        <v>12</v>
      </c>
    </row>
    <row r="439" spans="1:12" x14ac:dyDescent="0.25">
      <c r="A439" t="s">
        <v>52</v>
      </c>
      <c r="B439" t="s">
        <v>53</v>
      </c>
      <c r="C439">
        <v>2008</v>
      </c>
      <c r="D439" t="s">
        <v>15</v>
      </c>
      <c r="E439">
        <v>6.5967928999999995E-2</v>
      </c>
      <c r="F439">
        <f t="shared" si="35"/>
        <v>9.0439566666666651E-2</v>
      </c>
      <c r="G439" t="s">
        <v>13</v>
      </c>
      <c r="I439" t="s">
        <v>53</v>
      </c>
      <c r="J439" t="s">
        <v>15</v>
      </c>
      <c r="K439">
        <v>9.0439566666666651E-2</v>
      </c>
      <c r="L439" t="s">
        <v>13</v>
      </c>
    </row>
    <row r="440" spans="1:12" x14ac:dyDescent="0.25">
      <c r="A440" t="s">
        <v>52</v>
      </c>
      <c r="B440" t="s">
        <v>53</v>
      </c>
      <c r="C440">
        <v>2009</v>
      </c>
      <c r="D440" t="s">
        <v>15</v>
      </c>
      <c r="E440">
        <v>0.10303986900000001</v>
      </c>
      <c r="F440">
        <f t="shared" si="35"/>
        <v>0.10020899466666666</v>
      </c>
      <c r="G440" t="s">
        <v>14</v>
      </c>
      <c r="I440" t="s">
        <v>53</v>
      </c>
      <c r="J440" t="s">
        <v>15</v>
      </c>
      <c r="K440">
        <v>0.10020899466666666</v>
      </c>
      <c r="L440" t="s">
        <v>14</v>
      </c>
    </row>
    <row r="441" spans="1:12" x14ac:dyDescent="0.25">
      <c r="A441" t="s">
        <v>52</v>
      </c>
      <c r="B441" t="s">
        <v>53</v>
      </c>
      <c r="C441">
        <v>2010</v>
      </c>
      <c r="D441" t="s">
        <v>15</v>
      </c>
      <c r="E441">
        <v>0.102310902</v>
      </c>
    </row>
    <row r="442" spans="1:12" x14ac:dyDescent="0.25">
      <c r="A442" t="s">
        <v>52</v>
      </c>
      <c r="B442" t="s">
        <v>53</v>
      </c>
      <c r="C442">
        <v>2011</v>
      </c>
      <c r="D442" t="s">
        <v>15</v>
      </c>
      <c r="E442">
        <v>9.5276212999999998E-2</v>
      </c>
    </row>
    <row r="443" spans="1:12" x14ac:dyDescent="0.25">
      <c r="A443" t="s">
        <v>52</v>
      </c>
      <c r="B443" t="s">
        <v>53</v>
      </c>
      <c r="C443">
        <v>2003</v>
      </c>
      <c r="D443" t="s">
        <v>16</v>
      </c>
      <c r="E443">
        <v>0.21099999999999999</v>
      </c>
      <c r="F443">
        <f>AVERAGE(E443:E445)</f>
        <v>0.221</v>
      </c>
      <c r="G443" t="s">
        <v>7</v>
      </c>
      <c r="I443" t="s">
        <v>53</v>
      </c>
      <c r="J443" t="s">
        <v>16</v>
      </c>
      <c r="K443">
        <v>0.221</v>
      </c>
      <c r="L443" t="s">
        <v>7</v>
      </c>
    </row>
    <row r="444" spans="1:12" x14ac:dyDescent="0.25">
      <c r="A444" t="s">
        <v>52</v>
      </c>
      <c r="B444" t="s">
        <v>53</v>
      </c>
      <c r="C444">
        <v>2004</v>
      </c>
      <c r="D444" t="s">
        <v>16</v>
      </c>
      <c r="E444">
        <v>0.222</v>
      </c>
      <c r="F444">
        <f t="shared" ref="F444:F449" si="36">AVERAGE(E444:E446)</f>
        <v>0.22766666666666668</v>
      </c>
      <c r="G444" t="s">
        <v>9</v>
      </c>
      <c r="I444" t="s">
        <v>53</v>
      </c>
      <c r="J444" t="s">
        <v>16</v>
      </c>
      <c r="K444">
        <v>0.22766666666666668</v>
      </c>
      <c r="L444" t="s">
        <v>9</v>
      </c>
    </row>
    <row r="445" spans="1:12" x14ac:dyDescent="0.25">
      <c r="A445" t="s">
        <v>52</v>
      </c>
      <c r="B445" t="s">
        <v>53</v>
      </c>
      <c r="C445">
        <v>2005</v>
      </c>
      <c r="D445" t="s">
        <v>16</v>
      </c>
      <c r="E445">
        <v>0.23</v>
      </c>
      <c r="F445">
        <f t="shared" si="36"/>
        <v>0.23233333333333336</v>
      </c>
      <c r="G445" t="s">
        <v>10</v>
      </c>
      <c r="I445" t="s">
        <v>53</v>
      </c>
      <c r="J445" t="s">
        <v>16</v>
      </c>
      <c r="K445">
        <v>0.23233333333333336</v>
      </c>
      <c r="L445" t="s">
        <v>10</v>
      </c>
    </row>
    <row r="446" spans="1:12" x14ac:dyDescent="0.25">
      <c r="A446" t="s">
        <v>52</v>
      </c>
      <c r="B446" t="s">
        <v>53</v>
      </c>
      <c r="C446">
        <v>2006</v>
      </c>
      <c r="D446" t="s">
        <v>16</v>
      </c>
      <c r="E446">
        <v>0.23100000000000001</v>
      </c>
      <c r="F446">
        <f t="shared" si="36"/>
        <v>0.23366666666666666</v>
      </c>
      <c r="G446" t="s">
        <v>11</v>
      </c>
      <c r="I446" t="s">
        <v>53</v>
      </c>
      <c r="J446" t="s">
        <v>16</v>
      </c>
      <c r="K446">
        <v>0.23366666666666666</v>
      </c>
      <c r="L446" t="s">
        <v>11</v>
      </c>
    </row>
    <row r="447" spans="1:12" x14ac:dyDescent="0.25">
      <c r="A447" t="s">
        <v>52</v>
      </c>
      <c r="B447" t="s">
        <v>53</v>
      </c>
      <c r="C447">
        <v>2007</v>
      </c>
      <c r="D447" t="s">
        <v>16</v>
      </c>
      <c r="E447">
        <v>0.23599999999999999</v>
      </c>
      <c r="F447">
        <f t="shared" si="36"/>
        <v>0.24099999999999999</v>
      </c>
      <c r="G447" t="s">
        <v>12</v>
      </c>
      <c r="I447" t="s">
        <v>53</v>
      </c>
      <c r="J447" t="s">
        <v>16</v>
      </c>
      <c r="K447">
        <v>0.24099999999999999</v>
      </c>
      <c r="L447" t="s">
        <v>12</v>
      </c>
    </row>
    <row r="448" spans="1:12" x14ac:dyDescent="0.25">
      <c r="A448" t="s">
        <v>52</v>
      </c>
      <c r="B448" t="s">
        <v>53</v>
      </c>
      <c r="C448">
        <v>2008</v>
      </c>
      <c r="D448" t="s">
        <v>16</v>
      </c>
      <c r="E448">
        <v>0.23400000000000001</v>
      </c>
      <c r="F448">
        <f t="shared" si="36"/>
        <v>0.24933333333333332</v>
      </c>
      <c r="G448" t="s">
        <v>13</v>
      </c>
      <c r="I448" t="s">
        <v>53</v>
      </c>
      <c r="J448" t="s">
        <v>16</v>
      </c>
      <c r="K448">
        <v>0.24933333333333332</v>
      </c>
      <c r="L448" t="s">
        <v>13</v>
      </c>
    </row>
    <row r="449" spans="1:12" x14ac:dyDescent="0.25">
      <c r="A449" t="s">
        <v>52</v>
      </c>
      <c r="B449" t="s">
        <v>53</v>
      </c>
      <c r="C449">
        <v>2009</v>
      </c>
      <c r="D449" t="s">
        <v>16</v>
      </c>
      <c r="E449">
        <v>0.253</v>
      </c>
      <c r="F449">
        <f t="shared" si="36"/>
        <v>0.26200000000000001</v>
      </c>
      <c r="G449" t="s">
        <v>14</v>
      </c>
      <c r="I449" t="s">
        <v>53</v>
      </c>
      <c r="J449" t="s">
        <v>16</v>
      </c>
      <c r="K449">
        <v>0.26200000000000001</v>
      </c>
      <c r="L449" t="s">
        <v>14</v>
      </c>
    </row>
    <row r="450" spans="1:12" x14ac:dyDescent="0.25">
      <c r="A450" t="s">
        <v>52</v>
      </c>
      <c r="B450" t="s">
        <v>53</v>
      </c>
      <c r="C450">
        <v>2010</v>
      </c>
      <c r="D450" t="s">
        <v>16</v>
      </c>
      <c r="E450">
        <v>0.26100000000000001</v>
      </c>
    </row>
    <row r="451" spans="1:12" x14ac:dyDescent="0.25">
      <c r="A451" t="s">
        <v>52</v>
      </c>
      <c r="B451" t="s">
        <v>53</v>
      </c>
      <c r="C451">
        <v>2011</v>
      </c>
      <c r="D451" t="s">
        <v>16</v>
      </c>
      <c r="E451">
        <v>0.27200000000000002</v>
      </c>
    </row>
    <row r="452" spans="1:12" x14ac:dyDescent="0.25">
      <c r="A452" t="s">
        <v>54</v>
      </c>
      <c r="B452" t="s">
        <v>55</v>
      </c>
      <c r="C452" t="s">
        <v>7</v>
      </c>
      <c r="D452" t="s">
        <v>8</v>
      </c>
      <c r="E452">
        <v>656.22580789999995</v>
      </c>
      <c r="F452">
        <v>656.22580789999995</v>
      </c>
      <c r="G452" t="s">
        <v>7</v>
      </c>
      <c r="I452" t="s">
        <v>55</v>
      </c>
      <c r="J452" t="s">
        <v>8</v>
      </c>
      <c r="K452">
        <v>656.22580789999995</v>
      </c>
      <c r="L452" t="s">
        <v>7</v>
      </c>
    </row>
    <row r="453" spans="1:12" x14ac:dyDescent="0.25">
      <c r="A453" t="s">
        <v>54</v>
      </c>
      <c r="B453" t="s">
        <v>55</v>
      </c>
      <c r="C453" t="s">
        <v>9</v>
      </c>
      <c r="D453" t="s">
        <v>8</v>
      </c>
      <c r="E453">
        <v>661.69846329999996</v>
      </c>
      <c r="F453">
        <v>661.69846329999996</v>
      </c>
      <c r="G453" t="s">
        <v>9</v>
      </c>
      <c r="I453" t="s">
        <v>55</v>
      </c>
      <c r="J453" t="s">
        <v>8</v>
      </c>
      <c r="K453">
        <v>661.69846329999996</v>
      </c>
      <c r="L453" t="s">
        <v>9</v>
      </c>
    </row>
    <row r="454" spans="1:12" x14ac:dyDescent="0.25">
      <c r="A454" t="s">
        <v>54</v>
      </c>
      <c r="B454" t="s">
        <v>55</v>
      </c>
      <c r="C454" t="s">
        <v>10</v>
      </c>
      <c r="D454" t="s">
        <v>8</v>
      </c>
      <c r="E454">
        <v>698.43988400000001</v>
      </c>
      <c r="F454">
        <v>698.43988400000001</v>
      </c>
      <c r="G454" t="s">
        <v>10</v>
      </c>
      <c r="I454" t="s">
        <v>55</v>
      </c>
      <c r="J454" t="s">
        <v>8</v>
      </c>
      <c r="K454">
        <v>698.43988400000001</v>
      </c>
      <c r="L454" t="s">
        <v>10</v>
      </c>
    </row>
    <row r="455" spans="1:12" x14ac:dyDescent="0.25">
      <c r="A455" t="s">
        <v>54</v>
      </c>
      <c r="B455" t="s">
        <v>55</v>
      </c>
      <c r="C455" t="s">
        <v>11</v>
      </c>
      <c r="D455" t="s">
        <v>8</v>
      </c>
      <c r="E455">
        <v>706.90455919999999</v>
      </c>
      <c r="F455">
        <v>706.90455919999999</v>
      </c>
      <c r="G455" t="s">
        <v>11</v>
      </c>
      <c r="I455" t="s">
        <v>55</v>
      </c>
      <c r="J455" t="s">
        <v>8</v>
      </c>
      <c r="K455">
        <v>706.90455919999999</v>
      </c>
      <c r="L455" t="s">
        <v>11</v>
      </c>
    </row>
    <row r="456" spans="1:12" x14ac:dyDescent="0.25">
      <c r="A456" t="s">
        <v>54</v>
      </c>
      <c r="B456" t="s">
        <v>55</v>
      </c>
      <c r="C456" t="s">
        <v>12</v>
      </c>
      <c r="D456" t="s">
        <v>8</v>
      </c>
      <c r="E456">
        <v>677.64960640000004</v>
      </c>
      <c r="F456">
        <v>677.64960640000004</v>
      </c>
      <c r="G456" t="s">
        <v>12</v>
      </c>
      <c r="I456" t="s">
        <v>55</v>
      </c>
      <c r="J456" t="s">
        <v>8</v>
      </c>
      <c r="K456">
        <v>677.64960640000004</v>
      </c>
      <c r="L456" t="s">
        <v>12</v>
      </c>
    </row>
    <row r="457" spans="1:12" x14ac:dyDescent="0.25">
      <c r="A457" t="s">
        <v>54</v>
      </c>
      <c r="B457" t="s">
        <v>55</v>
      </c>
      <c r="C457" t="s">
        <v>13</v>
      </c>
      <c r="D457" t="s">
        <v>8</v>
      </c>
      <c r="E457">
        <v>616.27463190000003</v>
      </c>
      <c r="F457">
        <v>616.27463190000003</v>
      </c>
      <c r="G457" t="s">
        <v>13</v>
      </c>
      <c r="I457" t="s">
        <v>55</v>
      </c>
      <c r="J457" t="s">
        <v>8</v>
      </c>
      <c r="K457">
        <v>616.27463190000003</v>
      </c>
      <c r="L457" t="s">
        <v>13</v>
      </c>
    </row>
    <row r="458" spans="1:12" x14ac:dyDescent="0.25">
      <c r="A458" t="s">
        <v>54</v>
      </c>
      <c r="B458" t="s">
        <v>55</v>
      </c>
      <c r="C458" t="s">
        <v>14</v>
      </c>
      <c r="D458" t="s">
        <v>8</v>
      </c>
      <c r="E458">
        <v>577.34314359999996</v>
      </c>
      <c r="F458">
        <v>577.34314359999996</v>
      </c>
      <c r="G458" t="s">
        <v>14</v>
      </c>
      <c r="I458" t="s">
        <v>55</v>
      </c>
      <c r="J458" t="s">
        <v>8</v>
      </c>
      <c r="K458">
        <v>577.34314359999996</v>
      </c>
      <c r="L458" t="s">
        <v>14</v>
      </c>
    </row>
    <row r="459" spans="1:12" x14ac:dyDescent="0.25">
      <c r="A459" t="s">
        <v>54</v>
      </c>
      <c r="B459" t="s">
        <v>55</v>
      </c>
      <c r="C459">
        <v>2003</v>
      </c>
      <c r="D459" t="s">
        <v>15</v>
      </c>
      <c r="E459">
        <v>6.1969872000000002E-2</v>
      </c>
      <c r="F459">
        <f>AVERAGE(E459:E461)</f>
        <v>6.0468810333333338E-2</v>
      </c>
      <c r="G459" t="s">
        <v>7</v>
      </c>
      <c r="I459" t="s">
        <v>55</v>
      </c>
      <c r="J459" t="s">
        <v>15</v>
      </c>
      <c r="K459">
        <v>6.0468810333333338E-2</v>
      </c>
      <c r="L459" t="s">
        <v>7</v>
      </c>
    </row>
    <row r="460" spans="1:12" x14ac:dyDescent="0.25">
      <c r="A460" t="s">
        <v>54</v>
      </c>
      <c r="B460" t="s">
        <v>55</v>
      </c>
      <c r="C460">
        <v>2004</v>
      </c>
      <c r="D460" t="s">
        <v>15</v>
      </c>
      <c r="E460">
        <v>5.5121392999999998E-2</v>
      </c>
      <c r="F460">
        <f t="shared" ref="F460:F465" si="37">AVERAGE(E460:E462)</f>
        <v>5.2488431333333335E-2</v>
      </c>
      <c r="G460" t="s">
        <v>9</v>
      </c>
      <c r="I460" t="s">
        <v>55</v>
      </c>
      <c r="J460" t="s">
        <v>15</v>
      </c>
      <c r="K460">
        <v>5.2488431333333335E-2</v>
      </c>
      <c r="L460" t="s">
        <v>9</v>
      </c>
    </row>
    <row r="461" spans="1:12" x14ac:dyDescent="0.25">
      <c r="A461" t="s">
        <v>54</v>
      </c>
      <c r="B461" t="s">
        <v>55</v>
      </c>
      <c r="C461">
        <v>2005</v>
      </c>
      <c r="D461" t="s">
        <v>15</v>
      </c>
      <c r="E461">
        <v>6.4315166000000007E-2</v>
      </c>
      <c r="F461">
        <f t="shared" si="37"/>
        <v>4.6766526000000003E-2</v>
      </c>
      <c r="G461" t="s">
        <v>10</v>
      </c>
      <c r="I461" t="s">
        <v>55</v>
      </c>
      <c r="J461" t="s">
        <v>15</v>
      </c>
      <c r="K461">
        <v>4.6766526000000003E-2</v>
      </c>
      <c r="L461" t="s">
        <v>10</v>
      </c>
    </row>
    <row r="462" spans="1:12" x14ac:dyDescent="0.25">
      <c r="A462" t="s">
        <v>54</v>
      </c>
      <c r="B462" t="s">
        <v>55</v>
      </c>
      <c r="C462">
        <v>2006</v>
      </c>
      <c r="D462" t="s">
        <v>15</v>
      </c>
      <c r="E462">
        <v>3.8028735000000001E-2</v>
      </c>
      <c r="F462">
        <f t="shared" si="37"/>
        <v>4.0064139333333332E-2</v>
      </c>
      <c r="G462" t="s">
        <v>11</v>
      </c>
      <c r="I462" t="s">
        <v>55</v>
      </c>
      <c r="J462" t="s">
        <v>15</v>
      </c>
      <c r="K462">
        <v>4.0064139333333332E-2</v>
      </c>
      <c r="L462" t="s">
        <v>11</v>
      </c>
    </row>
    <row r="463" spans="1:12" x14ac:dyDescent="0.25">
      <c r="A463" t="s">
        <v>54</v>
      </c>
      <c r="B463" t="s">
        <v>55</v>
      </c>
      <c r="C463">
        <v>2007</v>
      </c>
      <c r="D463" t="s">
        <v>15</v>
      </c>
      <c r="E463">
        <v>3.7955677E-2</v>
      </c>
      <c r="F463">
        <f t="shared" si="37"/>
        <v>4.9554154666666662E-2</v>
      </c>
      <c r="G463" t="s">
        <v>12</v>
      </c>
      <c r="I463" t="s">
        <v>55</v>
      </c>
      <c r="J463" t="s">
        <v>15</v>
      </c>
      <c r="K463">
        <v>4.9554154666666662E-2</v>
      </c>
      <c r="L463" t="s">
        <v>12</v>
      </c>
    </row>
    <row r="464" spans="1:12" x14ac:dyDescent="0.25">
      <c r="A464" t="s">
        <v>54</v>
      </c>
      <c r="B464" t="s">
        <v>55</v>
      </c>
      <c r="C464">
        <v>2008</v>
      </c>
      <c r="D464" t="s">
        <v>15</v>
      </c>
      <c r="E464">
        <v>4.4208006000000001E-2</v>
      </c>
      <c r="F464">
        <f t="shared" si="37"/>
        <v>6.1817426666666668E-2</v>
      </c>
      <c r="G464" t="s">
        <v>13</v>
      </c>
      <c r="I464" t="s">
        <v>55</v>
      </c>
      <c r="J464" t="s">
        <v>15</v>
      </c>
      <c r="K464">
        <v>6.1817426666666668E-2</v>
      </c>
      <c r="L464" t="s">
        <v>13</v>
      </c>
    </row>
    <row r="465" spans="1:12" x14ac:dyDescent="0.25">
      <c r="A465" t="s">
        <v>54</v>
      </c>
      <c r="B465" t="s">
        <v>55</v>
      </c>
      <c r="C465">
        <v>2009</v>
      </c>
      <c r="D465" t="s">
        <v>15</v>
      </c>
      <c r="E465">
        <v>6.6498781000000007E-2</v>
      </c>
      <c r="F465">
        <f t="shared" si="37"/>
        <v>7.1561785666666669E-2</v>
      </c>
      <c r="G465" t="s">
        <v>14</v>
      </c>
      <c r="I465" t="s">
        <v>55</v>
      </c>
      <c r="J465" t="s">
        <v>15</v>
      </c>
      <c r="K465">
        <v>7.1561785666666669E-2</v>
      </c>
      <c r="L465" t="s">
        <v>14</v>
      </c>
    </row>
    <row r="466" spans="1:12" x14ac:dyDescent="0.25">
      <c r="A466" t="s">
        <v>54</v>
      </c>
      <c r="B466" t="s">
        <v>55</v>
      </c>
      <c r="C466">
        <v>2010</v>
      </c>
      <c r="D466" t="s">
        <v>15</v>
      </c>
      <c r="E466">
        <v>7.4745492999999996E-2</v>
      </c>
    </row>
    <row r="467" spans="1:12" x14ac:dyDescent="0.25">
      <c r="A467" t="s">
        <v>54</v>
      </c>
      <c r="B467" t="s">
        <v>55</v>
      </c>
      <c r="C467">
        <v>2011</v>
      </c>
      <c r="D467" t="s">
        <v>15</v>
      </c>
      <c r="E467">
        <v>7.3441083000000004E-2</v>
      </c>
    </row>
    <row r="468" spans="1:12" x14ac:dyDescent="0.25">
      <c r="A468" t="s">
        <v>54</v>
      </c>
      <c r="B468" t="s">
        <v>55</v>
      </c>
      <c r="C468">
        <v>2003</v>
      </c>
      <c r="D468" t="s">
        <v>16</v>
      </c>
      <c r="E468">
        <v>0.26600000000000001</v>
      </c>
      <c r="F468">
        <f>AVERAGE(E468:E470)</f>
        <v>0.27733333333333338</v>
      </c>
      <c r="G468" t="s">
        <v>7</v>
      </c>
      <c r="I468" t="s">
        <v>55</v>
      </c>
      <c r="J468" t="s">
        <v>16</v>
      </c>
      <c r="K468">
        <v>0.27733333333333338</v>
      </c>
      <c r="L468" t="s">
        <v>7</v>
      </c>
    </row>
    <row r="469" spans="1:12" x14ac:dyDescent="0.25">
      <c r="A469" t="s">
        <v>54</v>
      </c>
      <c r="B469" t="s">
        <v>55</v>
      </c>
      <c r="C469">
        <v>2004</v>
      </c>
      <c r="D469" t="s">
        <v>16</v>
      </c>
      <c r="E469">
        <v>0.27400000000000002</v>
      </c>
      <c r="F469">
        <f t="shared" ref="F469:F474" si="38">AVERAGE(E469:E471)</f>
        <v>0.28266666666666668</v>
      </c>
      <c r="G469" t="s">
        <v>9</v>
      </c>
      <c r="I469" t="s">
        <v>55</v>
      </c>
      <c r="J469" t="s">
        <v>16</v>
      </c>
      <c r="K469">
        <v>0.28266666666666668</v>
      </c>
      <c r="L469" t="s">
        <v>9</v>
      </c>
    </row>
    <row r="470" spans="1:12" x14ac:dyDescent="0.25">
      <c r="A470" t="s">
        <v>54</v>
      </c>
      <c r="B470" t="s">
        <v>55</v>
      </c>
      <c r="C470">
        <v>2005</v>
      </c>
      <c r="D470" t="s">
        <v>16</v>
      </c>
      <c r="E470">
        <v>0.29199999999999998</v>
      </c>
      <c r="F470">
        <f t="shared" si="38"/>
        <v>0.28099999999999997</v>
      </c>
      <c r="G470" t="s">
        <v>10</v>
      </c>
      <c r="I470" t="s">
        <v>55</v>
      </c>
      <c r="J470" t="s">
        <v>16</v>
      </c>
      <c r="K470">
        <v>0.28099999999999997</v>
      </c>
      <c r="L470" t="s">
        <v>10</v>
      </c>
    </row>
    <row r="471" spans="1:12" x14ac:dyDescent="0.25">
      <c r="A471" t="s">
        <v>54</v>
      </c>
      <c r="B471" t="s">
        <v>55</v>
      </c>
      <c r="C471">
        <v>2006</v>
      </c>
      <c r="D471" t="s">
        <v>16</v>
      </c>
      <c r="E471">
        <v>0.28199999999999997</v>
      </c>
      <c r="F471">
        <f t="shared" si="38"/>
        <v>0.26733333333333331</v>
      </c>
      <c r="G471" t="s">
        <v>11</v>
      </c>
      <c r="I471" t="s">
        <v>55</v>
      </c>
      <c r="J471" t="s">
        <v>16</v>
      </c>
      <c r="K471">
        <v>0.26733333333333331</v>
      </c>
      <c r="L471" t="s">
        <v>11</v>
      </c>
    </row>
    <row r="472" spans="1:12" x14ac:dyDescent="0.25">
      <c r="A472" t="s">
        <v>54</v>
      </c>
      <c r="B472" t="s">
        <v>55</v>
      </c>
      <c r="C472">
        <v>2007</v>
      </c>
      <c r="D472" t="s">
        <v>16</v>
      </c>
      <c r="E472">
        <v>0.26900000000000002</v>
      </c>
      <c r="F472">
        <f t="shared" si="38"/>
        <v>0.25600000000000001</v>
      </c>
      <c r="G472" t="s">
        <v>12</v>
      </c>
      <c r="I472" t="s">
        <v>55</v>
      </c>
      <c r="J472" t="s">
        <v>16</v>
      </c>
      <c r="K472">
        <v>0.25600000000000001</v>
      </c>
      <c r="L472" t="s">
        <v>12</v>
      </c>
    </row>
    <row r="473" spans="1:12" x14ac:dyDescent="0.25">
      <c r="A473" t="s">
        <v>54</v>
      </c>
      <c r="B473" t="s">
        <v>55</v>
      </c>
      <c r="C473">
        <v>2008</v>
      </c>
      <c r="D473" t="s">
        <v>16</v>
      </c>
      <c r="E473">
        <v>0.251</v>
      </c>
      <c r="F473">
        <f t="shared" si="38"/>
        <v>0.25766666666666665</v>
      </c>
      <c r="G473" t="s">
        <v>13</v>
      </c>
      <c r="I473" t="s">
        <v>55</v>
      </c>
      <c r="J473" t="s">
        <v>16</v>
      </c>
      <c r="K473">
        <v>0.25766666666666665</v>
      </c>
      <c r="L473" t="s">
        <v>13</v>
      </c>
    </row>
    <row r="474" spans="1:12" x14ac:dyDescent="0.25">
      <c r="A474" t="s">
        <v>54</v>
      </c>
      <c r="B474" t="s">
        <v>55</v>
      </c>
      <c r="C474">
        <v>2009</v>
      </c>
      <c r="D474" t="s">
        <v>16</v>
      </c>
      <c r="E474">
        <v>0.248</v>
      </c>
      <c r="F474">
        <f t="shared" si="38"/>
        <v>0.27</v>
      </c>
      <c r="G474" t="s">
        <v>14</v>
      </c>
      <c r="I474" t="s">
        <v>55</v>
      </c>
      <c r="J474" t="s">
        <v>16</v>
      </c>
      <c r="K474">
        <v>0.27</v>
      </c>
      <c r="L474" t="s">
        <v>14</v>
      </c>
    </row>
    <row r="475" spans="1:12" x14ac:dyDescent="0.25">
      <c r="A475" t="s">
        <v>54</v>
      </c>
      <c r="B475" t="s">
        <v>55</v>
      </c>
      <c r="C475">
        <v>2010</v>
      </c>
      <c r="D475" t="s">
        <v>16</v>
      </c>
      <c r="E475">
        <v>0.27400000000000002</v>
      </c>
    </row>
    <row r="476" spans="1:12" x14ac:dyDescent="0.25">
      <c r="A476" t="s">
        <v>54</v>
      </c>
      <c r="B476" t="s">
        <v>55</v>
      </c>
      <c r="C476">
        <v>2011</v>
      </c>
      <c r="D476" t="s">
        <v>16</v>
      </c>
      <c r="E476">
        <v>0.28799999999999998</v>
      </c>
    </row>
    <row r="477" spans="1:12" x14ac:dyDescent="0.25">
      <c r="A477" t="s">
        <v>56</v>
      </c>
      <c r="B477" t="s">
        <v>57</v>
      </c>
      <c r="C477" t="s">
        <v>7</v>
      </c>
      <c r="D477" t="s">
        <v>8</v>
      </c>
      <c r="E477">
        <v>496.93594869999998</v>
      </c>
      <c r="F477">
        <v>496.93594869999998</v>
      </c>
      <c r="G477" t="s">
        <v>7</v>
      </c>
      <c r="I477" t="s">
        <v>57</v>
      </c>
      <c r="J477" t="s">
        <v>8</v>
      </c>
      <c r="K477">
        <v>496.93594869999998</v>
      </c>
      <c r="L477" t="s">
        <v>7</v>
      </c>
    </row>
    <row r="478" spans="1:12" x14ac:dyDescent="0.25">
      <c r="A478" t="s">
        <v>56</v>
      </c>
      <c r="B478" t="s">
        <v>57</v>
      </c>
      <c r="C478" t="s">
        <v>9</v>
      </c>
      <c r="D478" t="s">
        <v>8</v>
      </c>
      <c r="E478">
        <v>496.45733419999999</v>
      </c>
      <c r="F478">
        <v>496.45733419999999</v>
      </c>
      <c r="G478" t="s">
        <v>9</v>
      </c>
      <c r="I478" t="s">
        <v>57</v>
      </c>
      <c r="J478" t="s">
        <v>8</v>
      </c>
      <c r="K478">
        <v>496.45733419999999</v>
      </c>
      <c r="L478" t="s">
        <v>9</v>
      </c>
    </row>
    <row r="479" spans="1:12" x14ac:dyDescent="0.25">
      <c r="A479" t="s">
        <v>56</v>
      </c>
      <c r="B479" t="s">
        <v>57</v>
      </c>
      <c r="C479" t="s">
        <v>10</v>
      </c>
      <c r="D479" t="s">
        <v>8</v>
      </c>
      <c r="E479">
        <v>489.6490503</v>
      </c>
      <c r="F479">
        <v>489.6490503</v>
      </c>
      <c r="G479" t="s">
        <v>10</v>
      </c>
      <c r="I479" t="s">
        <v>57</v>
      </c>
      <c r="J479" t="s">
        <v>8</v>
      </c>
      <c r="K479">
        <v>489.6490503</v>
      </c>
      <c r="L479" t="s">
        <v>10</v>
      </c>
    </row>
    <row r="480" spans="1:12" x14ac:dyDescent="0.25">
      <c r="A480" t="s">
        <v>56</v>
      </c>
      <c r="B480" t="s">
        <v>57</v>
      </c>
      <c r="C480" t="s">
        <v>11</v>
      </c>
      <c r="D480" t="s">
        <v>8</v>
      </c>
      <c r="E480">
        <v>477.57066880000002</v>
      </c>
      <c r="F480">
        <v>477.57066880000002</v>
      </c>
      <c r="G480" t="s">
        <v>11</v>
      </c>
      <c r="I480" t="s">
        <v>57</v>
      </c>
      <c r="J480" t="s">
        <v>8</v>
      </c>
      <c r="K480">
        <v>477.57066880000002</v>
      </c>
      <c r="L480" t="s">
        <v>11</v>
      </c>
    </row>
    <row r="481" spans="1:12" x14ac:dyDescent="0.25">
      <c r="A481" t="s">
        <v>56</v>
      </c>
      <c r="B481" t="s">
        <v>57</v>
      </c>
      <c r="C481" t="s">
        <v>12</v>
      </c>
      <c r="D481" t="s">
        <v>8</v>
      </c>
      <c r="E481">
        <v>464.27873169999998</v>
      </c>
      <c r="F481">
        <v>464.27873169999998</v>
      </c>
      <c r="G481" t="s">
        <v>12</v>
      </c>
      <c r="I481" t="s">
        <v>57</v>
      </c>
      <c r="J481" t="s">
        <v>8</v>
      </c>
      <c r="K481">
        <v>464.27873169999998</v>
      </c>
      <c r="L481" t="s">
        <v>12</v>
      </c>
    </row>
    <row r="482" spans="1:12" x14ac:dyDescent="0.25">
      <c r="A482" t="s">
        <v>56</v>
      </c>
      <c r="B482" t="s">
        <v>57</v>
      </c>
      <c r="C482" t="s">
        <v>13</v>
      </c>
      <c r="D482" t="s">
        <v>8</v>
      </c>
      <c r="E482">
        <v>466.25795460000001</v>
      </c>
      <c r="F482">
        <v>466.25795460000001</v>
      </c>
      <c r="G482" t="s">
        <v>13</v>
      </c>
      <c r="I482" t="s">
        <v>57</v>
      </c>
      <c r="J482" t="s">
        <v>8</v>
      </c>
      <c r="K482">
        <v>466.25795460000001</v>
      </c>
      <c r="L482" t="s">
        <v>13</v>
      </c>
    </row>
    <row r="483" spans="1:12" x14ac:dyDescent="0.25">
      <c r="A483" t="s">
        <v>56</v>
      </c>
      <c r="B483" t="s">
        <v>57</v>
      </c>
      <c r="C483" t="s">
        <v>14</v>
      </c>
      <c r="D483" t="s">
        <v>8</v>
      </c>
      <c r="E483">
        <v>455.1466145</v>
      </c>
      <c r="F483">
        <v>455.1466145</v>
      </c>
      <c r="G483" t="s">
        <v>14</v>
      </c>
      <c r="I483" t="s">
        <v>57</v>
      </c>
      <c r="J483" t="s">
        <v>8</v>
      </c>
      <c r="K483">
        <v>455.1466145</v>
      </c>
      <c r="L483" t="s">
        <v>14</v>
      </c>
    </row>
    <row r="484" spans="1:12" x14ac:dyDescent="0.25">
      <c r="A484" t="s">
        <v>56</v>
      </c>
      <c r="B484" t="s">
        <v>57</v>
      </c>
      <c r="C484">
        <v>2003</v>
      </c>
      <c r="D484" t="s">
        <v>15</v>
      </c>
      <c r="E484">
        <v>5.8017508000000002E-2</v>
      </c>
      <c r="F484">
        <f>AVERAGE(E484:E486)</f>
        <v>5.2892276333333328E-2</v>
      </c>
      <c r="G484" t="s">
        <v>7</v>
      </c>
      <c r="I484" t="s">
        <v>57</v>
      </c>
      <c r="J484" t="s">
        <v>15</v>
      </c>
      <c r="K484">
        <v>5.2892276333333328E-2</v>
      </c>
      <c r="L484" t="s">
        <v>7</v>
      </c>
    </row>
    <row r="485" spans="1:12" x14ac:dyDescent="0.25">
      <c r="A485" t="s">
        <v>56</v>
      </c>
      <c r="B485" t="s">
        <v>57</v>
      </c>
      <c r="C485">
        <v>2004</v>
      </c>
      <c r="D485" t="s">
        <v>15</v>
      </c>
      <c r="E485">
        <v>5.2309514000000001E-2</v>
      </c>
      <c r="F485">
        <f t="shared" ref="F485:F490" si="39">AVERAGE(E485:E487)</f>
        <v>4.9400469666666669E-2</v>
      </c>
      <c r="G485" t="s">
        <v>9</v>
      </c>
      <c r="I485" t="s">
        <v>57</v>
      </c>
      <c r="J485" t="s">
        <v>15</v>
      </c>
      <c r="K485">
        <v>4.9400469666666669E-2</v>
      </c>
      <c r="L485" t="s">
        <v>9</v>
      </c>
    </row>
    <row r="486" spans="1:12" x14ac:dyDescent="0.25">
      <c r="A486" t="s">
        <v>56</v>
      </c>
      <c r="B486" t="s">
        <v>57</v>
      </c>
      <c r="C486">
        <v>2005</v>
      </c>
      <c r="D486" t="s">
        <v>15</v>
      </c>
      <c r="E486">
        <v>4.8349807000000002E-2</v>
      </c>
      <c r="F486">
        <f t="shared" si="39"/>
        <v>4.6966333999999998E-2</v>
      </c>
      <c r="G486" t="s">
        <v>10</v>
      </c>
      <c r="I486" t="s">
        <v>57</v>
      </c>
      <c r="J486" t="s">
        <v>15</v>
      </c>
      <c r="K486">
        <v>4.6966333999999998E-2</v>
      </c>
      <c r="L486" t="s">
        <v>10</v>
      </c>
    </row>
    <row r="487" spans="1:12" x14ac:dyDescent="0.25">
      <c r="A487" t="s">
        <v>56</v>
      </c>
      <c r="B487" t="s">
        <v>57</v>
      </c>
      <c r="C487">
        <v>2006</v>
      </c>
      <c r="D487" t="s">
        <v>15</v>
      </c>
      <c r="E487">
        <v>4.7542088000000003E-2</v>
      </c>
      <c r="F487">
        <f t="shared" si="39"/>
        <v>4.8681288333333329E-2</v>
      </c>
      <c r="G487" t="s">
        <v>11</v>
      </c>
      <c r="I487" t="s">
        <v>57</v>
      </c>
      <c r="J487" t="s">
        <v>15</v>
      </c>
      <c r="K487">
        <v>4.8681288333333329E-2</v>
      </c>
      <c r="L487" t="s">
        <v>11</v>
      </c>
    </row>
    <row r="488" spans="1:12" x14ac:dyDescent="0.25">
      <c r="A488" t="s">
        <v>56</v>
      </c>
      <c r="B488" t="s">
        <v>57</v>
      </c>
      <c r="C488">
        <v>2007</v>
      </c>
      <c r="D488" t="s">
        <v>15</v>
      </c>
      <c r="E488">
        <v>4.5007106999999998E-2</v>
      </c>
      <c r="F488">
        <f t="shared" si="39"/>
        <v>6.0086405000000002E-2</v>
      </c>
      <c r="G488" t="s">
        <v>12</v>
      </c>
      <c r="I488" t="s">
        <v>57</v>
      </c>
      <c r="J488" t="s">
        <v>15</v>
      </c>
      <c r="K488">
        <v>6.0086405000000002E-2</v>
      </c>
      <c r="L488" t="s">
        <v>12</v>
      </c>
    </row>
    <row r="489" spans="1:12" x14ac:dyDescent="0.25">
      <c r="A489" t="s">
        <v>56</v>
      </c>
      <c r="B489" t="s">
        <v>57</v>
      </c>
      <c r="C489">
        <v>2008</v>
      </c>
      <c r="D489" t="s">
        <v>15</v>
      </c>
      <c r="E489">
        <v>5.3494670000000001E-2</v>
      </c>
      <c r="F489">
        <f t="shared" si="39"/>
        <v>7.2812412000000007E-2</v>
      </c>
      <c r="G489" t="s">
        <v>13</v>
      </c>
      <c r="I489" t="s">
        <v>57</v>
      </c>
      <c r="J489" t="s">
        <v>15</v>
      </c>
      <c r="K489">
        <v>7.2812412000000007E-2</v>
      </c>
      <c r="L489" t="s">
        <v>13</v>
      </c>
    </row>
    <row r="490" spans="1:12" x14ac:dyDescent="0.25">
      <c r="A490" t="s">
        <v>56</v>
      </c>
      <c r="B490" t="s">
        <v>57</v>
      </c>
      <c r="C490">
        <v>2009</v>
      </c>
      <c r="D490" t="s">
        <v>15</v>
      </c>
      <c r="E490">
        <v>8.1757438000000002E-2</v>
      </c>
      <c r="F490">
        <f t="shared" si="39"/>
        <v>7.9494860000000001E-2</v>
      </c>
      <c r="G490" t="s">
        <v>14</v>
      </c>
      <c r="I490" t="s">
        <v>57</v>
      </c>
      <c r="J490" t="s">
        <v>15</v>
      </c>
      <c r="K490">
        <v>7.9494860000000001E-2</v>
      </c>
      <c r="L490" t="s">
        <v>14</v>
      </c>
    </row>
    <row r="491" spans="1:12" x14ac:dyDescent="0.25">
      <c r="A491" t="s">
        <v>56</v>
      </c>
      <c r="B491" t="s">
        <v>57</v>
      </c>
      <c r="C491">
        <v>2010</v>
      </c>
      <c r="D491" t="s">
        <v>15</v>
      </c>
      <c r="E491">
        <v>8.3185127999999997E-2</v>
      </c>
    </row>
    <row r="492" spans="1:12" x14ac:dyDescent="0.25">
      <c r="A492" t="s">
        <v>56</v>
      </c>
      <c r="B492" t="s">
        <v>57</v>
      </c>
      <c r="C492">
        <v>2011</v>
      </c>
      <c r="D492" t="s">
        <v>15</v>
      </c>
      <c r="E492">
        <v>7.3542014000000003E-2</v>
      </c>
    </row>
    <row r="493" spans="1:12" x14ac:dyDescent="0.25">
      <c r="A493" t="s">
        <v>56</v>
      </c>
      <c r="B493" t="s">
        <v>57</v>
      </c>
      <c r="C493">
        <v>2003</v>
      </c>
      <c r="D493" t="s">
        <v>16</v>
      </c>
      <c r="E493">
        <v>0.11899999999999999</v>
      </c>
      <c r="F493">
        <f>AVERAGE(E493:E495)</f>
        <v>0.12733333333333333</v>
      </c>
      <c r="G493" t="s">
        <v>7</v>
      </c>
      <c r="I493" t="s">
        <v>57</v>
      </c>
      <c r="J493" t="s">
        <v>16</v>
      </c>
      <c r="K493">
        <v>0.12733333333333333</v>
      </c>
      <c r="L493" t="s">
        <v>7</v>
      </c>
    </row>
    <row r="494" spans="1:12" x14ac:dyDescent="0.25">
      <c r="A494" t="s">
        <v>56</v>
      </c>
      <c r="B494" t="s">
        <v>57</v>
      </c>
      <c r="C494">
        <v>2004</v>
      </c>
      <c r="D494" t="s">
        <v>16</v>
      </c>
      <c r="E494">
        <v>0.128</v>
      </c>
      <c r="F494">
        <f t="shared" ref="F494:F499" si="40">AVERAGE(E494:E496)</f>
        <v>0.12966666666666668</v>
      </c>
      <c r="G494" t="s">
        <v>9</v>
      </c>
      <c r="I494" t="s">
        <v>57</v>
      </c>
      <c r="J494" t="s">
        <v>16</v>
      </c>
      <c r="K494">
        <v>0.12966666666666668</v>
      </c>
      <c r="L494" t="s">
        <v>9</v>
      </c>
    </row>
    <row r="495" spans="1:12" x14ac:dyDescent="0.25">
      <c r="A495" t="s">
        <v>56</v>
      </c>
      <c r="B495" t="s">
        <v>57</v>
      </c>
      <c r="C495">
        <v>2005</v>
      </c>
      <c r="D495" t="s">
        <v>16</v>
      </c>
      <c r="E495">
        <v>0.13500000000000001</v>
      </c>
      <c r="F495">
        <f t="shared" si="40"/>
        <v>0.13033333333333333</v>
      </c>
      <c r="G495" t="s">
        <v>10</v>
      </c>
      <c r="I495" t="s">
        <v>57</v>
      </c>
      <c r="J495" t="s">
        <v>16</v>
      </c>
      <c r="K495">
        <v>0.13033333333333333</v>
      </c>
      <c r="L495" t="s">
        <v>10</v>
      </c>
    </row>
    <row r="496" spans="1:12" x14ac:dyDescent="0.25">
      <c r="A496" t="s">
        <v>56</v>
      </c>
      <c r="B496" t="s">
        <v>57</v>
      </c>
      <c r="C496">
        <v>2006</v>
      </c>
      <c r="D496" t="s">
        <v>16</v>
      </c>
      <c r="E496">
        <v>0.126</v>
      </c>
      <c r="F496">
        <f t="shared" si="40"/>
        <v>0.12633333333333333</v>
      </c>
      <c r="G496" t="s">
        <v>11</v>
      </c>
      <c r="I496" t="s">
        <v>57</v>
      </c>
      <c r="J496" t="s">
        <v>16</v>
      </c>
      <c r="K496">
        <v>0.12633333333333333</v>
      </c>
      <c r="L496" t="s">
        <v>11</v>
      </c>
    </row>
    <row r="497" spans="1:12" x14ac:dyDescent="0.25">
      <c r="A497" t="s">
        <v>56</v>
      </c>
      <c r="B497" t="s">
        <v>57</v>
      </c>
      <c r="C497">
        <v>2007</v>
      </c>
      <c r="D497" t="s">
        <v>16</v>
      </c>
      <c r="E497">
        <v>0.13</v>
      </c>
      <c r="F497">
        <f t="shared" si="40"/>
        <v>0.12866666666666668</v>
      </c>
      <c r="G497" t="s">
        <v>12</v>
      </c>
      <c r="I497" t="s">
        <v>57</v>
      </c>
      <c r="J497" t="s">
        <v>16</v>
      </c>
      <c r="K497">
        <v>0.12866666666666668</v>
      </c>
      <c r="L497" t="s">
        <v>12</v>
      </c>
    </row>
    <row r="498" spans="1:12" x14ac:dyDescent="0.25">
      <c r="A498" t="s">
        <v>56</v>
      </c>
      <c r="B498" t="s">
        <v>57</v>
      </c>
      <c r="C498">
        <v>2008</v>
      </c>
      <c r="D498" t="s">
        <v>16</v>
      </c>
      <c r="E498">
        <v>0.123</v>
      </c>
      <c r="F498">
        <f t="shared" si="40"/>
        <v>0.13333333333333333</v>
      </c>
      <c r="G498" t="s">
        <v>13</v>
      </c>
      <c r="I498" t="s">
        <v>57</v>
      </c>
      <c r="J498" t="s">
        <v>16</v>
      </c>
      <c r="K498">
        <v>0.13333333333333333</v>
      </c>
      <c r="L498" t="s">
        <v>13</v>
      </c>
    </row>
    <row r="499" spans="1:12" x14ac:dyDescent="0.25">
      <c r="A499" t="s">
        <v>56</v>
      </c>
      <c r="B499" t="s">
        <v>57</v>
      </c>
      <c r="C499">
        <v>2009</v>
      </c>
      <c r="D499" t="s">
        <v>16</v>
      </c>
      <c r="E499">
        <v>0.13300000000000001</v>
      </c>
      <c r="F499">
        <f t="shared" si="40"/>
        <v>0.14333333333333334</v>
      </c>
      <c r="G499" t="s">
        <v>14</v>
      </c>
      <c r="I499" t="s">
        <v>57</v>
      </c>
      <c r="J499" t="s">
        <v>16</v>
      </c>
      <c r="K499">
        <v>0.14333333333333334</v>
      </c>
      <c r="L499" t="s">
        <v>14</v>
      </c>
    </row>
    <row r="500" spans="1:12" x14ac:dyDescent="0.25">
      <c r="A500" t="s">
        <v>56</v>
      </c>
      <c r="B500" t="s">
        <v>57</v>
      </c>
      <c r="C500">
        <v>2010</v>
      </c>
      <c r="D500" t="s">
        <v>16</v>
      </c>
      <c r="E500">
        <v>0.14399999999999999</v>
      </c>
    </row>
    <row r="501" spans="1:12" x14ac:dyDescent="0.25">
      <c r="A501" t="s">
        <v>56</v>
      </c>
      <c r="B501" t="s">
        <v>57</v>
      </c>
      <c r="C501">
        <v>2011</v>
      </c>
      <c r="D501" t="s">
        <v>16</v>
      </c>
      <c r="E501">
        <v>0.153</v>
      </c>
    </row>
    <row r="502" spans="1:12" x14ac:dyDescent="0.25">
      <c r="A502" t="s">
        <v>58</v>
      </c>
      <c r="B502" t="s">
        <v>59</v>
      </c>
      <c r="C502" t="s">
        <v>7</v>
      </c>
      <c r="D502" t="s">
        <v>8</v>
      </c>
      <c r="E502">
        <v>702.47498780000001</v>
      </c>
      <c r="F502">
        <v>702.47498780000001</v>
      </c>
      <c r="G502" t="s">
        <v>7</v>
      </c>
      <c r="I502" t="s">
        <v>59</v>
      </c>
      <c r="J502" t="s">
        <v>8</v>
      </c>
      <c r="K502">
        <v>702.47498780000001</v>
      </c>
      <c r="L502" t="s">
        <v>7</v>
      </c>
    </row>
    <row r="503" spans="1:12" x14ac:dyDescent="0.25">
      <c r="A503" t="s">
        <v>58</v>
      </c>
      <c r="B503" t="s">
        <v>59</v>
      </c>
      <c r="C503" t="s">
        <v>9</v>
      </c>
      <c r="D503" t="s">
        <v>8</v>
      </c>
      <c r="E503">
        <v>694.0193117</v>
      </c>
      <c r="F503">
        <v>694.0193117</v>
      </c>
      <c r="G503" t="s">
        <v>9</v>
      </c>
      <c r="I503" t="s">
        <v>59</v>
      </c>
      <c r="J503" t="s">
        <v>8</v>
      </c>
      <c r="K503">
        <v>694.0193117</v>
      </c>
      <c r="L503" t="s">
        <v>9</v>
      </c>
    </row>
    <row r="504" spans="1:12" x14ac:dyDescent="0.25">
      <c r="A504" t="s">
        <v>58</v>
      </c>
      <c r="B504" t="s">
        <v>59</v>
      </c>
      <c r="C504" t="s">
        <v>10</v>
      </c>
      <c r="D504" t="s">
        <v>8</v>
      </c>
      <c r="E504">
        <v>674.62815409999996</v>
      </c>
      <c r="F504">
        <v>674.62815409999996</v>
      </c>
      <c r="G504" t="s">
        <v>10</v>
      </c>
      <c r="I504" t="s">
        <v>59</v>
      </c>
      <c r="J504" t="s">
        <v>8</v>
      </c>
      <c r="K504">
        <v>674.62815409999996</v>
      </c>
      <c r="L504" t="s">
        <v>10</v>
      </c>
    </row>
    <row r="505" spans="1:12" x14ac:dyDescent="0.25">
      <c r="A505" t="s">
        <v>58</v>
      </c>
      <c r="B505" t="s">
        <v>59</v>
      </c>
      <c r="C505" t="s">
        <v>11</v>
      </c>
      <c r="D505" t="s">
        <v>8</v>
      </c>
      <c r="E505">
        <v>649.76972509999996</v>
      </c>
      <c r="F505">
        <v>649.76972509999996</v>
      </c>
      <c r="G505" t="s">
        <v>11</v>
      </c>
      <c r="I505" t="s">
        <v>59</v>
      </c>
      <c r="J505" t="s">
        <v>8</v>
      </c>
      <c r="K505">
        <v>649.76972509999996</v>
      </c>
      <c r="L505" t="s">
        <v>11</v>
      </c>
    </row>
    <row r="506" spans="1:12" x14ac:dyDescent="0.25">
      <c r="A506" t="s">
        <v>58</v>
      </c>
      <c r="B506" t="s">
        <v>59</v>
      </c>
      <c r="C506" t="s">
        <v>12</v>
      </c>
      <c r="D506" t="s">
        <v>8</v>
      </c>
      <c r="E506">
        <v>620.08968100000004</v>
      </c>
      <c r="F506">
        <v>620.08968100000004</v>
      </c>
      <c r="G506" t="s">
        <v>12</v>
      </c>
      <c r="I506" t="s">
        <v>59</v>
      </c>
      <c r="J506" t="s">
        <v>8</v>
      </c>
      <c r="K506">
        <v>620.08968100000004</v>
      </c>
      <c r="L506" t="s">
        <v>12</v>
      </c>
    </row>
    <row r="507" spans="1:12" x14ac:dyDescent="0.25">
      <c r="A507" t="s">
        <v>58</v>
      </c>
      <c r="B507" t="s">
        <v>59</v>
      </c>
      <c r="C507" t="s">
        <v>13</v>
      </c>
      <c r="D507" t="s">
        <v>8</v>
      </c>
      <c r="E507">
        <v>588.21063909999998</v>
      </c>
      <c r="F507">
        <v>588.21063909999998</v>
      </c>
      <c r="G507" t="s">
        <v>13</v>
      </c>
      <c r="I507" t="s">
        <v>59</v>
      </c>
      <c r="J507" t="s">
        <v>8</v>
      </c>
      <c r="K507">
        <v>588.21063909999998</v>
      </c>
      <c r="L507" t="s">
        <v>13</v>
      </c>
    </row>
    <row r="508" spans="1:12" x14ac:dyDescent="0.25">
      <c r="A508" t="s">
        <v>58</v>
      </c>
      <c r="B508" t="s">
        <v>59</v>
      </c>
      <c r="C508" t="s">
        <v>14</v>
      </c>
      <c r="D508" t="s">
        <v>8</v>
      </c>
      <c r="E508">
        <v>543.54815380000002</v>
      </c>
      <c r="F508">
        <v>543.54815380000002</v>
      </c>
      <c r="G508" t="s">
        <v>14</v>
      </c>
      <c r="I508" t="s">
        <v>59</v>
      </c>
      <c r="J508" t="s">
        <v>8</v>
      </c>
      <c r="K508">
        <v>543.54815380000002</v>
      </c>
      <c r="L508" t="s">
        <v>14</v>
      </c>
    </row>
    <row r="509" spans="1:12" x14ac:dyDescent="0.25">
      <c r="A509" t="s">
        <v>58</v>
      </c>
      <c r="B509" t="s">
        <v>59</v>
      </c>
      <c r="C509">
        <v>2003</v>
      </c>
      <c r="D509" t="s">
        <v>15</v>
      </c>
      <c r="E509">
        <v>4.4844479E-2</v>
      </c>
      <c r="F509">
        <f>AVERAGE(E509:E511)</f>
        <v>4.3003644333333334E-2</v>
      </c>
      <c r="G509" t="s">
        <v>7</v>
      </c>
      <c r="I509" t="s">
        <v>59</v>
      </c>
      <c r="J509" t="s">
        <v>15</v>
      </c>
      <c r="K509">
        <v>4.3003644333333334E-2</v>
      </c>
      <c r="L509" t="s">
        <v>7</v>
      </c>
    </row>
    <row r="510" spans="1:12" x14ac:dyDescent="0.25">
      <c r="A510" t="s">
        <v>58</v>
      </c>
      <c r="B510" t="s">
        <v>59</v>
      </c>
      <c r="C510">
        <v>2004</v>
      </c>
      <c r="D510" t="s">
        <v>15</v>
      </c>
      <c r="E510">
        <v>4.2858810999999997E-2</v>
      </c>
      <c r="F510">
        <f t="shared" ref="F510:F515" si="41">AVERAGE(E510:E512)</f>
        <v>4.0750506666666665E-2</v>
      </c>
      <c r="G510" t="s">
        <v>9</v>
      </c>
      <c r="I510" t="s">
        <v>59</v>
      </c>
      <c r="J510" t="s">
        <v>15</v>
      </c>
      <c r="K510">
        <v>4.0750506666666665E-2</v>
      </c>
      <c r="L510" t="s">
        <v>9</v>
      </c>
    </row>
    <row r="511" spans="1:12" x14ac:dyDescent="0.25">
      <c r="A511" t="s">
        <v>58</v>
      </c>
      <c r="B511" t="s">
        <v>59</v>
      </c>
      <c r="C511">
        <v>2005</v>
      </c>
      <c r="D511" t="s">
        <v>15</v>
      </c>
      <c r="E511">
        <v>4.1307642999999998E-2</v>
      </c>
      <c r="F511">
        <f t="shared" si="41"/>
        <v>3.7950419666666672E-2</v>
      </c>
      <c r="G511" t="s">
        <v>10</v>
      </c>
      <c r="I511" t="s">
        <v>59</v>
      </c>
      <c r="J511" t="s">
        <v>15</v>
      </c>
      <c r="K511">
        <v>3.7950419666666672E-2</v>
      </c>
      <c r="L511" t="s">
        <v>10</v>
      </c>
    </row>
    <row r="512" spans="1:12" x14ac:dyDescent="0.25">
      <c r="A512" t="s">
        <v>58</v>
      </c>
      <c r="B512" t="s">
        <v>59</v>
      </c>
      <c r="C512">
        <v>2006</v>
      </c>
      <c r="D512" t="s">
        <v>15</v>
      </c>
      <c r="E512">
        <v>3.8085066000000001E-2</v>
      </c>
      <c r="F512">
        <f t="shared" si="41"/>
        <v>3.8408399000000003E-2</v>
      </c>
      <c r="G512" t="s">
        <v>11</v>
      </c>
      <c r="I512" t="s">
        <v>59</v>
      </c>
      <c r="J512" t="s">
        <v>15</v>
      </c>
      <c r="K512">
        <v>3.8408399000000003E-2</v>
      </c>
      <c r="L512" t="s">
        <v>11</v>
      </c>
    </row>
    <row r="513" spans="1:12" x14ac:dyDescent="0.25">
      <c r="A513" t="s">
        <v>58</v>
      </c>
      <c r="B513" t="s">
        <v>59</v>
      </c>
      <c r="C513">
        <v>2007</v>
      </c>
      <c r="D513" t="s">
        <v>15</v>
      </c>
      <c r="E513">
        <v>3.4458549999999998E-2</v>
      </c>
      <c r="F513">
        <f t="shared" si="41"/>
        <v>5.037250133333334E-2</v>
      </c>
      <c r="G513" t="s">
        <v>12</v>
      </c>
      <c r="I513" t="s">
        <v>59</v>
      </c>
      <c r="J513" t="s">
        <v>15</v>
      </c>
      <c r="K513">
        <v>5.037250133333334E-2</v>
      </c>
      <c r="L513" t="s">
        <v>12</v>
      </c>
    </row>
    <row r="514" spans="1:12" x14ac:dyDescent="0.25">
      <c r="A514" t="s">
        <v>58</v>
      </c>
      <c r="B514" t="s">
        <v>59</v>
      </c>
      <c r="C514">
        <v>2008</v>
      </c>
      <c r="D514" t="s">
        <v>15</v>
      </c>
      <c r="E514">
        <v>4.2681581000000003E-2</v>
      </c>
      <c r="F514">
        <f t="shared" si="41"/>
        <v>6.4992489333333334E-2</v>
      </c>
      <c r="G514" t="s">
        <v>13</v>
      </c>
      <c r="I514" t="s">
        <v>59</v>
      </c>
      <c r="J514" t="s">
        <v>15</v>
      </c>
      <c r="K514">
        <v>6.4992489333333334E-2</v>
      </c>
      <c r="L514" t="s">
        <v>13</v>
      </c>
    </row>
    <row r="515" spans="1:12" x14ac:dyDescent="0.25">
      <c r="A515" t="s">
        <v>58</v>
      </c>
      <c r="B515" t="s">
        <v>59</v>
      </c>
      <c r="C515">
        <v>2009</v>
      </c>
      <c r="D515" t="s">
        <v>15</v>
      </c>
      <c r="E515">
        <v>7.3977372999999999E-2</v>
      </c>
      <c r="F515">
        <f t="shared" si="41"/>
        <v>7.4256331000000009E-2</v>
      </c>
      <c r="G515" t="s">
        <v>14</v>
      </c>
      <c r="I515" t="s">
        <v>59</v>
      </c>
      <c r="J515" t="s">
        <v>15</v>
      </c>
      <c r="K515">
        <v>7.4256331000000009E-2</v>
      </c>
      <c r="L515" t="s">
        <v>14</v>
      </c>
    </row>
    <row r="516" spans="1:12" x14ac:dyDescent="0.25">
      <c r="A516" t="s">
        <v>58</v>
      </c>
      <c r="B516" t="s">
        <v>59</v>
      </c>
      <c r="C516">
        <v>2010</v>
      </c>
      <c r="D516" t="s">
        <v>15</v>
      </c>
      <c r="E516">
        <v>7.8318514000000006E-2</v>
      </c>
    </row>
    <row r="517" spans="1:12" x14ac:dyDescent="0.25">
      <c r="A517" t="s">
        <v>58</v>
      </c>
      <c r="B517" t="s">
        <v>59</v>
      </c>
      <c r="C517">
        <v>2011</v>
      </c>
      <c r="D517" t="s">
        <v>15</v>
      </c>
      <c r="E517">
        <v>7.0473105999999994E-2</v>
      </c>
    </row>
    <row r="518" spans="1:12" x14ac:dyDescent="0.25">
      <c r="A518" t="s">
        <v>58</v>
      </c>
      <c r="B518" t="s">
        <v>59</v>
      </c>
      <c r="C518">
        <v>2003</v>
      </c>
      <c r="D518" t="s">
        <v>16</v>
      </c>
      <c r="E518">
        <v>0.115</v>
      </c>
      <c r="F518">
        <f>AVERAGE(E518:E520)</f>
        <v>0.11166666666666668</v>
      </c>
      <c r="G518" t="s">
        <v>7</v>
      </c>
      <c r="I518" t="s">
        <v>59</v>
      </c>
      <c r="J518" t="s">
        <v>16</v>
      </c>
      <c r="K518">
        <v>0.11166666666666668</v>
      </c>
      <c r="L518" t="s">
        <v>7</v>
      </c>
    </row>
    <row r="519" spans="1:12" x14ac:dyDescent="0.25">
      <c r="A519" t="s">
        <v>58</v>
      </c>
      <c r="B519" t="s">
        <v>59</v>
      </c>
      <c r="C519">
        <v>2004</v>
      </c>
      <c r="D519" t="s">
        <v>16</v>
      </c>
      <c r="E519">
        <v>0.111</v>
      </c>
      <c r="F519">
        <f t="shared" ref="F519:F524" si="42">AVERAGE(E519:E521)</f>
        <v>0.107</v>
      </c>
      <c r="G519" t="s">
        <v>9</v>
      </c>
      <c r="I519" t="s">
        <v>59</v>
      </c>
      <c r="J519" t="s">
        <v>16</v>
      </c>
      <c r="K519">
        <v>0.107</v>
      </c>
      <c r="L519" t="s">
        <v>9</v>
      </c>
    </row>
    <row r="520" spans="1:12" x14ac:dyDescent="0.25">
      <c r="A520" t="s">
        <v>58</v>
      </c>
      <c r="B520" t="s">
        <v>59</v>
      </c>
      <c r="C520">
        <v>2005</v>
      </c>
      <c r="D520" t="s">
        <v>16</v>
      </c>
      <c r="E520">
        <v>0.109</v>
      </c>
      <c r="F520">
        <f t="shared" si="42"/>
        <v>0.10533333333333333</v>
      </c>
      <c r="G520" t="s">
        <v>10</v>
      </c>
      <c r="I520" t="s">
        <v>59</v>
      </c>
      <c r="J520" t="s">
        <v>16</v>
      </c>
      <c r="K520">
        <v>0.10533333333333333</v>
      </c>
      <c r="L520" t="s">
        <v>10</v>
      </c>
    </row>
    <row r="521" spans="1:12" x14ac:dyDescent="0.25">
      <c r="A521" t="s">
        <v>58</v>
      </c>
      <c r="B521" t="s">
        <v>59</v>
      </c>
      <c r="C521">
        <v>2006</v>
      </c>
      <c r="D521" t="s">
        <v>16</v>
      </c>
      <c r="E521">
        <v>0.10100000000000001</v>
      </c>
      <c r="F521">
        <f t="shared" si="42"/>
        <v>0.10366666666666667</v>
      </c>
      <c r="G521" t="s">
        <v>11</v>
      </c>
      <c r="I521" t="s">
        <v>59</v>
      </c>
      <c r="J521" t="s">
        <v>16</v>
      </c>
      <c r="K521">
        <v>0.10366666666666667</v>
      </c>
      <c r="L521" t="s">
        <v>11</v>
      </c>
    </row>
    <row r="522" spans="1:12" x14ac:dyDescent="0.25">
      <c r="A522" t="s">
        <v>58</v>
      </c>
      <c r="B522" t="s">
        <v>59</v>
      </c>
      <c r="C522">
        <v>2007</v>
      </c>
      <c r="D522" t="s">
        <v>16</v>
      </c>
      <c r="E522">
        <v>0.106</v>
      </c>
      <c r="F522">
        <f t="shared" si="42"/>
        <v>0.10933333333333332</v>
      </c>
      <c r="G522" t="s">
        <v>12</v>
      </c>
      <c r="I522" t="s">
        <v>59</v>
      </c>
      <c r="J522" t="s">
        <v>16</v>
      </c>
      <c r="K522">
        <v>0.10933333333333332</v>
      </c>
      <c r="L522" t="s">
        <v>12</v>
      </c>
    </row>
    <row r="523" spans="1:12" x14ac:dyDescent="0.25">
      <c r="A523" t="s">
        <v>58</v>
      </c>
      <c r="B523" t="s">
        <v>59</v>
      </c>
      <c r="C523">
        <v>2008</v>
      </c>
      <c r="D523" t="s">
        <v>16</v>
      </c>
      <c r="E523">
        <v>0.104</v>
      </c>
      <c r="F523">
        <f t="shared" si="42"/>
        <v>0.11766666666666666</v>
      </c>
      <c r="G523" t="s">
        <v>13</v>
      </c>
      <c r="I523" t="s">
        <v>59</v>
      </c>
      <c r="J523" t="s">
        <v>16</v>
      </c>
      <c r="K523">
        <v>0.11766666666666666</v>
      </c>
      <c r="L523" t="s">
        <v>13</v>
      </c>
    </row>
    <row r="524" spans="1:12" x14ac:dyDescent="0.25">
      <c r="A524" t="s">
        <v>58</v>
      </c>
      <c r="B524" t="s">
        <v>59</v>
      </c>
      <c r="C524">
        <v>2009</v>
      </c>
      <c r="D524" t="s">
        <v>16</v>
      </c>
      <c r="E524">
        <v>0.11799999999999999</v>
      </c>
      <c r="F524">
        <f t="shared" si="42"/>
        <v>0.12933333333333333</v>
      </c>
      <c r="G524" t="s">
        <v>14</v>
      </c>
      <c r="I524" t="s">
        <v>59</v>
      </c>
      <c r="J524" t="s">
        <v>16</v>
      </c>
      <c r="K524">
        <v>0.12933333333333333</v>
      </c>
      <c r="L524" t="s">
        <v>14</v>
      </c>
    </row>
    <row r="525" spans="1:12" x14ac:dyDescent="0.25">
      <c r="A525" t="s">
        <v>58</v>
      </c>
      <c r="B525" t="s">
        <v>59</v>
      </c>
      <c r="C525">
        <v>2010</v>
      </c>
      <c r="D525" t="s">
        <v>16</v>
      </c>
      <c r="E525">
        <v>0.13100000000000001</v>
      </c>
    </row>
    <row r="526" spans="1:12" x14ac:dyDescent="0.25">
      <c r="A526" t="s">
        <v>58</v>
      </c>
      <c r="B526" t="s">
        <v>59</v>
      </c>
      <c r="C526">
        <v>2011</v>
      </c>
      <c r="D526" t="s">
        <v>16</v>
      </c>
      <c r="E526">
        <v>0.13900000000000001</v>
      </c>
    </row>
    <row r="527" spans="1:12" x14ac:dyDescent="0.25">
      <c r="A527" t="s">
        <v>60</v>
      </c>
      <c r="B527" t="s">
        <v>61</v>
      </c>
      <c r="C527" t="s">
        <v>7</v>
      </c>
      <c r="D527" t="s">
        <v>8</v>
      </c>
      <c r="E527">
        <v>108.3709848</v>
      </c>
      <c r="F527">
        <v>108.3709848</v>
      </c>
      <c r="G527" t="s">
        <v>7</v>
      </c>
      <c r="I527" t="s">
        <v>61</v>
      </c>
      <c r="J527" t="s">
        <v>8</v>
      </c>
      <c r="K527">
        <v>108.3709848</v>
      </c>
      <c r="L527" t="s">
        <v>7</v>
      </c>
    </row>
    <row r="528" spans="1:12" x14ac:dyDescent="0.25">
      <c r="A528" t="s">
        <v>60</v>
      </c>
      <c r="B528" t="s">
        <v>61</v>
      </c>
      <c r="C528" t="s">
        <v>9</v>
      </c>
      <c r="D528" t="s">
        <v>8</v>
      </c>
      <c r="E528">
        <v>110.5445859</v>
      </c>
      <c r="F528">
        <v>110.5445859</v>
      </c>
      <c r="G528" t="s">
        <v>9</v>
      </c>
      <c r="I528" t="s">
        <v>61</v>
      </c>
      <c r="J528" t="s">
        <v>8</v>
      </c>
      <c r="K528">
        <v>110.5445859</v>
      </c>
      <c r="L528" t="s">
        <v>9</v>
      </c>
    </row>
    <row r="529" spans="1:12" x14ac:dyDescent="0.25">
      <c r="A529" t="s">
        <v>60</v>
      </c>
      <c r="B529" t="s">
        <v>61</v>
      </c>
      <c r="C529" t="s">
        <v>10</v>
      </c>
      <c r="D529" t="s">
        <v>8</v>
      </c>
      <c r="E529">
        <v>115.38304719999999</v>
      </c>
      <c r="F529">
        <v>115.38304719999999</v>
      </c>
      <c r="G529" t="s">
        <v>10</v>
      </c>
      <c r="I529" t="s">
        <v>61</v>
      </c>
      <c r="J529" t="s">
        <v>8</v>
      </c>
      <c r="K529">
        <v>115.38304719999999</v>
      </c>
      <c r="L529" t="s">
        <v>10</v>
      </c>
    </row>
    <row r="530" spans="1:12" x14ac:dyDescent="0.25">
      <c r="A530" t="s">
        <v>60</v>
      </c>
      <c r="B530" t="s">
        <v>61</v>
      </c>
      <c r="C530" t="s">
        <v>11</v>
      </c>
      <c r="D530" t="s">
        <v>8</v>
      </c>
      <c r="E530">
        <v>116.98414030000001</v>
      </c>
      <c r="F530">
        <v>116.98414030000001</v>
      </c>
      <c r="G530" t="s">
        <v>11</v>
      </c>
      <c r="I530" t="s">
        <v>61</v>
      </c>
      <c r="J530" t="s">
        <v>8</v>
      </c>
      <c r="K530">
        <v>116.98414030000001</v>
      </c>
      <c r="L530" t="s">
        <v>11</v>
      </c>
    </row>
    <row r="531" spans="1:12" x14ac:dyDescent="0.25">
      <c r="A531" t="s">
        <v>60</v>
      </c>
      <c r="B531" t="s">
        <v>61</v>
      </c>
      <c r="C531" t="s">
        <v>12</v>
      </c>
      <c r="D531" t="s">
        <v>8</v>
      </c>
      <c r="E531">
        <v>117.5364958</v>
      </c>
      <c r="F531">
        <v>117.5364958</v>
      </c>
      <c r="G531" t="s">
        <v>12</v>
      </c>
      <c r="I531" t="s">
        <v>61</v>
      </c>
      <c r="J531" t="s">
        <v>8</v>
      </c>
      <c r="K531">
        <v>117.5364958</v>
      </c>
      <c r="L531" t="s">
        <v>12</v>
      </c>
    </row>
    <row r="532" spans="1:12" x14ac:dyDescent="0.25">
      <c r="A532" t="s">
        <v>60</v>
      </c>
      <c r="B532" t="s">
        <v>61</v>
      </c>
      <c r="C532" t="s">
        <v>13</v>
      </c>
      <c r="D532" t="s">
        <v>8</v>
      </c>
      <c r="E532">
        <v>118.0888381</v>
      </c>
      <c r="F532">
        <v>118.0888381</v>
      </c>
      <c r="G532" t="s">
        <v>13</v>
      </c>
      <c r="I532" t="s">
        <v>61</v>
      </c>
      <c r="J532" t="s">
        <v>8</v>
      </c>
      <c r="K532">
        <v>118.0888381</v>
      </c>
      <c r="L532" t="s">
        <v>13</v>
      </c>
    </row>
    <row r="533" spans="1:12" x14ac:dyDescent="0.25">
      <c r="A533" t="s">
        <v>60</v>
      </c>
      <c r="B533" t="s">
        <v>61</v>
      </c>
      <c r="C533" t="s">
        <v>14</v>
      </c>
      <c r="D533" t="s">
        <v>8</v>
      </c>
      <c r="E533">
        <v>119.803263</v>
      </c>
      <c r="F533">
        <v>119.803263</v>
      </c>
      <c r="G533" t="s">
        <v>14</v>
      </c>
      <c r="I533" t="s">
        <v>61</v>
      </c>
      <c r="J533" t="s">
        <v>8</v>
      </c>
      <c r="K533">
        <v>119.803263</v>
      </c>
      <c r="L533" t="s">
        <v>14</v>
      </c>
    </row>
    <row r="534" spans="1:12" x14ac:dyDescent="0.25">
      <c r="A534" t="s">
        <v>60</v>
      </c>
      <c r="B534" t="s">
        <v>61</v>
      </c>
      <c r="C534">
        <v>2003</v>
      </c>
      <c r="D534" t="s">
        <v>15</v>
      </c>
      <c r="E534">
        <v>4.9997662999999998E-2</v>
      </c>
      <c r="F534">
        <f>AVERAGE(E534:E536)</f>
        <v>4.8355613333333332E-2</v>
      </c>
      <c r="G534" t="s">
        <v>7</v>
      </c>
      <c r="I534" t="s">
        <v>61</v>
      </c>
      <c r="J534" t="s">
        <v>15</v>
      </c>
      <c r="K534">
        <v>4.8355613333333332E-2</v>
      </c>
      <c r="L534" t="s">
        <v>7</v>
      </c>
    </row>
    <row r="535" spans="1:12" x14ac:dyDescent="0.25">
      <c r="A535" t="s">
        <v>60</v>
      </c>
      <c r="B535" t="s">
        <v>61</v>
      </c>
      <c r="C535">
        <v>2004</v>
      </c>
      <c r="D535" t="s">
        <v>15</v>
      </c>
      <c r="E535">
        <v>4.6219781000000001E-2</v>
      </c>
      <c r="F535">
        <f t="shared" ref="F535:F540" si="43">AVERAGE(E535:E537)</f>
        <v>4.7281105666666663E-2</v>
      </c>
      <c r="G535" t="s">
        <v>9</v>
      </c>
      <c r="I535" t="s">
        <v>61</v>
      </c>
      <c r="J535" t="s">
        <v>15</v>
      </c>
      <c r="K535">
        <v>4.7281105666666663E-2</v>
      </c>
      <c r="L535" t="s">
        <v>9</v>
      </c>
    </row>
    <row r="536" spans="1:12" x14ac:dyDescent="0.25">
      <c r="A536" t="s">
        <v>60</v>
      </c>
      <c r="B536" t="s">
        <v>61</v>
      </c>
      <c r="C536">
        <v>2005</v>
      </c>
      <c r="D536" t="s">
        <v>15</v>
      </c>
      <c r="E536">
        <v>4.8849396000000003E-2</v>
      </c>
      <c r="F536">
        <f t="shared" si="43"/>
        <v>4.7602517333333337E-2</v>
      </c>
      <c r="G536" t="s">
        <v>10</v>
      </c>
      <c r="I536" t="s">
        <v>61</v>
      </c>
      <c r="J536" t="s">
        <v>15</v>
      </c>
      <c r="K536">
        <v>4.7602517333333337E-2</v>
      </c>
      <c r="L536" t="s">
        <v>10</v>
      </c>
    </row>
    <row r="537" spans="1:12" x14ac:dyDescent="0.25">
      <c r="A537" t="s">
        <v>60</v>
      </c>
      <c r="B537" t="s">
        <v>61</v>
      </c>
      <c r="C537">
        <v>2006</v>
      </c>
      <c r="D537" t="s">
        <v>15</v>
      </c>
      <c r="E537">
        <v>4.6774139999999999E-2</v>
      </c>
      <c r="F537">
        <f t="shared" si="43"/>
        <v>4.9291754666666666E-2</v>
      </c>
      <c r="G537" t="s">
        <v>11</v>
      </c>
      <c r="I537" t="s">
        <v>61</v>
      </c>
      <c r="J537" t="s">
        <v>15</v>
      </c>
      <c r="K537">
        <v>4.9291754666666666E-2</v>
      </c>
      <c r="L537" t="s">
        <v>11</v>
      </c>
    </row>
    <row r="538" spans="1:12" x14ac:dyDescent="0.25">
      <c r="A538" t="s">
        <v>60</v>
      </c>
      <c r="B538" t="s">
        <v>61</v>
      </c>
      <c r="C538">
        <v>2007</v>
      </c>
      <c r="D538" t="s">
        <v>15</v>
      </c>
      <c r="E538">
        <v>4.7184016000000002E-2</v>
      </c>
      <c r="F538">
        <f t="shared" si="43"/>
        <v>6.0843926E-2</v>
      </c>
      <c r="G538" t="s">
        <v>12</v>
      </c>
      <c r="I538" t="s">
        <v>61</v>
      </c>
      <c r="J538" t="s">
        <v>15</v>
      </c>
      <c r="K538">
        <v>6.0843926E-2</v>
      </c>
      <c r="L538" t="s">
        <v>12</v>
      </c>
    </row>
    <row r="539" spans="1:12" x14ac:dyDescent="0.25">
      <c r="A539" t="s">
        <v>60</v>
      </c>
      <c r="B539" t="s">
        <v>61</v>
      </c>
      <c r="C539">
        <v>2008</v>
      </c>
      <c r="D539" t="s">
        <v>15</v>
      </c>
      <c r="E539">
        <v>5.3917107999999998E-2</v>
      </c>
      <c r="F539">
        <f t="shared" si="43"/>
        <v>7.2390416999999999E-2</v>
      </c>
      <c r="G539" t="s">
        <v>13</v>
      </c>
      <c r="I539" t="s">
        <v>61</v>
      </c>
      <c r="J539" t="s">
        <v>15</v>
      </c>
      <c r="K539">
        <v>7.2390416999999999E-2</v>
      </c>
      <c r="L539" t="s">
        <v>13</v>
      </c>
    </row>
    <row r="540" spans="1:12" x14ac:dyDescent="0.25">
      <c r="A540" t="s">
        <v>60</v>
      </c>
      <c r="B540" t="s">
        <v>61</v>
      </c>
      <c r="C540">
        <v>2009</v>
      </c>
      <c r="D540" t="s">
        <v>15</v>
      </c>
      <c r="E540">
        <v>8.1430654000000005E-2</v>
      </c>
      <c r="F540">
        <f t="shared" si="43"/>
        <v>7.9530948000000004E-2</v>
      </c>
      <c r="G540" t="s">
        <v>14</v>
      </c>
      <c r="I540" t="s">
        <v>61</v>
      </c>
      <c r="J540" t="s">
        <v>15</v>
      </c>
      <c r="K540">
        <v>7.9530948000000004E-2</v>
      </c>
      <c r="L540" t="s">
        <v>14</v>
      </c>
    </row>
    <row r="541" spans="1:12" x14ac:dyDescent="0.25">
      <c r="A541" t="s">
        <v>60</v>
      </c>
      <c r="B541" t="s">
        <v>61</v>
      </c>
      <c r="C541">
        <v>2010</v>
      </c>
      <c r="D541" t="s">
        <v>15</v>
      </c>
      <c r="E541">
        <v>8.1823488999999999E-2</v>
      </c>
    </row>
    <row r="542" spans="1:12" x14ac:dyDescent="0.25">
      <c r="A542" t="s">
        <v>60</v>
      </c>
      <c r="B542" t="s">
        <v>61</v>
      </c>
      <c r="C542">
        <v>2011</v>
      </c>
      <c r="D542" t="s">
        <v>15</v>
      </c>
      <c r="E542">
        <v>7.5338700999999994E-2</v>
      </c>
    </row>
    <row r="543" spans="1:12" x14ac:dyDescent="0.25">
      <c r="A543" t="s">
        <v>60</v>
      </c>
      <c r="B543" t="s">
        <v>61</v>
      </c>
      <c r="C543">
        <v>2003</v>
      </c>
      <c r="D543" t="s">
        <v>16</v>
      </c>
      <c r="E543">
        <v>0.14299999999999999</v>
      </c>
      <c r="F543">
        <f>AVERAGE(E543:E545)</f>
        <v>0.151</v>
      </c>
      <c r="G543" t="s">
        <v>7</v>
      </c>
      <c r="I543" t="s">
        <v>61</v>
      </c>
      <c r="J543" t="s">
        <v>16</v>
      </c>
      <c r="K543">
        <v>0.151</v>
      </c>
      <c r="L543" t="s">
        <v>7</v>
      </c>
    </row>
    <row r="544" spans="1:12" x14ac:dyDescent="0.25">
      <c r="A544" t="s">
        <v>60</v>
      </c>
      <c r="B544" t="s">
        <v>61</v>
      </c>
      <c r="C544">
        <v>2004</v>
      </c>
      <c r="D544" t="s">
        <v>16</v>
      </c>
      <c r="E544">
        <v>0.14299999999999999</v>
      </c>
      <c r="F544">
        <f t="shared" ref="F544:F549" si="44">AVERAGE(E544:E546)</f>
        <v>0.15966666666666665</v>
      </c>
      <c r="G544" t="s">
        <v>9</v>
      </c>
      <c r="I544" t="s">
        <v>61</v>
      </c>
      <c r="J544" t="s">
        <v>16</v>
      </c>
      <c r="K544">
        <v>0.15966666666666665</v>
      </c>
      <c r="L544" t="s">
        <v>9</v>
      </c>
    </row>
    <row r="545" spans="1:12" x14ac:dyDescent="0.25">
      <c r="A545" t="s">
        <v>60</v>
      </c>
      <c r="B545" t="s">
        <v>61</v>
      </c>
      <c r="C545">
        <v>2005</v>
      </c>
      <c r="D545" t="s">
        <v>16</v>
      </c>
      <c r="E545">
        <v>0.16700000000000001</v>
      </c>
      <c r="F545">
        <f t="shared" si="44"/>
        <v>0.16433333333333333</v>
      </c>
      <c r="G545" t="s">
        <v>10</v>
      </c>
      <c r="I545" t="s">
        <v>61</v>
      </c>
      <c r="J545" t="s">
        <v>16</v>
      </c>
      <c r="K545">
        <v>0.16433333333333333</v>
      </c>
      <c r="L545" t="s">
        <v>10</v>
      </c>
    </row>
    <row r="546" spans="1:12" x14ac:dyDescent="0.25">
      <c r="A546" t="s">
        <v>60</v>
      </c>
      <c r="B546" t="s">
        <v>61</v>
      </c>
      <c r="C546">
        <v>2006</v>
      </c>
      <c r="D546" t="s">
        <v>16</v>
      </c>
      <c r="E546">
        <v>0.16900000000000001</v>
      </c>
      <c r="F546">
        <f t="shared" si="44"/>
        <v>0.16366666666666665</v>
      </c>
      <c r="G546" t="s">
        <v>11</v>
      </c>
      <c r="I546" t="s">
        <v>61</v>
      </c>
      <c r="J546" t="s">
        <v>16</v>
      </c>
      <c r="K546">
        <v>0.16366666666666665</v>
      </c>
      <c r="L546" t="s">
        <v>11</v>
      </c>
    </row>
    <row r="547" spans="1:12" x14ac:dyDescent="0.25">
      <c r="A547" t="s">
        <v>60</v>
      </c>
      <c r="B547" t="s">
        <v>61</v>
      </c>
      <c r="C547">
        <v>2007</v>
      </c>
      <c r="D547" t="s">
        <v>16</v>
      </c>
      <c r="E547">
        <v>0.157</v>
      </c>
      <c r="F547">
        <f t="shared" si="44"/>
        <v>0.16566666666666666</v>
      </c>
      <c r="G547" t="s">
        <v>12</v>
      </c>
      <c r="I547" t="s">
        <v>61</v>
      </c>
      <c r="J547" t="s">
        <v>16</v>
      </c>
      <c r="K547">
        <v>0.16566666666666666</v>
      </c>
      <c r="L547" t="s">
        <v>12</v>
      </c>
    </row>
    <row r="548" spans="1:12" x14ac:dyDescent="0.25">
      <c r="A548" t="s">
        <v>60</v>
      </c>
      <c r="B548" t="s">
        <v>61</v>
      </c>
      <c r="C548">
        <v>2008</v>
      </c>
      <c r="D548" t="s">
        <v>16</v>
      </c>
      <c r="E548">
        <v>0.16500000000000001</v>
      </c>
      <c r="F548">
        <f t="shared" si="44"/>
        <v>0.17400000000000002</v>
      </c>
      <c r="G548" t="s">
        <v>13</v>
      </c>
      <c r="I548" t="s">
        <v>61</v>
      </c>
      <c r="J548" t="s">
        <v>16</v>
      </c>
      <c r="K548">
        <v>0.17400000000000002</v>
      </c>
      <c r="L548" t="s">
        <v>13</v>
      </c>
    </row>
    <row r="549" spans="1:12" x14ac:dyDescent="0.25">
      <c r="A549" t="s">
        <v>60</v>
      </c>
      <c r="B549" t="s">
        <v>61</v>
      </c>
      <c r="C549">
        <v>2009</v>
      </c>
      <c r="D549" t="s">
        <v>16</v>
      </c>
      <c r="E549">
        <v>0.17499999999999999</v>
      </c>
      <c r="F549">
        <f t="shared" si="44"/>
        <v>0.18333333333333335</v>
      </c>
      <c r="G549" t="s">
        <v>14</v>
      </c>
      <c r="I549" t="s">
        <v>61</v>
      </c>
      <c r="J549" t="s">
        <v>16</v>
      </c>
      <c r="K549">
        <v>0.18333333333333335</v>
      </c>
      <c r="L549" t="s">
        <v>14</v>
      </c>
    </row>
    <row r="550" spans="1:12" x14ac:dyDescent="0.25">
      <c r="A550" t="s">
        <v>60</v>
      </c>
      <c r="B550" t="s">
        <v>61</v>
      </c>
      <c r="C550">
        <v>2010</v>
      </c>
      <c r="D550" t="s">
        <v>16</v>
      </c>
      <c r="E550">
        <v>0.182</v>
      </c>
    </row>
    <row r="551" spans="1:12" x14ac:dyDescent="0.25">
      <c r="A551" t="s">
        <v>60</v>
      </c>
      <c r="B551" t="s">
        <v>61</v>
      </c>
      <c r="C551">
        <v>2011</v>
      </c>
      <c r="D551" t="s">
        <v>16</v>
      </c>
      <c r="E551">
        <v>0.193</v>
      </c>
    </row>
    <row r="552" spans="1:12" x14ac:dyDescent="0.25">
      <c r="A552" t="s">
        <v>62</v>
      </c>
      <c r="B552" t="s">
        <v>63</v>
      </c>
      <c r="C552" t="s">
        <v>7</v>
      </c>
      <c r="D552" t="s">
        <v>8</v>
      </c>
      <c r="E552">
        <v>521.07146209999996</v>
      </c>
      <c r="F552">
        <v>521.07146209999996</v>
      </c>
      <c r="G552" t="s">
        <v>7</v>
      </c>
      <c r="I552" t="s">
        <v>63</v>
      </c>
      <c r="J552" t="s">
        <v>8</v>
      </c>
      <c r="K552">
        <v>521.07146209999996</v>
      </c>
      <c r="L552" t="s">
        <v>7</v>
      </c>
    </row>
    <row r="553" spans="1:12" x14ac:dyDescent="0.25">
      <c r="A553" t="s">
        <v>62</v>
      </c>
      <c r="B553" t="s">
        <v>63</v>
      </c>
      <c r="C553" t="s">
        <v>9</v>
      </c>
      <c r="D553" t="s">
        <v>8</v>
      </c>
      <c r="E553">
        <v>538.63461770000004</v>
      </c>
      <c r="F553">
        <v>538.63461770000004</v>
      </c>
      <c r="G553" t="s">
        <v>9</v>
      </c>
      <c r="I553" t="s">
        <v>63</v>
      </c>
      <c r="J553" t="s">
        <v>8</v>
      </c>
      <c r="K553">
        <v>538.63461770000004</v>
      </c>
      <c r="L553" t="s">
        <v>9</v>
      </c>
    </row>
    <row r="554" spans="1:12" x14ac:dyDescent="0.25">
      <c r="A554" t="s">
        <v>62</v>
      </c>
      <c r="B554" t="s">
        <v>63</v>
      </c>
      <c r="C554" t="s">
        <v>10</v>
      </c>
      <c r="D554" t="s">
        <v>8</v>
      </c>
      <c r="E554">
        <v>552.37983250000002</v>
      </c>
      <c r="F554">
        <v>552.37983250000002</v>
      </c>
      <c r="G554" t="s">
        <v>10</v>
      </c>
      <c r="I554" t="s">
        <v>63</v>
      </c>
      <c r="J554" t="s">
        <v>8</v>
      </c>
      <c r="K554">
        <v>552.37983250000002</v>
      </c>
      <c r="L554" t="s">
        <v>10</v>
      </c>
    </row>
    <row r="555" spans="1:12" x14ac:dyDescent="0.25">
      <c r="A555" t="s">
        <v>62</v>
      </c>
      <c r="B555" t="s">
        <v>63</v>
      </c>
      <c r="C555" t="s">
        <v>11</v>
      </c>
      <c r="D555" t="s">
        <v>8</v>
      </c>
      <c r="E555">
        <v>538.88076320000005</v>
      </c>
      <c r="F555">
        <v>538.88076320000005</v>
      </c>
      <c r="G555" t="s">
        <v>11</v>
      </c>
      <c r="I555" t="s">
        <v>63</v>
      </c>
      <c r="J555" t="s">
        <v>8</v>
      </c>
      <c r="K555">
        <v>538.88076320000005</v>
      </c>
      <c r="L555" t="s">
        <v>11</v>
      </c>
    </row>
    <row r="556" spans="1:12" x14ac:dyDescent="0.25">
      <c r="A556" t="s">
        <v>62</v>
      </c>
      <c r="B556" t="s">
        <v>63</v>
      </c>
      <c r="C556" t="s">
        <v>12</v>
      </c>
      <c r="D556" t="s">
        <v>8</v>
      </c>
      <c r="E556">
        <v>516.77122729999996</v>
      </c>
      <c r="F556">
        <v>516.77122729999996</v>
      </c>
      <c r="G556" t="s">
        <v>12</v>
      </c>
      <c r="I556" t="s">
        <v>63</v>
      </c>
      <c r="J556" t="s">
        <v>8</v>
      </c>
      <c r="K556">
        <v>516.77122729999996</v>
      </c>
      <c r="L556" t="s">
        <v>12</v>
      </c>
    </row>
    <row r="557" spans="1:12" x14ac:dyDescent="0.25">
      <c r="A557" t="s">
        <v>62</v>
      </c>
      <c r="B557" t="s">
        <v>63</v>
      </c>
      <c r="C557" t="s">
        <v>13</v>
      </c>
      <c r="D557" t="s">
        <v>8</v>
      </c>
      <c r="E557">
        <v>502.36970910000002</v>
      </c>
      <c r="F557">
        <v>502.36970910000002</v>
      </c>
      <c r="G557" t="s">
        <v>13</v>
      </c>
      <c r="I557" t="s">
        <v>63</v>
      </c>
      <c r="J557" t="s">
        <v>8</v>
      </c>
      <c r="K557">
        <v>502.36970910000002</v>
      </c>
      <c r="L557" t="s">
        <v>13</v>
      </c>
    </row>
    <row r="558" spans="1:12" x14ac:dyDescent="0.25">
      <c r="A558" t="s">
        <v>62</v>
      </c>
      <c r="B558" t="s">
        <v>63</v>
      </c>
      <c r="C558" t="s">
        <v>14</v>
      </c>
      <c r="D558" t="s">
        <v>8</v>
      </c>
      <c r="E558">
        <v>480.35649790000002</v>
      </c>
      <c r="F558">
        <v>480.35649790000002</v>
      </c>
      <c r="G558" t="s">
        <v>14</v>
      </c>
      <c r="I558" t="s">
        <v>63</v>
      </c>
      <c r="J558" t="s">
        <v>8</v>
      </c>
      <c r="K558">
        <v>480.35649790000002</v>
      </c>
      <c r="L558" t="s">
        <v>14</v>
      </c>
    </row>
    <row r="559" spans="1:12" x14ac:dyDescent="0.25">
      <c r="A559" t="s">
        <v>62</v>
      </c>
      <c r="B559" t="s">
        <v>63</v>
      </c>
      <c r="C559">
        <v>2003</v>
      </c>
      <c r="D559" t="s">
        <v>15</v>
      </c>
      <c r="E559">
        <v>7.1075083999999997E-2</v>
      </c>
      <c r="F559">
        <f>AVERAGE(E559:E561)</f>
        <v>6.9981879666666677E-2</v>
      </c>
      <c r="G559" t="s">
        <v>7</v>
      </c>
      <c r="I559" t="s">
        <v>63</v>
      </c>
      <c r="J559" t="s">
        <v>15</v>
      </c>
      <c r="K559">
        <v>6.9981879666666677E-2</v>
      </c>
      <c r="L559" t="s">
        <v>7</v>
      </c>
    </row>
    <row r="560" spans="1:12" x14ac:dyDescent="0.25">
      <c r="A560" t="s">
        <v>62</v>
      </c>
      <c r="B560" t="s">
        <v>63</v>
      </c>
      <c r="C560">
        <v>2004</v>
      </c>
      <c r="D560" t="s">
        <v>15</v>
      </c>
      <c r="E560">
        <v>7.0529602999999996E-2</v>
      </c>
      <c r="F560">
        <f t="shared" ref="F560:F565" si="45">AVERAGE(E560:E562)</f>
        <v>6.9225945999999997E-2</v>
      </c>
      <c r="G560" t="s">
        <v>9</v>
      </c>
      <c r="I560" t="s">
        <v>63</v>
      </c>
      <c r="J560" t="s">
        <v>15</v>
      </c>
      <c r="K560">
        <v>6.9225945999999997E-2</v>
      </c>
      <c r="L560" t="s">
        <v>9</v>
      </c>
    </row>
    <row r="561" spans="1:12" x14ac:dyDescent="0.25">
      <c r="A561" t="s">
        <v>62</v>
      </c>
      <c r="B561" t="s">
        <v>63</v>
      </c>
      <c r="C561">
        <v>2005</v>
      </c>
      <c r="D561" t="s">
        <v>15</v>
      </c>
      <c r="E561">
        <v>6.8340951999999996E-2</v>
      </c>
      <c r="F561">
        <f t="shared" si="45"/>
        <v>6.9313570000000005E-2</v>
      </c>
      <c r="G561" t="s">
        <v>10</v>
      </c>
      <c r="I561" t="s">
        <v>63</v>
      </c>
      <c r="J561" t="s">
        <v>15</v>
      </c>
      <c r="K561">
        <v>6.9313570000000005E-2</v>
      </c>
      <c r="L561" t="s">
        <v>10</v>
      </c>
    </row>
    <row r="562" spans="1:12" x14ac:dyDescent="0.25">
      <c r="A562" t="s">
        <v>62</v>
      </c>
      <c r="B562" t="s">
        <v>63</v>
      </c>
      <c r="C562">
        <v>2006</v>
      </c>
      <c r="D562" t="s">
        <v>15</v>
      </c>
      <c r="E562">
        <v>6.8807282999999997E-2</v>
      </c>
      <c r="F562">
        <f t="shared" si="45"/>
        <v>7.4055083333333327E-2</v>
      </c>
      <c r="G562" t="s">
        <v>11</v>
      </c>
      <c r="I562" t="s">
        <v>63</v>
      </c>
      <c r="J562" t="s">
        <v>15</v>
      </c>
      <c r="K562">
        <v>7.4055083333333327E-2</v>
      </c>
      <c r="L562" t="s">
        <v>11</v>
      </c>
    </row>
    <row r="563" spans="1:12" x14ac:dyDescent="0.25">
      <c r="A563" t="s">
        <v>62</v>
      </c>
      <c r="B563" t="s">
        <v>63</v>
      </c>
      <c r="C563">
        <v>2007</v>
      </c>
      <c r="D563" t="s">
        <v>15</v>
      </c>
      <c r="E563">
        <v>7.0792474999999994E-2</v>
      </c>
      <c r="F563">
        <f t="shared" si="45"/>
        <v>9.5870638333333327E-2</v>
      </c>
      <c r="G563" t="s">
        <v>12</v>
      </c>
      <c r="I563" t="s">
        <v>63</v>
      </c>
      <c r="J563" t="s">
        <v>15</v>
      </c>
      <c r="K563">
        <v>9.5870638333333327E-2</v>
      </c>
      <c r="L563" t="s">
        <v>12</v>
      </c>
    </row>
    <row r="564" spans="1:12" x14ac:dyDescent="0.25">
      <c r="A564" t="s">
        <v>62</v>
      </c>
      <c r="B564" t="s">
        <v>63</v>
      </c>
      <c r="C564">
        <v>2008</v>
      </c>
      <c r="D564" t="s">
        <v>15</v>
      </c>
      <c r="E564">
        <v>8.2565492000000004E-2</v>
      </c>
      <c r="F564">
        <f t="shared" si="45"/>
        <v>0.11444398600000001</v>
      </c>
      <c r="G564" t="s">
        <v>13</v>
      </c>
      <c r="I564" t="s">
        <v>63</v>
      </c>
      <c r="J564" t="s">
        <v>15</v>
      </c>
      <c r="K564">
        <v>0.11444398600000001</v>
      </c>
      <c r="L564" t="s">
        <v>13</v>
      </c>
    </row>
    <row r="565" spans="1:12" x14ac:dyDescent="0.25">
      <c r="A565" t="s">
        <v>62</v>
      </c>
      <c r="B565" t="s">
        <v>63</v>
      </c>
      <c r="C565">
        <v>2009</v>
      </c>
      <c r="D565" t="s">
        <v>15</v>
      </c>
      <c r="E565">
        <v>0.13425394800000001</v>
      </c>
      <c r="F565">
        <f t="shared" si="45"/>
        <v>0.12127009799999999</v>
      </c>
      <c r="G565" t="s">
        <v>14</v>
      </c>
      <c r="I565" t="s">
        <v>63</v>
      </c>
      <c r="J565" t="s">
        <v>15</v>
      </c>
      <c r="K565">
        <v>0.12127009799999999</v>
      </c>
      <c r="L565" t="s">
        <v>14</v>
      </c>
    </row>
    <row r="566" spans="1:12" x14ac:dyDescent="0.25">
      <c r="A566" t="s">
        <v>62</v>
      </c>
      <c r="B566" t="s">
        <v>63</v>
      </c>
      <c r="C566">
        <v>2010</v>
      </c>
      <c r="D566" t="s">
        <v>15</v>
      </c>
      <c r="E566">
        <v>0.12651251799999999</v>
      </c>
    </row>
    <row r="567" spans="1:12" x14ac:dyDescent="0.25">
      <c r="A567" t="s">
        <v>62</v>
      </c>
      <c r="B567" t="s">
        <v>63</v>
      </c>
      <c r="C567">
        <v>2011</v>
      </c>
      <c r="D567" t="s">
        <v>15</v>
      </c>
      <c r="E567">
        <v>0.103043828</v>
      </c>
    </row>
    <row r="568" spans="1:12" x14ac:dyDescent="0.25">
      <c r="A568" t="s">
        <v>62</v>
      </c>
      <c r="B568" t="s">
        <v>63</v>
      </c>
      <c r="C568">
        <v>2003</v>
      </c>
      <c r="D568" t="s">
        <v>16</v>
      </c>
      <c r="E568">
        <v>0.15</v>
      </c>
      <c r="F568">
        <f>AVERAGE(E568:E570)</f>
        <v>0.16866666666666666</v>
      </c>
      <c r="G568" t="s">
        <v>7</v>
      </c>
      <c r="I568" t="s">
        <v>63</v>
      </c>
      <c r="J568" t="s">
        <v>16</v>
      </c>
      <c r="K568">
        <v>0.16866666666666666</v>
      </c>
      <c r="L568" t="s">
        <v>7</v>
      </c>
    </row>
    <row r="569" spans="1:12" x14ac:dyDescent="0.25">
      <c r="A569" t="s">
        <v>62</v>
      </c>
      <c r="B569" t="s">
        <v>63</v>
      </c>
      <c r="C569">
        <v>2004</v>
      </c>
      <c r="D569" t="s">
        <v>16</v>
      </c>
      <c r="E569">
        <v>0.17299999999999999</v>
      </c>
      <c r="F569">
        <f t="shared" ref="F569:F574" si="46">AVERAGE(E569:E571)</f>
        <v>0.17966666666666664</v>
      </c>
      <c r="G569" t="s">
        <v>9</v>
      </c>
      <c r="I569" t="s">
        <v>63</v>
      </c>
      <c r="J569" t="s">
        <v>16</v>
      </c>
      <c r="K569">
        <v>0.17966666666666664</v>
      </c>
      <c r="L569" t="s">
        <v>9</v>
      </c>
    </row>
    <row r="570" spans="1:12" x14ac:dyDescent="0.25">
      <c r="A570" t="s">
        <v>62</v>
      </c>
      <c r="B570" t="s">
        <v>63</v>
      </c>
      <c r="C570">
        <v>2005</v>
      </c>
      <c r="D570" t="s">
        <v>16</v>
      </c>
      <c r="E570">
        <v>0.183</v>
      </c>
      <c r="F570">
        <f t="shared" si="46"/>
        <v>0.18633333333333332</v>
      </c>
      <c r="G570" t="s">
        <v>10</v>
      </c>
      <c r="I570" t="s">
        <v>63</v>
      </c>
      <c r="J570" t="s">
        <v>16</v>
      </c>
      <c r="K570">
        <v>0.18633333333333332</v>
      </c>
      <c r="L570" t="s">
        <v>10</v>
      </c>
    </row>
    <row r="571" spans="1:12" x14ac:dyDescent="0.25">
      <c r="A571" t="s">
        <v>62</v>
      </c>
      <c r="B571" t="s">
        <v>63</v>
      </c>
      <c r="C571">
        <v>2006</v>
      </c>
      <c r="D571" t="s">
        <v>16</v>
      </c>
      <c r="E571">
        <v>0.183</v>
      </c>
      <c r="F571">
        <f t="shared" si="46"/>
        <v>0.18966666666666665</v>
      </c>
      <c r="G571" t="s">
        <v>11</v>
      </c>
      <c r="I571" t="s">
        <v>63</v>
      </c>
      <c r="J571" t="s">
        <v>16</v>
      </c>
      <c r="K571">
        <v>0.18966666666666665</v>
      </c>
      <c r="L571" t="s">
        <v>11</v>
      </c>
    </row>
    <row r="572" spans="1:12" x14ac:dyDescent="0.25">
      <c r="A572" t="s">
        <v>62</v>
      </c>
      <c r="B572" t="s">
        <v>63</v>
      </c>
      <c r="C572">
        <v>2007</v>
      </c>
      <c r="D572" t="s">
        <v>16</v>
      </c>
      <c r="E572">
        <v>0.193</v>
      </c>
      <c r="F572">
        <f t="shared" si="46"/>
        <v>0.20266666666666666</v>
      </c>
      <c r="G572" t="s">
        <v>12</v>
      </c>
      <c r="I572" t="s">
        <v>63</v>
      </c>
      <c r="J572" t="s">
        <v>16</v>
      </c>
      <c r="K572">
        <v>0.20266666666666666</v>
      </c>
      <c r="L572" t="s">
        <v>12</v>
      </c>
    </row>
    <row r="573" spans="1:12" x14ac:dyDescent="0.25">
      <c r="A573" t="s">
        <v>62</v>
      </c>
      <c r="B573" t="s">
        <v>63</v>
      </c>
      <c r="C573">
        <v>2008</v>
      </c>
      <c r="D573" t="s">
        <v>16</v>
      </c>
      <c r="E573">
        <v>0.193</v>
      </c>
      <c r="F573">
        <f t="shared" si="46"/>
        <v>0.21633333333333335</v>
      </c>
      <c r="G573" t="s">
        <v>13</v>
      </c>
      <c r="I573" t="s">
        <v>63</v>
      </c>
      <c r="J573" t="s">
        <v>16</v>
      </c>
      <c r="K573">
        <v>0.21633333333333335</v>
      </c>
      <c r="L573" t="s">
        <v>13</v>
      </c>
    </row>
    <row r="574" spans="1:12" x14ac:dyDescent="0.25">
      <c r="A574" t="s">
        <v>62</v>
      </c>
      <c r="B574" t="s">
        <v>63</v>
      </c>
      <c r="C574">
        <v>2009</v>
      </c>
      <c r="D574" t="s">
        <v>16</v>
      </c>
      <c r="E574">
        <v>0.222</v>
      </c>
      <c r="F574">
        <f t="shared" si="46"/>
        <v>0.23399999999999999</v>
      </c>
      <c r="G574" t="s">
        <v>14</v>
      </c>
      <c r="I574" t="s">
        <v>63</v>
      </c>
      <c r="J574" t="s">
        <v>16</v>
      </c>
      <c r="K574">
        <v>0.23399999999999999</v>
      </c>
      <c r="L574" t="s">
        <v>14</v>
      </c>
    </row>
    <row r="575" spans="1:12" x14ac:dyDescent="0.25">
      <c r="A575" t="s">
        <v>62</v>
      </c>
      <c r="B575" t="s">
        <v>63</v>
      </c>
      <c r="C575">
        <v>2010</v>
      </c>
      <c r="D575" t="s">
        <v>16</v>
      </c>
      <c r="E575">
        <v>0.23400000000000001</v>
      </c>
    </row>
    <row r="576" spans="1:12" x14ac:dyDescent="0.25">
      <c r="A576" t="s">
        <v>62</v>
      </c>
      <c r="B576" t="s">
        <v>63</v>
      </c>
      <c r="C576">
        <v>2011</v>
      </c>
      <c r="D576" t="s">
        <v>16</v>
      </c>
      <c r="E576">
        <v>0.246</v>
      </c>
    </row>
    <row r="577" spans="1:12" x14ac:dyDescent="0.25">
      <c r="A577" t="s">
        <v>64</v>
      </c>
      <c r="B577" t="s">
        <v>65</v>
      </c>
      <c r="C577" t="s">
        <v>7</v>
      </c>
      <c r="D577" t="s">
        <v>8</v>
      </c>
      <c r="E577">
        <v>284.40583459999999</v>
      </c>
      <c r="F577">
        <v>284.40583459999999</v>
      </c>
      <c r="G577" t="s">
        <v>7</v>
      </c>
      <c r="I577" t="s">
        <v>65</v>
      </c>
      <c r="J577" t="s">
        <v>8</v>
      </c>
      <c r="K577">
        <v>284.40583459999999</v>
      </c>
      <c r="L577" t="s">
        <v>7</v>
      </c>
    </row>
    <row r="578" spans="1:12" x14ac:dyDescent="0.25">
      <c r="A578" t="s">
        <v>64</v>
      </c>
      <c r="B578" t="s">
        <v>65</v>
      </c>
      <c r="C578" t="s">
        <v>9</v>
      </c>
      <c r="D578" t="s">
        <v>8</v>
      </c>
      <c r="E578">
        <v>292.61976659999999</v>
      </c>
      <c r="F578">
        <v>292.61976659999999</v>
      </c>
      <c r="G578" t="s">
        <v>9</v>
      </c>
      <c r="I578" t="s">
        <v>65</v>
      </c>
      <c r="J578" t="s">
        <v>8</v>
      </c>
      <c r="K578">
        <v>292.61976659999999</v>
      </c>
      <c r="L578" t="s">
        <v>9</v>
      </c>
    </row>
    <row r="579" spans="1:12" x14ac:dyDescent="0.25">
      <c r="A579" t="s">
        <v>64</v>
      </c>
      <c r="B579" t="s">
        <v>65</v>
      </c>
      <c r="C579" t="s">
        <v>10</v>
      </c>
      <c r="D579" t="s">
        <v>8</v>
      </c>
      <c r="E579">
        <v>293.93820579999999</v>
      </c>
      <c r="F579">
        <v>293.93820579999999</v>
      </c>
      <c r="G579" t="s">
        <v>10</v>
      </c>
      <c r="I579" t="s">
        <v>65</v>
      </c>
      <c r="J579" t="s">
        <v>8</v>
      </c>
      <c r="K579">
        <v>293.93820579999999</v>
      </c>
      <c r="L579" t="s">
        <v>10</v>
      </c>
    </row>
    <row r="580" spans="1:12" x14ac:dyDescent="0.25">
      <c r="A580" t="s">
        <v>64</v>
      </c>
      <c r="B580" t="s">
        <v>65</v>
      </c>
      <c r="C580" t="s">
        <v>11</v>
      </c>
      <c r="D580" t="s">
        <v>8</v>
      </c>
      <c r="E580">
        <v>266.5638179</v>
      </c>
      <c r="F580">
        <v>266.5638179</v>
      </c>
      <c r="G580" t="s">
        <v>11</v>
      </c>
      <c r="I580" t="s">
        <v>65</v>
      </c>
      <c r="J580" t="s">
        <v>8</v>
      </c>
      <c r="K580">
        <v>266.5638179</v>
      </c>
      <c r="L580" t="s">
        <v>11</v>
      </c>
    </row>
    <row r="581" spans="1:12" x14ac:dyDescent="0.25">
      <c r="A581" t="s">
        <v>64</v>
      </c>
      <c r="B581" t="s">
        <v>65</v>
      </c>
      <c r="C581" t="s">
        <v>12</v>
      </c>
      <c r="D581" t="s">
        <v>8</v>
      </c>
      <c r="E581">
        <v>252.45702460000001</v>
      </c>
      <c r="F581">
        <v>252.45702460000001</v>
      </c>
      <c r="G581" t="s">
        <v>12</v>
      </c>
      <c r="I581" t="s">
        <v>65</v>
      </c>
      <c r="J581" t="s">
        <v>8</v>
      </c>
      <c r="K581">
        <v>252.45702460000001</v>
      </c>
      <c r="L581" t="s">
        <v>12</v>
      </c>
    </row>
    <row r="582" spans="1:12" x14ac:dyDescent="0.25">
      <c r="A582" t="s">
        <v>64</v>
      </c>
      <c r="B582" t="s">
        <v>65</v>
      </c>
      <c r="C582" t="s">
        <v>13</v>
      </c>
      <c r="D582" t="s">
        <v>8</v>
      </c>
      <c r="E582">
        <v>243.37854859999999</v>
      </c>
      <c r="F582">
        <v>243.37854859999999</v>
      </c>
      <c r="G582" t="s">
        <v>13</v>
      </c>
      <c r="I582" t="s">
        <v>65</v>
      </c>
      <c r="J582" t="s">
        <v>8</v>
      </c>
      <c r="K582">
        <v>243.37854859999999</v>
      </c>
      <c r="L582" t="s">
        <v>13</v>
      </c>
    </row>
    <row r="583" spans="1:12" x14ac:dyDescent="0.25">
      <c r="A583" t="s">
        <v>64</v>
      </c>
      <c r="B583" t="s">
        <v>65</v>
      </c>
      <c r="C583" t="s">
        <v>14</v>
      </c>
      <c r="D583" t="s">
        <v>8</v>
      </c>
      <c r="E583">
        <v>237.90293689999999</v>
      </c>
      <c r="F583">
        <v>237.90293689999999</v>
      </c>
      <c r="G583" t="s">
        <v>14</v>
      </c>
      <c r="I583" t="s">
        <v>65</v>
      </c>
      <c r="J583" t="s">
        <v>8</v>
      </c>
      <c r="K583">
        <v>237.90293689999999</v>
      </c>
      <c r="L583" t="s">
        <v>14</v>
      </c>
    </row>
    <row r="584" spans="1:12" x14ac:dyDescent="0.25">
      <c r="A584" t="s">
        <v>64</v>
      </c>
      <c r="B584" t="s">
        <v>65</v>
      </c>
      <c r="C584">
        <v>2003</v>
      </c>
      <c r="D584" t="s">
        <v>15</v>
      </c>
      <c r="E584">
        <v>4.8665076000000002E-2</v>
      </c>
      <c r="F584">
        <f>AVERAGE(E584:E586)</f>
        <v>4.5582908666666665E-2</v>
      </c>
      <c r="G584" t="s">
        <v>7</v>
      </c>
      <c r="I584" t="s">
        <v>65</v>
      </c>
      <c r="J584" t="s">
        <v>15</v>
      </c>
      <c r="K584">
        <v>4.5582908666666665E-2</v>
      </c>
      <c r="L584" t="s">
        <v>7</v>
      </c>
    </row>
    <row r="585" spans="1:12" x14ac:dyDescent="0.25">
      <c r="A585" t="s">
        <v>64</v>
      </c>
      <c r="B585" t="s">
        <v>65</v>
      </c>
      <c r="C585">
        <v>2004</v>
      </c>
      <c r="D585" t="s">
        <v>15</v>
      </c>
      <c r="E585">
        <v>4.6285725E-2</v>
      </c>
      <c r="F585">
        <f t="shared" ref="F585:F590" si="47">AVERAGE(E585:E587)</f>
        <v>4.3015274333333332E-2</v>
      </c>
      <c r="G585" t="s">
        <v>9</v>
      </c>
      <c r="I585" t="s">
        <v>65</v>
      </c>
      <c r="J585" t="s">
        <v>15</v>
      </c>
      <c r="K585">
        <v>4.3015274333333332E-2</v>
      </c>
      <c r="L585" t="s">
        <v>9</v>
      </c>
    </row>
    <row r="586" spans="1:12" x14ac:dyDescent="0.25">
      <c r="A586" t="s">
        <v>64</v>
      </c>
      <c r="B586" t="s">
        <v>65</v>
      </c>
      <c r="C586">
        <v>2005</v>
      </c>
      <c r="D586" t="s">
        <v>15</v>
      </c>
      <c r="E586">
        <v>4.1797925E-2</v>
      </c>
      <c r="F586">
        <f t="shared" si="47"/>
        <v>4.3129676000000006E-2</v>
      </c>
      <c r="G586" t="s">
        <v>10</v>
      </c>
      <c r="I586" t="s">
        <v>65</v>
      </c>
      <c r="J586" t="s">
        <v>15</v>
      </c>
      <c r="K586">
        <v>4.3129676000000006E-2</v>
      </c>
      <c r="L586" t="s">
        <v>10</v>
      </c>
    </row>
    <row r="587" spans="1:12" x14ac:dyDescent="0.25">
      <c r="A587" t="s">
        <v>64</v>
      </c>
      <c r="B587" t="s">
        <v>65</v>
      </c>
      <c r="C587">
        <v>2006</v>
      </c>
      <c r="D587" t="s">
        <v>15</v>
      </c>
      <c r="E587">
        <v>4.0962172999999998E-2</v>
      </c>
      <c r="F587">
        <f t="shared" si="47"/>
        <v>4.7172031000000003E-2</v>
      </c>
      <c r="G587" t="s">
        <v>11</v>
      </c>
      <c r="I587" t="s">
        <v>65</v>
      </c>
      <c r="J587" t="s">
        <v>15</v>
      </c>
      <c r="K587">
        <v>4.7172031000000003E-2</v>
      </c>
      <c r="L587" t="s">
        <v>11</v>
      </c>
    </row>
    <row r="588" spans="1:12" x14ac:dyDescent="0.25">
      <c r="A588" t="s">
        <v>64</v>
      </c>
      <c r="B588" t="s">
        <v>65</v>
      </c>
      <c r="C588">
        <v>2007</v>
      </c>
      <c r="D588" t="s">
        <v>15</v>
      </c>
      <c r="E588">
        <v>4.6628929999999999E-2</v>
      </c>
      <c r="F588">
        <f t="shared" si="47"/>
        <v>6.0217280666666671E-2</v>
      </c>
      <c r="G588" t="s">
        <v>12</v>
      </c>
      <c r="I588" t="s">
        <v>65</v>
      </c>
      <c r="J588" t="s">
        <v>15</v>
      </c>
      <c r="K588">
        <v>6.0217280666666671E-2</v>
      </c>
      <c r="L588" t="s">
        <v>12</v>
      </c>
    </row>
    <row r="589" spans="1:12" x14ac:dyDescent="0.25">
      <c r="A589" t="s">
        <v>64</v>
      </c>
      <c r="B589" t="s">
        <v>65</v>
      </c>
      <c r="C589">
        <v>2008</v>
      </c>
      <c r="D589" t="s">
        <v>15</v>
      </c>
      <c r="E589">
        <v>5.3924989999999999E-2</v>
      </c>
      <c r="F589">
        <f t="shared" si="47"/>
        <v>6.9133519333333338E-2</v>
      </c>
      <c r="G589" t="s">
        <v>13</v>
      </c>
      <c r="I589" t="s">
        <v>65</v>
      </c>
      <c r="J589" t="s">
        <v>15</v>
      </c>
      <c r="K589">
        <v>6.9133519333333338E-2</v>
      </c>
      <c r="L589" t="s">
        <v>13</v>
      </c>
    </row>
    <row r="590" spans="1:12" x14ac:dyDescent="0.25">
      <c r="A590" t="s">
        <v>64</v>
      </c>
      <c r="B590" t="s">
        <v>65</v>
      </c>
      <c r="C590">
        <v>2009</v>
      </c>
      <c r="D590" t="s">
        <v>15</v>
      </c>
      <c r="E590">
        <v>8.0097922000000002E-2</v>
      </c>
      <c r="F590">
        <f t="shared" si="47"/>
        <v>7.2514878000000005E-2</v>
      </c>
      <c r="G590" t="s">
        <v>14</v>
      </c>
      <c r="I590" t="s">
        <v>65</v>
      </c>
      <c r="J590" t="s">
        <v>15</v>
      </c>
      <c r="K590">
        <v>7.2514878000000005E-2</v>
      </c>
      <c r="L590" t="s">
        <v>14</v>
      </c>
    </row>
    <row r="591" spans="1:12" x14ac:dyDescent="0.25">
      <c r="A591" t="s">
        <v>64</v>
      </c>
      <c r="B591" t="s">
        <v>65</v>
      </c>
      <c r="C591">
        <v>2010</v>
      </c>
      <c r="D591" t="s">
        <v>15</v>
      </c>
      <c r="E591">
        <v>7.3377646000000005E-2</v>
      </c>
    </row>
    <row r="592" spans="1:12" x14ac:dyDescent="0.25">
      <c r="A592" t="s">
        <v>64</v>
      </c>
      <c r="B592" t="s">
        <v>65</v>
      </c>
      <c r="C592">
        <v>2011</v>
      </c>
      <c r="D592" t="s">
        <v>15</v>
      </c>
      <c r="E592">
        <v>6.4069065999999994E-2</v>
      </c>
    </row>
    <row r="593" spans="1:12" x14ac:dyDescent="0.25">
      <c r="A593" t="s">
        <v>64</v>
      </c>
      <c r="B593" t="s">
        <v>65</v>
      </c>
      <c r="C593">
        <v>2003</v>
      </c>
      <c r="D593" t="s">
        <v>16</v>
      </c>
      <c r="E593">
        <v>0.10199999999999999</v>
      </c>
      <c r="F593">
        <f>AVERAGE(E593:E595)</f>
        <v>0.108</v>
      </c>
      <c r="G593" t="s">
        <v>7</v>
      </c>
      <c r="I593" t="s">
        <v>65</v>
      </c>
      <c r="J593" t="s">
        <v>16</v>
      </c>
      <c r="K593">
        <v>0.108</v>
      </c>
      <c r="L593" t="s">
        <v>7</v>
      </c>
    </row>
    <row r="594" spans="1:12" x14ac:dyDescent="0.25">
      <c r="A594" t="s">
        <v>64</v>
      </c>
      <c r="B594" t="s">
        <v>65</v>
      </c>
      <c r="C594">
        <v>2004</v>
      </c>
      <c r="D594" t="s">
        <v>16</v>
      </c>
      <c r="E594">
        <v>0.106</v>
      </c>
      <c r="F594">
        <f t="shared" ref="F594:F599" si="48">AVERAGE(E594:E596)</f>
        <v>0.11399999999999999</v>
      </c>
      <c r="G594" t="s">
        <v>9</v>
      </c>
      <c r="I594" t="s">
        <v>65</v>
      </c>
      <c r="J594" t="s">
        <v>16</v>
      </c>
      <c r="K594">
        <v>0.11399999999999999</v>
      </c>
      <c r="L594" t="s">
        <v>9</v>
      </c>
    </row>
    <row r="595" spans="1:12" x14ac:dyDescent="0.25">
      <c r="A595" t="s">
        <v>64</v>
      </c>
      <c r="B595" t="s">
        <v>65</v>
      </c>
      <c r="C595">
        <v>2005</v>
      </c>
      <c r="D595" t="s">
        <v>16</v>
      </c>
      <c r="E595">
        <v>0.11600000000000001</v>
      </c>
      <c r="F595">
        <f t="shared" si="48"/>
        <v>0.11833333333333333</v>
      </c>
      <c r="G595" t="s">
        <v>10</v>
      </c>
      <c r="I595" t="s">
        <v>65</v>
      </c>
      <c r="J595" t="s">
        <v>16</v>
      </c>
      <c r="K595">
        <v>0.11833333333333333</v>
      </c>
      <c r="L595" t="s">
        <v>10</v>
      </c>
    </row>
    <row r="596" spans="1:12" x14ac:dyDescent="0.25">
      <c r="A596" t="s">
        <v>64</v>
      </c>
      <c r="B596" t="s">
        <v>65</v>
      </c>
      <c r="C596">
        <v>2006</v>
      </c>
      <c r="D596" t="s">
        <v>16</v>
      </c>
      <c r="E596">
        <v>0.12</v>
      </c>
      <c r="F596">
        <f t="shared" si="48"/>
        <v>0.11766666666666666</v>
      </c>
      <c r="G596" t="s">
        <v>11</v>
      </c>
      <c r="I596" t="s">
        <v>65</v>
      </c>
      <c r="J596" t="s">
        <v>16</v>
      </c>
      <c r="K596">
        <v>0.11766666666666666</v>
      </c>
      <c r="L596" t="s">
        <v>11</v>
      </c>
    </row>
    <row r="597" spans="1:12" x14ac:dyDescent="0.25">
      <c r="A597" t="s">
        <v>64</v>
      </c>
      <c r="B597" t="s">
        <v>65</v>
      </c>
      <c r="C597">
        <v>2007</v>
      </c>
      <c r="D597" t="s">
        <v>16</v>
      </c>
      <c r="E597">
        <v>0.11899999999999999</v>
      </c>
      <c r="F597">
        <f t="shared" si="48"/>
        <v>0.124</v>
      </c>
      <c r="G597" t="s">
        <v>12</v>
      </c>
      <c r="I597" t="s">
        <v>65</v>
      </c>
      <c r="J597" t="s">
        <v>16</v>
      </c>
      <c r="K597">
        <v>0.124</v>
      </c>
      <c r="L597" t="s">
        <v>12</v>
      </c>
    </row>
    <row r="598" spans="1:12" x14ac:dyDescent="0.25">
      <c r="A598" t="s">
        <v>64</v>
      </c>
      <c r="B598" t="s">
        <v>65</v>
      </c>
      <c r="C598">
        <v>2008</v>
      </c>
      <c r="D598" t="s">
        <v>16</v>
      </c>
      <c r="E598">
        <v>0.114</v>
      </c>
      <c r="F598">
        <f t="shared" si="48"/>
        <v>0.13433333333333333</v>
      </c>
      <c r="G598" t="s">
        <v>13</v>
      </c>
      <c r="I598" t="s">
        <v>65</v>
      </c>
      <c r="J598" t="s">
        <v>16</v>
      </c>
      <c r="K598">
        <v>0.13433333333333333</v>
      </c>
      <c r="L598" t="s">
        <v>13</v>
      </c>
    </row>
    <row r="599" spans="1:12" x14ac:dyDescent="0.25">
      <c r="A599" t="s">
        <v>64</v>
      </c>
      <c r="B599" t="s">
        <v>65</v>
      </c>
      <c r="C599">
        <v>2009</v>
      </c>
      <c r="D599" t="s">
        <v>16</v>
      </c>
      <c r="E599">
        <v>0.13900000000000001</v>
      </c>
      <c r="F599">
        <f t="shared" si="48"/>
        <v>0.14733333333333334</v>
      </c>
      <c r="G599" t="s">
        <v>14</v>
      </c>
      <c r="I599" t="s">
        <v>65</v>
      </c>
      <c r="J599" t="s">
        <v>16</v>
      </c>
      <c r="K599">
        <v>0.14733333333333334</v>
      </c>
      <c r="L599" t="s">
        <v>14</v>
      </c>
    </row>
    <row r="600" spans="1:12" x14ac:dyDescent="0.25">
      <c r="A600" t="s">
        <v>64</v>
      </c>
      <c r="B600" t="s">
        <v>65</v>
      </c>
      <c r="C600">
        <v>2010</v>
      </c>
      <c r="D600" t="s">
        <v>16</v>
      </c>
      <c r="E600">
        <v>0.15</v>
      </c>
    </row>
    <row r="601" spans="1:12" x14ac:dyDescent="0.25">
      <c r="A601" t="s">
        <v>64</v>
      </c>
      <c r="B601" t="s">
        <v>65</v>
      </c>
      <c r="C601">
        <v>2011</v>
      </c>
      <c r="D601" t="s">
        <v>16</v>
      </c>
      <c r="E601">
        <v>0.153</v>
      </c>
    </row>
    <row r="602" spans="1:12" x14ac:dyDescent="0.25">
      <c r="A602" t="s">
        <v>66</v>
      </c>
      <c r="B602" t="s">
        <v>67</v>
      </c>
      <c r="C602" t="s">
        <v>7</v>
      </c>
      <c r="D602" t="s">
        <v>8</v>
      </c>
      <c r="E602">
        <v>502.90565559999999</v>
      </c>
      <c r="F602">
        <v>502.90565559999999</v>
      </c>
      <c r="G602" t="s">
        <v>7</v>
      </c>
      <c r="I602" t="s">
        <v>67</v>
      </c>
      <c r="J602" t="s">
        <v>8</v>
      </c>
      <c r="K602">
        <v>502.90565559999999</v>
      </c>
      <c r="L602" t="s">
        <v>7</v>
      </c>
    </row>
    <row r="603" spans="1:12" x14ac:dyDescent="0.25">
      <c r="A603" t="s">
        <v>66</v>
      </c>
      <c r="B603" t="s">
        <v>67</v>
      </c>
      <c r="C603" t="s">
        <v>9</v>
      </c>
      <c r="D603" t="s">
        <v>8</v>
      </c>
      <c r="E603">
        <v>521.34949229999995</v>
      </c>
      <c r="F603">
        <v>521.34949229999995</v>
      </c>
      <c r="G603" t="s">
        <v>9</v>
      </c>
      <c r="I603" t="s">
        <v>67</v>
      </c>
      <c r="J603" t="s">
        <v>8</v>
      </c>
      <c r="K603">
        <v>521.34949229999995</v>
      </c>
      <c r="L603" t="s">
        <v>9</v>
      </c>
    </row>
    <row r="604" spans="1:12" x14ac:dyDescent="0.25">
      <c r="A604" t="s">
        <v>66</v>
      </c>
      <c r="B604" t="s">
        <v>67</v>
      </c>
      <c r="C604" t="s">
        <v>10</v>
      </c>
      <c r="D604" t="s">
        <v>8</v>
      </c>
      <c r="E604">
        <v>544.66947359999995</v>
      </c>
      <c r="F604">
        <v>544.66947359999995</v>
      </c>
      <c r="G604" t="s">
        <v>10</v>
      </c>
      <c r="I604" t="s">
        <v>67</v>
      </c>
      <c r="J604" t="s">
        <v>8</v>
      </c>
      <c r="K604">
        <v>544.66947359999995</v>
      </c>
      <c r="L604" t="s">
        <v>10</v>
      </c>
    </row>
    <row r="605" spans="1:12" x14ac:dyDescent="0.25">
      <c r="A605" t="s">
        <v>66</v>
      </c>
      <c r="B605" t="s">
        <v>67</v>
      </c>
      <c r="C605" t="s">
        <v>11</v>
      </c>
      <c r="D605" t="s">
        <v>8</v>
      </c>
      <c r="E605">
        <v>536.71751549999999</v>
      </c>
      <c r="F605">
        <v>536.71751549999999</v>
      </c>
      <c r="G605" t="s">
        <v>11</v>
      </c>
      <c r="I605" t="s">
        <v>67</v>
      </c>
      <c r="J605" t="s">
        <v>8</v>
      </c>
      <c r="K605">
        <v>536.71751549999999</v>
      </c>
      <c r="L605" t="s">
        <v>11</v>
      </c>
    </row>
    <row r="606" spans="1:12" x14ac:dyDescent="0.25">
      <c r="A606" t="s">
        <v>66</v>
      </c>
      <c r="B606" t="s">
        <v>67</v>
      </c>
      <c r="C606" t="s">
        <v>12</v>
      </c>
      <c r="D606" t="s">
        <v>8</v>
      </c>
      <c r="E606">
        <v>518.74354119999998</v>
      </c>
      <c r="F606">
        <v>518.74354119999998</v>
      </c>
      <c r="G606" t="s">
        <v>12</v>
      </c>
      <c r="I606" t="s">
        <v>67</v>
      </c>
      <c r="J606" t="s">
        <v>8</v>
      </c>
      <c r="K606">
        <v>518.74354119999998</v>
      </c>
      <c r="L606" t="s">
        <v>12</v>
      </c>
    </row>
    <row r="607" spans="1:12" x14ac:dyDescent="0.25">
      <c r="A607" t="s">
        <v>66</v>
      </c>
      <c r="B607" t="s">
        <v>67</v>
      </c>
      <c r="C607" t="s">
        <v>13</v>
      </c>
      <c r="D607" t="s">
        <v>8</v>
      </c>
      <c r="E607">
        <v>489.35517709999999</v>
      </c>
      <c r="F607">
        <v>489.35517709999999</v>
      </c>
      <c r="G607" t="s">
        <v>13</v>
      </c>
      <c r="I607" t="s">
        <v>67</v>
      </c>
      <c r="J607" t="s">
        <v>8</v>
      </c>
      <c r="K607">
        <v>489.35517709999999</v>
      </c>
      <c r="L607" t="s">
        <v>13</v>
      </c>
    </row>
    <row r="608" spans="1:12" x14ac:dyDescent="0.25">
      <c r="A608" t="s">
        <v>66</v>
      </c>
      <c r="B608" t="s">
        <v>67</v>
      </c>
      <c r="C608" t="s">
        <v>14</v>
      </c>
      <c r="D608" t="s">
        <v>8</v>
      </c>
      <c r="E608">
        <v>476.10493630000002</v>
      </c>
      <c r="F608">
        <v>476.10493630000002</v>
      </c>
      <c r="G608" t="s">
        <v>14</v>
      </c>
      <c r="I608" t="s">
        <v>67</v>
      </c>
      <c r="J608" t="s">
        <v>8</v>
      </c>
      <c r="K608">
        <v>476.10493630000002</v>
      </c>
      <c r="L608" t="s">
        <v>14</v>
      </c>
    </row>
    <row r="609" spans="1:12" x14ac:dyDescent="0.25">
      <c r="A609" t="s">
        <v>66</v>
      </c>
      <c r="B609" t="s">
        <v>67</v>
      </c>
      <c r="C609">
        <v>2003</v>
      </c>
      <c r="D609" t="s">
        <v>15</v>
      </c>
      <c r="E609">
        <v>5.5593094000000003E-2</v>
      </c>
      <c r="F609">
        <f>AVERAGE(E609:E611)</f>
        <v>5.5613375666666666E-2</v>
      </c>
      <c r="G609" t="s">
        <v>7</v>
      </c>
      <c r="I609" t="s">
        <v>67</v>
      </c>
      <c r="J609" t="s">
        <v>15</v>
      </c>
      <c r="K609">
        <v>5.5613375666666666E-2</v>
      </c>
      <c r="L609" t="s">
        <v>7</v>
      </c>
    </row>
    <row r="610" spans="1:12" x14ac:dyDescent="0.25">
      <c r="A610" t="s">
        <v>66</v>
      </c>
      <c r="B610" t="s">
        <v>67</v>
      </c>
      <c r="C610">
        <v>2004</v>
      </c>
      <c r="D610" t="s">
        <v>15</v>
      </c>
      <c r="E610">
        <v>5.7535580000000003E-2</v>
      </c>
      <c r="F610">
        <f t="shared" ref="F610:F615" si="49">AVERAGE(E610:E612)</f>
        <v>5.3172818000000004E-2</v>
      </c>
      <c r="G610" t="s">
        <v>9</v>
      </c>
      <c r="I610" t="s">
        <v>67</v>
      </c>
      <c r="J610" t="s">
        <v>15</v>
      </c>
      <c r="K610">
        <v>5.3172818000000004E-2</v>
      </c>
      <c r="L610" t="s">
        <v>9</v>
      </c>
    </row>
    <row r="611" spans="1:12" x14ac:dyDescent="0.25">
      <c r="A611" t="s">
        <v>66</v>
      </c>
      <c r="B611" t="s">
        <v>67</v>
      </c>
      <c r="C611">
        <v>2005</v>
      </c>
      <c r="D611" t="s">
        <v>15</v>
      </c>
      <c r="E611">
        <v>5.3711452999999999E-2</v>
      </c>
      <c r="F611">
        <f t="shared" si="49"/>
        <v>5.081526866666667E-2</v>
      </c>
      <c r="G611" t="s">
        <v>10</v>
      </c>
      <c r="I611" t="s">
        <v>67</v>
      </c>
      <c r="J611" t="s">
        <v>15</v>
      </c>
      <c r="K611">
        <v>5.081526866666667E-2</v>
      </c>
      <c r="L611" t="s">
        <v>10</v>
      </c>
    </row>
    <row r="612" spans="1:12" x14ac:dyDescent="0.25">
      <c r="A612" t="s">
        <v>66</v>
      </c>
      <c r="B612" t="s">
        <v>67</v>
      </c>
      <c r="C612">
        <v>2006</v>
      </c>
      <c r="D612" t="s">
        <v>15</v>
      </c>
      <c r="E612">
        <v>4.8271421000000002E-2</v>
      </c>
      <c r="F612">
        <f t="shared" si="49"/>
        <v>5.2654768333333331E-2</v>
      </c>
      <c r="G612" t="s">
        <v>11</v>
      </c>
      <c r="I612" t="s">
        <v>67</v>
      </c>
      <c r="J612" t="s">
        <v>15</v>
      </c>
      <c r="K612">
        <v>5.2654768333333331E-2</v>
      </c>
      <c r="L612" t="s">
        <v>11</v>
      </c>
    </row>
    <row r="613" spans="1:12" x14ac:dyDescent="0.25">
      <c r="A613" t="s">
        <v>66</v>
      </c>
      <c r="B613" t="s">
        <v>67</v>
      </c>
      <c r="C613">
        <v>2007</v>
      </c>
      <c r="D613" t="s">
        <v>15</v>
      </c>
      <c r="E613">
        <v>5.0462932000000002E-2</v>
      </c>
      <c r="F613">
        <f t="shared" si="49"/>
        <v>6.8016395999999993E-2</v>
      </c>
      <c r="G613" t="s">
        <v>12</v>
      </c>
      <c r="I613" t="s">
        <v>67</v>
      </c>
      <c r="J613" t="s">
        <v>15</v>
      </c>
      <c r="K613">
        <v>6.8016395999999993E-2</v>
      </c>
      <c r="L613" t="s">
        <v>12</v>
      </c>
    </row>
    <row r="614" spans="1:12" x14ac:dyDescent="0.25">
      <c r="A614" t="s">
        <v>66</v>
      </c>
      <c r="B614" t="s">
        <v>67</v>
      </c>
      <c r="C614">
        <v>2008</v>
      </c>
      <c r="D614" t="s">
        <v>15</v>
      </c>
      <c r="E614">
        <v>5.9229952000000002E-2</v>
      </c>
      <c r="F614">
        <f t="shared" si="49"/>
        <v>8.2373863333333339E-2</v>
      </c>
      <c r="G614" t="s">
        <v>13</v>
      </c>
      <c r="I614" t="s">
        <v>67</v>
      </c>
      <c r="J614" t="s">
        <v>15</v>
      </c>
      <c r="K614">
        <v>8.2373863333333339E-2</v>
      </c>
      <c r="L614" t="s">
        <v>13</v>
      </c>
    </row>
    <row r="615" spans="1:12" x14ac:dyDescent="0.25">
      <c r="A615" t="s">
        <v>66</v>
      </c>
      <c r="B615" t="s">
        <v>67</v>
      </c>
      <c r="C615">
        <v>2009</v>
      </c>
      <c r="D615" t="s">
        <v>15</v>
      </c>
      <c r="E615">
        <v>9.4356304000000002E-2</v>
      </c>
      <c r="F615">
        <f t="shared" si="49"/>
        <v>9.1136390333333331E-2</v>
      </c>
      <c r="G615" t="s">
        <v>14</v>
      </c>
      <c r="I615" t="s">
        <v>67</v>
      </c>
      <c r="J615" t="s">
        <v>15</v>
      </c>
      <c r="K615">
        <v>9.1136390333333331E-2</v>
      </c>
      <c r="L615" t="s">
        <v>14</v>
      </c>
    </row>
    <row r="616" spans="1:12" x14ac:dyDescent="0.25">
      <c r="A616" t="s">
        <v>66</v>
      </c>
      <c r="B616" t="s">
        <v>67</v>
      </c>
      <c r="C616">
        <v>2010</v>
      </c>
      <c r="D616" t="s">
        <v>15</v>
      </c>
      <c r="E616">
        <v>9.3535333999999998E-2</v>
      </c>
    </row>
    <row r="617" spans="1:12" x14ac:dyDescent="0.25">
      <c r="A617" t="s">
        <v>66</v>
      </c>
      <c r="B617" t="s">
        <v>67</v>
      </c>
      <c r="C617">
        <v>2011</v>
      </c>
      <c r="D617" t="s">
        <v>15</v>
      </c>
      <c r="E617">
        <v>8.5517533000000007E-2</v>
      </c>
    </row>
    <row r="618" spans="1:12" x14ac:dyDescent="0.25">
      <c r="A618" t="s">
        <v>66</v>
      </c>
      <c r="B618" t="s">
        <v>67</v>
      </c>
      <c r="C618">
        <v>2003</v>
      </c>
      <c r="D618" t="s">
        <v>16</v>
      </c>
      <c r="E618">
        <v>0.16500000000000001</v>
      </c>
      <c r="F618">
        <f>AVERAGE(E618:E620)</f>
        <v>0.18166666666666664</v>
      </c>
      <c r="G618" t="s">
        <v>7</v>
      </c>
      <c r="I618" t="s">
        <v>67</v>
      </c>
      <c r="J618" t="s">
        <v>16</v>
      </c>
      <c r="K618">
        <v>0.18166666666666664</v>
      </c>
      <c r="L618" t="s">
        <v>7</v>
      </c>
    </row>
    <row r="619" spans="1:12" x14ac:dyDescent="0.25">
      <c r="A619" t="s">
        <v>66</v>
      </c>
      <c r="B619" t="s">
        <v>67</v>
      </c>
      <c r="C619">
        <v>2004</v>
      </c>
      <c r="D619" t="s">
        <v>16</v>
      </c>
      <c r="E619">
        <v>0.185</v>
      </c>
      <c r="F619">
        <f t="shared" ref="F619:F624" si="50">AVERAGE(E619:E621)</f>
        <v>0.19099999999999998</v>
      </c>
      <c r="G619" t="s">
        <v>9</v>
      </c>
      <c r="I619" t="s">
        <v>67</v>
      </c>
      <c r="J619" t="s">
        <v>16</v>
      </c>
      <c r="K619">
        <v>0.19099999999999998</v>
      </c>
      <c r="L619" t="s">
        <v>9</v>
      </c>
    </row>
    <row r="620" spans="1:12" x14ac:dyDescent="0.25">
      <c r="A620" t="s">
        <v>66</v>
      </c>
      <c r="B620" t="s">
        <v>67</v>
      </c>
      <c r="C620">
        <v>2005</v>
      </c>
      <c r="D620" t="s">
        <v>16</v>
      </c>
      <c r="E620">
        <v>0.19500000000000001</v>
      </c>
      <c r="F620">
        <f t="shared" si="50"/>
        <v>0.19066666666666668</v>
      </c>
      <c r="G620" t="s">
        <v>10</v>
      </c>
      <c r="I620" t="s">
        <v>67</v>
      </c>
      <c r="J620" t="s">
        <v>16</v>
      </c>
      <c r="K620">
        <v>0.19066666666666668</v>
      </c>
      <c r="L620" t="s">
        <v>10</v>
      </c>
    </row>
    <row r="621" spans="1:12" x14ac:dyDescent="0.25">
      <c r="A621" t="s">
        <v>66</v>
      </c>
      <c r="B621" t="s">
        <v>67</v>
      </c>
      <c r="C621">
        <v>2006</v>
      </c>
      <c r="D621" t="s">
        <v>16</v>
      </c>
      <c r="E621">
        <v>0.193</v>
      </c>
      <c r="F621">
        <f t="shared" si="50"/>
        <v>0.18866666666666668</v>
      </c>
      <c r="G621" t="s">
        <v>11</v>
      </c>
      <c r="I621" t="s">
        <v>67</v>
      </c>
      <c r="J621" t="s">
        <v>16</v>
      </c>
      <c r="K621">
        <v>0.18866666666666668</v>
      </c>
      <c r="L621" t="s">
        <v>11</v>
      </c>
    </row>
    <row r="622" spans="1:12" x14ac:dyDescent="0.25">
      <c r="A622" t="s">
        <v>66</v>
      </c>
      <c r="B622" t="s">
        <v>67</v>
      </c>
      <c r="C622">
        <v>2007</v>
      </c>
      <c r="D622" t="s">
        <v>16</v>
      </c>
      <c r="E622">
        <v>0.184</v>
      </c>
      <c r="F622">
        <f t="shared" si="50"/>
        <v>0.19333333333333333</v>
      </c>
      <c r="G622" t="s">
        <v>12</v>
      </c>
      <c r="I622" t="s">
        <v>67</v>
      </c>
      <c r="J622" t="s">
        <v>16</v>
      </c>
      <c r="K622">
        <v>0.19333333333333333</v>
      </c>
      <c r="L622" t="s">
        <v>12</v>
      </c>
    </row>
    <row r="623" spans="1:12" x14ac:dyDescent="0.25">
      <c r="A623" t="s">
        <v>66</v>
      </c>
      <c r="B623" t="s">
        <v>67</v>
      </c>
      <c r="C623">
        <v>2008</v>
      </c>
      <c r="D623" t="s">
        <v>16</v>
      </c>
      <c r="E623">
        <v>0.189</v>
      </c>
      <c r="F623">
        <f t="shared" si="50"/>
        <v>0.20199999999999999</v>
      </c>
      <c r="G623" t="s">
        <v>13</v>
      </c>
      <c r="I623" t="s">
        <v>67</v>
      </c>
      <c r="J623" t="s">
        <v>16</v>
      </c>
      <c r="K623">
        <v>0.20199999999999999</v>
      </c>
      <c r="L623" t="s">
        <v>13</v>
      </c>
    </row>
    <row r="624" spans="1:12" x14ac:dyDescent="0.25">
      <c r="A624" t="s">
        <v>66</v>
      </c>
      <c r="B624" t="s">
        <v>67</v>
      </c>
      <c r="C624">
        <v>2009</v>
      </c>
      <c r="D624" t="s">
        <v>16</v>
      </c>
      <c r="E624">
        <v>0.20699999999999999</v>
      </c>
      <c r="F624">
        <f t="shared" si="50"/>
        <v>0.21333333333333335</v>
      </c>
      <c r="G624" t="s">
        <v>14</v>
      </c>
      <c r="I624" t="s">
        <v>67</v>
      </c>
      <c r="J624" t="s">
        <v>16</v>
      </c>
      <c r="K624">
        <v>0.21333333333333335</v>
      </c>
      <c r="L624" t="s">
        <v>14</v>
      </c>
    </row>
    <row r="625" spans="1:12" x14ac:dyDescent="0.25">
      <c r="A625" t="s">
        <v>66</v>
      </c>
      <c r="B625" t="s">
        <v>67</v>
      </c>
      <c r="C625">
        <v>2010</v>
      </c>
      <c r="D625" t="s">
        <v>16</v>
      </c>
      <c r="E625">
        <v>0.21</v>
      </c>
    </row>
    <row r="626" spans="1:12" x14ac:dyDescent="0.25">
      <c r="A626" t="s">
        <v>66</v>
      </c>
      <c r="B626" t="s">
        <v>67</v>
      </c>
      <c r="C626">
        <v>2011</v>
      </c>
      <c r="D626" t="s">
        <v>16</v>
      </c>
      <c r="E626">
        <v>0.223</v>
      </c>
    </row>
    <row r="627" spans="1:12" x14ac:dyDescent="0.25">
      <c r="A627" t="s">
        <v>68</v>
      </c>
      <c r="B627" t="s">
        <v>69</v>
      </c>
      <c r="C627" t="s">
        <v>7</v>
      </c>
      <c r="D627" t="s">
        <v>8</v>
      </c>
      <c r="E627">
        <v>328.0324468</v>
      </c>
      <c r="F627">
        <v>328.0324468</v>
      </c>
      <c r="G627" t="s">
        <v>7</v>
      </c>
      <c r="I627" t="s">
        <v>69</v>
      </c>
      <c r="J627" t="s">
        <v>8</v>
      </c>
      <c r="K627">
        <v>328.0324468</v>
      </c>
      <c r="L627" t="s">
        <v>7</v>
      </c>
    </row>
    <row r="628" spans="1:12" x14ac:dyDescent="0.25">
      <c r="A628" t="s">
        <v>68</v>
      </c>
      <c r="B628" t="s">
        <v>69</v>
      </c>
      <c r="C628" t="s">
        <v>9</v>
      </c>
      <c r="D628" t="s">
        <v>8</v>
      </c>
      <c r="E628">
        <v>320.47452970000001</v>
      </c>
      <c r="F628">
        <v>320.47452970000001</v>
      </c>
      <c r="G628" t="s">
        <v>9</v>
      </c>
      <c r="I628" t="s">
        <v>69</v>
      </c>
      <c r="J628" t="s">
        <v>8</v>
      </c>
      <c r="K628">
        <v>320.47452970000001</v>
      </c>
      <c r="L628" t="s">
        <v>9</v>
      </c>
    </row>
    <row r="629" spans="1:12" x14ac:dyDescent="0.25">
      <c r="A629" t="s">
        <v>68</v>
      </c>
      <c r="B629" t="s">
        <v>69</v>
      </c>
      <c r="C629" t="s">
        <v>10</v>
      </c>
      <c r="D629" t="s">
        <v>8</v>
      </c>
      <c r="E629">
        <v>315.30079849999998</v>
      </c>
      <c r="F629">
        <v>315.30079849999998</v>
      </c>
      <c r="G629" t="s">
        <v>10</v>
      </c>
      <c r="I629" t="s">
        <v>69</v>
      </c>
      <c r="J629" t="s">
        <v>8</v>
      </c>
      <c r="K629">
        <v>315.30079849999998</v>
      </c>
      <c r="L629" t="s">
        <v>10</v>
      </c>
    </row>
    <row r="630" spans="1:12" x14ac:dyDescent="0.25">
      <c r="A630" t="s">
        <v>68</v>
      </c>
      <c r="B630" t="s">
        <v>69</v>
      </c>
      <c r="C630" t="s">
        <v>11</v>
      </c>
      <c r="D630" t="s">
        <v>8</v>
      </c>
      <c r="E630">
        <v>317.49922140000001</v>
      </c>
      <c r="F630">
        <v>317.49922140000001</v>
      </c>
      <c r="G630" t="s">
        <v>11</v>
      </c>
      <c r="I630" t="s">
        <v>69</v>
      </c>
      <c r="J630" t="s">
        <v>8</v>
      </c>
      <c r="K630">
        <v>317.49922140000001</v>
      </c>
      <c r="L630" t="s">
        <v>11</v>
      </c>
    </row>
    <row r="631" spans="1:12" x14ac:dyDescent="0.25">
      <c r="A631" t="s">
        <v>68</v>
      </c>
      <c r="B631" t="s">
        <v>69</v>
      </c>
      <c r="C631" t="s">
        <v>12</v>
      </c>
      <c r="D631" t="s">
        <v>8</v>
      </c>
      <c r="E631">
        <v>305.22817550000002</v>
      </c>
      <c r="F631">
        <v>305.22817550000002</v>
      </c>
      <c r="G631" t="s">
        <v>12</v>
      </c>
      <c r="I631" t="s">
        <v>69</v>
      </c>
      <c r="J631" t="s">
        <v>8</v>
      </c>
      <c r="K631">
        <v>305.22817550000002</v>
      </c>
      <c r="L631" t="s">
        <v>12</v>
      </c>
    </row>
    <row r="632" spans="1:12" x14ac:dyDescent="0.25">
      <c r="A632" t="s">
        <v>68</v>
      </c>
      <c r="B632" t="s">
        <v>69</v>
      </c>
      <c r="C632" t="s">
        <v>13</v>
      </c>
      <c r="D632" t="s">
        <v>8</v>
      </c>
      <c r="E632">
        <v>296.49849999999998</v>
      </c>
      <c r="F632">
        <v>296.49849999999998</v>
      </c>
      <c r="G632" t="s">
        <v>13</v>
      </c>
      <c r="I632" t="s">
        <v>69</v>
      </c>
      <c r="J632" t="s">
        <v>8</v>
      </c>
      <c r="K632">
        <v>296.49849999999998</v>
      </c>
      <c r="L632" t="s">
        <v>13</v>
      </c>
    </row>
    <row r="633" spans="1:12" x14ac:dyDescent="0.25">
      <c r="A633" t="s">
        <v>68</v>
      </c>
      <c r="B633" t="s">
        <v>69</v>
      </c>
      <c r="C633" t="s">
        <v>14</v>
      </c>
      <c r="D633" t="s">
        <v>8</v>
      </c>
      <c r="E633">
        <v>284.69631939999999</v>
      </c>
      <c r="F633">
        <v>284.69631939999999</v>
      </c>
      <c r="G633" t="s">
        <v>14</v>
      </c>
      <c r="I633" t="s">
        <v>69</v>
      </c>
      <c r="J633" t="s">
        <v>8</v>
      </c>
      <c r="K633">
        <v>284.69631939999999</v>
      </c>
      <c r="L633" t="s">
        <v>14</v>
      </c>
    </row>
    <row r="634" spans="1:12" x14ac:dyDescent="0.25">
      <c r="A634" t="s">
        <v>68</v>
      </c>
      <c r="B634" t="s">
        <v>69</v>
      </c>
      <c r="C634">
        <v>2003</v>
      </c>
      <c r="D634" t="s">
        <v>15</v>
      </c>
      <c r="E634">
        <v>6.3970250000000006E-2</v>
      </c>
      <c r="F634">
        <f>AVERAGE(E634:E636)</f>
        <v>6.8360447000000005E-2</v>
      </c>
      <c r="G634" t="s">
        <v>7</v>
      </c>
      <c r="I634" t="s">
        <v>69</v>
      </c>
      <c r="J634" t="s">
        <v>15</v>
      </c>
      <c r="K634">
        <v>6.8360447000000005E-2</v>
      </c>
      <c r="L634" t="s">
        <v>7</v>
      </c>
    </row>
    <row r="635" spans="1:12" x14ac:dyDescent="0.25">
      <c r="A635" t="s">
        <v>68</v>
      </c>
      <c r="B635" t="s">
        <v>69</v>
      </c>
      <c r="C635">
        <v>2004</v>
      </c>
      <c r="D635" t="s">
        <v>15</v>
      </c>
      <c r="E635">
        <v>6.3482014000000003E-2</v>
      </c>
      <c r="F635">
        <f t="shared" ref="F635:F640" si="51">AVERAGE(E635:E637)</f>
        <v>6.966109333333334E-2</v>
      </c>
      <c r="G635" t="s">
        <v>9</v>
      </c>
      <c r="I635" t="s">
        <v>69</v>
      </c>
      <c r="J635" t="s">
        <v>15</v>
      </c>
      <c r="K635">
        <v>6.966109333333334E-2</v>
      </c>
      <c r="L635" t="s">
        <v>9</v>
      </c>
    </row>
    <row r="636" spans="1:12" x14ac:dyDescent="0.25">
      <c r="A636" t="s">
        <v>68</v>
      </c>
      <c r="B636" t="s">
        <v>69</v>
      </c>
      <c r="C636">
        <v>2005</v>
      </c>
      <c r="D636" t="s">
        <v>15</v>
      </c>
      <c r="E636">
        <v>7.7629077000000005E-2</v>
      </c>
      <c r="F636">
        <f t="shared" si="51"/>
        <v>6.9533623666666669E-2</v>
      </c>
      <c r="G636" t="s">
        <v>10</v>
      </c>
      <c r="I636" t="s">
        <v>69</v>
      </c>
      <c r="J636" t="s">
        <v>15</v>
      </c>
      <c r="K636">
        <v>6.9533623666666669E-2</v>
      </c>
      <c r="L636" t="s">
        <v>10</v>
      </c>
    </row>
    <row r="637" spans="1:12" x14ac:dyDescent="0.25">
      <c r="A637" t="s">
        <v>68</v>
      </c>
      <c r="B637" t="s">
        <v>69</v>
      </c>
      <c r="C637">
        <v>2006</v>
      </c>
      <c r="D637" t="s">
        <v>15</v>
      </c>
      <c r="E637">
        <v>6.7872188999999999E-2</v>
      </c>
      <c r="F637">
        <f t="shared" si="51"/>
        <v>6.6276161333333333E-2</v>
      </c>
      <c r="G637" t="s">
        <v>11</v>
      </c>
      <c r="I637" t="s">
        <v>69</v>
      </c>
      <c r="J637" t="s">
        <v>15</v>
      </c>
      <c r="K637">
        <v>6.6276161333333333E-2</v>
      </c>
      <c r="L637" t="s">
        <v>11</v>
      </c>
    </row>
    <row r="638" spans="1:12" x14ac:dyDescent="0.25">
      <c r="A638" t="s">
        <v>68</v>
      </c>
      <c r="B638" t="s">
        <v>69</v>
      </c>
      <c r="C638">
        <v>2007</v>
      </c>
      <c r="D638" t="s">
        <v>15</v>
      </c>
      <c r="E638">
        <v>6.3099605000000003E-2</v>
      </c>
      <c r="F638">
        <f t="shared" si="51"/>
        <v>7.4961816666666667E-2</v>
      </c>
      <c r="G638" t="s">
        <v>12</v>
      </c>
      <c r="I638" t="s">
        <v>69</v>
      </c>
      <c r="J638" t="s">
        <v>15</v>
      </c>
      <c r="K638">
        <v>7.4961816666666667E-2</v>
      </c>
      <c r="L638" t="s">
        <v>12</v>
      </c>
    </row>
    <row r="639" spans="1:12" x14ac:dyDescent="0.25">
      <c r="A639" t="s">
        <v>68</v>
      </c>
      <c r="B639" t="s">
        <v>69</v>
      </c>
      <c r="C639">
        <v>2008</v>
      </c>
      <c r="D639" t="s">
        <v>15</v>
      </c>
      <c r="E639">
        <v>6.7856689999999997E-2</v>
      </c>
      <c r="F639">
        <f t="shared" si="51"/>
        <v>8.8963511666666661E-2</v>
      </c>
      <c r="G639" t="s">
        <v>13</v>
      </c>
      <c r="I639" t="s">
        <v>69</v>
      </c>
      <c r="J639" t="s">
        <v>15</v>
      </c>
      <c r="K639">
        <v>8.8963511666666661E-2</v>
      </c>
      <c r="L639" t="s">
        <v>13</v>
      </c>
    </row>
    <row r="640" spans="1:12" x14ac:dyDescent="0.25">
      <c r="A640" t="s">
        <v>68</v>
      </c>
      <c r="B640" t="s">
        <v>69</v>
      </c>
      <c r="C640">
        <v>2009</v>
      </c>
      <c r="D640" t="s">
        <v>15</v>
      </c>
      <c r="E640">
        <v>9.3929155E-2</v>
      </c>
      <c r="F640">
        <f t="shared" si="51"/>
        <v>0.10184844533333333</v>
      </c>
      <c r="G640" t="s">
        <v>14</v>
      </c>
      <c r="I640" t="s">
        <v>69</v>
      </c>
      <c r="J640" t="s">
        <v>15</v>
      </c>
      <c r="K640">
        <v>0.10184844533333333</v>
      </c>
      <c r="L640" t="s">
        <v>14</v>
      </c>
    </row>
    <row r="641" spans="1:12" x14ac:dyDescent="0.25">
      <c r="A641" t="s">
        <v>68</v>
      </c>
      <c r="B641" t="s">
        <v>69</v>
      </c>
      <c r="C641">
        <v>2010</v>
      </c>
      <c r="D641" t="s">
        <v>15</v>
      </c>
      <c r="E641">
        <v>0.10510469</v>
      </c>
    </row>
    <row r="642" spans="1:12" x14ac:dyDescent="0.25">
      <c r="A642" t="s">
        <v>68</v>
      </c>
      <c r="B642" t="s">
        <v>69</v>
      </c>
      <c r="C642">
        <v>2011</v>
      </c>
      <c r="D642" t="s">
        <v>15</v>
      </c>
      <c r="E642">
        <v>0.106511491</v>
      </c>
    </row>
    <row r="643" spans="1:12" x14ac:dyDescent="0.25">
      <c r="A643" t="s">
        <v>68</v>
      </c>
      <c r="B643" t="s">
        <v>69</v>
      </c>
      <c r="C643">
        <v>2003</v>
      </c>
      <c r="D643" t="s">
        <v>16</v>
      </c>
      <c r="E643">
        <v>0.26800000000000002</v>
      </c>
      <c r="F643">
        <f>AVERAGE(E643:E645)</f>
        <v>0.28533333333333338</v>
      </c>
      <c r="G643" t="s">
        <v>7</v>
      </c>
      <c r="I643" t="s">
        <v>69</v>
      </c>
      <c r="J643" t="s">
        <v>16</v>
      </c>
      <c r="K643">
        <v>0.28533333333333338</v>
      </c>
      <c r="L643" t="s">
        <v>7</v>
      </c>
    </row>
    <row r="644" spans="1:12" x14ac:dyDescent="0.25">
      <c r="A644" t="s">
        <v>68</v>
      </c>
      <c r="B644" t="s">
        <v>69</v>
      </c>
      <c r="C644">
        <v>2004</v>
      </c>
      <c r="D644" t="s">
        <v>16</v>
      </c>
      <c r="E644">
        <v>0.28599999999999998</v>
      </c>
      <c r="F644">
        <f t="shared" ref="F644:F649" si="52">AVERAGE(E644:E646)</f>
        <v>0.29433333333333334</v>
      </c>
      <c r="G644" t="s">
        <v>9</v>
      </c>
      <c r="I644" t="s">
        <v>69</v>
      </c>
      <c r="J644" t="s">
        <v>16</v>
      </c>
      <c r="K644">
        <v>0.29433333333333334</v>
      </c>
      <c r="L644" t="s">
        <v>9</v>
      </c>
    </row>
    <row r="645" spans="1:12" x14ac:dyDescent="0.25">
      <c r="A645" t="s">
        <v>68</v>
      </c>
      <c r="B645" t="s">
        <v>69</v>
      </c>
      <c r="C645">
        <v>2005</v>
      </c>
      <c r="D645" t="s">
        <v>16</v>
      </c>
      <c r="E645">
        <v>0.30199999999999999</v>
      </c>
      <c r="F645">
        <f t="shared" si="52"/>
        <v>0.29699999999999999</v>
      </c>
      <c r="G645" t="s">
        <v>10</v>
      </c>
      <c r="I645" t="s">
        <v>69</v>
      </c>
      <c r="J645" t="s">
        <v>16</v>
      </c>
      <c r="K645">
        <v>0.29699999999999999</v>
      </c>
      <c r="L645" t="s">
        <v>10</v>
      </c>
    </row>
    <row r="646" spans="1:12" x14ac:dyDescent="0.25">
      <c r="A646" t="s">
        <v>68</v>
      </c>
      <c r="B646" t="s">
        <v>69</v>
      </c>
      <c r="C646">
        <v>2006</v>
      </c>
      <c r="D646" t="s">
        <v>16</v>
      </c>
      <c r="E646">
        <v>0.29499999999999998</v>
      </c>
      <c r="F646">
        <f t="shared" si="52"/>
        <v>0.29466666666666663</v>
      </c>
      <c r="G646" t="s">
        <v>11</v>
      </c>
      <c r="I646" t="s">
        <v>69</v>
      </c>
      <c r="J646" t="s">
        <v>16</v>
      </c>
      <c r="K646">
        <v>0.29466666666666663</v>
      </c>
      <c r="L646" t="s">
        <v>11</v>
      </c>
    </row>
    <row r="647" spans="1:12" x14ac:dyDescent="0.25">
      <c r="A647" t="s">
        <v>68</v>
      </c>
      <c r="B647" t="s">
        <v>69</v>
      </c>
      <c r="C647">
        <v>2007</v>
      </c>
      <c r="D647" t="s">
        <v>16</v>
      </c>
      <c r="E647">
        <v>0.29399999999999998</v>
      </c>
      <c r="F647">
        <f t="shared" si="52"/>
        <v>0.29866666666666664</v>
      </c>
      <c r="G647" t="s">
        <v>12</v>
      </c>
      <c r="I647" t="s">
        <v>69</v>
      </c>
      <c r="J647" t="s">
        <v>16</v>
      </c>
      <c r="K647">
        <v>0.29866666666666664</v>
      </c>
      <c r="L647" t="s">
        <v>12</v>
      </c>
    </row>
    <row r="648" spans="1:12" x14ac:dyDescent="0.25">
      <c r="A648" t="s">
        <v>68</v>
      </c>
      <c r="B648" t="s">
        <v>69</v>
      </c>
      <c r="C648">
        <v>2008</v>
      </c>
      <c r="D648" t="s">
        <v>16</v>
      </c>
      <c r="E648">
        <v>0.29499999999999998</v>
      </c>
      <c r="F648">
        <f t="shared" si="52"/>
        <v>0.30866666666666664</v>
      </c>
      <c r="G648" t="s">
        <v>13</v>
      </c>
      <c r="I648" t="s">
        <v>69</v>
      </c>
      <c r="J648" t="s">
        <v>16</v>
      </c>
      <c r="K648">
        <v>0.30866666666666664</v>
      </c>
      <c r="L648" t="s">
        <v>13</v>
      </c>
    </row>
    <row r="649" spans="1:12" x14ac:dyDescent="0.25">
      <c r="A649" t="s">
        <v>68</v>
      </c>
      <c r="B649" t="s">
        <v>69</v>
      </c>
      <c r="C649">
        <v>2009</v>
      </c>
      <c r="D649" t="s">
        <v>16</v>
      </c>
      <c r="E649">
        <v>0.307</v>
      </c>
      <c r="F649">
        <f t="shared" si="52"/>
        <v>0.31833333333333336</v>
      </c>
      <c r="G649" t="s">
        <v>14</v>
      </c>
      <c r="I649" t="s">
        <v>69</v>
      </c>
      <c r="J649" t="s">
        <v>16</v>
      </c>
      <c r="K649">
        <v>0.31833333333333336</v>
      </c>
      <c r="L649" t="s">
        <v>14</v>
      </c>
    </row>
    <row r="650" spans="1:12" x14ac:dyDescent="0.25">
      <c r="A650" t="s">
        <v>68</v>
      </c>
      <c r="B650" t="s">
        <v>69</v>
      </c>
      <c r="C650">
        <v>2010</v>
      </c>
      <c r="D650" t="s">
        <v>16</v>
      </c>
      <c r="E650">
        <v>0.32400000000000001</v>
      </c>
    </row>
    <row r="651" spans="1:12" x14ac:dyDescent="0.25">
      <c r="A651" t="s">
        <v>68</v>
      </c>
      <c r="B651" t="s">
        <v>69</v>
      </c>
      <c r="C651">
        <v>2011</v>
      </c>
      <c r="D651" t="s">
        <v>16</v>
      </c>
      <c r="E651">
        <v>0.32400000000000001</v>
      </c>
    </row>
    <row r="652" spans="1:12" x14ac:dyDescent="0.25">
      <c r="A652" t="s">
        <v>70</v>
      </c>
      <c r="B652" t="s">
        <v>71</v>
      </c>
      <c r="C652" t="s">
        <v>7</v>
      </c>
      <c r="D652" t="s">
        <v>8</v>
      </c>
      <c r="E652">
        <v>281.95730930000002</v>
      </c>
      <c r="F652">
        <v>281.95730930000002</v>
      </c>
      <c r="G652" t="s">
        <v>7</v>
      </c>
      <c r="I652" t="s">
        <v>71</v>
      </c>
      <c r="J652" t="s">
        <v>8</v>
      </c>
      <c r="K652">
        <v>281.95730930000002</v>
      </c>
      <c r="L652" t="s">
        <v>7</v>
      </c>
    </row>
    <row r="653" spans="1:12" x14ac:dyDescent="0.25">
      <c r="A653" t="s">
        <v>70</v>
      </c>
      <c r="B653" t="s">
        <v>71</v>
      </c>
      <c r="C653" t="s">
        <v>9</v>
      </c>
      <c r="D653" t="s">
        <v>8</v>
      </c>
      <c r="E653">
        <v>270.79762829999999</v>
      </c>
      <c r="F653">
        <v>270.79762829999999</v>
      </c>
      <c r="G653" t="s">
        <v>9</v>
      </c>
      <c r="I653" t="s">
        <v>71</v>
      </c>
      <c r="J653" t="s">
        <v>8</v>
      </c>
      <c r="K653">
        <v>270.79762829999999</v>
      </c>
      <c r="L653" t="s">
        <v>9</v>
      </c>
    </row>
    <row r="654" spans="1:12" x14ac:dyDescent="0.25">
      <c r="A654" t="s">
        <v>70</v>
      </c>
      <c r="B654" t="s">
        <v>71</v>
      </c>
      <c r="C654" t="s">
        <v>10</v>
      </c>
      <c r="D654" t="s">
        <v>8</v>
      </c>
      <c r="E654">
        <v>275.1486385</v>
      </c>
      <c r="F654">
        <v>275.1486385</v>
      </c>
      <c r="G654" t="s">
        <v>10</v>
      </c>
      <c r="I654" t="s">
        <v>71</v>
      </c>
      <c r="J654" t="s">
        <v>8</v>
      </c>
      <c r="K654">
        <v>275.1486385</v>
      </c>
      <c r="L654" t="s">
        <v>10</v>
      </c>
    </row>
    <row r="655" spans="1:12" x14ac:dyDescent="0.25">
      <c r="A655" t="s">
        <v>70</v>
      </c>
      <c r="B655" t="s">
        <v>71</v>
      </c>
      <c r="C655" t="s">
        <v>11</v>
      </c>
      <c r="D655" t="s">
        <v>8</v>
      </c>
      <c r="E655">
        <v>273.04055340000002</v>
      </c>
      <c r="F655">
        <v>273.04055340000002</v>
      </c>
      <c r="G655" t="s">
        <v>11</v>
      </c>
      <c r="I655" t="s">
        <v>71</v>
      </c>
      <c r="J655" t="s">
        <v>8</v>
      </c>
      <c r="K655">
        <v>273.04055340000002</v>
      </c>
      <c r="L655" t="s">
        <v>11</v>
      </c>
    </row>
    <row r="656" spans="1:12" x14ac:dyDescent="0.25">
      <c r="A656" t="s">
        <v>70</v>
      </c>
      <c r="B656" t="s">
        <v>71</v>
      </c>
      <c r="C656" t="s">
        <v>12</v>
      </c>
      <c r="D656" t="s">
        <v>8</v>
      </c>
      <c r="E656">
        <v>267.10669300000001</v>
      </c>
      <c r="F656">
        <v>267.10669300000001</v>
      </c>
      <c r="G656" t="s">
        <v>12</v>
      </c>
      <c r="I656" t="s">
        <v>71</v>
      </c>
      <c r="J656" t="s">
        <v>8</v>
      </c>
      <c r="K656">
        <v>267.10669300000001</v>
      </c>
      <c r="L656" t="s">
        <v>12</v>
      </c>
    </row>
    <row r="657" spans="1:12" x14ac:dyDescent="0.25">
      <c r="A657" t="s">
        <v>70</v>
      </c>
      <c r="B657" t="s">
        <v>71</v>
      </c>
      <c r="C657" t="s">
        <v>13</v>
      </c>
      <c r="D657" t="s">
        <v>8</v>
      </c>
      <c r="E657">
        <v>255.16474779999999</v>
      </c>
      <c r="F657">
        <v>255.16474779999999</v>
      </c>
      <c r="G657" t="s">
        <v>13</v>
      </c>
      <c r="I657" t="s">
        <v>71</v>
      </c>
      <c r="J657" t="s">
        <v>8</v>
      </c>
      <c r="K657">
        <v>255.16474779999999</v>
      </c>
      <c r="L657" t="s">
        <v>13</v>
      </c>
    </row>
    <row r="658" spans="1:12" x14ac:dyDescent="0.25">
      <c r="A658" t="s">
        <v>70</v>
      </c>
      <c r="B658" t="s">
        <v>71</v>
      </c>
      <c r="C658" t="s">
        <v>14</v>
      </c>
      <c r="D658" t="s">
        <v>8</v>
      </c>
      <c r="E658">
        <v>251.040481</v>
      </c>
      <c r="F658">
        <v>251.040481</v>
      </c>
      <c r="G658" t="s">
        <v>14</v>
      </c>
      <c r="I658" t="s">
        <v>71</v>
      </c>
      <c r="J658" t="s">
        <v>8</v>
      </c>
      <c r="K658">
        <v>251.040481</v>
      </c>
      <c r="L658" t="s">
        <v>14</v>
      </c>
    </row>
    <row r="659" spans="1:12" x14ac:dyDescent="0.25">
      <c r="A659" t="s">
        <v>70</v>
      </c>
      <c r="B659" t="s">
        <v>71</v>
      </c>
      <c r="C659">
        <v>2003</v>
      </c>
      <c r="D659" t="s">
        <v>15</v>
      </c>
      <c r="E659">
        <v>4.3119701000000003E-2</v>
      </c>
      <c r="F659">
        <f>AVERAGE(E659:E661)</f>
        <v>3.9951788666666668E-2</v>
      </c>
      <c r="G659" t="s">
        <v>7</v>
      </c>
      <c r="I659" t="s">
        <v>71</v>
      </c>
      <c r="J659" t="s">
        <v>15</v>
      </c>
      <c r="K659">
        <v>3.9951788666666668E-2</v>
      </c>
      <c r="L659" t="s">
        <v>7</v>
      </c>
    </row>
    <row r="660" spans="1:12" x14ac:dyDescent="0.25">
      <c r="A660" t="s">
        <v>70</v>
      </c>
      <c r="B660" t="s">
        <v>71</v>
      </c>
      <c r="C660">
        <v>2004</v>
      </c>
      <c r="D660" t="s">
        <v>15</v>
      </c>
      <c r="E660">
        <v>4.0334586999999998E-2</v>
      </c>
      <c r="F660">
        <f t="shared" ref="F660:F665" si="53">AVERAGE(E660:E662)</f>
        <v>3.6374200666666669E-2</v>
      </c>
      <c r="G660" t="s">
        <v>9</v>
      </c>
      <c r="I660" t="s">
        <v>71</v>
      </c>
      <c r="J660" t="s">
        <v>15</v>
      </c>
      <c r="K660">
        <v>3.6374200666666669E-2</v>
      </c>
      <c r="L660" t="s">
        <v>9</v>
      </c>
    </row>
    <row r="661" spans="1:12" x14ac:dyDescent="0.25">
      <c r="A661" t="s">
        <v>70</v>
      </c>
      <c r="B661" t="s">
        <v>71</v>
      </c>
      <c r="C661">
        <v>2005</v>
      </c>
      <c r="D661" t="s">
        <v>15</v>
      </c>
      <c r="E661">
        <v>3.6401078000000003E-2</v>
      </c>
      <c r="F661">
        <f t="shared" si="53"/>
        <v>3.4337574000000003E-2</v>
      </c>
      <c r="G661" t="s">
        <v>10</v>
      </c>
      <c r="I661" t="s">
        <v>71</v>
      </c>
      <c r="J661" t="s">
        <v>15</v>
      </c>
      <c r="K661">
        <v>3.4337574000000003E-2</v>
      </c>
      <c r="L661" t="s">
        <v>10</v>
      </c>
    </row>
    <row r="662" spans="1:12" x14ac:dyDescent="0.25">
      <c r="A662" t="s">
        <v>70</v>
      </c>
      <c r="B662" t="s">
        <v>71</v>
      </c>
      <c r="C662">
        <v>2006</v>
      </c>
      <c r="D662" t="s">
        <v>15</v>
      </c>
      <c r="E662">
        <v>3.2386936999999998E-2</v>
      </c>
      <c r="F662">
        <f t="shared" si="53"/>
        <v>3.7096394333333331E-2</v>
      </c>
      <c r="G662" t="s">
        <v>11</v>
      </c>
      <c r="I662" t="s">
        <v>71</v>
      </c>
      <c r="J662" t="s">
        <v>15</v>
      </c>
      <c r="K662">
        <v>3.7096394333333331E-2</v>
      </c>
      <c r="L662" t="s">
        <v>11</v>
      </c>
    </row>
    <row r="663" spans="1:12" x14ac:dyDescent="0.25">
      <c r="A663" t="s">
        <v>70</v>
      </c>
      <c r="B663" t="s">
        <v>71</v>
      </c>
      <c r="C663">
        <v>2007</v>
      </c>
      <c r="D663" t="s">
        <v>15</v>
      </c>
      <c r="E663">
        <v>3.4224707E-2</v>
      </c>
      <c r="F663">
        <f t="shared" si="53"/>
        <v>4.6520425333333337E-2</v>
      </c>
      <c r="G663" t="s">
        <v>12</v>
      </c>
      <c r="I663" t="s">
        <v>71</v>
      </c>
      <c r="J663" t="s">
        <v>15</v>
      </c>
      <c r="K663">
        <v>4.6520425333333337E-2</v>
      </c>
      <c r="L663" t="s">
        <v>12</v>
      </c>
    </row>
    <row r="664" spans="1:12" x14ac:dyDescent="0.25">
      <c r="A664" t="s">
        <v>70</v>
      </c>
      <c r="B664" t="s">
        <v>71</v>
      </c>
      <c r="C664">
        <v>2008</v>
      </c>
      <c r="D664" t="s">
        <v>15</v>
      </c>
      <c r="E664">
        <v>4.4677539000000002E-2</v>
      </c>
      <c r="F664">
        <f t="shared" si="53"/>
        <v>5.8085571666666669E-2</v>
      </c>
      <c r="G664" t="s">
        <v>13</v>
      </c>
      <c r="I664" t="s">
        <v>71</v>
      </c>
      <c r="J664" t="s">
        <v>15</v>
      </c>
      <c r="K664">
        <v>5.8085571666666669E-2</v>
      </c>
      <c r="L664" t="s">
        <v>13</v>
      </c>
    </row>
    <row r="665" spans="1:12" x14ac:dyDescent="0.25">
      <c r="A665" t="s">
        <v>70</v>
      </c>
      <c r="B665" t="s">
        <v>71</v>
      </c>
      <c r="C665">
        <v>2009</v>
      </c>
      <c r="D665" t="s">
        <v>15</v>
      </c>
      <c r="E665">
        <v>6.0659030000000003E-2</v>
      </c>
      <c r="F665">
        <f t="shared" si="53"/>
        <v>6.6007515666666669E-2</v>
      </c>
      <c r="G665" t="s">
        <v>14</v>
      </c>
      <c r="I665" t="s">
        <v>71</v>
      </c>
      <c r="J665" t="s">
        <v>15</v>
      </c>
      <c r="K665">
        <v>6.6007515666666669E-2</v>
      </c>
      <c r="L665" t="s">
        <v>14</v>
      </c>
    </row>
    <row r="666" spans="1:12" x14ac:dyDescent="0.25">
      <c r="A666" t="s">
        <v>70</v>
      </c>
      <c r="B666" t="s">
        <v>71</v>
      </c>
      <c r="C666">
        <v>2010</v>
      </c>
      <c r="D666" t="s">
        <v>15</v>
      </c>
      <c r="E666">
        <v>6.8920146000000002E-2</v>
      </c>
    </row>
    <row r="667" spans="1:12" x14ac:dyDescent="0.25">
      <c r="A667" t="s">
        <v>70</v>
      </c>
      <c r="B667" t="s">
        <v>71</v>
      </c>
      <c r="C667">
        <v>2011</v>
      </c>
      <c r="D667" t="s">
        <v>15</v>
      </c>
      <c r="E667">
        <v>6.8443371000000003E-2</v>
      </c>
    </row>
    <row r="668" spans="1:12" x14ac:dyDescent="0.25">
      <c r="A668" t="s">
        <v>70</v>
      </c>
      <c r="B668" t="s">
        <v>71</v>
      </c>
      <c r="C668">
        <v>2003</v>
      </c>
      <c r="D668" t="s">
        <v>16</v>
      </c>
      <c r="E668">
        <v>0.19900000000000001</v>
      </c>
      <c r="F668">
        <f>AVERAGE(E668:E670)</f>
        <v>0.19533333333333336</v>
      </c>
      <c r="G668" t="s">
        <v>7</v>
      </c>
      <c r="I668" t="s">
        <v>71</v>
      </c>
      <c r="J668" t="s">
        <v>16</v>
      </c>
      <c r="K668">
        <v>0.19533333333333336</v>
      </c>
      <c r="L668" t="s">
        <v>7</v>
      </c>
    </row>
    <row r="669" spans="1:12" x14ac:dyDescent="0.25">
      <c r="A669" t="s">
        <v>70</v>
      </c>
      <c r="B669" t="s">
        <v>71</v>
      </c>
      <c r="C669">
        <v>2004</v>
      </c>
      <c r="D669" t="s">
        <v>16</v>
      </c>
      <c r="E669">
        <v>0.185</v>
      </c>
      <c r="F669">
        <f t="shared" ref="F669:F674" si="54">AVERAGE(E669:E671)</f>
        <v>0.19333333333333336</v>
      </c>
      <c r="G669" t="s">
        <v>9</v>
      </c>
      <c r="I669" t="s">
        <v>71</v>
      </c>
      <c r="J669" t="s">
        <v>16</v>
      </c>
      <c r="K669">
        <v>0.19333333333333336</v>
      </c>
      <c r="L669" t="s">
        <v>9</v>
      </c>
    </row>
    <row r="670" spans="1:12" x14ac:dyDescent="0.25">
      <c r="A670" t="s">
        <v>70</v>
      </c>
      <c r="B670" t="s">
        <v>71</v>
      </c>
      <c r="C670">
        <v>2005</v>
      </c>
      <c r="D670" t="s">
        <v>16</v>
      </c>
      <c r="E670">
        <v>0.20200000000000001</v>
      </c>
      <c r="F670">
        <f t="shared" si="54"/>
        <v>0.19466666666666668</v>
      </c>
      <c r="G670" t="s">
        <v>10</v>
      </c>
      <c r="I670" t="s">
        <v>71</v>
      </c>
      <c r="J670" t="s">
        <v>16</v>
      </c>
      <c r="K670">
        <v>0.19466666666666668</v>
      </c>
      <c r="L670" t="s">
        <v>10</v>
      </c>
    </row>
    <row r="671" spans="1:12" x14ac:dyDescent="0.25">
      <c r="A671" t="s">
        <v>70</v>
      </c>
      <c r="B671" t="s">
        <v>71</v>
      </c>
      <c r="C671">
        <v>2006</v>
      </c>
      <c r="D671" t="s">
        <v>16</v>
      </c>
      <c r="E671">
        <v>0.193</v>
      </c>
      <c r="F671">
        <f t="shared" si="54"/>
        <v>0.19133333333333336</v>
      </c>
      <c r="G671" t="s">
        <v>11</v>
      </c>
      <c r="I671" t="s">
        <v>71</v>
      </c>
      <c r="J671" t="s">
        <v>16</v>
      </c>
      <c r="K671">
        <v>0.19133333333333336</v>
      </c>
      <c r="L671" t="s">
        <v>11</v>
      </c>
    </row>
    <row r="672" spans="1:12" x14ac:dyDescent="0.25">
      <c r="A672" t="s">
        <v>70</v>
      </c>
      <c r="B672" t="s">
        <v>71</v>
      </c>
      <c r="C672">
        <v>2007</v>
      </c>
      <c r="D672" t="s">
        <v>16</v>
      </c>
      <c r="E672">
        <v>0.189</v>
      </c>
      <c r="F672">
        <f t="shared" si="54"/>
        <v>0.19666666666666666</v>
      </c>
      <c r="G672" t="s">
        <v>12</v>
      </c>
      <c r="I672" t="s">
        <v>71</v>
      </c>
      <c r="J672" t="s">
        <v>16</v>
      </c>
      <c r="K672">
        <v>0.19666666666666666</v>
      </c>
      <c r="L672" t="s">
        <v>12</v>
      </c>
    </row>
    <row r="673" spans="1:12" x14ac:dyDescent="0.25">
      <c r="A673" t="s">
        <v>70</v>
      </c>
      <c r="B673" t="s">
        <v>71</v>
      </c>
      <c r="C673">
        <v>2008</v>
      </c>
      <c r="D673" t="s">
        <v>16</v>
      </c>
      <c r="E673">
        <v>0.192</v>
      </c>
      <c r="F673">
        <f t="shared" si="54"/>
        <v>0.20399999999999999</v>
      </c>
      <c r="G673" t="s">
        <v>13</v>
      </c>
      <c r="I673" t="s">
        <v>71</v>
      </c>
      <c r="J673" t="s">
        <v>16</v>
      </c>
      <c r="K673">
        <v>0.20399999999999999</v>
      </c>
      <c r="L673" t="s">
        <v>13</v>
      </c>
    </row>
    <row r="674" spans="1:12" x14ac:dyDescent="0.25">
      <c r="A674" t="s">
        <v>70</v>
      </c>
      <c r="B674" t="s">
        <v>71</v>
      </c>
      <c r="C674">
        <v>2009</v>
      </c>
      <c r="D674" t="s">
        <v>16</v>
      </c>
      <c r="E674">
        <v>0.20899999999999999</v>
      </c>
      <c r="F674">
        <f t="shared" si="54"/>
        <v>0.20966666666666667</v>
      </c>
      <c r="G674" t="s">
        <v>14</v>
      </c>
      <c r="I674" t="s">
        <v>71</v>
      </c>
      <c r="J674" t="s">
        <v>16</v>
      </c>
      <c r="K674">
        <v>0.20966666666666667</v>
      </c>
      <c r="L674" t="s">
        <v>14</v>
      </c>
    </row>
    <row r="675" spans="1:12" x14ac:dyDescent="0.25">
      <c r="A675" t="s">
        <v>70</v>
      </c>
      <c r="B675" t="s">
        <v>71</v>
      </c>
      <c r="C675">
        <v>2010</v>
      </c>
      <c r="D675" t="s">
        <v>16</v>
      </c>
      <c r="E675">
        <v>0.21099999999999999</v>
      </c>
    </row>
    <row r="676" spans="1:12" x14ac:dyDescent="0.25">
      <c r="A676" t="s">
        <v>70</v>
      </c>
      <c r="B676" t="s">
        <v>71</v>
      </c>
      <c r="C676">
        <v>2011</v>
      </c>
      <c r="D676" t="s">
        <v>16</v>
      </c>
      <c r="E676">
        <v>0.20899999999999999</v>
      </c>
    </row>
    <row r="677" spans="1:12" x14ac:dyDescent="0.25">
      <c r="A677" t="s">
        <v>72</v>
      </c>
      <c r="B677" t="s">
        <v>73</v>
      </c>
      <c r="C677" t="s">
        <v>7</v>
      </c>
      <c r="D677" t="s">
        <v>8</v>
      </c>
      <c r="E677">
        <v>467.44648539999997</v>
      </c>
      <c r="F677">
        <v>467.44648539999997</v>
      </c>
      <c r="G677" t="s">
        <v>7</v>
      </c>
      <c r="I677" t="s">
        <v>73</v>
      </c>
      <c r="J677" t="s">
        <v>8</v>
      </c>
      <c r="K677">
        <v>467.44648539999997</v>
      </c>
      <c r="L677" t="s">
        <v>7</v>
      </c>
    </row>
    <row r="678" spans="1:12" x14ac:dyDescent="0.25">
      <c r="A678" t="s">
        <v>72</v>
      </c>
      <c r="B678" t="s">
        <v>73</v>
      </c>
      <c r="C678" t="s">
        <v>9</v>
      </c>
      <c r="D678" t="s">
        <v>8</v>
      </c>
      <c r="E678">
        <v>466.99690900000002</v>
      </c>
      <c r="F678">
        <v>466.99690900000002</v>
      </c>
      <c r="G678" t="s">
        <v>9</v>
      </c>
      <c r="I678" t="s">
        <v>73</v>
      </c>
      <c r="J678" t="s">
        <v>8</v>
      </c>
      <c r="K678">
        <v>466.99690900000002</v>
      </c>
      <c r="L678" t="s">
        <v>9</v>
      </c>
    </row>
    <row r="679" spans="1:12" x14ac:dyDescent="0.25">
      <c r="A679" t="s">
        <v>72</v>
      </c>
      <c r="B679" t="s">
        <v>73</v>
      </c>
      <c r="C679" t="s">
        <v>10</v>
      </c>
      <c r="D679" t="s">
        <v>8</v>
      </c>
      <c r="E679">
        <v>473.81281810000002</v>
      </c>
      <c r="F679">
        <v>473.81281810000002</v>
      </c>
      <c r="G679" t="s">
        <v>10</v>
      </c>
      <c r="I679" t="s">
        <v>73</v>
      </c>
      <c r="J679" t="s">
        <v>8</v>
      </c>
      <c r="K679">
        <v>473.81281810000002</v>
      </c>
      <c r="L679" t="s">
        <v>10</v>
      </c>
    </row>
    <row r="680" spans="1:12" x14ac:dyDescent="0.25">
      <c r="A680" t="s">
        <v>72</v>
      </c>
      <c r="B680" t="s">
        <v>73</v>
      </c>
      <c r="C680" t="s">
        <v>11</v>
      </c>
      <c r="D680" t="s">
        <v>8</v>
      </c>
      <c r="E680">
        <v>471.40456549999999</v>
      </c>
      <c r="F680">
        <v>471.40456549999999</v>
      </c>
      <c r="G680" t="s">
        <v>11</v>
      </c>
      <c r="I680" t="s">
        <v>73</v>
      </c>
      <c r="J680" t="s">
        <v>8</v>
      </c>
      <c r="K680">
        <v>471.40456549999999</v>
      </c>
      <c r="L680" t="s">
        <v>11</v>
      </c>
    </row>
    <row r="681" spans="1:12" x14ac:dyDescent="0.25">
      <c r="A681" t="s">
        <v>72</v>
      </c>
      <c r="B681" t="s">
        <v>73</v>
      </c>
      <c r="C681" t="s">
        <v>12</v>
      </c>
      <c r="D681" t="s">
        <v>8</v>
      </c>
      <c r="E681">
        <v>446.12830730000002</v>
      </c>
      <c r="F681">
        <v>446.12830730000002</v>
      </c>
      <c r="G681" t="s">
        <v>12</v>
      </c>
      <c r="I681" t="s">
        <v>73</v>
      </c>
      <c r="J681" t="s">
        <v>8</v>
      </c>
      <c r="K681">
        <v>446.12830730000002</v>
      </c>
      <c r="L681" t="s">
        <v>12</v>
      </c>
    </row>
    <row r="682" spans="1:12" x14ac:dyDescent="0.25">
      <c r="A682" t="s">
        <v>72</v>
      </c>
      <c r="B682" t="s">
        <v>73</v>
      </c>
      <c r="C682" t="s">
        <v>13</v>
      </c>
      <c r="D682" t="s">
        <v>8</v>
      </c>
      <c r="E682">
        <v>411.59306989999999</v>
      </c>
      <c r="F682">
        <v>411.59306989999999</v>
      </c>
      <c r="G682" t="s">
        <v>13</v>
      </c>
      <c r="I682" t="s">
        <v>73</v>
      </c>
      <c r="J682" t="s">
        <v>8</v>
      </c>
      <c r="K682">
        <v>411.59306989999999</v>
      </c>
      <c r="L682" t="s">
        <v>13</v>
      </c>
    </row>
    <row r="683" spans="1:12" x14ac:dyDescent="0.25">
      <c r="A683" t="s">
        <v>72</v>
      </c>
      <c r="B683" t="s">
        <v>73</v>
      </c>
      <c r="C683" t="s">
        <v>14</v>
      </c>
      <c r="D683" t="s">
        <v>8</v>
      </c>
      <c r="E683">
        <v>368.63945239999998</v>
      </c>
      <c r="F683">
        <v>368.63945239999998</v>
      </c>
      <c r="G683" t="s">
        <v>14</v>
      </c>
      <c r="I683" t="s">
        <v>73</v>
      </c>
      <c r="J683" t="s">
        <v>8</v>
      </c>
      <c r="K683">
        <v>368.63945239999998</v>
      </c>
      <c r="L683" t="s">
        <v>14</v>
      </c>
    </row>
    <row r="684" spans="1:12" x14ac:dyDescent="0.25">
      <c r="A684" t="s">
        <v>72</v>
      </c>
      <c r="B684" t="s">
        <v>73</v>
      </c>
      <c r="C684">
        <v>2003</v>
      </c>
      <c r="D684" t="s">
        <v>15</v>
      </c>
      <c r="E684">
        <v>6.4549117000000003E-2</v>
      </c>
      <c r="F684">
        <f>AVERAGE(E684:E686)</f>
        <v>5.7515302999999997E-2</v>
      </c>
      <c r="G684" t="s">
        <v>7</v>
      </c>
      <c r="I684" t="s">
        <v>73</v>
      </c>
      <c r="J684" t="s">
        <v>15</v>
      </c>
      <c r="K684">
        <v>5.7515302999999997E-2</v>
      </c>
      <c r="L684" t="s">
        <v>7</v>
      </c>
    </row>
    <row r="685" spans="1:12" x14ac:dyDescent="0.25">
      <c r="A685" t="s">
        <v>72</v>
      </c>
      <c r="B685" t="s">
        <v>73</v>
      </c>
      <c r="C685">
        <v>2004</v>
      </c>
      <c r="D685" t="s">
        <v>15</v>
      </c>
      <c r="E685">
        <v>5.5380339000000001E-2</v>
      </c>
      <c r="F685">
        <f t="shared" ref="F685:F690" si="55">AVERAGE(E685:E687)</f>
        <v>5.1855236999999998E-2</v>
      </c>
      <c r="G685" t="s">
        <v>9</v>
      </c>
      <c r="I685" t="s">
        <v>73</v>
      </c>
      <c r="J685" t="s">
        <v>15</v>
      </c>
      <c r="K685">
        <v>5.1855236999999998E-2</v>
      </c>
      <c r="L685" t="s">
        <v>9</v>
      </c>
    </row>
    <row r="686" spans="1:12" x14ac:dyDescent="0.25">
      <c r="A686" t="s">
        <v>72</v>
      </c>
      <c r="B686" t="s">
        <v>73</v>
      </c>
      <c r="C686">
        <v>2005</v>
      </c>
      <c r="D686" t="s">
        <v>15</v>
      </c>
      <c r="E686">
        <v>5.2616453000000001E-2</v>
      </c>
      <c r="F686">
        <f t="shared" si="55"/>
        <v>4.9298675999999993E-2</v>
      </c>
      <c r="G686" t="s">
        <v>10</v>
      </c>
      <c r="I686" t="s">
        <v>73</v>
      </c>
      <c r="J686" t="s">
        <v>15</v>
      </c>
      <c r="K686">
        <v>4.9298675999999993E-2</v>
      </c>
      <c r="L686" t="s">
        <v>10</v>
      </c>
    </row>
    <row r="687" spans="1:12" x14ac:dyDescent="0.25">
      <c r="A687" t="s">
        <v>72</v>
      </c>
      <c r="B687" t="s">
        <v>73</v>
      </c>
      <c r="C687">
        <v>2006</v>
      </c>
      <c r="D687" t="s">
        <v>15</v>
      </c>
      <c r="E687">
        <v>4.7568919000000001E-2</v>
      </c>
      <c r="F687">
        <f t="shared" si="55"/>
        <v>5.2781579333333328E-2</v>
      </c>
      <c r="G687" t="s">
        <v>11</v>
      </c>
      <c r="I687" t="s">
        <v>73</v>
      </c>
      <c r="J687" t="s">
        <v>15</v>
      </c>
      <c r="K687">
        <v>5.2781579333333328E-2</v>
      </c>
      <c r="L687" t="s">
        <v>11</v>
      </c>
    </row>
    <row r="688" spans="1:12" x14ac:dyDescent="0.25">
      <c r="A688" t="s">
        <v>72</v>
      </c>
      <c r="B688" t="s">
        <v>73</v>
      </c>
      <c r="C688">
        <v>2007</v>
      </c>
      <c r="D688" t="s">
        <v>15</v>
      </c>
      <c r="E688">
        <v>4.7710655999999997E-2</v>
      </c>
      <c r="F688">
        <f t="shared" si="55"/>
        <v>7.1797333000000005E-2</v>
      </c>
      <c r="G688" t="s">
        <v>12</v>
      </c>
      <c r="I688" t="s">
        <v>73</v>
      </c>
      <c r="J688" t="s">
        <v>15</v>
      </c>
      <c r="K688">
        <v>7.1797333000000005E-2</v>
      </c>
      <c r="L688" t="s">
        <v>12</v>
      </c>
    </row>
    <row r="689" spans="1:12" x14ac:dyDescent="0.25">
      <c r="A689" t="s">
        <v>72</v>
      </c>
      <c r="B689" t="s">
        <v>73</v>
      </c>
      <c r="C689">
        <v>2008</v>
      </c>
      <c r="D689" t="s">
        <v>15</v>
      </c>
      <c r="E689">
        <v>6.3065162999999994E-2</v>
      </c>
      <c r="F689">
        <f t="shared" si="55"/>
        <v>9.2346708333333319E-2</v>
      </c>
      <c r="G689" t="s">
        <v>13</v>
      </c>
      <c r="I689" t="s">
        <v>73</v>
      </c>
      <c r="J689" t="s">
        <v>15</v>
      </c>
      <c r="K689">
        <v>9.2346708333333319E-2</v>
      </c>
      <c r="L689" t="s">
        <v>13</v>
      </c>
    </row>
    <row r="690" spans="1:12" x14ac:dyDescent="0.25">
      <c r="A690" t="s">
        <v>72</v>
      </c>
      <c r="B690" t="s">
        <v>73</v>
      </c>
      <c r="C690">
        <v>2009</v>
      </c>
      <c r="D690" t="s">
        <v>15</v>
      </c>
      <c r="E690">
        <v>0.10461618</v>
      </c>
      <c r="F690">
        <f t="shared" si="55"/>
        <v>0.10635648166666667</v>
      </c>
      <c r="G690" t="s">
        <v>14</v>
      </c>
      <c r="I690" t="s">
        <v>73</v>
      </c>
      <c r="J690" t="s">
        <v>15</v>
      </c>
      <c r="K690">
        <v>0.10635648166666667</v>
      </c>
      <c r="L690" t="s">
        <v>14</v>
      </c>
    </row>
    <row r="691" spans="1:12" x14ac:dyDescent="0.25">
      <c r="A691" t="s">
        <v>72</v>
      </c>
      <c r="B691" t="s">
        <v>73</v>
      </c>
      <c r="C691">
        <v>2010</v>
      </c>
      <c r="D691" t="s">
        <v>15</v>
      </c>
      <c r="E691">
        <v>0.109358782</v>
      </c>
    </row>
    <row r="692" spans="1:12" x14ac:dyDescent="0.25">
      <c r="A692" t="s">
        <v>72</v>
      </c>
      <c r="B692" t="s">
        <v>73</v>
      </c>
      <c r="C692">
        <v>2011</v>
      </c>
      <c r="D692" t="s">
        <v>15</v>
      </c>
      <c r="E692">
        <v>0.105094483</v>
      </c>
    </row>
    <row r="693" spans="1:12" x14ac:dyDescent="0.25">
      <c r="A693" t="s">
        <v>72</v>
      </c>
      <c r="B693" t="s">
        <v>73</v>
      </c>
      <c r="C693">
        <v>2003</v>
      </c>
      <c r="D693" t="s">
        <v>16</v>
      </c>
      <c r="E693">
        <v>0.191</v>
      </c>
      <c r="F693">
        <f>AVERAGE(E693:E695)</f>
        <v>0.19533333333333333</v>
      </c>
      <c r="G693" t="s">
        <v>7</v>
      </c>
      <c r="I693" t="s">
        <v>73</v>
      </c>
      <c r="J693" t="s">
        <v>16</v>
      </c>
      <c r="K693">
        <v>0.19533333333333333</v>
      </c>
      <c r="L693" t="s">
        <v>7</v>
      </c>
    </row>
    <row r="694" spans="1:12" x14ac:dyDescent="0.25">
      <c r="A694" t="s">
        <v>72</v>
      </c>
      <c r="B694" t="s">
        <v>73</v>
      </c>
      <c r="C694">
        <v>2004</v>
      </c>
      <c r="D694" t="s">
        <v>16</v>
      </c>
      <c r="E694">
        <v>0.187</v>
      </c>
      <c r="F694">
        <f t="shared" ref="F694:F699" si="56">AVERAGE(E694:E696)</f>
        <v>0.19866666666666669</v>
      </c>
      <c r="G694" t="s">
        <v>9</v>
      </c>
      <c r="I694" t="s">
        <v>73</v>
      </c>
      <c r="J694" t="s">
        <v>16</v>
      </c>
      <c r="K694">
        <v>0.19866666666666669</v>
      </c>
      <c r="L694" t="s">
        <v>9</v>
      </c>
    </row>
    <row r="695" spans="1:12" x14ac:dyDescent="0.25">
      <c r="A695" t="s">
        <v>72</v>
      </c>
      <c r="B695" t="s">
        <v>73</v>
      </c>
      <c r="C695">
        <v>2005</v>
      </c>
      <c r="D695" t="s">
        <v>16</v>
      </c>
      <c r="E695">
        <v>0.20799999999999999</v>
      </c>
      <c r="F695">
        <f t="shared" si="56"/>
        <v>0.20133333333333336</v>
      </c>
      <c r="G695" t="s">
        <v>10</v>
      </c>
      <c r="I695" t="s">
        <v>73</v>
      </c>
      <c r="J695" t="s">
        <v>16</v>
      </c>
      <c r="K695">
        <v>0.20133333333333336</v>
      </c>
      <c r="L695" t="s">
        <v>10</v>
      </c>
    </row>
    <row r="696" spans="1:12" x14ac:dyDescent="0.25">
      <c r="A696" t="s">
        <v>72</v>
      </c>
      <c r="B696" t="s">
        <v>73</v>
      </c>
      <c r="C696">
        <v>2006</v>
      </c>
      <c r="D696" t="s">
        <v>16</v>
      </c>
      <c r="E696">
        <v>0.20100000000000001</v>
      </c>
      <c r="F696">
        <f t="shared" si="56"/>
        <v>0.19833333333333333</v>
      </c>
      <c r="G696" t="s">
        <v>11</v>
      </c>
      <c r="I696" t="s">
        <v>73</v>
      </c>
      <c r="J696" t="s">
        <v>16</v>
      </c>
      <c r="K696">
        <v>0.19833333333333333</v>
      </c>
      <c r="L696" t="s">
        <v>11</v>
      </c>
    </row>
    <row r="697" spans="1:12" x14ac:dyDescent="0.25">
      <c r="A697" t="s">
        <v>72</v>
      </c>
      <c r="B697" t="s">
        <v>73</v>
      </c>
      <c r="C697">
        <v>2007</v>
      </c>
      <c r="D697" t="s">
        <v>16</v>
      </c>
      <c r="E697">
        <v>0.19500000000000001</v>
      </c>
      <c r="F697">
        <f t="shared" si="56"/>
        <v>0.20633333333333334</v>
      </c>
      <c r="G697" t="s">
        <v>12</v>
      </c>
      <c r="I697" t="s">
        <v>73</v>
      </c>
      <c r="J697" t="s">
        <v>16</v>
      </c>
      <c r="K697">
        <v>0.20633333333333334</v>
      </c>
      <c r="L697" t="s">
        <v>12</v>
      </c>
    </row>
    <row r="698" spans="1:12" x14ac:dyDescent="0.25">
      <c r="A698" t="s">
        <v>72</v>
      </c>
      <c r="B698" t="s">
        <v>73</v>
      </c>
      <c r="C698">
        <v>2008</v>
      </c>
      <c r="D698" t="s">
        <v>16</v>
      </c>
      <c r="E698">
        <v>0.19900000000000001</v>
      </c>
      <c r="F698">
        <f t="shared" si="56"/>
        <v>0.22333333333333336</v>
      </c>
      <c r="G698" t="s">
        <v>13</v>
      </c>
      <c r="I698" t="s">
        <v>73</v>
      </c>
      <c r="J698" t="s">
        <v>16</v>
      </c>
      <c r="K698">
        <v>0.22333333333333336</v>
      </c>
      <c r="L698" t="s">
        <v>13</v>
      </c>
    </row>
    <row r="699" spans="1:12" x14ac:dyDescent="0.25">
      <c r="A699" t="s">
        <v>72</v>
      </c>
      <c r="B699" t="s">
        <v>73</v>
      </c>
      <c r="C699">
        <v>2009</v>
      </c>
      <c r="D699" t="s">
        <v>16</v>
      </c>
      <c r="E699">
        <v>0.22500000000000001</v>
      </c>
      <c r="F699">
        <f t="shared" si="56"/>
        <v>0.24166666666666667</v>
      </c>
      <c r="G699" t="s">
        <v>14</v>
      </c>
      <c r="I699" t="s">
        <v>73</v>
      </c>
      <c r="J699" t="s">
        <v>16</v>
      </c>
      <c r="K699">
        <v>0.24166666666666667</v>
      </c>
      <c r="L699" t="s">
        <v>14</v>
      </c>
    </row>
    <row r="700" spans="1:12" x14ac:dyDescent="0.25">
      <c r="A700" t="s">
        <v>72</v>
      </c>
      <c r="B700" t="s">
        <v>73</v>
      </c>
      <c r="C700">
        <v>2010</v>
      </c>
      <c r="D700" t="s">
        <v>16</v>
      </c>
      <c r="E700">
        <v>0.246</v>
      </c>
    </row>
    <row r="701" spans="1:12" x14ac:dyDescent="0.25">
      <c r="A701" t="s">
        <v>72</v>
      </c>
      <c r="B701" t="s">
        <v>73</v>
      </c>
      <c r="C701">
        <v>2011</v>
      </c>
      <c r="D701" t="s">
        <v>16</v>
      </c>
      <c r="E701">
        <v>0.254</v>
      </c>
    </row>
    <row r="702" spans="1:12" x14ac:dyDescent="0.25">
      <c r="A702" t="s">
        <v>74</v>
      </c>
      <c r="B702" t="s">
        <v>75</v>
      </c>
      <c r="C702" t="s">
        <v>7</v>
      </c>
      <c r="D702" t="s">
        <v>8</v>
      </c>
      <c r="E702">
        <v>91.344725870000005</v>
      </c>
      <c r="F702">
        <v>91.344725870000005</v>
      </c>
      <c r="G702" t="s">
        <v>7</v>
      </c>
      <c r="I702" t="s">
        <v>75</v>
      </c>
      <c r="J702" t="s">
        <v>8</v>
      </c>
      <c r="K702">
        <v>91.344725870000005</v>
      </c>
      <c r="L702" t="s">
        <v>7</v>
      </c>
    </row>
    <row r="703" spans="1:12" x14ac:dyDescent="0.25">
      <c r="A703" t="s">
        <v>74</v>
      </c>
      <c r="B703" t="s">
        <v>75</v>
      </c>
      <c r="C703" t="s">
        <v>9</v>
      </c>
      <c r="D703" t="s">
        <v>8</v>
      </c>
      <c r="E703">
        <v>108.7116797</v>
      </c>
      <c r="F703">
        <v>108.7116797</v>
      </c>
      <c r="G703" t="s">
        <v>9</v>
      </c>
      <c r="I703" t="s">
        <v>75</v>
      </c>
      <c r="J703" t="s">
        <v>8</v>
      </c>
      <c r="K703">
        <v>108.7116797</v>
      </c>
      <c r="L703" t="s">
        <v>9</v>
      </c>
    </row>
    <row r="704" spans="1:12" x14ac:dyDescent="0.25">
      <c r="A704" t="s">
        <v>74</v>
      </c>
      <c r="B704" t="s">
        <v>75</v>
      </c>
      <c r="C704" t="s">
        <v>10</v>
      </c>
      <c r="D704" t="s">
        <v>8</v>
      </c>
      <c r="E704">
        <v>128.58598520000001</v>
      </c>
      <c r="F704">
        <v>128.58598520000001</v>
      </c>
      <c r="G704" t="s">
        <v>10</v>
      </c>
      <c r="I704" t="s">
        <v>75</v>
      </c>
      <c r="J704" t="s">
        <v>8</v>
      </c>
      <c r="K704">
        <v>128.58598520000001</v>
      </c>
      <c r="L704" t="s">
        <v>10</v>
      </c>
    </row>
    <row r="705" spans="1:12" x14ac:dyDescent="0.25">
      <c r="A705" t="s">
        <v>74</v>
      </c>
      <c r="B705" t="s">
        <v>75</v>
      </c>
      <c r="C705" t="s">
        <v>11</v>
      </c>
      <c r="D705" t="s">
        <v>8</v>
      </c>
      <c r="E705">
        <v>152.70405539999999</v>
      </c>
      <c r="F705">
        <v>152.70405539999999</v>
      </c>
      <c r="G705" t="s">
        <v>11</v>
      </c>
      <c r="I705" t="s">
        <v>75</v>
      </c>
      <c r="J705" t="s">
        <v>8</v>
      </c>
      <c r="K705">
        <v>152.70405539999999</v>
      </c>
      <c r="L705" t="s">
        <v>11</v>
      </c>
    </row>
    <row r="706" spans="1:12" x14ac:dyDescent="0.25">
      <c r="A706" t="s">
        <v>74</v>
      </c>
      <c r="B706" t="s">
        <v>75</v>
      </c>
      <c r="C706" t="s">
        <v>12</v>
      </c>
      <c r="D706" t="s">
        <v>8</v>
      </c>
      <c r="E706">
        <v>168.86153160000001</v>
      </c>
      <c r="F706">
        <v>168.86153160000001</v>
      </c>
      <c r="G706" t="s">
        <v>12</v>
      </c>
      <c r="I706" t="s">
        <v>75</v>
      </c>
      <c r="J706" t="s">
        <v>8</v>
      </c>
      <c r="K706">
        <v>168.86153160000001</v>
      </c>
      <c r="L706" t="s">
        <v>12</v>
      </c>
    </row>
    <row r="707" spans="1:12" x14ac:dyDescent="0.25">
      <c r="A707" t="s">
        <v>74</v>
      </c>
      <c r="B707" t="s">
        <v>75</v>
      </c>
      <c r="C707" t="s">
        <v>13</v>
      </c>
      <c r="D707" t="s">
        <v>8</v>
      </c>
      <c r="E707">
        <v>175.03821919999999</v>
      </c>
      <c r="F707">
        <v>175.03821919999999</v>
      </c>
      <c r="G707" t="s">
        <v>13</v>
      </c>
      <c r="I707" t="s">
        <v>75</v>
      </c>
      <c r="J707" t="s">
        <v>8</v>
      </c>
      <c r="K707">
        <v>175.03821919999999</v>
      </c>
      <c r="L707" t="s">
        <v>13</v>
      </c>
    </row>
    <row r="708" spans="1:12" x14ac:dyDescent="0.25">
      <c r="A708" t="s">
        <v>74</v>
      </c>
      <c r="B708" t="s">
        <v>75</v>
      </c>
      <c r="C708" t="s">
        <v>14</v>
      </c>
      <c r="D708" t="s">
        <v>8</v>
      </c>
      <c r="E708">
        <v>185.05689849999999</v>
      </c>
      <c r="F708">
        <v>185.05689849999999</v>
      </c>
      <c r="G708" t="s">
        <v>14</v>
      </c>
      <c r="I708" t="s">
        <v>75</v>
      </c>
      <c r="J708" t="s">
        <v>8</v>
      </c>
      <c r="K708">
        <v>185.05689849999999</v>
      </c>
      <c r="L708" t="s">
        <v>14</v>
      </c>
    </row>
    <row r="709" spans="1:12" x14ac:dyDescent="0.25">
      <c r="A709" t="s">
        <v>74</v>
      </c>
      <c r="B709" t="s">
        <v>75</v>
      </c>
      <c r="C709">
        <v>2003</v>
      </c>
      <c r="D709" t="s">
        <v>15</v>
      </c>
      <c r="E709">
        <v>3.6047137999999999E-2</v>
      </c>
      <c r="F709">
        <f>AVERAGE(E709:E711)</f>
        <v>3.5106040999999998E-2</v>
      </c>
      <c r="G709" t="s">
        <v>7</v>
      </c>
      <c r="I709" t="s">
        <v>75</v>
      </c>
      <c r="J709" t="s">
        <v>15</v>
      </c>
      <c r="K709">
        <v>3.5106040999999998E-2</v>
      </c>
      <c r="L709" t="s">
        <v>7</v>
      </c>
    </row>
    <row r="710" spans="1:12" x14ac:dyDescent="0.25">
      <c r="A710" t="s">
        <v>74</v>
      </c>
      <c r="B710" t="s">
        <v>75</v>
      </c>
      <c r="C710">
        <v>2004</v>
      </c>
      <c r="D710" t="s">
        <v>15</v>
      </c>
      <c r="E710">
        <v>3.4851693000000003E-2</v>
      </c>
      <c r="F710">
        <f t="shared" ref="F710:F715" si="57">AVERAGE(E710:E712)</f>
        <v>3.3755724333333341E-2</v>
      </c>
      <c r="G710" t="s">
        <v>9</v>
      </c>
      <c r="I710" t="s">
        <v>75</v>
      </c>
      <c r="J710" t="s">
        <v>15</v>
      </c>
      <c r="K710">
        <v>3.3755724333333341E-2</v>
      </c>
      <c r="L710" t="s">
        <v>9</v>
      </c>
    </row>
    <row r="711" spans="1:12" x14ac:dyDescent="0.25">
      <c r="A711" t="s">
        <v>74</v>
      </c>
      <c r="B711" t="s">
        <v>75</v>
      </c>
      <c r="C711">
        <v>2005</v>
      </c>
      <c r="D711" t="s">
        <v>15</v>
      </c>
      <c r="E711">
        <v>3.4419291999999997E-2</v>
      </c>
      <c r="F711">
        <f t="shared" si="57"/>
        <v>3.2526678999999996E-2</v>
      </c>
      <c r="G711" t="s">
        <v>10</v>
      </c>
      <c r="I711" t="s">
        <v>75</v>
      </c>
      <c r="J711" t="s">
        <v>15</v>
      </c>
      <c r="K711">
        <v>3.2526678999999996E-2</v>
      </c>
      <c r="L711" t="s">
        <v>10</v>
      </c>
    </row>
    <row r="712" spans="1:12" x14ac:dyDescent="0.25">
      <c r="A712" t="s">
        <v>74</v>
      </c>
      <c r="B712" t="s">
        <v>75</v>
      </c>
      <c r="C712">
        <v>2006</v>
      </c>
      <c r="D712" t="s">
        <v>15</v>
      </c>
      <c r="E712">
        <v>3.1996188000000002E-2</v>
      </c>
      <c r="F712">
        <f t="shared" si="57"/>
        <v>3.1444241333333338E-2</v>
      </c>
      <c r="G712" t="s">
        <v>11</v>
      </c>
      <c r="I712" t="s">
        <v>75</v>
      </c>
      <c r="J712" t="s">
        <v>15</v>
      </c>
      <c r="K712">
        <v>3.1444241333333338E-2</v>
      </c>
      <c r="L712" t="s">
        <v>11</v>
      </c>
    </row>
    <row r="713" spans="1:12" x14ac:dyDescent="0.25">
      <c r="A713" t="s">
        <v>74</v>
      </c>
      <c r="B713" t="s">
        <v>75</v>
      </c>
      <c r="C713">
        <v>2007</v>
      </c>
      <c r="D713" t="s">
        <v>15</v>
      </c>
      <c r="E713">
        <v>3.1164556999999999E-2</v>
      </c>
      <c r="F713">
        <f t="shared" si="57"/>
        <v>3.4552074333333328E-2</v>
      </c>
      <c r="G713" t="s">
        <v>12</v>
      </c>
      <c r="I713" t="s">
        <v>75</v>
      </c>
      <c r="J713" t="s">
        <v>15</v>
      </c>
      <c r="K713">
        <v>3.4552074333333328E-2</v>
      </c>
      <c r="L713" t="s">
        <v>12</v>
      </c>
    </row>
    <row r="714" spans="1:12" x14ac:dyDescent="0.25">
      <c r="A714" t="s">
        <v>74</v>
      </c>
      <c r="B714" t="s">
        <v>75</v>
      </c>
      <c r="C714">
        <v>2008</v>
      </c>
      <c r="D714" t="s">
        <v>15</v>
      </c>
      <c r="E714">
        <v>3.1171978999999999E-2</v>
      </c>
      <c r="F714">
        <f t="shared" si="57"/>
        <v>3.6925576333333328E-2</v>
      </c>
      <c r="G714" t="s">
        <v>13</v>
      </c>
      <c r="I714" t="s">
        <v>75</v>
      </c>
      <c r="J714" t="s">
        <v>15</v>
      </c>
      <c r="K714">
        <v>3.6925576333333328E-2</v>
      </c>
      <c r="L714" t="s">
        <v>13</v>
      </c>
    </row>
    <row r="715" spans="1:12" x14ac:dyDescent="0.25">
      <c r="A715" t="s">
        <v>74</v>
      </c>
      <c r="B715" t="s">
        <v>75</v>
      </c>
      <c r="C715">
        <v>2009</v>
      </c>
      <c r="D715" t="s">
        <v>15</v>
      </c>
      <c r="E715">
        <v>4.1319687000000001E-2</v>
      </c>
      <c r="F715">
        <f t="shared" si="57"/>
        <v>3.8171801333333331E-2</v>
      </c>
      <c r="G715" t="s">
        <v>14</v>
      </c>
      <c r="I715" t="s">
        <v>75</v>
      </c>
      <c r="J715" t="s">
        <v>15</v>
      </c>
      <c r="K715">
        <v>3.8171801333333331E-2</v>
      </c>
      <c r="L715" t="s">
        <v>14</v>
      </c>
    </row>
    <row r="716" spans="1:12" x14ac:dyDescent="0.25">
      <c r="A716" t="s">
        <v>74</v>
      </c>
      <c r="B716" t="s">
        <v>75</v>
      </c>
      <c r="C716">
        <v>2010</v>
      </c>
      <c r="D716" t="s">
        <v>15</v>
      </c>
      <c r="E716">
        <v>3.8285063000000001E-2</v>
      </c>
    </row>
    <row r="717" spans="1:12" x14ac:dyDescent="0.25">
      <c r="A717" t="s">
        <v>74</v>
      </c>
      <c r="B717" t="s">
        <v>75</v>
      </c>
      <c r="C717">
        <v>2011</v>
      </c>
      <c r="D717" t="s">
        <v>15</v>
      </c>
      <c r="E717">
        <v>3.4910653999999999E-2</v>
      </c>
    </row>
    <row r="718" spans="1:12" x14ac:dyDescent="0.25">
      <c r="A718" t="s">
        <v>74</v>
      </c>
      <c r="B718" t="s">
        <v>75</v>
      </c>
      <c r="C718">
        <v>2003</v>
      </c>
      <c r="D718" t="s">
        <v>16</v>
      </c>
      <c r="E718">
        <v>0.13400000000000001</v>
      </c>
      <c r="F718">
        <f>AVERAGE(E718:E720)</f>
        <v>0.13800000000000001</v>
      </c>
      <c r="G718" t="s">
        <v>7</v>
      </c>
      <c r="I718" t="s">
        <v>75</v>
      </c>
      <c r="J718" t="s">
        <v>16</v>
      </c>
      <c r="K718">
        <v>0.13800000000000001</v>
      </c>
      <c r="L718" t="s">
        <v>7</v>
      </c>
    </row>
    <row r="719" spans="1:12" x14ac:dyDescent="0.25">
      <c r="A719" t="s">
        <v>74</v>
      </c>
      <c r="B719" t="s">
        <v>75</v>
      </c>
      <c r="C719">
        <v>2004</v>
      </c>
      <c r="D719" t="s">
        <v>16</v>
      </c>
      <c r="E719">
        <v>0.13500000000000001</v>
      </c>
      <c r="F719">
        <f t="shared" ref="F719:F724" si="58">AVERAGE(E719:E721)</f>
        <v>0.14000000000000001</v>
      </c>
      <c r="G719" t="s">
        <v>9</v>
      </c>
      <c r="I719" t="s">
        <v>75</v>
      </c>
      <c r="J719" t="s">
        <v>16</v>
      </c>
      <c r="K719">
        <v>0.14000000000000001</v>
      </c>
      <c r="L719" t="s">
        <v>9</v>
      </c>
    </row>
    <row r="720" spans="1:12" x14ac:dyDescent="0.25">
      <c r="A720" t="s">
        <v>74</v>
      </c>
      <c r="B720" t="s">
        <v>75</v>
      </c>
      <c r="C720">
        <v>2005</v>
      </c>
      <c r="D720" t="s">
        <v>16</v>
      </c>
      <c r="E720">
        <v>0.14499999999999999</v>
      </c>
      <c r="F720">
        <f t="shared" si="58"/>
        <v>0.14166666666666669</v>
      </c>
      <c r="G720" t="s">
        <v>10</v>
      </c>
      <c r="I720" t="s">
        <v>75</v>
      </c>
      <c r="J720" t="s">
        <v>16</v>
      </c>
      <c r="K720">
        <v>0.14166666666666669</v>
      </c>
      <c r="L720" t="s">
        <v>10</v>
      </c>
    </row>
    <row r="721" spans="1:12" x14ac:dyDescent="0.25">
      <c r="A721" t="s">
        <v>74</v>
      </c>
      <c r="B721" t="s">
        <v>75</v>
      </c>
      <c r="C721">
        <v>2006</v>
      </c>
      <c r="D721" t="s">
        <v>16</v>
      </c>
      <c r="E721">
        <v>0.14000000000000001</v>
      </c>
      <c r="F721">
        <f t="shared" si="58"/>
        <v>0.14066666666666669</v>
      </c>
      <c r="G721" t="s">
        <v>11</v>
      </c>
      <c r="I721" t="s">
        <v>75</v>
      </c>
      <c r="J721" t="s">
        <v>16</v>
      </c>
      <c r="K721">
        <v>0.14066666666666669</v>
      </c>
      <c r="L721" t="s">
        <v>11</v>
      </c>
    </row>
    <row r="722" spans="1:12" x14ac:dyDescent="0.25">
      <c r="A722" t="s">
        <v>74</v>
      </c>
      <c r="B722" t="s">
        <v>75</v>
      </c>
      <c r="C722">
        <v>2007</v>
      </c>
      <c r="D722" t="s">
        <v>16</v>
      </c>
      <c r="E722">
        <v>0.14000000000000001</v>
      </c>
      <c r="F722">
        <f t="shared" si="58"/>
        <v>0.14100000000000001</v>
      </c>
      <c r="G722" t="s">
        <v>12</v>
      </c>
      <c r="I722" t="s">
        <v>75</v>
      </c>
      <c r="J722" t="s">
        <v>16</v>
      </c>
      <c r="K722">
        <v>0.14100000000000001</v>
      </c>
      <c r="L722" t="s">
        <v>12</v>
      </c>
    </row>
    <row r="723" spans="1:12" x14ac:dyDescent="0.25">
      <c r="A723" t="s">
        <v>74</v>
      </c>
      <c r="B723" t="s">
        <v>75</v>
      </c>
      <c r="C723">
        <v>2008</v>
      </c>
      <c r="D723" t="s">
        <v>16</v>
      </c>
      <c r="E723">
        <v>0.14199999999999999</v>
      </c>
      <c r="F723">
        <f t="shared" si="58"/>
        <v>0.14666666666666664</v>
      </c>
      <c r="G723" t="s">
        <v>13</v>
      </c>
      <c r="I723" t="s">
        <v>75</v>
      </c>
      <c r="J723" t="s">
        <v>16</v>
      </c>
      <c r="K723">
        <v>0.14666666666666664</v>
      </c>
      <c r="L723" t="s">
        <v>13</v>
      </c>
    </row>
    <row r="724" spans="1:12" x14ac:dyDescent="0.25">
      <c r="A724" t="s">
        <v>74</v>
      </c>
      <c r="B724" t="s">
        <v>75</v>
      </c>
      <c r="C724">
        <v>2009</v>
      </c>
      <c r="D724" t="s">
        <v>16</v>
      </c>
      <c r="E724">
        <v>0.14099999999999999</v>
      </c>
      <c r="F724">
        <f t="shared" si="58"/>
        <v>0.14866666666666664</v>
      </c>
      <c r="G724" t="s">
        <v>14</v>
      </c>
      <c r="I724" t="s">
        <v>75</v>
      </c>
      <c r="J724" t="s">
        <v>16</v>
      </c>
      <c r="K724">
        <v>0.14866666666666664</v>
      </c>
      <c r="L724" t="s">
        <v>14</v>
      </c>
    </row>
    <row r="725" spans="1:12" x14ac:dyDescent="0.25">
      <c r="A725" t="s">
        <v>74</v>
      </c>
      <c r="B725" t="s">
        <v>75</v>
      </c>
      <c r="C725">
        <v>2010</v>
      </c>
      <c r="D725" t="s">
        <v>16</v>
      </c>
      <c r="E725">
        <v>0.157</v>
      </c>
    </row>
    <row r="726" spans="1:12" x14ac:dyDescent="0.25">
      <c r="A726" t="s">
        <v>74</v>
      </c>
      <c r="B726" t="s">
        <v>75</v>
      </c>
      <c r="C726">
        <v>2011</v>
      </c>
      <c r="D726" t="s">
        <v>16</v>
      </c>
      <c r="E726">
        <v>0.14799999999999999</v>
      </c>
    </row>
    <row r="727" spans="1:12" x14ac:dyDescent="0.25">
      <c r="A727" t="s">
        <v>76</v>
      </c>
      <c r="B727" t="s">
        <v>77</v>
      </c>
      <c r="C727" t="s">
        <v>7</v>
      </c>
      <c r="D727" t="s">
        <v>8</v>
      </c>
      <c r="E727">
        <v>303.66072609999998</v>
      </c>
      <c r="F727">
        <v>303.66072609999998</v>
      </c>
      <c r="G727" t="s">
        <v>7</v>
      </c>
      <c r="I727" t="s">
        <v>77</v>
      </c>
      <c r="J727" t="s">
        <v>8</v>
      </c>
      <c r="K727">
        <v>303.66072609999998</v>
      </c>
      <c r="L727" t="s">
        <v>7</v>
      </c>
    </row>
    <row r="728" spans="1:12" x14ac:dyDescent="0.25">
      <c r="A728" t="s">
        <v>76</v>
      </c>
      <c r="B728" t="s">
        <v>77</v>
      </c>
      <c r="C728" t="s">
        <v>9</v>
      </c>
      <c r="D728" t="s">
        <v>8</v>
      </c>
      <c r="E728">
        <v>300.18576610000002</v>
      </c>
      <c r="F728">
        <v>300.18576610000002</v>
      </c>
      <c r="G728" t="s">
        <v>9</v>
      </c>
      <c r="I728" t="s">
        <v>77</v>
      </c>
      <c r="J728" t="s">
        <v>8</v>
      </c>
      <c r="K728">
        <v>300.18576610000002</v>
      </c>
      <c r="L728" t="s">
        <v>9</v>
      </c>
    </row>
    <row r="729" spans="1:12" x14ac:dyDescent="0.25">
      <c r="A729" t="s">
        <v>76</v>
      </c>
      <c r="B729" t="s">
        <v>77</v>
      </c>
      <c r="C729" t="s">
        <v>10</v>
      </c>
      <c r="D729" t="s">
        <v>8</v>
      </c>
      <c r="E729">
        <v>296.88344819999998</v>
      </c>
      <c r="F729">
        <v>296.88344819999998</v>
      </c>
      <c r="G729" t="s">
        <v>10</v>
      </c>
      <c r="I729" t="s">
        <v>77</v>
      </c>
      <c r="J729" t="s">
        <v>8</v>
      </c>
      <c r="K729">
        <v>296.88344819999998</v>
      </c>
      <c r="L729" t="s">
        <v>10</v>
      </c>
    </row>
    <row r="730" spans="1:12" x14ac:dyDescent="0.25">
      <c r="A730" t="s">
        <v>76</v>
      </c>
      <c r="B730" t="s">
        <v>77</v>
      </c>
      <c r="C730" t="s">
        <v>11</v>
      </c>
      <c r="D730" t="s">
        <v>8</v>
      </c>
      <c r="E730">
        <v>309.51383879999997</v>
      </c>
      <c r="F730">
        <v>309.51383879999997</v>
      </c>
      <c r="G730" t="s">
        <v>11</v>
      </c>
      <c r="I730" t="s">
        <v>77</v>
      </c>
      <c r="J730" t="s">
        <v>8</v>
      </c>
      <c r="K730">
        <v>309.51383879999997</v>
      </c>
      <c r="L730" t="s">
        <v>11</v>
      </c>
    </row>
    <row r="731" spans="1:12" x14ac:dyDescent="0.25">
      <c r="A731" t="s">
        <v>76</v>
      </c>
      <c r="B731" t="s">
        <v>77</v>
      </c>
      <c r="C731" t="s">
        <v>12</v>
      </c>
      <c r="D731" t="s">
        <v>8</v>
      </c>
      <c r="E731">
        <v>304.42308839999998</v>
      </c>
      <c r="F731">
        <v>304.42308839999998</v>
      </c>
      <c r="G731" t="s">
        <v>12</v>
      </c>
      <c r="I731" t="s">
        <v>77</v>
      </c>
      <c r="J731" t="s">
        <v>8</v>
      </c>
      <c r="K731">
        <v>304.42308839999998</v>
      </c>
      <c r="L731" t="s">
        <v>12</v>
      </c>
    </row>
    <row r="732" spans="1:12" x14ac:dyDescent="0.25">
      <c r="A732" t="s">
        <v>76</v>
      </c>
      <c r="B732" t="s">
        <v>77</v>
      </c>
      <c r="C732" t="s">
        <v>13</v>
      </c>
      <c r="D732" t="s">
        <v>8</v>
      </c>
      <c r="E732">
        <v>297.5941674</v>
      </c>
      <c r="F732">
        <v>297.5941674</v>
      </c>
      <c r="G732" t="s">
        <v>13</v>
      </c>
      <c r="I732" t="s">
        <v>77</v>
      </c>
      <c r="J732" t="s">
        <v>8</v>
      </c>
      <c r="K732">
        <v>297.5941674</v>
      </c>
      <c r="L732" t="s">
        <v>13</v>
      </c>
    </row>
    <row r="733" spans="1:12" x14ac:dyDescent="0.25">
      <c r="A733" t="s">
        <v>76</v>
      </c>
      <c r="B733" t="s">
        <v>77</v>
      </c>
      <c r="C733" t="s">
        <v>14</v>
      </c>
      <c r="D733" t="s">
        <v>8</v>
      </c>
      <c r="E733">
        <v>274.76178850000002</v>
      </c>
      <c r="F733">
        <v>274.76178850000002</v>
      </c>
      <c r="G733" t="s">
        <v>14</v>
      </c>
      <c r="I733" t="s">
        <v>77</v>
      </c>
      <c r="J733" t="s">
        <v>8</v>
      </c>
      <c r="K733">
        <v>274.76178850000002</v>
      </c>
      <c r="L733" t="s">
        <v>14</v>
      </c>
    </row>
    <row r="734" spans="1:12" x14ac:dyDescent="0.25">
      <c r="A734" t="s">
        <v>76</v>
      </c>
      <c r="B734" t="s">
        <v>77</v>
      </c>
      <c r="C734">
        <v>2003</v>
      </c>
      <c r="D734" t="s">
        <v>15</v>
      </c>
      <c r="E734">
        <v>3.9870680999999998E-2</v>
      </c>
      <c r="F734">
        <f>AVERAGE(E734:E736)</f>
        <v>3.9259643666666663E-2</v>
      </c>
      <c r="G734" t="s">
        <v>7</v>
      </c>
      <c r="I734" t="s">
        <v>77</v>
      </c>
      <c r="J734" t="s">
        <v>15</v>
      </c>
      <c r="K734">
        <v>3.9259643666666663E-2</v>
      </c>
      <c r="L734" t="s">
        <v>7</v>
      </c>
    </row>
    <row r="735" spans="1:12" x14ac:dyDescent="0.25">
      <c r="A735" t="s">
        <v>76</v>
      </c>
      <c r="B735" t="s">
        <v>77</v>
      </c>
      <c r="C735">
        <v>2004</v>
      </c>
      <c r="D735" t="s">
        <v>15</v>
      </c>
      <c r="E735">
        <v>3.9139591000000001E-2</v>
      </c>
      <c r="F735">
        <f t="shared" ref="F735:F740" si="59">AVERAGE(E735:E737)</f>
        <v>3.6056365E-2</v>
      </c>
      <c r="G735" t="s">
        <v>9</v>
      </c>
      <c r="I735" t="s">
        <v>77</v>
      </c>
      <c r="J735" t="s">
        <v>15</v>
      </c>
      <c r="K735">
        <v>3.6056365E-2</v>
      </c>
      <c r="L735" t="s">
        <v>9</v>
      </c>
    </row>
    <row r="736" spans="1:12" x14ac:dyDescent="0.25">
      <c r="A736" t="s">
        <v>76</v>
      </c>
      <c r="B736" t="s">
        <v>77</v>
      </c>
      <c r="C736">
        <v>2005</v>
      </c>
      <c r="D736" t="s">
        <v>15</v>
      </c>
      <c r="E736">
        <v>3.8768658999999997E-2</v>
      </c>
      <c r="F736">
        <f t="shared" si="59"/>
        <v>3.2880817E-2</v>
      </c>
      <c r="G736" t="s">
        <v>10</v>
      </c>
      <c r="I736" t="s">
        <v>77</v>
      </c>
      <c r="J736" t="s">
        <v>15</v>
      </c>
      <c r="K736">
        <v>3.2880817E-2</v>
      </c>
      <c r="L736" t="s">
        <v>10</v>
      </c>
    </row>
    <row r="737" spans="1:12" x14ac:dyDescent="0.25">
      <c r="A737" t="s">
        <v>76</v>
      </c>
      <c r="B737" t="s">
        <v>77</v>
      </c>
      <c r="C737">
        <v>2006</v>
      </c>
      <c r="D737" t="s">
        <v>15</v>
      </c>
      <c r="E737">
        <v>3.0260845000000001E-2</v>
      </c>
      <c r="F737">
        <f t="shared" si="59"/>
        <v>3.0916424666666664E-2</v>
      </c>
      <c r="G737" t="s">
        <v>11</v>
      </c>
      <c r="I737" t="s">
        <v>77</v>
      </c>
      <c r="J737" t="s">
        <v>15</v>
      </c>
      <c r="K737">
        <v>3.0916424666666664E-2</v>
      </c>
      <c r="L737" t="s">
        <v>11</v>
      </c>
    </row>
    <row r="738" spans="1:12" x14ac:dyDescent="0.25">
      <c r="A738" t="s">
        <v>76</v>
      </c>
      <c r="B738" t="s">
        <v>77</v>
      </c>
      <c r="C738">
        <v>2007</v>
      </c>
      <c r="D738" t="s">
        <v>15</v>
      </c>
      <c r="E738">
        <v>2.9612947000000001E-2</v>
      </c>
      <c r="F738">
        <f t="shared" si="59"/>
        <v>3.6420131333333335E-2</v>
      </c>
      <c r="G738" t="s">
        <v>12</v>
      </c>
      <c r="I738" t="s">
        <v>77</v>
      </c>
      <c r="J738" t="s">
        <v>15</v>
      </c>
      <c r="K738">
        <v>3.6420131333333335E-2</v>
      </c>
      <c r="L738" t="s">
        <v>12</v>
      </c>
    </row>
    <row r="739" spans="1:12" x14ac:dyDescent="0.25">
      <c r="A739" t="s">
        <v>76</v>
      </c>
      <c r="B739" t="s">
        <v>77</v>
      </c>
      <c r="C739">
        <v>2008</v>
      </c>
      <c r="D739" t="s">
        <v>15</v>
      </c>
      <c r="E739">
        <v>3.2875481999999998E-2</v>
      </c>
      <c r="F739">
        <f t="shared" si="59"/>
        <v>4.2208859999999994E-2</v>
      </c>
      <c r="G739" t="s">
        <v>13</v>
      </c>
      <c r="I739" t="s">
        <v>77</v>
      </c>
      <c r="J739" t="s">
        <v>15</v>
      </c>
      <c r="K739">
        <v>4.2208859999999994E-2</v>
      </c>
      <c r="L739" t="s">
        <v>13</v>
      </c>
    </row>
    <row r="740" spans="1:12" x14ac:dyDescent="0.25">
      <c r="A740" t="s">
        <v>76</v>
      </c>
      <c r="B740" t="s">
        <v>77</v>
      </c>
      <c r="C740">
        <v>2009</v>
      </c>
      <c r="D740" t="s">
        <v>15</v>
      </c>
      <c r="E740">
        <v>4.6771964999999999E-2</v>
      </c>
      <c r="F740">
        <f t="shared" si="59"/>
        <v>4.6044906333333337E-2</v>
      </c>
      <c r="G740" t="s">
        <v>14</v>
      </c>
      <c r="I740" t="s">
        <v>77</v>
      </c>
      <c r="J740" t="s">
        <v>15</v>
      </c>
      <c r="K740">
        <v>4.6044906333333337E-2</v>
      </c>
      <c r="L740" t="s">
        <v>14</v>
      </c>
    </row>
    <row r="741" spans="1:12" x14ac:dyDescent="0.25">
      <c r="A741" t="s">
        <v>76</v>
      </c>
      <c r="B741" t="s">
        <v>77</v>
      </c>
      <c r="C741">
        <v>2010</v>
      </c>
      <c r="D741" t="s">
        <v>15</v>
      </c>
      <c r="E741">
        <v>4.6979132999999999E-2</v>
      </c>
    </row>
    <row r="742" spans="1:12" x14ac:dyDescent="0.25">
      <c r="A742" t="s">
        <v>76</v>
      </c>
      <c r="B742" t="s">
        <v>77</v>
      </c>
      <c r="C742">
        <v>2011</v>
      </c>
      <c r="D742" t="s">
        <v>15</v>
      </c>
      <c r="E742">
        <v>4.4383620999999998E-2</v>
      </c>
    </row>
    <row r="743" spans="1:12" x14ac:dyDescent="0.25">
      <c r="A743" t="s">
        <v>76</v>
      </c>
      <c r="B743" t="s">
        <v>77</v>
      </c>
      <c r="C743">
        <v>2003</v>
      </c>
      <c r="D743" t="s">
        <v>16</v>
      </c>
      <c r="E743">
        <v>0.129</v>
      </c>
      <c r="F743">
        <f>AVERAGE(E743:E745)</f>
        <v>0.13466666666666668</v>
      </c>
      <c r="G743" t="s">
        <v>7</v>
      </c>
      <c r="I743" t="s">
        <v>77</v>
      </c>
      <c r="J743" t="s">
        <v>16</v>
      </c>
      <c r="K743">
        <v>0.13466666666666668</v>
      </c>
      <c r="L743" t="s">
        <v>7</v>
      </c>
    </row>
    <row r="744" spans="1:12" x14ac:dyDescent="0.25">
      <c r="A744" t="s">
        <v>76</v>
      </c>
      <c r="B744" t="s">
        <v>77</v>
      </c>
      <c r="C744">
        <v>2004</v>
      </c>
      <c r="D744" t="s">
        <v>16</v>
      </c>
      <c r="E744">
        <v>0.128</v>
      </c>
      <c r="F744">
        <f t="shared" ref="F744:F749" si="60">AVERAGE(E744:E746)</f>
        <v>0.13966666666666669</v>
      </c>
      <c r="G744" t="s">
        <v>9</v>
      </c>
      <c r="I744" t="s">
        <v>77</v>
      </c>
      <c r="J744" t="s">
        <v>16</v>
      </c>
      <c r="K744">
        <v>0.13966666666666669</v>
      </c>
      <c r="L744" t="s">
        <v>9</v>
      </c>
    </row>
    <row r="745" spans="1:12" x14ac:dyDescent="0.25">
      <c r="A745" t="s">
        <v>76</v>
      </c>
      <c r="B745" t="s">
        <v>77</v>
      </c>
      <c r="C745">
        <v>2005</v>
      </c>
      <c r="D745" t="s">
        <v>16</v>
      </c>
      <c r="E745">
        <v>0.14699999999999999</v>
      </c>
      <c r="F745">
        <f t="shared" si="60"/>
        <v>0.14599999999999999</v>
      </c>
      <c r="G745" t="s">
        <v>10</v>
      </c>
      <c r="I745" t="s">
        <v>77</v>
      </c>
      <c r="J745" t="s">
        <v>16</v>
      </c>
      <c r="K745">
        <v>0.14599999999999999</v>
      </c>
      <c r="L745" t="s">
        <v>10</v>
      </c>
    </row>
    <row r="746" spans="1:12" x14ac:dyDescent="0.25">
      <c r="A746" t="s">
        <v>76</v>
      </c>
      <c r="B746" t="s">
        <v>77</v>
      </c>
      <c r="C746">
        <v>2006</v>
      </c>
      <c r="D746" t="s">
        <v>16</v>
      </c>
      <c r="E746">
        <v>0.14399999999999999</v>
      </c>
      <c r="F746">
        <f t="shared" si="60"/>
        <v>0.14266666666666666</v>
      </c>
      <c r="G746" t="s">
        <v>11</v>
      </c>
      <c r="I746" t="s">
        <v>77</v>
      </c>
      <c r="J746" t="s">
        <v>16</v>
      </c>
      <c r="K746">
        <v>0.14266666666666666</v>
      </c>
      <c r="L746" t="s">
        <v>11</v>
      </c>
    </row>
    <row r="747" spans="1:12" x14ac:dyDescent="0.25">
      <c r="A747" t="s">
        <v>76</v>
      </c>
      <c r="B747" t="s">
        <v>77</v>
      </c>
      <c r="C747">
        <v>2007</v>
      </c>
      <c r="D747" t="s">
        <v>16</v>
      </c>
      <c r="E747">
        <v>0.14699999999999999</v>
      </c>
      <c r="F747">
        <f t="shared" si="60"/>
        <v>0.14566666666666669</v>
      </c>
      <c r="G747" t="s">
        <v>12</v>
      </c>
      <c r="I747" t="s">
        <v>77</v>
      </c>
      <c r="J747" t="s">
        <v>16</v>
      </c>
      <c r="K747">
        <v>0.14566666666666669</v>
      </c>
      <c r="L747" t="s">
        <v>12</v>
      </c>
    </row>
    <row r="748" spans="1:12" x14ac:dyDescent="0.25">
      <c r="A748" t="s">
        <v>76</v>
      </c>
      <c r="B748" t="s">
        <v>77</v>
      </c>
      <c r="C748">
        <v>2008</v>
      </c>
      <c r="D748" t="s">
        <v>16</v>
      </c>
      <c r="E748">
        <v>0.13700000000000001</v>
      </c>
      <c r="F748">
        <f t="shared" si="60"/>
        <v>0.15433333333333335</v>
      </c>
      <c r="G748" t="s">
        <v>13</v>
      </c>
      <c r="I748" t="s">
        <v>77</v>
      </c>
      <c r="J748" t="s">
        <v>16</v>
      </c>
      <c r="K748">
        <v>0.15433333333333335</v>
      </c>
      <c r="L748" t="s">
        <v>13</v>
      </c>
    </row>
    <row r="749" spans="1:12" x14ac:dyDescent="0.25">
      <c r="A749" t="s">
        <v>76</v>
      </c>
      <c r="B749" t="s">
        <v>77</v>
      </c>
      <c r="C749">
        <v>2009</v>
      </c>
      <c r="D749" t="s">
        <v>16</v>
      </c>
      <c r="E749">
        <v>0.153</v>
      </c>
      <c r="F749">
        <f t="shared" si="60"/>
        <v>0.16733333333333333</v>
      </c>
      <c r="G749" t="s">
        <v>14</v>
      </c>
      <c r="I749" t="s">
        <v>77</v>
      </c>
      <c r="J749" t="s">
        <v>16</v>
      </c>
      <c r="K749">
        <v>0.16733333333333333</v>
      </c>
      <c r="L749" t="s">
        <v>14</v>
      </c>
    </row>
    <row r="750" spans="1:12" x14ac:dyDescent="0.25">
      <c r="A750" t="s">
        <v>76</v>
      </c>
      <c r="B750" t="s">
        <v>77</v>
      </c>
      <c r="C750">
        <v>2010</v>
      </c>
      <c r="D750" t="s">
        <v>16</v>
      </c>
      <c r="E750">
        <v>0.17299999999999999</v>
      </c>
    </row>
    <row r="751" spans="1:12" x14ac:dyDescent="0.25">
      <c r="A751" t="s">
        <v>76</v>
      </c>
      <c r="B751" t="s">
        <v>77</v>
      </c>
      <c r="C751">
        <v>2011</v>
      </c>
      <c r="D751" t="s">
        <v>16</v>
      </c>
      <c r="E751">
        <v>0.17599999999999999</v>
      </c>
    </row>
    <row r="752" spans="1:12" x14ac:dyDescent="0.25">
      <c r="A752" t="s">
        <v>78</v>
      </c>
      <c r="B752" t="s">
        <v>79</v>
      </c>
      <c r="C752" t="s">
        <v>7</v>
      </c>
      <c r="D752" t="s">
        <v>8</v>
      </c>
      <c r="E752">
        <v>154.7684299</v>
      </c>
      <c r="F752">
        <v>154.7684299</v>
      </c>
      <c r="G752" t="s">
        <v>7</v>
      </c>
      <c r="I752" t="s">
        <v>79</v>
      </c>
      <c r="J752" t="s">
        <v>8</v>
      </c>
      <c r="K752">
        <v>154.7684299</v>
      </c>
      <c r="L752" t="s">
        <v>7</v>
      </c>
    </row>
    <row r="753" spans="1:12" x14ac:dyDescent="0.25">
      <c r="A753" t="s">
        <v>78</v>
      </c>
      <c r="B753" t="s">
        <v>79</v>
      </c>
      <c r="C753" t="s">
        <v>9</v>
      </c>
      <c r="D753" t="s">
        <v>8</v>
      </c>
      <c r="E753">
        <v>156.30878580000001</v>
      </c>
      <c r="F753">
        <v>156.30878580000001</v>
      </c>
      <c r="G753" t="s">
        <v>9</v>
      </c>
      <c r="I753" t="s">
        <v>79</v>
      </c>
      <c r="J753" t="s">
        <v>8</v>
      </c>
      <c r="K753">
        <v>156.30878580000001</v>
      </c>
      <c r="L753" t="s">
        <v>9</v>
      </c>
    </row>
    <row r="754" spans="1:12" x14ac:dyDescent="0.25">
      <c r="A754" t="s">
        <v>78</v>
      </c>
      <c r="B754" t="s">
        <v>79</v>
      </c>
      <c r="C754" t="s">
        <v>10</v>
      </c>
      <c r="D754" t="s">
        <v>8</v>
      </c>
      <c r="E754">
        <v>154.9479192</v>
      </c>
      <c r="F754">
        <v>154.9479192</v>
      </c>
      <c r="G754" t="s">
        <v>10</v>
      </c>
      <c r="I754" t="s">
        <v>79</v>
      </c>
      <c r="J754" t="s">
        <v>8</v>
      </c>
      <c r="K754">
        <v>154.9479192</v>
      </c>
      <c r="L754" t="s">
        <v>10</v>
      </c>
    </row>
    <row r="755" spans="1:12" x14ac:dyDescent="0.25">
      <c r="A755" t="s">
        <v>78</v>
      </c>
      <c r="B755" t="s">
        <v>79</v>
      </c>
      <c r="C755" t="s">
        <v>11</v>
      </c>
      <c r="D755" t="s">
        <v>8</v>
      </c>
      <c r="E755">
        <v>153.24672050000001</v>
      </c>
      <c r="F755">
        <v>153.24672050000001</v>
      </c>
      <c r="G755" t="s">
        <v>11</v>
      </c>
      <c r="I755" t="s">
        <v>79</v>
      </c>
      <c r="J755" t="s">
        <v>8</v>
      </c>
      <c r="K755">
        <v>153.24672050000001</v>
      </c>
      <c r="L755" t="s">
        <v>11</v>
      </c>
    </row>
    <row r="756" spans="1:12" x14ac:dyDescent="0.25">
      <c r="A756" t="s">
        <v>78</v>
      </c>
      <c r="B756" t="s">
        <v>79</v>
      </c>
      <c r="C756" t="s">
        <v>12</v>
      </c>
      <c r="D756" t="s">
        <v>8</v>
      </c>
      <c r="E756">
        <v>160.35528439999999</v>
      </c>
      <c r="F756">
        <v>160.35528439999999</v>
      </c>
      <c r="G756" t="s">
        <v>12</v>
      </c>
      <c r="I756" t="s">
        <v>79</v>
      </c>
      <c r="J756" t="s">
        <v>8</v>
      </c>
      <c r="K756">
        <v>160.35528439999999</v>
      </c>
      <c r="L756" t="s">
        <v>12</v>
      </c>
    </row>
    <row r="757" spans="1:12" x14ac:dyDescent="0.25">
      <c r="A757" t="s">
        <v>78</v>
      </c>
      <c r="B757" t="s">
        <v>79</v>
      </c>
      <c r="C757" t="s">
        <v>13</v>
      </c>
      <c r="D757" t="s">
        <v>8</v>
      </c>
      <c r="E757">
        <v>170.3114831</v>
      </c>
      <c r="F757">
        <v>170.3114831</v>
      </c>
      <c r="G757" t="s">
        <v>13</v>
      </c>
      <c r="I757" t="s">
        <v>79</v>
      </c>
      <c r="J757" t="s">
        <v>8</v>
      </c>
      <c r="K757">
        <v>170.3114831</v>
      </c>
      <c r="L757" t="s">
        <v>13</v>
      </c>
    </row>
    <row r="758" spans="1:12" x14ac:dyDescent="0.25">
      <c r="A758" t="s">
        <v>78</v>
      </c>
      <c r="B758" t="s">
        <v>79</v>
      </c>
      <c r="C758" t="s">
        <v>14</v>
      </c>
      <c r="D758" t="s">
        <v>8</v>
      </c>
      <c r="E758">
        <v>181.44914059999999</v>
      </c>
      <c r="F758">
        <v>181.44914059999999</v>
      </c>
      <c r="G758" t="s">
        <v>14</v>
      </c>
      <c r="I758" t="s">
        <v>79</v>
      </c>
      <c r="J758" t="s">
        <v>8</v>
      </c>
      <c r="K758">
        <v>181.44914059999999</v>
      </c>
      <c r="L758" t="s">
        <v>14</v>
      </c>
    </row>
    <row r="759" spans="1:12" x14ac:dyDescent="0.25">
      <c r="A759" t="s">
        <v>78</v>
      </c>
      <c r="B759" t="s">
        <v>79</v>
      </c>
      <c r="C759">
        <v>2003</v>
      </c>
      <c r="D759" t="s">
        <v>15</v>
      </c>
      <c r="E759">
        <v>4.4503666999999997E-2</v>
      </c>
      <c r="F759">
        <f>AVERAGE(E759:E761)</f>
        <v>3.9883882000000002E-2</v>
      </c>
      <c r="G759" t="s">
        <v>7</v>
      </c>
      <c r="I759" t="s">
        <v>79</v>
      </c>
      <c r="J759" t="s">
        <v>15</v>
      </c>
      <c r="K759">
        <v>3.9883882000000002E-2</v>
      </c>
      <c r="L759" t="s">
        <v>7</v>
      </c>
    </row>
    <row r="760" spans="1:12" x14ac:dyDescent="0.25">
      <c r="A760" t="s">
        <v>78</v>
      </c>
      <c r="B760" t="s">
        <v>79</v>
      </c>
      <c r="C760">
        <v>2004</v>
      </c>
      <c r="D760" t="s">
        <v>15</v>
      </c>
      <c r="E760">
        <v>3.8713788999999998E-2</v>
      </c>
      <c r="F760">
        <f t="shared" ref="F760:F765" si="61">AVERAGE(E760:E762)</f>
        <v>3.6800142666666667E-2</v>
      </c>
      <c r="G760" t="s">
        <v>9</v>
      </c>
      <c r="I760" t="s">
        <v>79</v>
      </c>
      <c r="J760" t="s">
        <v>15</v>
      </c>
      <c r="K760">
        <v>3.6800142666666667E-2</v>
      </c>
      <c r="L760" t="s">
        <v>9</v>
      </c>
    </row>
    <row r="761" spans="1:12" x14ac:dyDescent="0.25">
      <c r="A761" t="s">
        <v>78</v>
      </c>
      <c r="B761" t="s">
        <v>79</v>
      </c>
      <c r="C761">
        <v>2005</v>
      </c>
      <c r="D761" t="s">
        <v>15</v>
      </c>
      <c r="E761">
        <v>3.6434189999999998E-2</v>
      </c>
      <c r="F761">
        <f t="shared" si="61"/>
        <v>3.5714130000000004E-2</v>
      </c>
      <c r="G761" t="s">
        <v>10</v>
      </c>
      <c r="I761" t="s">
        <v>79</v>
      </c>
      <c r="J761" t="s">
        <v>15</v>
      </c>
      <c r="K761">
        <v>3.5714130000000004E-2</v>
      </c>
      <c r="L761" t="s">
        <v>10</v>
      </c>
    </row>
    <row r="762" spans="1:12" x14ac:dyDescent="0.25">
      <c r="A762" t="s">
        <v>78</v>
      </c>
      <c r="B762" t="s">
        <v>79</v>
      </c>
      <c r="C762">
        <v>2006</v>
      </c>
      <c r="D762" t="s">
        <v>15</v>
      </c>
      <c r="E762">
        <v>3.5252448999999998E-2</v>
      </c>
      <c r="F762">
        <f t="shared" si="61"/>
        <v>3.6611136333333329E-2</v>
      </c>
      <c r="G762" t="s">
        <v>11</v>
      </c>
      <c r="I762" t="s">
        <v>79</v>
      </c>
      <c r="J762" t="s">
        <v>15</v>
      </c>
      <c r="K762">
        <v>3.6611136333333329E-2</v>
      </c>
      <c r="L762" t="s">
        <v>11</v>
      </c>
    </row>
    <row r="763" spans="1:12" x14ac:dyDescent="0.25">
      <c r="A763" t="s">
        <v>78</v>
      </c>
      <c r="B763" t="s">
        <v>79</v>
      </c>
      <c r="C763">
        <v>2007</v>
      </c>
      <c r="D763" t="s">
        <v>15</v>
      </c>
      <c r="E763">
        <v>3.5455751000000001E-2</v>
      </c>
      <c r="F763">
        <f t="shared" si="61"/>
        <v>4.5590211666666665E-2</v>
      </c>
      <c r="G763" t="s">
        <v>12</v>
      </c>
      <c r="I763" t="s">
        <v>79</v>
      </c>
      <c r="J763" t="s">
        <v>15</v>
      </c>
      <c r="K763">
        <v>4.5590211666666665E-2</v>
      </c>
      <c r="L763" t="s">
        <v>12</v>
      </c>
    </row>
    <row r="764" spans="1:12" x14ac:dyDescent="0.25">
      <c r="A764" t="s">
        <v>78</v>
      </c>
      <c r="B764" t="s">
        <v>79</v>
      </c>
      <c r="C764">
        <v>2008</v>
      </c>
      <c r="D764" t="s">
        <v>15</v>
      </c>
      <c r="E764">
        <v>3.9125209000000001E-2</v>
      </c>
      <c r="F764">
        <f t="shared" si="61"/>
        <v>5.422337633333333E-2</v>
      </c>
      <c r="G764" t="s">
        <v>13</v>
      </c>
      <c r="I764" t="s">
        <v>79</v>
      </c>
      <c r="J764" t="s">
        <v>15</v>
      </c>
      <c r="K764">
        <v>5.422337633333333E-2</v>
      </c>
      <c r="L764" t="s">
        <v>13</v>
      </c>
    </row>
    <row r="765" spans="1:12" x14ac:dyDescent="0.25">
      <c r="A765" t="s">
        <v>78</v>
      </c>
      <c r="B765" t="s">
        <v>79</v>
      </c>
      <c r="C765">
        <v>2009</v>
      </c>
      <c r="D765" t="s">
        <v>15</v>
      </c>
      <c r="E765">
        <v>6.2189675E-2</v>
      </c>
      <c r="F765">
        <f t="shared" si="61"/>
        <v>5.9238377000000002E-2</v>
      </c>
      <c r="G765" t="s">
        <v>14</v>
      </c>
      <c r="I765" t="s">
        <v>79</v>
      </c>
      <c r="J765" t="s">
        <v>15</v>
      </c>
      <c r="K765">
        <v>5.9238377000000002E-2</v>
      </c>
      <c r="L765" t="s">
        <v>14</v>
      </c>
    </row>
    <row r="766" spans="1:12" x14ac:dyDescent="0.25">
      <c r="A766" t="s">
        <v>78</v>
      </c>
      <c r="B766" t="s">
        <v>79</v>
      </c>
      <c r="C766">
        <v>2010</v>
      </c>
      <c r="D766" t="s">
        <v>15</v>
      </c>
      <c r="E766">
        <v>6.1355245000000003E-2</v>
      </c>
    </row>
    <row r="767" spans="1:12" x14ac:dyDescent="0.25">
      <c r="A767" t="s">
        <v>78</v>
      </c>
      <c r="B767" t="s">
        <v>79</v>
      </c>
      <c r="C767">
        <v>2011</v>
      </c>
      <c r="D767" t="s">
        <v>15</v>
      </c>
      <c r="E767">
        <v>5.4170211000000003E-2</v>
      </c>
    </row>
    <row r="768" spans="1:12" x14ac:dyDescent="0.25">
      <c r="A768" t="s">
        <v>78</v>
      </c>
      <c r="B768" t="s">
        <v>79</v>
      </c>
      <c r="C768">
        <v>2003</v>
      </c>
      <c r="D768" t="s">
        <v>16</v>
      </c>
      <c r="E768">
        <v>7.8E-2</v>
      </c>
      <c r="F768">
        <f>AVERAGE(E768:E770)</f>
        <v>8.7000000000000008E-2</v>
      </c>
      <c r="G768" t="s">
        <v>7</v>
      </c>
      <c r="I768" t="s">
        <v>79</v>
      </c>
      <c r="J768" t="s">
        <v>16</v>
      </c>
      <c r="K768">
        <v>8.7000000000000008E-2</v>
      </c>
      <c r="L768" t="s">
        <v>7</v>
      </c>
    </row>
    <row r="769" spans="1:12" x14ac:dyDescent="0.25">
      <c r="A769" t="s">
        <v>78</v>
      </c>
      <c r="B769" t="s">
        <v>79</v>
      </c>
      <c r="C769">
        <v>2004</v>
      </c>
      <c r="D769" t="s">
        <v>16</v>
      </c>
      <c r="E769">
        <v>8.7999999999999995E-2</v>
      </c>
      <c r="F769">
        <f t="shared" ref="F769:F774" si="62">AVERAGE(E769:E771)</f>
        <v>9.3000000000000013E-2</v>
      </c>
      <c r="G769" t="s">
        <v>9</v>
      </c>
      <c r="I769" t="s">
        <v>79</v>
      </c>
      <c r="J769" t="s">
        <v>16</v>
      </c>
      <c r="K769">
        <v>9.3000000000000013E-2</v>
      </c>
      <c r="L769" t="s">
        <v>9</v>
      </c>
    </row>
    <row r="770" spans="1:12" x14ac:dyDescent="0.25">
      <c r="A770" t="s">
        <v>78</v>
      </c>
      <c r="B770" t="s">
        <v>79</v>
      </c>
      <c r="C770">
        <v>2005</v>
      </c>
      <c r="D770" t="s">
        <v>16</v>
      </c>
      <c r="E770">
        <v>9.5000000000000001E-2</v>
      </c>
      <c r="F770">
        <f t="shared" si="62"/>
        <v>9.4333333333333338E-2</v>
      </c>
      <c r="G770" t="s">
        <v>10</v>
      </c>
      <c r="I770" t="s">
        <v>79</v>
      </c>
      <c r="J770" t="s">
        <v>16</v>
      </c>
      <c r="K770">
        <v>9.4333333333333338E-2</v>
      </c>
      <c r="L770" t="s">
        <v>10</v>
      </c>
    </row>
    <row r="771" spans="1:12" x14ac:dyDescent="0.25">
      <c r="A771" t="s">
        <v>78</v>
      </c>
      <c r="B771" t="s">
        <v>79</v>
      </c>
      <c r="C771">
        <v>2006</v>
      </c>
      <c r="D771" t="s">
        <v>16</v>
      </c>
      <c r="E771">
        <v>9.6000000000000002E-2</v>
      </c>
      <c r="F771">
        <f t="shared" si="62"/>
        <v>9.4000000000000014E-2</v>
      </c>
      <c r="G771" t="s">
        <v>11</v>
      </c>
      <c r="I771" t="s">
        <v>79</v>
      </c>
      <c r="J771" t="s">
        <v>16</v>
      </c>
      <c r="K771">
        <v>9.4000000000000014E-2</v>
      </c>
      <c r="L771" t="s">
        <v>11</v>
      </c>
    </row>
    <row r="772" spans="1:12" x14ac:dyDescent="0.25">
      <c r="A772" t="s">
        <v>78</v>
      </c>
      <c r="B772" t="s">
        <v>79</v>
      </c>
      <c r="C772">
        <v>2007</v>
      </c>
      <c r="D772" t="s">
        <v>16</v>
      </c>
      <c r="E772">
        <v>9.1999999999999998E-2</v>
      </c>
      <c r="F772">
        <f t="shared" si="62"/>
        <v>9.8666666666666666E-2</v>
      </c>
      <c r="G772" t="s">
        <v>12</v>
      </c>
      <c r="I772" t="s">
        <v>79</v>
      </c>
      <c r="J772" t="s">
        <v>16</v>
      </c>
      <c r="K772">
        <v>9.8666666666666666E-2</v>
      </c>
      <c r="L772" t="s">
        <v>12</v>
      </c>
    </row>
    <row r="773" spans="1:12" x14ac:dyDescent="0.25">
      <c r="A773" t="s">
        <v>78</v>
      </c>
      <c r="B773" t="s">
        <v>79</v>
      </c>
      <c r="C773">
        <v>2008</v>
      </c>
      <c r="D773" t="s">
        <v>16</v>
      </c>
      <c r="E773">
        <v>9.4E-2</v>
      </c>
      <c r="F773">
        <f t="shared" si="62"/>
        <v>0.104</v>
      </c>
      <c r="G773" t="s">
        <v>13</v>
      </c>
      <c r="I773" t="s">
        <v>79</v>
      </c>
      <c r="J773" t="s">
        <v>16</v>
      </c>
      <c r="K773">
        <v>0.104</v>
      </c>
      <c r="L773" t="s">
        <v>13</v>
      </c>
    </row>
    <row r="774" spans="1:12" x14ac:dyDescent="0.25">
      <c r="A774" t="s">
        <v>78</v>
      </c>
      <c r="B774" t="s">
        <v>79</v>
      </c>
      <c r="C774">
        <v>2009</v>
      </c>
      <c r="D774" t="s">
        <v>16</v>
      </c>
      <c r="E774">
        <v>0.11</v>
      </c>
      <c r="F774">
        <f t="shared" si="62"/>
        <v>0.11333333333333333</v>
      </c>
      <c r="G774" t="s">
        <v>14</v>
      </c>
      <c r="I774" t="s">
        <v>79</v>
      </c>
      <c r="J774" t="s">
        <v>16</v>
      </c>
      <c r="K774">
        <v>0.11333333333333333</v>
      </c>
      <c r="L774" t="s">
        <v>14</v>
      </c>
    </row>
    <row r="775" spans="1:12" x14ac:dyDescent="0.25">
      <c r="A775" t="s">
        <v>78</v>
      </c>
      <c r="B775" t="s">
        <v>79</v>
      </c>
      <c r="C775">
        <v>2010</v>
      </c>
      <c r="D775" t="s">
        <v>16</v>
      </c>
      <c r="E775">
        <v>0.108</v>
      </c>
    </row>
    <row r="776" spans="1:12" x14ac:dyDescent="0.25">
      <c r="A776" t="s">
        <v>78</v>
      </c>
      <c r="B776" t="s">
        <v>79</v>
      </c>
      <c r="C776">
        <v>2011</v>
      </c>
      <c r="D776" t="s">
        <v>16</v>
      </c>
      <c r="E776">
        <v>0.122</v>
      </c>
    </row>
    <row r="777" spans="1:12" x14ac:dyDescent="0.25">
      <c r="A777" t="s">
        <v>80</v>
      </c>
      <c r="B777" t="s">
        <v>81</v>
      </c>
      <c r="C777" t="s">
        <v>7</v>
      </c>
      <c r="D777" t="s">
        <v>8</v>
      </c>
      <c r="E777">
        <v>357.50253309999999</v>
      </c>
      <c r="F777">
        <v>357.50253309999999</v>
      </c>
      <c r="G777" t="s">
        <v>7</v>
      </c>
      <c r="I777" t="s">
        <v>81</v>
      </c>
      <c r="J777" t="s">
        <v>8</v>
      </c>
      <c r="K777">
        <v>357.50253309999999</v>
      </c>
      <c r="L777" t="s">
        <v>7</v>
      </c>
    </row>
    <row r="778" spans="1:12" x14ac:dyDescent="0.25">
      <c r="A778" t="s">
        <v>80</v>
      </c>
      <c r="B778" t="s">
        <v>81</v>
      </c>
      <c r="C778" t="s">
        <v>9</v>
      </c>
      <c r="D778" t="s">
        <v>8</v>
      </c>
      <c r="E778">
        <v>352.68626380000001</v>
      </c>
      <c r="F778">
        <v>352.68626380000001</v>
      </c>
      <c r="G778" t="s">
        <v>9</v>
      </c>
      <c r="I778" t="s">
        <v>81</v>
      </c>
      <c r="J778" t="s">
        <v>8</v>
      </c>
      <c r="K778">
        <v>352.68626380000001</v>
      </c>
      <c r="L778" t="s">
        <v>9</v>
      </c>
    </row>
    <row r="779" spans="1:12" x14ac:dyDescent="0.25">
      <c r="A779" t="s">
        <v>80</v>
      </c>
      <c r="B779" t="s">
        <v>81</v>
      </c>
      <c r="C779" t="s">
        <v>10</v>
      </c>
      <c r="D779" t="s">
        <v>8</v>
      </c>
      <c r="E779">
        <v>343.8135623</v>
      </c>
      <c r="F779">
        <v>343.8135623</v>
      </c>
      <c r="G779" t="s">
        <v>10</v>
      </c>
      <c r="I779" t="s">
        <v>81</v>
      </c>
      <c r="J779" t="s">
        <v>8</v>
      </c>
      <c r="K779">
        <v>343.8135623</v>
      </c>
      <c r="L779" t="s">
        <v>10</v>
      </c>
    </row>
    <row r="780" spans="1:12" x14ac:dyDescent="0.25">
      <c r="A780" t="s">
        <v>80</v>
      </c>
      <c r="B780" t="s">
        <v>81</v>
      </c>
      <c r="C780" t="s">
        <v>11</v>
      </c>
      <c r="D780" t="s">
        <v>8</v>
      </c>
      <c r="E780">
        <v>334.52349980000002</v>
      </c>
      <c r="F780">
        <v>334.52349980000002</v>
      </c>
      <c r="G780" t="s">
        <v>11</v>
      </c>
      <c r="I780" t="s">
        <v>81</v>
      </c>
      <c r="J780" t="s">
        <v>8</v>
      </c>
      <c r="K780">
        <v>334.52349980000002</v>
      </c>
      <c r="L780" t="s">
        <v>11</v>
      </c>
    </row>
    <row r="781" spans="1:12" x14ac:dyDescent="0.25">
      <c r="A781" t="s">
        <v>80</v>
      </c>
      <c r="B781" t="s">
        <v>81</v>
      </c>
      <c r="C781" t="s">
        <v>12</v>
      </c>
      <c r="D781" t="s">
        <v>8</v>
      </c>
      <c r="E781">
        <v>321.6267029</v>
      </c>
      <c r="F781">
        <v>321.6267029</v>
      </c>
      <c r="G781" t="s">
        <v>12</v>
      </c>
      <c r="I781" t="s">
        <v>81</v>
      </c>
      <c r="J781" t="s">
        <v>8</v>
      </c>
      <c r="K781">
        <v>321.6267029</v>
      </c>
      <c r="L781" t="s">
        <v>12</v>
      </c>
    </row>
    <row r="782" spans="1:12" x14ac:dyDescent="0.25">
      <c r="A782" t="s">
        <v>80</v>
      </c>
      <c r="B782" t="s">
        <v>81</v>
      </c>
      <c r="C782" t="s">
        <v>13</v>
      </c>
      <c r="D782" t="s">
        <v>8</v>
      </c>
      <c r="E782">
        <v>314.6969565</v>
      </c>
      <c r="F782">
        <v>314.6969565</v>
      </c>
      <c r="G782" t="s">
        <v>13</v>
      </c>
      <c r="I782" t="s">
        <v>81</v>
      </c>
      <c r="J782" t="s">
        <v>8</v>
      </c>
      <c r="K782">
        <v>314.6969565</v>
      </c>
      <c r="L782" t="s">
        <v>13</v>
      </c>
    </row>
    <row r="783" spans="1:12" x14ac:dyDescent="0.25">
      <c r="A783" t="s">
        <v>80</v>
      </c>
      <c r="B783" t="s">
        <v>81</v>
      </c>
      <c r="C783" t="s">
        <v>14</v>
      </c>
      <c r="D783" t="s">
        <v>8</v>
      </c>
      <c r="E783">
        <v>308.65229579999999</v>
      </c>
      <c r="F783">
        <v>308.65229579999999</v>
      </c>
      <c r="G783" t="s">
        <v>14</v>
      </c>
      <c r="I783" t="s">
        <v>81</v>
      </c>
      <c r="J783" t="s">
        <v>8</v>
      </c>
      <c r="K783">
        <v>308.65229579999999</v>
      </c>
      <c r="L783" t="s">
        <v>14</v>
      </c>
    </row>
    <row r="784" spans="1:12" x14ac:dyDescent="0.25">
      <c r="A784" t="s">
        <v>80</v>
      </c>
      <c r="B784" t="s">
        <v>81</v>
      </c>
      <c r="C784">
        <v>2003</v>
      </c>
      <c r="D784" t="s">
        <v>15</v>
      </c>
      <c r="E784">
        <v>5.8548344000000002E-2</v>
      </c>
      <c r="F784">
        <f>AVERAGE(E784:E786)</f>
        <v>5.0820809666666668E-2</v>
      </c>
      <c r="G784" t="s">
        <v>7</v>
      </c>
      <c r="I784" t="s">
        <v>81</v>
      </c>
      <c r="J784" t="s">
        <v>15</v>
      </c>
      <c r="K784">
        <v>5.0820809666666668E-2</v>
      </c>
      <c r="L784" t="s">
        <v>7</v>
      </c>
    </row>
    <row r="785" spans="1:12" x14ac:dyDescent="0.25">
      <c r="A785" t="s">
        <v>80</v>
      </c>
      <c r="B785" t="s">
        <v>81</v>
      </c>
      <c r="C785">
        <v>2004</v>
      </c>
      <c r="D785" t="s">
        <v>15</v>
      </c>
      <c r="E785">
        <v>4.9251784999999999E-2</v>
      </c>
      <c r="F785">
        <f t="shared" ref="F785:F790" si="63">AVERAGE(E785:E787)</f>
        <v>4.6770532333333337E-2</v>
      </c>
      <c r="G785" t="s">
        <v>9</v>
      </c>
      <c r="I785" t="s">
        <v>81</v>
      </c>
      <c r="J785" t="s">
        <v>15</v>
      </c>
      <c r="K785">
        <v>4.6770532333333337E-2</v>
      </c>
      <c r="L785" t="s">
        <v>9</v>
      </c>
    </row>
    <row r="786" spans="1:12" x14ac:dyDescent="0.25">
      <c r="A786" t="s">
        <v>80</v>
      </c>
      <c r="B786" t="s">
        <v>81</v>
      </c>
      <c r="C786">
        <v>2005</v>
      </c>
      <c r="D786" t="s">
        <v>15</v>
      </c>
      <c r="E786">
        <v>4.4662300000000002E-2</v>
      </c>
      <c r="F786">
        <f t="shared" si="63"/>
        <v>4.4691821666666666E-2</v>
      </c>
      <c r="G786" t="s">
        <v>10</v>
      </c>
      <c r="I786" t="s">
        <v>81</v>
      </c>
      <c r="J786" t="s">
        <v>15</v>
      </c>
      <c r="K786">
        <v>4.4691821666666666E-2</v>
      </c>
      <c r="L786" t="s">
        <v>10</v>
      </c>
    </row>
    <row r="787" spans="1:12" x14ac:dyDescent="0.25">
      <c r="A787" t="s">
        <v>80</v>
      </c>
      <c r="B787" t="s">
        <v>81</v>
      </c>
      <c r="C787">
        <v>2006</v>
      </c>
      <c r="D787" t="s">
        <v>15</v>
      </c>
      <c r="E787">
        <v>4.6397512000000002E-2</v>
      </c>
      <c r="F787">
        <f t="shared" si="63"/>
        <v>4.8051066333333337E-2</v>
      </c>
      <c r="G787" t="s">
        <v>11</v>
      </c>
      <c r="I787" t="s">
        <v>81</v>
      </c>
      <c r="J787" t="s">
        <v>15</v>
      </c>
      <c r="K787">
        <v>4.8051066333333337E-2</v>
      </c>
      <c r="L787" t="s">
        <v>11</v>
      </c>
    </row>
    <row r="788" spans="1:12" x14ac:dyDescent="0.25">
      <c r="A788" t="s">
        <v>80</v>
      </c>
      <c r="B788" t="s">
        <v>81</v>
      </c>
      <c r="C788">
        <v>2007</v>
      </c>
      <c r="D788" t="s">
        <v>15</v>
      </c>
      <c r="E788">
        <v>4.3015653000000001E-2</v>
      </c>
      <c r="F788">
        <f t="shared" si="63"/>
        <v>6.2504709666666672E-2</v>
      </c>
      <c r="G788" t="s">
        <v>12</v>
      </c>
      <c r="I788" t="s">
        <v>81</v>
      </c>
      <c r="J788" t="s">
        <v>15</v>
      </c>
      <c r="K788">
        <v>6.2504709666666672E-2</v>
      </c>
      <c r="L788" t="s">
        <v>12</v>
      </c>
    </row>
    <row r="789" spans="1:12" x14ac:dyDescent="0.25">
      <c r="A789" t="s">
        <v>80</v>
      </c>
      <c r="B789" t="s">
        <v>81</v>
      </c>
      <c r="C789">
        <v>2008</v>
      </c>
      <c r="D789" t="s">
        <v>15</v>
      </c>
      <c r="E789">
        <v>5.4740034E-2</v>
      </c>
      <c r="F789">
        <f t="shared" si="63"/>
        <v>8.0184195E-2</v>
      </c>
      <c r="G789" t="s">
        <v>13</v>
      </c>
      <c r="I789" t="s">
        <v>81</v>
      </c>
      <c r="J789" t="s">
        <v>15</v>
      </c>
      <c r="K789">
        <v>8.0184195E-2</v>
      </c>
      <c r="L789" t="s">
        <v>13</v>
      </c>
    </row>
    <row r="790" spans="1:12" x14ac:dyDescent="0.25">
      <c r="A790" t="s">
        <v>80</v>
      </c>
      <c r="B790" t="s">
        <v>81</v>
      </c>
      <c r="C790">
        <v>2009</v>
      </c>
      <c r="D790" t="s">
        <v>15</v>
      </c>
      <c r="E790">
        <v>8.9758441999999994E-2</v>
      </c>
      <c r="F790">
        <f t="shared" si="63"/>
        <v>9.298369866666667E-2</v>
      </c>
      <c r="G790" t="s">
        <v>14</v>
      </c>
      <c r="I790" t="s">
        <v>81</v>
      </c>
      <c r="J790" t="s">
        <v>15</v>
      </c>
      <c r="K790">
        <v>9.298369866666667E-2</v>
      </c>
      <c r="L790" t="s">
        <v>14</v>
      </c>
    </row>
    <row r="791" spans="1:12" x14ac:dyDescent="0.25">
      <c r="A791" t="s">
        <v>80</v>
      </c>
      <c r="B791" t="s">
        <v>81</v>
      </c>
      <c r="C791">
        <v>2010</v>
      </c>
      <c r="D791" t="s">
        <v>15</v>
      </c>
      <c r="E791">
        <v>9.6054108999999999E-2</v>
      </c>
    </row>
    <row r="792" spans="1:12" x14ac:dyDescent="0.25">
      <c r="A792" t="s">
        <v>80</v>
      </c>
      <c r="B792" t="s">
        <v>81</v>
      </c>
      <c r="C792">
        <v>2011</v>
      </c>
      <c r="D792" t="s">
        <v>15</v>
      </c>
      <c r="E792">
        <v>9.3138545000000003E-2</v>
      </c>
    </row>
    <row r="793" spans="1:12" x14ac:dyDescent="0.25">
      <c r="A793" t="s">
        <v>80</v>
      </c>
      <c r="B793" t="s">
        <v>81</v>
      </c>
      <c r="C793">
        <v>2003</v>
      </c>
      <c r="D793" t="s">
        <v>16</v>
      </c>
      <c r="E793">
        <v>0.11799999999999999</v>
      </c>
      <c r="F793">
        <f>AVERAGE(E793:E795)</f>
        <v>0.11233333333333333</v>
      </c>
      <c r="G793" t="s">
        <v>7</v>
      </c>
      <c r="I793" t="s">
        <v>81</v>
      </c>
      <c r="J793" t="s">
        <v>16</v>
      </c>
      <c r="K793">
        <v>0.11233333333333333</v>
      </c>
      <c r="L793" t="s">
        <v>7</v>
      </c>
    </row>
    <row r="794" spans="1:12" x14ac:dyDescent="0.25">
      <c r="A794" t="s">
        <v>80</v>
      </c>
      <c r="B794" t="s">
        <v>81</v>
      </c>
      <c r="C794">
        <v>2004</v>
      </c>
      <c r="D794" t="s">
        <v>16</v>
      </c>
      <c r="E794">
        <v>0.10199999999999999</v>
      </c>
      <c r="F794">
        <f t="shared" ref="F794:F799" si="64">AVERAGE(E794:E796)</f>
        <v>0.112</v>
      </c>
      <c r="G794" t="s">
        <v>9</v>
      </c>
      <c r="I794" t="s">
        <v>81</v>
      </c>
      <c r="J794" t="s">
        <v>16</v>
      </c>
      <c r="K794">
        <v>0.112</v>
      </c>
      <c r="L794" t="s">
        <v>9</v>
      </c>
    </row>
    <row r="795" spans="1:12" x14ac:dyDescent="0.25">
      <c r="A795" t="s">
        <v>80</v>
      </c>
      <c r="B795" t="s">
        <v>81</v>
      </c>
      <c r="C795">
        <v>2005</v>
      </c>
      <c r="D795" t="s">
        <v>16</v>
      </c>
      <c r="E795">
        <v>0.11700000000000001</v>
      </c>
      <c r="F795">
        <f t="shared" si="64"/>
        <v>0.11600000000000001</v>
      </c>
      <c r="G795" t="s">
        <v>10</v>
      </c>
      <c r="I795" t="s">
        <v>81</v>
      </c>
      <c r="J795" t="s">
        <v>16</v>
      </c>
      <c r="K795">
        <v>0.11600000000000001</v>
      </c>
      <c r="L795" t="s">
        <v>10</v>
      </c>
    </row>
    <row r="796" spans="1:12" x14ac:dyDescent="0.25">
      <c r="A796" t="s">
        <v>80</v>
      </c>
      <c r="B796" t="s">
        <v>81</v>
      </c>
      <c r="C796">
        <v>2006</v>
      </c>
      <c r="D796" t="s">
        <v>16</v>
      </c>
      <c r="E796">
        <v>0.11700000000000001</v>
      </c>
      <c r="F796">
        <f t="shared" si="64"/>
        <v>0.11799999999999999</v>
      </c>
      <c r="G796" t="s">
        <v>11</v>
      </c>
      <c r="I796" t="s">
        <v>81</v>
      </c>
      <c r="J796" t="s">
        <v>16</v>
      </c>
      <c r="K796">
        <v>0.11799999999999999</v>
      </c>
      <c r="L796" t="s">
        <v>11</v>
      </c>
    </row>
    <row r="797" spans="1:12" x14ac:dyDescent="0.25">
      <c r="A797" t="s">
        <v>80</v>
      </c>
      <c r="B797" t="s">
        <v>81</v>
      </c>
      <c r="C797">
        <v>2007</v>
      </c>
      <c r="D797" t="s">
        <v>16</v>
      </c>
      <c r="E797">
        <v>0.114</v>
      </c>
      <c r="F797">
        <f t="shared" si="64"/>
        <v>0.12333333333333334</v>
      </c>
      <c r="G797" t="s">
        <v>12</v>
      </c>
      <c r="I797" t="s">
        <v>81</v>
      </c>
      <c r="J797" t="s">
        <v>16</v>
      </c>
      <c r="K797">
        <v>0.12333333333333334</v>
      </c>
      <c r="L797" t="s">
        <v>12</v>
      </c>
    </row>
    <row r="798" spans="1:12" x14ac:dyDescent="0.25">
      <c r="A798" t="s">
        <v>80</v>
      </c>
      <c r="B798" t="s">
        <v>81</v>
      </c>
      <c r="C798">
        <v>2008</v>
      </c>
      <c r="D798" t="s">
        <v>16</v>
      </c>
      <c r="E798">
        <v>0.123</v>
      </c>
      <c r="F798">
        <f t="shared" si="64"/>
        <v>0.13300000000000001</v>
      </c>
      <c r="G798" t="s">
        <v>13</v>
      </c>
      <c r="I798" t="s">
        <v>81</v>
      </c>
      <c r="J798" t="s">
        <v>16</v>
      </c>
      <c r="K798">
        <v>0.13300000000000001</v>
      </c>
      <c r="L798" t="s">
        <v>13</v>
      </c>
    </row>
    <row r="799" spans="1:12" x14ac:dyDescent="0.25">
      <c r="A799" t="s">
        <v>80</v>
      </c>
      <c r="B799" t="s">
        <v>81</v>
      </c>
      <c r="C799">
        <v>2009</v>
      </c>
      <c r="D799" t="s">
        <v>16</v>
      </c>
      <c r="E799">
        <v>0.13300000000000001</v>
      </c>
      <c r="F799">
        <f t="shared" si="64"/>
        <v>0.14066666666666669</v>
      </c>
      <c r="G799" t="s">
        <v>14</v>
      </c>
      <c r="I799" t="s">
        <v>81</v>
      </c>
      <c r="J799" t="s">
        <v>16</v>
      </c>
      <c r="K799">
        <v>0.14066666666666669</v>
      </c>
      <c r="L799" t="s">
        <v>14</v>
      </c>
    </row>
    <row r="800" spans="1:12" x14ac:dyDescent="0.25">
      <c r="A800" t="s">
        <v>80</v>
      </c>
      <c r="B800" t="s">
        <v>81</v>
      </c>
      <c r="C800">
        <v>2010</v>
      </c>
      <c r="D800" t="s">
        <v>16</v>
      </c>
      <c r="E800">
        <v>0.14299999999999999</v>
      </c>
    </row>
    <row r="801" spans="1:12" x14ac:dyDescent="0.25">
      <c r="A801" t="s">
        <v>80</v>
      </c>
      <c r="B801" t="s">
        <v>81</v>
      </c>
      <c r="C801">
        <v>2011</v>
      </c>
      <c r="D801" t="s">
        <v>16</v>
      </c>
      <c r="E801">
        <v>0.14599999999999999</v>
      </c>
    </row>
    <row r="802" spans="1:12" x14ac:dyDescent="0.25">
      <c r="A802" t="s">
        <v>82</v>
      </c>
      <c r="B802" t="s">
        <v>83</v>
      </c>
      <c r="C802" t="s">
        <v>7</v>
      </c>
      <c r="D802" t="s">
        <v>8</v>
      </c>
      <c r="E802">
        <v>690.27790340000001</v>
      </c>
      <c r="F802">
        <v>690.27790340000001</v>
      </c>
      <c r="G802" t="s">
        <v>7</v>
      </c>
      <c r="I802" t="s">
        <v>83</v>
      </c>
      <c r="J802" t="s">
        <v>8</v>
      </c>
      <c r="K802">
        <v>690.27790340000001</v>
      </c>
      <c r="L802" t="s">
        <v>7</v>
      </c>
    </row>
    <row r="803" spans="1:12" x14ac:dyDescent="0.25">
      <c r="A803" t="s">
        <v>82</v>
      </c>
      <c r="B803" t="s">
        <v>83</v>
      </c>
      <c r="C803" t="s">
        <v>9</v>
      </c>
      <c r="D803" t="s">
        <v>8</v>
      </c>
      <c r="E803">
        <v>677.15302180000003</v>
      </c>
      <c r="F803">
        <v>677.15302180000003</v>
      </c>
      <c r="G803" t="s">
        <v>9</v>
      </c>
      <c r="I803" t="s">
        <v>83</v>
      </c>
      <c r="J803" t="s">
        <v>8</v>
      </c>
      <c r="K803">
        <v>677.15302180000003</v>
      </c>
      <c r="L803" t="s">
        <v>9</v>
      </c>
    </row>
    <row r="804" spans="1:12" x14ac:dyDescent="0.25">
      <c r="A804" t="s">
        <v>82</v>
      </c>
      <c r="B804" t="s">
        <v>83</v>
      </c>
      <c r="C804" t="s">
        <v>10</v>
      </c>
      <c r="D804" t="s">
        <v>8</v>
      </c>
      <c r="E804">
        <v>677.32646950000003</v>
      </c>
      <c r="F804">
        <v>677.32646950000003</v>
      </c>
      <c r="G804" t="s">
        <v>10</v>
      </c>
      <c r="I804" t="s">
        <v>83</v>
      </c>
      <c r="J804" t="s">
        <v>8</v>
      </c>
      <c r="K804">
        <v>677.32646950000003</v>
      </c>
      <c r="L804" t="s">
        <v>10</v>
      </c>
    </row>
    <row r="805" spans="1:12" x14ac:dyDescent="0.25">
      <c r="A805" t="s">
        <v>82</v>
      </c>
      <c r="B805" t="s">
        <v>83</v>
      </c>
      <c r="C805" t="s">
        <v>11</v>
      </c>
      <c r="D805" t="s">
        <v>8</v>
      </c>
      <c r="E805">
        <v>650.58158739999999</v>
      </c>
      <c r="F805">
        <v>650.58158739999999</v>
      </c>
      <c r="G805" t="s">
        <v>11</v>
      </c>
      <c r="I805" t="s">
        <v>83</v>
      </c>
      <c r="J805" t="s">
        <v>8</v>
      </c>
      <c r="K805">
        <v>650.58158739999999</v>
      </c>
      <c r="L805" t="s">
        <v>11</v>
      </c>
    </row>
    <row r="806" spans="1:12" x14ac:dyDescent="0.25">
      <c r="A806" t="s">
        <v>82</v>
      </c>
      <c r="B806" t="s">
        <v>83</v>
      </c>
      <c r="C806" t="s">
        <v>12</v>
      </c>
      <c r="D806" t="s">
        <v>8</v>
      </c>
      <c r="E806">
        <v>630.3835315</v>
      </c>
      <c r="F806">
        <v>630.3835315</v>
      </c>
      <c r="G806" t="s">
        <v>12</v>
      </c>
      <c r="I806" t="s">
        <v>83</v>
      </c>
      <c r="J806" t="s">
        <v>8</v>
      </c>
      <c r="K806">
        <v>630.3835315</v>
      </c>
      <c r="L806" t="s">
        <v>12</v>
      </c>
    </row>
    <row r="807" spans="1:12" x14ac:dyDescent="0.25">
      <c r="A807" t="s">
        <v>82</v>
      </c>
      <c r="B807" t="s">
        <v>83</v>
      </c>
      <c r="C807" t="s">
        <v>13</v>
      </c>
      <c r="D807" t="s">
        <v>8</v>
      </c>
      <c r="E807">
        <v>593.91394709999997</v>
      </c>
      <c r="F807">
        <v>593.91394709999997</v>
      </c>
      <c r="G807" t="s">
        <v>13</v>
      </c>
      <c r="I807" t="s">
        <v>83</v>
      </c>
      <c r="J807" t="s">
        <v>8</v>
      </c>
      <c r="K807">
        <v>593.91394709999997</v>
      </c>
      <c r="L807" t="s">
        <v>13</v>
      </c>
    </row>
    <row r="808" spans="1:12" x14ac:dyDescent="0.25">
      <c r="A808" t="s">
        <v>82</v>
      </c>
      <c r="B808" t="s">
        <v>83</v>
      </c>
      <c r="C808" t="s">
        <v>14</v>
      </c>
      <c r="D808" t="s">
        <v>8</v>
      </c>
      <c r="E808">
        <v>564.89840589999994</v>
      </c>
      <c r="F808">
        <v>564.89840589999994</v>
      </c>
      <c r="G808" t="s">
        <v>14</v>
      </c>
      <c r="I808" t="s">
        <v>83</v>
      </c>
      <c r="J808" t="s">
        <v>8</v>
      </c>
      <c r="K808">
        <v>564.89840589999994</v>
      </c>
      <c r="L808" t="s">
        <v>14</v>
      </c>
    </row>
    <row r="809" spans="1:12" x14ac:dyDescent="0.25">
      <c r="A809" t="s">
        <v>82</v>
      </c>
      <c r="B809" t="s">
        <v>83</v>
      </c>
      <c r="C809">
        <v>2003</v>
      </c>
      <c r="D809" t="s">
        <v>15</v>
      </c>
      <c r="E809">
        <v>5.9242360000000001E-2</v>
      </c>
      <c r="F809">
        <f>AVERAGE(E809:E811)</f>
        <v>5.6106881666666664E-2</v>
      </c>
      <c r="G809" t="s">
        <v>7</v>
      </c>
      <c r="I809" t="s">
        <v>83</v>
      </c>
      <c r="J809" t="s">
        <v>15</v>
      </c>
      <c r="K809">
        <v>5.6106881666666664E-2</v>
      </c>
      <c r="L809" t="s">
        <v>7</v>
      </c>
    </row>
    <row r="810" spans="1:12" x14ac:dyDescent="0.25">
      <c r="A810" t="s">
        <v>82</v>
      </c>
      <c r="B810" t="s">
        <v>83</v>
      </c>
      <c r="C810">
        <v>2004</v>
      </c>
      <c r="D810" t="s">
        <v>15</v>
      </c>
      <c r="E810">
        <v>5.7510393E-2</v>
      </c>
      <c r="F810">
        <f t="shared" ref="F810:F815" si="65">AVERAGE(E810:E812)</f>
        <v>4.9992117666666669E-2</v>
      </c>
      <c r="G810" t="s">
        <v>9</v>
      </c>
      <c r="I810" t="s">
        <v>83</v>
      </c>
      <c r="J810" t="s">
        <v>15</v>
      </c>
      <c r="K810">
        <v>4.9992117666666669E-2</v>
      </c>
      <c r="L810" t="s">
        <v>9</v>
      </c>
    </row>
    <row r="811" spans="1:12" x14ac:dyDescent="0.25">
      <c r="A811" t="s">
        <v>82</v>
      </c>
      <c r="B811" t="s">
        <v>83</v>
      </c>
      <c r="C811">
        <v>2005</v>
      </c>
      <c r="D811" t="s">
        <v>15</v>
      </c>
      <c r="E811">
        <v>5.1567891999999997E-2</v>
      </c>
      <c r="F811">
        <f t="shared" si="65"/>
        <v>4.2407374333333331E-2</v>
      </c>
      <c r="G811" t="s">
        <v>10</v>
      </c>
      <c r="I811" t="s">
        <v>83</v>
      </c>
      <c r="J811" t="s">
        <v>15</v>
      </c>
      <c r="K811">
        <v>4.2407374333333331E-2</v>
      </c>
      <c r="L811" t="s">
        <v>10</v>
      </c>
    </row>
    <row r="812" spans="1:12" x14ac:dyDescent="0.25">
      <c r="A812" t="s">
        <v>82</v>
      </c>
      <c r="B812" t="s">
        <v>83</v>
      </c>
      <c r="C812">
        <v>2006</v>
      </c>
      <c r="D812" t="s">
        <v>15</v>
      </c>
      <c r="E812">
        <v>4.0898068000000003E-2</v>
      </c>
      <c r="F812">
        <f t="shared" si="65"/>
        <v>4.0215946333333336E-2</v>
      </c>
      <c r="G812" t="s">
        <v>11</v>
      </c>
      <c r="I812" t="s">
        <v>83</v>
      </c>
      <c r="J812" t="s">
        <v>15</v>
      </c>
      <c r="K812">
        <v>4.0215946333333336E-2</v>
      </c>
      <c r="L812" t="s">
        <v>11</v>
      </c>
    </row>
    <row r="813" spans="1:12" x14ac:dyDescent="0.25">
      <c r="A813" t="s">
        <v>82</v>
      </c>
      <c r="B813" t="s">
        <v>83</v>
      </c>
      <c r="C813">
        <v>2007</v>
      </c>
      <c r="D813" t="s">
        <v>15</v>
      </c>
      <c r="E813">
        <v>3.4756163E-2</v>
      </c>
      <c r="F813">
        <f t="shared" si="65"/>
        <v>4.9408577333333335E-2</v>
      </c>
      <c r="G813" t="s">
        <v>12</v>
      </c>
      <c r="I813" t="s">
        <v>83</v>
      </c>
      <c r="J813" t="s">
        <v>15</v>
      </c>
      <c r="K813">
        <v>4.9408577333333335E-2</v>
      </c>
      <c r="L813" t="s">
        <v>12</v>
      </c>
    </row>
    <row r="814" spans="1:12" x14ac:dyDescent="0.25">
      <c r="A814" t="s">
        <v>82</v>
      </c>
      <c r="B814" t="s">
        <v>83</v>
      </c>
      <c r="C814">
        <v>2008</v>
      </c>
      <c r="D814" t="s">
        <v>15</v>
      </c>
      <c r="E814">
        <v>4.4993607999999997E-2</v>
      </c>
      <c r="F814">
        <f t="shared" si="65"/>
        <v>6.4284671666666668E-2</v>
      </c>
      <c r="G814" t="s">
        <v>13</v>
      </c>
      <c r="I814" t="s">
        <v>83</v>
      </c>
      <c r="J814" t="s">
        <v>15</v>
      </c>
      <c r="K814">
        <v>6.4284671666666668E-2</v>
      </c>
      <c r="L814" t="s">
        <v>13</v>
      </c>
    </row>
    <row r="815" spans="1:12" x14ac:dyDescent="0.25">
      <c r="A815" t="s">
        <v>82</v>
      </c>
      <c r="B815" t="s">
        <v>83</v>
      </c>
      <c r="C815">
        <v>2009</v>
      </c>
      <c r="D815" t="s">
        <v>15</v>
      </c>
      <c r="E815">
        <v>6.8475961000000002E-2</v>
      </c>
      <c r="F815">
        <f t="shared" si="65"/>
        <v>7.4016948999999999E-2</v>
      </c>
      <c r="G815" t="s">
        <v>14</v>
      </c>
      <c r="I815" t="s">
        <v>83</v>
      </c>
      <c r="J815" t="s">
        <v>15</v>
      </c>
      <c r="K815">
        <v>7.4016948999999999E-2</v>
      </c>
      <c r="L815" t="s">
        <v>14</v>
      </c>
    </row>
    <row r="816" spans="1:12" x14ac:dyDescent="0.25">
      <c r="A816" t="s">
        <v>82</v>
      </c>
      <c r="B816" t="s">
        <v>83</v>
      </c>
      <c r="C816">
        <v>2010</v>
      </c>
      <c r="D816" t="s">
        <v>15</v>
      </c>
      <c r="E816">
        <v>7.9384445999999997E-2</v>
      </c>
    </row>
    <row r="817" spans="1:12" x14ac:dyDescent="0.25">
      <c r="A817" t="s">
        <v>82</v>
      </c>
      <c r="B817" t="s">
        <v>83</v>
      </c>
      <c r="C817">
        <v>2011</v>
      </c>
      <c r="D817" t="s">
        <v>15</v>
      </c>
      <c r="E817">
        <v>7.4190439999999996E-2</v>
      </c>
    </row>
    <row r="818" spans="1:12" x14ac:dyDescent="0.25">
      <c r="A818" t="s">
        <v>82</v>
      </c>
      <c r="B818" t="s">
        <v>83</v>
      </c>
      <c r="C818">
        <v>2003</v>
      </c>
      <c r="D818" t="s">
        <v>16</v>
      </c>
      <c r="E818">
        <v>0.25800000000000001</v>
      </c>
      <c r="F818">
        <f>AVERAGE(E818:E820)</f>
        <v>0.252</v>
      </c>
      <c r="G818" t="s">
        <v>7</v>
      </c>
      <c r="I818" t="s">
        <v>83</v>
      </c>
      <c r="J818" t="s">
        <v>16</v>
      </c>
      <c r="K818">
        <v>0.252</v>
      </c>
      <c r="L818" t="s">
        <v>7</v>
      </c>
    </row>
    <row r="819" spans="1:12" x14ac:dyDescent="0.25">
      <c r="A819" t="s">
        <v>82</v>
      </c>
      <c r="B819" t="s">
        <v>83</v>
      </c>
      <c r="C819">
        <v>2004</v>
      </c>
      <c r="D819" t="s">
        <v>16</v>
      </c>
      <c r="E819">
        <v>0.23799999999999999</v>
      </c>
      <c r="F819">
        <f t="shared" ref="F819:F824" si="66">AVERAGE(E819:E821)</f>
        <v>0.25133333333333335</v>
      </c>
      <c r="G819" t="s">
        <v>9</v>
      </c>
      <c r="I819" t="s">
        <v>83</v>
      </c>
      <c r="J819" t="s">
        <v>16</v>
      </c>
      <c r="K819">
        <v>0.25133333333333335</v>
      </c>
      <c r="L819" t="s">
        <v>9</v>
      </c>
    </row>
    <row r="820" spans="1:12" x14ac:dyDescent="0.25">
      <c r="A820" t="s">
        <v>82</v>
      </c>
      <c r="B820" t="s">
        <v>83</v>
      </c>
      <c r="C820">
        <v>2005</v>
      </c>
      <c r="D820" t="s">
        <v>16</v>
      </c>
      <c r="E820">
        <v>0.26</v>
      </c>
      <c r="F820">
        <f t="shared" si="66"/>
        <v>0.25600000000000001</v>
      </c>
      <c r="G820" t="s">
        <v>10</v>
      </c>
      <c r="I820" t="s">
        <v>83</v>
      </c>
      <c r="J820" t="s">
        <v>16</v>
      </c>
      <c r="K820">
        <v>0.25600000000000001</v>
      </c>
      <c r="L820" t="s">
        <v>10</v>
      </c>
    </row>
    <row r="821" spans="1:12" x14ac:dyDescent="0.25">
      <c r="A821" t="s">
        <v>82</v>
      </c>
      <c r="B821" t="s">
        <v>83</v>
      </c>
      <c r="C821">
        <v>2006</v>
      </c>
      <c r="D821" t="s">
        <v>16</v>
      </c>
      <c r="E821">
        <v>0.25600000000000001</v>
      </c>
      <c r="F821">
        <f t="shared" si="66"/>
        <v>0.24966666666666668</v>
      </c>
      <c r="G821" t="s">
        <v>11</v>
      </c>
      <c r="I821" t="s">
        <v>83</v>
      </c>
      <c r="J821" t="s">
        <v>16</v>
      </c>
      <c r="K821">
        <v>0.24966666666666668</v>
      </c>
      <c r="L821" t="s">
        <v>11</v>
      </c>
    </row>
    <row r="822" spans="1:12" x14ac:dyDescent="0.25">
      <c r="A822" t="s">
        <v>82</v>
      </c>
      <c r="B822" t="s">
        <v>83</v>
      </c>
      <c r="C822">
        <v>2007</v>
      </c>
      <c r="D822" t="s">
        <v>16</v>
      </c>
      <c r="E822">
        <v>0.252</v>
      </c>
      <c r="F822">
        <f t="shared" si="66"/>
        <v>0.25033333333333335</v>
      </c>
      <c r="G822" t="s">
        <v>12</v>
      </c>
      <c r="I822" t="s">
        <v>83</v>
      </c>
      <c r="J822" t="s">
        <v>16</v>
      </c>
      <c r="K822">
        <v>0.25033333333333335</v>
      </c>
      <c r="L822" t="s">
        <v>12</v>
      </c>
    </row>
    <row r="823" spans="1:12" x14ac:dyDescent="0.25">
      <c r="A823" t="s">
        <v>82</v>
      </c>
      <c r="B823" t="s">
        <v>83</v>
      </c>
      <c r="C823">
        <v>2008</v>
      </c>
      <c r="D823" t="s">
        <v>16</v>
      </c>
      <c r="E823">
        <v>0.24099999999999999</v>
      </c>
      <c r="F823">
        <f t="shared" si="66"/>
        <v>0.26133333333333336</v>
      </c>
      <c r="G823" t="s">
        <v>13</v>
      </c>
      <c r="I823" t="s">
        <v>83</v>
      </c>
      <c r="J823" t="s">
        <v>16</v>
      </c>
      <c r="K823">
        <v>0.26133333333333336</v>
      </c>
      <c r="L823" t="s">
        <v>13</v>
      </c>
    </row>
    <row r="824" spans="1:12" x14ac:dyDescent="0.25">
      <c r="A824" t="s">
        <v>82</v>
      </c>
      <c r="B824" t="s">
        <v>83</v>
      </c>
      <c r="C824">
        <v>2009</v>
      </c>
      <c r="D824" t="s">
        <v>16</v>
      </c>
      <c r="E824">
        <v>0.25800000000000001</v>
      </c>
      <c r="F824">
        <f t="shared" si="66"/>
        <v>0.27899999999999997</v>
      </c>
      <c r="G824" t="s">
        <v>14</v>
      </c>
      <c r="I824" t="s">
        <v>83</v>
      </c>
      <c r="J824" t="s">
        <v>16</v>
      </c>
      <c r="K824">
        <v>0.27899999999999997</v>
      </c>
      <c r="L824" t="s">
        <v>14</v>
      </c>
    </row>
    <row r="825" spans="1:12" x14ac:dyDescent="0.25">
      <c r="A825" t="s">
        <v>82</v>
      </c>
      <c r="B825" t="s">
        <v>83</v>
      </c>
      <c r="C825">
        <v>2010</v>
      </c>
      <c r="D825" t="s">
        <v>16</v>
      </c>
      <c r="E825">
        <v>0.28499999999999998</v>
      </c>
    </row>
    <row r="826" spans="1:12" x14ac:dyDescent="0.25">
      <c r="A826" t="s">
        <v>82</v>
      </c>
      <c r="B826" t="s">
        <v>83</v>
      </c>
      <c r="C826">
        <v>2011</v>
      </c>
      <c r="D826" t="s">
        <v>16</v>
      </c>
      <c r="E826">
        <v>0.29399999999999998</v>
      </c>
    </row>
    <row r="827" spans="1:12" x14ac:dyDescent="0.25">
      <c r="A827" t="s">
        <v>84</v>
      </c>
      <c r="B827" t="s">
        <v>85</v>
      </c>
      <c r="C827" t="s">
        <v>7</v>
      </c>
      <c r="D827" t="s">
        <v>8</v>
      </c>
      <c r="E827">
        <v>613.76495769999997</v>
      </c>
      <c r="F827">
        <v>613.76495769999997</v>
      </c>
      <c r="G827" t="s">
        <v>7</v>
      </c>
      <c r="I827" t="s">
        <v>85</v>
      </c>
      <c r="J827" t="s">
        <v>8</v>
      </c>
      <c r="K827">
        <v>613.76495769999997</v>
      </c>
      <c r="L827" t="s">
        <v>7</v>
      </c>
    </row>
    <row r="828" spans="1:12" x14ac:dyDescent="0.25">
      <c r="A828" t="s">
        <v>84</v>
      </c>
      <c r="B828" t="s">
        <v>85</v>
      </c>
      <c r="C828" t="s">
        <v>9</v>
      </c>
      <c r="D828" t="s">
        <v>8</v>
      </c>
      <c r="E828">
        <v>656.94056290000003</v>
      </c>
      <c r="F828">
        <v>656.94056290000003</v>
      </c>
      <c r="G828" t="s">
        <v>9</v>
      </c>
      <c r="I828" t="s">
        <v>85</v>
      </c>
      <c r="J828" t="s">
        <v>8</v>
      </c>
      <c r="K828">
        <v>656.94056290000003</v>
      </c>
      <c r="L828" t="s">
        <v>9</v>
      </c>
    </row>
    <row r="829" spans="1:12" x14ac:dyDescent="0.25">
      <c r="A829" t="s">
        <v>84</v>
      </c>
      <c r="B829" t="s">
        <v>85</v>
      </c>
      <c r="C829" t="s">
        <v>10</v>
      </c>
      <c r="D829" t="s">
        <v>8</v>
      </c>
      <c r="E829">
        <v>702.03894260000004</v>
      </c>
      <c r="F829">
        <v>702.03894260000004</v>
      </c>
      <c r="G829" t="s">
        <v>10</v>
      </c>
      <c r="I829" t="s">
        <v>85</v>
      </c>
      <c r="J829" t="s">
        <v>8</v>
      </c>
      <c r="K829">
        <v>702.03894260000004</v>
      </c>
      <c r="L829" t="s">
        <v>10</v>
      </c>
    </row>
    <row r="830" spans="1:12" x14ac:dyDescent="0.25">
      <c r="A830" t="s">
        <v>84</v>
      </c>
      <c r="B830" t="s">
        <v>85</v>
      </c>
      <c r="C830" t="s">
        <v>11</v>
      </c>
      <c r="D830" t="s">
        <v>8</v>
      </c>
      <c r="E830">
        <v>738.81247519999999</v>
      </c>
      <c r="F830">
        <v>738.81247519999999</v>
      </c>
      <c r="G830" t="s">
        <v>11</v>
      </c>
      <c r="I830" t="s">
        <v>85</v>
      </c>
      <c r="J830" t="s">
        <v>8</v>
      </c>
      <c r="K830">
        <v>738.81247519999999</v>
      </c>
      <c r="L830" t="s">
        <v>11</v>
      </c>
    </row>
    <row r="831" spans="1:12" x14ac:dyDescent="0.25">
      <c r="A831" t="s">
        <v>84</v>
      </c>
      <c r="B831" t="s">
        <v>85</v>
      </c>
      <c r="C831" t="s">
        <v>12</v>
      </c>
      <c r="D831" t="s">
        <v>8</v>
      </c>
      <c r="E831">
        <v>725.63267789999998</v>
      </c>
      <c r="F831">
        <v>725.63267789999998</v>
      </c>
      <c r="G831" t="s">
        <v>12</v>
      </c>
      <c r="I831" t="s">
        <v>85</v>
      </c>
      <c r="J831" t="s">
        <v>8</v>
      </c>
      <c r="K831">
        <v>725.63267789999998</v>
      </c>
      <c r="L831" t="s">
        <v>12</v>
      </c>
    </row>
    <row r="832" spans="1:12" x14ac:dyDescent="0.25">
      <c r="A832" t="s">
        <v>84</v>
      </c>
      <c r="B832" t="s">
        <v>85</v>
      </c>
      <c r="C832" t="s">
        <v>13</v>
      </c>
      <c r="D832" t="s">
        <v>8</v>
      </c>
      <c r="E832">
        <v>699.69006030000003</v>
      </c>
      <c r="F832">
        <v>699.69006030000003</v>
      </c>
      <c r="G832" t="s">
        <v>13</v>
      </c>
      <c r="I832" t="s">
        <v>85</v>
      </c>
      <c r="J832" t="s">
        <v>8</v>
      </c>
      <c r="K832">
        <v>699.69006030000003</v>
      </c>
      <c r="L832" t="s">
        <v>13</v>
      </c>
    </row>
    <row r="833" spans="1:12" x14ac:dyDescent="0.25">
      <c r="A833" t="s">
        <v>84</v>
      </c>
      <c r="B833" t="s">
        <v>85</v>
      </c>
      <c r="C833" t="s">
        <v>14</v>
      </c>
      <c r="D833" t="s">
        <v>8</v>
      </c>
      <c r="E833">
        <v>649.83696269999996</v>
      </c>
      <c r="F833">
        <v>649.83696269999996</v>
      </c>
      <c r="G833" t="s">
        <v>14</v>
      </c>
      <c r="I833" t="s">
        <v>85</v>
      </c>
      <c r="J833" t="s">
        <v>8</v>
      </c>
      <c r="K833">
        <v>649.83696269999996</v>
      </c>
      <c r="L833" t="s">
        <v>14</v>
      </c>
    </row>
    <row r="834" spans="1:12" x14ac:dyDescent="0.25">
      <c r="A834" t="s">
        <v>84</v>
      </c>
      <c r="B834" t="s">
        <v>85</v>
      </c>
      <c r="C834">
        <v>2003</v>
      </c>
      <c r="D834" t="s">
        <v>15</v>
      </c>
      <c r="E834">
        <v>5.2346416E-2</v>
      </c>
      <c r="F834">
        <f>AVERAGE(E834:E836)</f>
        <v>4.706230933333333E-2</v>
      </c>
      <c r="G834" t="s">
        <v>7</v>
      </c>
      <c r="I834" t="s">
        <v>85</v>
      </c>
      <c r="J834" t="s">
        <v>15</v>
      </c>
      <c r="K834">
        <v>4.706230933333333E-2</v>
      </c>
      <c r="L834" t="s">
        <v>7</v>
      </c>
    </row>
    <row r="835" spans="1:12" x14ac:dyDescent="0.25">
      <c r="A835" t="s">
        <v>84</v>
      </c>
      <c r="B835" t="s">
        <v>85</v>
      </c>
      <c r="C835">
        <v>2004</v>
      </c>
      <c r="D835" t="s">
        <v>15</v>
      </c>
      <c r="E835">
        <v>4.4133944000000001E-2</v>
      </c>
      <c r="F835">
        <f t="shared" ref="F835:F840" si="67">AVERAGE(E835:E837)</f>
        <v>4.3745025999999999E-2</v>
      </c>
      <c r="G835" t="s">
        <v>9</v>
      </c>
      <c r="I835" t="s">
        <v>85</v>
      </c>
      <c r="J835" t="s">
        <v>15</v>
      </c>
      <c r="K835">
        <v>4.3745025999999999E-2</v>
      </c>
      <c r="L835" t="s">
        <v>9</v>
      </c>
    </row>
    <row r="836" spans="1:12" x14ac:dyDescent="0.25">
      <c r="A836" t="s">
        <v>84</v>
      </c>
      <c r="B836" t="s">
        <v>85</v>
      </c>
      <c r="C836">
        <v>2005</v>
      </c>
      <c r="D836" t="s">
        <v>15</v>
      </c>
      <c r="E836">
        <v>4.4706568000000002E-2</v>
      </c>
      <c r="F836">
        <f t="shared" si="67"/>
        <v>4.4620359999999998E-2</v>
      </c>
      <c r="G836" t="s">
        <v>10</v>
      </c>
      <c r="I836" t="s">
        <v>85</v>
      </c>
      <c r="J836" t="s">
        <v>15</v>
      </c>
      <c r="K836">
        <v>4.4620359999999998E-2</v>
      </c>
      <c r="L836" t="s">
        <v>10</v>
      </c>
    </row>
    <row r="837" spans="1:12" x14ac:dyDescent="0.25">
      <c r="A837" t="s">
        <v>84</v>
      </c>
      <c r="B837" t="s">
        <v>85</v>
      </c>
      <c r="C837">
        <v>2006</v>
      </c>
      <c r="D837" t="s">
        <v>15</v>
      </c>
      <c r="E837">
        <v>4.2394566000000002E-2</v>
      </c>
      <c r="F837">
        <f t="shared" si="67"/>
        <v>5.3153634666666665E-2</v>
      </c>
      <c r="G837" t="s">
        <v>11</v>
      </c>
      <c r="I837" t="s">
        <v>85</v>
      </c>
      <c r="J837" t="s">
        <v>15</v>
      </c>
      <c r="K837">
        <v>5.3153634666666665E-2</v>
      </c>
      <c r="L837" t="s">
        <v>11</v>
      </c>
    </row>
    <row r="838" spans="1:12" x14ac:dyDescent="0.25">
      <c r="A838" t="s">
        <v>84</v>
      </c>
      <c r="B838" t="s">
        <v>85</v>
      </c>
      <c r="C838">
        <v>2007</v>
      </c>
      <c r="D838" t="s">
        <v>15</v>
      </c>
      <c r="E838">
        <v>4.6759945999999997E-2</v>
      </c>
      <c r="F838">
        <f t="shared" si="67"/>
        <v>7.7831214999999995E-2</v>
      </c>
      <c r="G838" t="s">
        <v>12</v>
      </c>
      <c r="I838" t="s">
        <v>85</v>
      </c>
      <c r="J838" t="s">
        <v>15</v>
      </c>
      <c r="K838">
        <v>7.7831214999999995E-2</v>
      </c>
      <c r="L838" t="s">
        <v>12</v>
      </c>
    </row>
    <row r="839" spans="1:12" x14ac:dyDescent="0.25">
      <c r="A839" t="s">
        <v>84</v>
      </c>
      <c r="B839" t="s">
        <v>85</v>
      </c>
      <c r="C839">
        <v>2008</v>
      </c>
      <c r="D839" t="s">
        <v>15</v>
      </c>
      <c r="E839">
        <v>7.0306391999999995E-2</v>
      </c>
      <c r="F839">
        <f t="shared" si="67"/>
        <v>0.10804954533333333</v>
      </c>
      <c r="G839" t="s">
        <v>13</v>
      </c>
      <c r="I839" t="s">
        <v>85</v>
      </c>
      <c r="J839" t="s">
        <v>15</v>
      </c>
      <c r="K839">
        <v>0.10804954533333333</v>
      </c>
      <c r="L839" t="s">
        <v>13</v>
      </c>
    </row>
    <row r="840" spans="1:12" x14ac:dyDescent="0.25">
      <c r="A840" t="s">
        <v>84</v>
      </c>
      <c r="B840" t="s">
        <v>85</v>
      </c>
      <c r="C840">
        <v>2009</v>
      </c>
      <c r="D840" t="s">
        <v>15</v>
      </c>
      <c r="E840">
        <v>0.11642730699999999</v>
      </c>
      <c r="F840">
        <f t="shared" si="67"/>
        <v>0.12976825833333333</v>
      </c>
      <c r="G840" t="s">
        <v>14</v>
      </c>
      <c r="I840" t="s">
        <v>85</v>
      </c>
      <c r="J840" t="s">
        <v>15</v>
      </c>
      <c r="K840">
        <v>0.12976825833333333</v>
      </c>
      <c r="L840" t="s">
        <v>14</v>
      </c>
    </row>
    <row r="841" spans="1:12" x14ac:dyDescent="0.25">
      <c r="A841" t="s">
        <v>84</v>
      </c>
      <c r="B841" t="s">
        <v>85</v>
      </c>
      <c r="C841">
        <v>2010</v>
      </c>
      <c r="D841" t="s">
        <v>15</v>
      </c>
      <c r="E841">
        <v>0.13741493699999999</v>
      </c>
    </row>
    <row r="842" spans="1:12" x14ac:dyDescent="0.25">
      <c r="A842" t="s">
        <v>84</v>
      </c>
      <c r="B842" t="s">
        <v>85</v>
      </c>
      <c r="C842">
        <v>2011</v>
      </c>
      <c r="D842" t="s">
        <v>15</v>
      </c>
      <c r="E842">
        <v>0.135462531</v>
      </c>
    </row>
    <row r="843" spans="1:12" x14ac:dyDescent="0.25">
      <c r="A843" t="s">
        <v>84</v>
      </c>
      <c r="B843" t="s">
        <v>85</v>
      </c>
      <c r="C843">
        <v>2003</v>
      </c>
      <c r="D843" t="s">
        <v>16</v>
      </c>
      <c r="E843">
        <v>0.153</v>
      </c>
      <c r="F843">
        <f>AVERAGE(E843:E845)</f>
        <v>0.15333333333333332</v>
      </c>
      <c r="G843" t="s">
        <v>7</v>
      </c>
      <c r="I843" t="s">
        <v>85</v>
      </c>
      <c r="J843" t="s">
        <v>16</v>
      </c>
      <c r="K843">
        <v>0.15333333333333332</v>
      </c>
      <c r="L843" t="s">
        <v>7</v>
      </c>
    </row>
    <row r="844" spans="1:12" x14ac:dyDescent="0.25">
      <c r="A844" t="s">
        <v>84</v>
      </c>
      <c r="B844" t="s">
        <v>85</v>
      </c>
      <c r="C844">
        <v>2004</v>
      </c>
      <c r="D844" t="s">
        <v>16</v>
      </c>
      <c r="E844">
        <v>0.153</v>
      </c>
      <c r="F844">
        <f t="shared" ref="F844:F849" si="68">AVERAGE(E844:E846)</f>
        <v>0.15</v>
      </c>
      <c r="G844" t="s">
        <v>9</v>
      </c>
      <c r="I844" t="s">
        <v>85</v>
      </c>
      <c r="J844" t="s">
        <v>16</v>
      </c>
      <c r="K844">
        <v>0.15</v>
      </c>
      <c r="L844" t="s">
        <v>9</v>
      </c>
    </row>
    <row r="845" spans="1:12" x14ac:dyDescent="0.25">
      <c r="A845" t="s">
        <v>84</v>
      </c>
      <c r="B845" t="s">
        <v>85</v>
      </c>
      <c r="C845">
        <v>2005</v>
      </c>
      <c r="D845" t="s">
        <v>16</v>
      </c>
      <c r="E845">
        <v>0.154</v>
      </c>
      <c r="F845">
        <f t="shared" si="68"/>
        <v>0.14866666666666664</v>
      </c>
      <c r="G845" t="s">
        <v>10</v>
      </c>
      <c r="I845" t="s">
        <v>85</v>
      </c>
      <c r="J845" t="s">
        <v>16</v>
      </c>
      <c r="K845">
        <v>0.14866666666666664</v>
      </c>
      <c r="L845" t="s">
        <v>10</v>
      </c>
    </row>
    <row r="846" spans="1:12" x14ac:dyDescent="0.25">
      <c r="A846" t="s">
        <v>84</v>
      </c>
      <c r="B846" t="s">
        <v>85</v>
      </c>
      <c r="C846">
        <v>2006</v>
      </c>
      <c r="D846" t="s">
        <v>16</v>
      </c>
      <c r="E846">
        <v>0.14299999999999999</v>
      </c>
      <c r="F846">
        <f t="shared" si="68"/>
        <v>0.14733333333333332</v>
      </c>
      <c r="G846" t="s">
        <v>11</v>
      </c>
      <c r="I846" t="s">
        <v>85</v>
      </c>
      <c r="J846" t="s">
        <v>16</v>
      </c>
      <c r="K846">
        <v>0.14733333333333332</v>
      </c>
      <c r="L846" t="s">
        <v>11</v>
      </c>
    </row>
    <row r="847" spans="1:12" x14ac:dyDescent="0.25">
      <c r="A847" t="s">
        <v>84</v>
      </c>
      <c r="B847" t="s">
        <v>85</v>
      </c>
      <c r="C847">
        <v>2007</v>
      </c>
      <c r="D847" t="s">
        <v>16</v>
      </c>
      <c r="E847">
        <v>0.14899999999999999</v>
      </c>
      <c r="F847">
        <f t="shared" si="68"/>
        <v>0.15833333333333333</v>
      </c>
      <c r="G847" t="s">
        <v>12</v>
      </c>
      <c r="I847" t="s">
        <v>85</v>
      </c>
      <c r="J847" t="s">
        <v>16</v>
      </c>
      <c r="K847">
        <v>0.15833333333333333</v>
      </c>
      <c r="L847" t="s">
        <v>12</v>
      </c>
    </row>
    <row r="848" spans="1:12" x14ac:dyDescent="0.25">
      <c r="A848" t="s">
        <v>84</v>
      </c>
      <c r="B848" t="s">
        <v>85</v>
      </c>
      <c r="C848">
        <v>2008</v>
      </c>
      <c r="D848" t="s">
        <v>16</v>
      </c>
      <c r="E848">
        <v>0.15</v>
      </c>
      <c r="F848">
        <f t="shared" si="68"/>
        <v>0.17966666666666664</v>
      </c>
      <c r="G848" t="s">
        <v>13</v>
      </c>
      <c r="I848" t="s">
        <v>85</v>
      </c>
      <c r="J848" t="s">
        <v>16</v>
      </c>
      <c r="K848">
        <v>0.17966666666666664</v>
      </c>
      <c r="L848" t="s">
        <v>13</v>
      </c>
    </row>
    <row r="849" spans="1:12" x14ac:dyDescent="0.25">
      <c r="A849" t="s">
        <v>84</v>
      </c>
      <c r="B849" t="s">
        <v>85</v>
      </c>
      <c r="C849">
        <v>2009</v>
      </c>
      <c r="D849" t="s">
        <v>16</v>
      </c>
      <c r="E849">
        <v>0.17599999999999999</v>
      </c>
      <c r="F849">
        <f t="shared" si="68"/>
        <v>0.20366666666666666</v>
      </c>
      <c r="G849" t="s">
        <v>14</v>
      </c>
      <c r="I849" t="s">
        <v>85</v>
      </c>
      <c r="J849" t="s">
        <v>16</v>
      </c>
      <c r="K849">
        <v>0.20366666666666666</v>
      </c>
      <c r="L849" t="s">
        <v>14</v>
      </c>
    </row>
    <row r="850" spans="1:12" x14ac:dyDescent="0.25">
      <c r="A850" t="s">
        <v>84</v>
      </c>
      <c r="B850" t="s">
        <v>85</v>
      </c>
      <c r="C850">
        <v>2010</v>
      </c>
      <c r="D850" t="s">
        <v>16</v>
      </c>
      <c r="E850">
        <v>0.21299999999999999</v>
      </c>
    </row>
    <row r="851" spans="1:12" x14ac:dyDescent="0.25">
      <c r="A851" t="s">
        <v>84</v>
      </c>
      <c r="B851" t="s">
        <v>85</v>
      </c>
      <c r="C851">
        <v>2011</v>
      </c>
      <c r="D851" t="s">
        <v>16</v>
      </c>
      <c r="E851">
        <v>0.222</v>
      </c>
    </row>
    <row r="852" spans="1:12" x14ac:dyDescent="0.25">
      <c r="A852" t="s">
        <v>86</v>
      </c>
      <c r="B852" t="s">
        <v>87</v>
      </c>
      <c r="C852" t="s">
        <v>7</v>
      </c>
      <c r="D852" t="s">
        <v>8</v>
      </c>
      <c r="E852">
        <v>453.7491637</v>
      </c>
      <c r="F852">
        <v>453.7491637</v>
      </c>
      <c r="G852" t="s">
        <v>7</v>
      </c>
      <c r="I852" t="s">
        <v>87</v>
      </c>
      <c r="J852" t="s">
        <v>8</v>
      </c>
      <c r="K852">
        <v>453.7491637</v>
      </c>
      <c r="L852" t="s">
        <v>7</v>
      </c>
    </row>
    <row r="853" spans="1:12" x14ac:dyDescent="0.25">
      <c r="A853" t="s">
        <v>86</v>
      </c>
      <c r="B853" t="s">
        <v>87</v>
      </c>
      <c r="C853" t="s">
        <v>9</v>
      </c>
      <c r="D853" t="s">
        <v>8</v>
      </c>
      <c r="E853">
        <v>442.30843629999998</v>
      </c>
      <c r="F853">
        <v>442.30843629999998</v>
      </c>
      <c r="G853" t="s">
        <v>9</v>
      </c>
      <c r="I853" t="s">
        <v>87</v>
      </c>
      <c r="J853" t="s">
        <v>8</v>
      </c>
      <c r="K853">
        <v>442.30843629999998</v>
      </c>
      <c r="L853" t="s">
        <v>9</v>
      </c>
    </row>
    <row r="854" spans="1:12" x14ac:dyDescent="0.25">
      <c r="A854" t="s">
        <v>86</v>
      </c>
      <c r="B854" t="s">
        <v>87</v>
      </c>
      <c r="C854" t="s">
        <v>10</v>
      </c>
      <c r="D854" t="s">
        <v>8</v>
      </c>
      <c r="E854">
        <v>432.99085700000001</v>
      </c>
      <c r="F854">
        <v>432.99085700000001</v>
      </c>
      <c r="G854" t="s">
        <v>10</v>
      </c>
      <c r="I854" t="s">
        <v>87</v>
      </c>
      <c r="J854" t="s">
        <v>8</v>
      </c>
      <c r="K854">
        <v>432.99085700000001</v>
      </c>
      <c r="L854" t="s">
        <v>10</v>
      </c>
    </row>
    <row r="855" spans="1:12" x14ac:dyDescent="0.25">
      <c r="A855" t="s">
        <v>86</v>
      </c>
      <c r="B855" t="s">
        <v>87</v>
      </c>
      <c r="C855" t="s">
        <v>11</v>
      </c>
      <c r="D855" t="s">
        <v>8</v>
      </c>
      <c r="E855">
        <v>416.49006700000001</v>
      </c>
      <c r="F855">
        <v>416.49006700000001</v>
      </c>
      <c r="G855" t="s">
        <v>11</v>
      </c>
      <c r="I855" t="s">
        <v>87</v>
      </c>
      <c r="J855" t="s">
        <v>8</v>
      </c>
      <c r="K855">
        <v>416.49006700000001</v>
      </c>
      <c r="L855" t="s">
        <v>11</v>
      </c>
    </row>
    <row r="856" spans="1:12" x14ac:dyDescent="0.25">
      <c r="A856" t="s">
        <v>86</v>
      </c>
      <c r="B856" t="s">
        <v>87</v>
      </c>
      <c r="C856" t="s">
        <v>12</v>
      </c>
      <c r="D856" t="s">
        <v>8</v>
      </c>
      <c r="E856">
        <v>398.68021220000003</v>
      </c>
      <c r="F856">
        <v>398.68021220000003</v>
      </c>
      <c r="G856" t="s">
        <v>12</v>
      </c>
      <c r="I856" t="s">
        <v>87</v>
      </c>
      <c r="J856" t="s">
        <v>8</v>
      </c>
      <c r="K856">
        <v>398.68021220000003</v>
      </c>
      <c r="L856" t="s">
        <v>12</v>
      </c>
    </row>
    <row r="857" spans="1:12" x14ac:dyDescent="0.25">
      <c r="A857" t="s">
        <v>86</v>
      </c>
      <c r="B857" t="s">
        <v>87</v>
      </c>
      <c r="C857" t="s">
        <v>13</v>
      </c>
      <c r="D857" t="s">
        <v>8</v>
      </c>
      <c r="E857">
        <v>389.3713194</v>
      </c>
      <c r="F857">
        <v>389.3713194</v>
      </c>
      <c r="G857" t="s">
        <v>13</v>
      </c>
      <c r="I857" t="s">
        <v>87</v>
      </c>
      <c r="J857" t="s">
        <v>8</v>
      </c>
      <c r="K857">
        <v>389.3713194</v>
      </c>
      <c r="L857" t="s">
        <v>13</v>
      </c>
    </row>
    <row r="858" spans="1:12" x14ac:dyDescent="0.25">
      <c r="A858" t="s">
        <v>86</v>
      </c>
      <c r="B858" t="s">
        <v>87</v>
      </c>
      <c r="C858" t="s">
        <v>14</v>
      </c>
      <c r="D858" t="s">
        <v>8</v>
      </c>
      <c r="E858">
        <v>391.77852360000003</v>
      </c>
      <c r="F858">
        <v>391.77852360000003</v>
      </c>
      <c r="G858" t="s">
        <v>14</v>
      </c>
      <c r="I858" t="s">
        <v>87</v>
      </c>
      <c r="J858" t="s">
        <v>8</v>
      </c>
      <c r="K858">
        <v>391.77852360000003</v>
      </c>
      <c r="L858" t="s">
        <v>14</v>
      </c>
    </row>
    <row r="859" spans="1:12" x14ac:dyDescent="0.25">
      <c r="A859" t="s">
        <v>86</v>
      </c>
      <c r="B859" t="s">
        <v>87</v>
      </c>
      <c r="C859">
        <v>2003</v>
      </c>
      <c r="D859" t="s">
        <v>15</v>
      </c>
      <c r="E859">
        <v>6.3997182999999999E-2</v>
      </c>
      <c r="F859">
        <f>AVERAGE(E859:E861)</f>
        <v>5.7489696999999999E-2</v>
      </c>
      <c r="G859" t="s">
        <v>7</v>
      </c>
      <c r="I859" t="s">
        <v>87</v>
      </c>
      <c r="J859" t="s">
        <v>15</v>
      </c>
      <c r="K859">
        <v>5.7489696999999999E-2</v>
      </c>
      <c r="L859" t="s">
        <v>7</v>
      </c>
    </row>
    <row r="860" spans="1:12" x14ac:dyDescent="0.25">
      <c r="A860" t="s">
        <v>86</v>
      </c>
      <c r="B860" t="s">
        <v>87</v>
      </c>
      <c r="C860">
        <v>2004</v>
      </c>
      <c r="D860" t="s">
        <v>15</v>
      </c>
      <c r="E860">
        <v>5.8126810000000001E-2</v>
      </c>
      <c r="F860">
        <f t="shared" ref="F860:F865" si="69">AVERAGE(E860:E862)</f>
        <v>5.1505090000000003E-2</v>
      </c>
      <c r="G860" t="s">
        <v>9</v>
      </c>
      <c r="I860" t="s">
        <v>87</v>
      </c>
      <c r="J860" t="s">
        <v>15</v>
      </c>
      <c r="K860">
        <v>5.1505090000000003E-2</v>
      </c>
      <c r="L860" t="s">
        <v>9</v>
      </c>
    </row>
    <row r="861" spans="1:12" x14ac:dyDescent="0.25">
      <c r="A861" t="s">
        <v>86</v>
      </c>
      <c r="B861" t="s">
        <v>87</v>
      </c>
      <c r="C861">
        <v>2005</v>
      </c>
      <c r="D861" t="s">
        <v>15</v>
      </c>
      <c r="E861">
        <v>5.0345097999999998E-2</v>
      </c>
      <c r="F861">
        <f t="shared" si="69"/>
        <v>4.7317007999999994E-2</v>
      </c>
      <c r="G861" t="s">
        <v>10</v>
      </c>
      <c r="I861" t="s">
        <v>87</v>
      </c>
      <c r="J861" t="s">
        <v>15</v>
      </c>
      <c r="K861">
        <v>4.7317007999999994E-2</v>
      </c>
      <c r="L861" t="s">
        <v>10</v>
      </c>
    </row>
    <row r="862" spans="1:12" x14ac:dyDescent="0.25">
      <c r="A862" t="s">
        <v>86</v>
      </c>
      <c r="B862" t="s">
        <v>87</v>
      </c>
      <c r="C862">
        <v>2006</v>
      </c>
      <c r="D862" t="s">
        <v>15</v>
      </c>
      <c r="E862">
        <v>4.6043361999999997E-2</v>
      </c>
      <c r="F862">
        <f t="shared" si="69"/>
        <v>4.8454440666666675E-2</v>
      </c>
      <c r="G862" t="s">
        <v>11</v>
      </c>
      <c r="I862" t="s">
        <v>87</v>
      </c>
      <c r="J862" t="s">
        <v>15</v>
      </c>
      <c r="K862">
        <v>4.8454440666666675E-2</v>
      </c>
      <c r="L862" t="s">
        <v>11</v>
      </c>
    </row>
    <row r="863" spans="1:12" x14ac:dyDescent="0.25">
      <c r="A863" t="s">
        <v>86</v>
      </c>
      <c r="B863" t="s">
        <v>87</v>
      </c>
      <c r="C863">
        <v>2007</v>
      </c>
      <c r="D863" t="s">
        <v>15</v>
      </c>
      <c r="E863">
        <v>4.5562564E-2</v>
      </c>
      <c r="F863">
        <f t="shared" si="69"/>
        <v>6.0920873999999993E-2</v>
      </c>
      <c r="G863" t="s">
        <v>12</v>
      </c>
      <c r="I863" t="s">
        <v>87</v>
      </c>
      <c r="J863" t="s">
        <v>15</v>
      </c>
      <c r="K863">
        <v>6.0920873999999993E-2</v>
      </c>
      <c r="L863" t="s">
        <v>12</v>
      </c>
    </row>
    <row r="864" spans="1:12" x14ac:dyDescent="0.25">
      <c r="A864" t="s">
        <v>86</v>
      </c>
      <c r="B864" t="s">
        <v>87</v>
      </c>
      <c r="C864">
        <v>2008</v>
      </c>
      <c r="D864" t="s">
        <v>15</v>
      </c>
      <c r="E864">
        <v>5.3757395999999999E-2</v>
      </c>
      <c r="F864">
        <f t="shared" si="69"/>
        <v>7.4406814000000002E-2</v>
      </c>
      <c r="G864" t="s">
        <v>13</v>
      </c>
      <c r="I864" t="s">
        <v>87</v>
      </c>
      <c r="J864" t="s">
        <v>15</v>
      </c>
      <c r="K864">
        <v>7.4406814000000002E-2</v>
      </c>
      <c r="L864" t="s">
        <v>13</v>
      </c>
    </row>
    <row r="865" spans="1:12" x14ac:dyDescent="0.25">
      <c r="A865" t="s">
        <v>86</v>
      </c>
      <c r="B865" t="s">
        <v>87</v>
      </c>
      <c r="C865">
        <v>2009</v>
      </c>
      <c r="D865" t="s">
        <v>15</v>
      </c>
      <c r="E865">
        <v>8.3442662000000001E-2</v>
      </c>
      <c r="F865">
        <f t="shared" si="69"/>
        <v>8.3656451333333326E-2</v>
      </c>
      <c r="G865" t="s">
        <v>14</v>
      </c>
      <c r="I865" t="s">
        <v>87</v>
      </c>
      <c r="J865" t="s">
        <v>15</v>
      </c>
      <c r="K865">
        <v>8.3656451333333326E-2</v>
      </c>
      <c r="L865" t="s">
        <v>14</v>
      </c>
    </row>
    <row r="866" spans="1:12" x14ac:dyDescent="0.25">
      <c r="A866" t="s">
        <v>86</v>
      </c>
      <c r="B866" t="s">
        <v>87</v>
      </c>
      <c r="C866">
        <v>2010</v>
      </c>
      <c r="D866" t="s">
        <v>15</v>
      </c>
      <c r="E866">
        <v>8.6020384000000005E-2</v>
      </c>
    </row>
    <row r="867" spans="1:12" x14ac:dyDescent="0.25">
      <c r="A867" t="s">
        <v>86</v>
      </c>
      <c r="B867" t="s">
        <v>87</v>
      </c>
      <c r="C867">
        <v>2011</v>
      </c>
      <c r="D867" t="s">
        <v>15</v>
      </c>
      <c r="E867">
        <v>8.1506308E-2</v>
      </c>
    </row>
    <row r="868" spans="1:12" x14ac:dyDescent="0.25">
      <c r="A868" t="s">
        <v>86</v>
      </c>
      <c r="B868" t="s">
        <v>87</v>
      </c>
      <c r="C868">
        <v>2003</v>
      </c>
      <c r="D868" t="s">
        <v>16</v>
      </c>
      <c r="E868">
        <v>0.20200000000000001</v>
      </c>
      <c r="F868">
        <f>AVERAGE(E868:E870)</f>
        <v>0.20233333333333334</v>
      </c>
      <c r="G868" t="s">
        <v>7</v>
      </c>
      <c r="I868" t="s">
        <v>87</v>
      </c>
      <c r="J868" t="s">
        <v>16</v>
      </c>
      <c r="K868">
        <v>0.20233333333333334</v>
      </c>
      <c r="L868" t="s">
        <v>7</v>
      </c>
    </row>
    <row r="869" spans="1:12" x14ac:dyDescent="0.25">
      <c r="A869" t="s">
        <v>86</v>
      </c>
      <c r="B869" t="s">
        <v>87</v>
      </c>
      <c r="C869">
        <v>2004</v>
      </c>
      <c r="D869" t="s">
        <v>16</v>
      </c>
      <c r="E869">
        <v>0.20799999999999999</v>
      </c>
      <c r="F869">
        <f t="shared" ref="F869:F874" si="70">AVERAGE(E869:E871)</f>
        <v>0.20200000000000004</v>
      </c>
      <c r="G869" t="s">
        <v>9</v>
      </c>
      <c r="I869" t="s">
        <v>87</v>
      </c>
      <c r="J869" t="s">
        <v>16</v>
      </c>
      <c r="K869">
        <v>0.20200000000000004</v>
      </c>
      <c r="L869" t="s">
        <v>9</v>
      </c>
    </row>
    <row r="870" spans="1:12" x14ac:dyDescent="0.25">
      <c r="A870" t="s">
        <v>86</v>
      </c>
      <c r="B870" t="s">
        <v>87</v>
      </c>
      <c r="C870">
        <v>2005</v>
      </c>
      <c r="D870" t="s">
        <v>16</v>
      </c>
      <c r="E870">
        <v>0.19700000000000001</v>
      </c>
      <c r="F870">
        <f t="shared" si="70"/>
        <v>0.19800000000000004</v>
      </c>
      <c r="G870" t="s">
        <v>10</v>
      </c>
      <c r="I870" t="s">
        <v>87</v>
      </c>
      <c r="J870" t="s">
        <v>16</v>
      </c>
      <c r="K870">
        <v>0.19800000000000004</v>
      </c>
      <c r="L870" t="s">
        <v>10</v>
      </c>
    </row>
    <row r="871" spans="1:12" x14ac:dyDescent="0.25">
      <c r="A871" t="s">
        <v>86</v>
      </c>
      <c r="B871" t="s">
        <v>87</v>
      </c>
      <c r="C871">
        <v>2006</v>
      </c>
      <c r="D871" t="s">
        <v>16</v>
      </c>
      <c r="E871">
        <v>0.20100000000000001</v>
      </c>
      <c r="F871">
        <f t="shared" si="70"/>
        <v>0.19666666666666668</v>
      </c>
      <c r="G871" t="s">
        <v>11</v>
      </c>
      <c r="I871" t="s">
        <v>87</v>
      </c>
      <c r="J871" t="s">
        <v>16</v>
      </c>
      <c r="K871">
        <v>0.19666666666666668</v>
      </c>
      <c r="L871" t="s">
        <v>11</v>
      </c>
    </row>
    <row r="872" spans="1:12" x14ac:dyDescent="0.25">
      <c r="A872" t="s">
        <v>86</v>
      </c>
      <c r="B872" t="s">
        <v>87</v>
      </c>
      <c r="C872">
        <v>2007</v>
      </c>
      <c r="D872" t="s">
        <v>16</v>
      </c>
      <c r="E872">
        <v>0.19600000000000001</v>
      </c>
      <c r="F872">
        <f t="shared" si="70"/>
        <v>0.19699999999999998</v>
      </c>
      <c r="G872" t="s">
        <v>12</v>
      </c>
      <c r="I872" t="s">
        <v>87</v>
      </c>
      <c r="J872" t="s">
        <v>16</v>
      </c>
      <c r="K872">
        <v>0.19699999999999998</v>
      </c>
      <c r="L872" t="s">
        <v>12</v>
      </c>
    </row>
    <row r="873" spans="1:12" x14ac:dyDescent="0.25">
      <c r="A873" t="s">
        <v>86</v>
      </c>
      <c r="B873" t="s">
        <v>87</v>
      </c>
      <c r="C873">
        <v>2008</v>
      </c>
      <c r="D873" t="s">
        <v>16</v>
      </c>
      <c r="E873">
        <v>0.193</v>
      </c>
      <c r="F873">
        <f t="shared" si="70"/>
        <v>0.20333333333333334</v>
      </c>
      <c r="G873" t="s">
        <v>13</v>
      </c>
      <c r="I873" t="s">
        <v>87</v>
      </c>
      <c r="J873" t="s">
        <v>16</v>
      </c>
      <c r="K873">
        <v>0.20333333333333334</v>
      </c>
      <c r="L873" t="s">
        <v>13</v>
      </c>
    </row>
    <row r="874" spans="1:12" x14ac:dyDescent="0.25">
      <c r="A874" t="s">
        <v>86</v>
      </c>
      <c r="B874" t="s">
        <v>87</v>
      </c>
      <c r="C874">
        <v>2009</v>
      </c>
      <c r="D874" t="s">
        <v>16</v>
      </c>
      <c r="E874">
        <v>0.20200000000000001</v>
      </c>
      <c r="F874">
        <f t="shared" si="70"/>
        <v>0.215</v>
      </c>
      <c r="G874" t="s">
        <v>14</v>
      </c>
      <c r="I874" t="s">
        <v>87</v>
      </c>
      <c r="J874" t="s">
        <v>16</v>
      </c>
      <c r="K874">
        <v>0.215</v>
      </c>
      <c r="L874" t="s">
        <v>14</v>
      </c>
    </row>
    <row r="875" spans="1:12" x14ac:dyDescent="0.25">
      <c r="A875" t="s">
        <v>86</v>
      </c>
      <c r="B875" t="s">
        <v>87</v>
      </c>
      <c r="C875">
        <v>2010</v>
      </c>
      <c r="D875" t="s">
        <v>16</v>
      </c>
      <c r="E875">
        <v>0.215</v>
      </c>
    </row>
    <row r="876" spans="1:12" x14ac:dyDescent="0.25">
      <c r="A876" t="s">
        <v>86</v>
      </c>
      <c r="B876" t="s">
        <v>87</v>
      </c>
      <c r="C876">
        <v>2011</v>
      </c>
      <c r="D876" t="s">
        <v>16</v>
      </c>
      <c r="E876">
        <v>0.22800000000000001</v>
      </c>
    </row>
    <row r="877" spans="1:12" x14ac:dyDescent="0.25">
      <c r="A877" t="s">
        <v>88</v>
      </c>
      <c r="B877" t="s">
        <v>89</v>
      </c>
      <c r="C877" t="s">
        <v>7</v>
      </c>
      <c r="D877" t="s">
        <v>8</v>
      </c>
      <c r="E877">
        <v>360.07167620000001</v>
      </c>
      <c r="F877">
        <v>360.07167620000001</v>
      </c>
      <c r="G877" t="s">
        <v>7</v>
      </c>
      <c r="I877" t="s">
        <v>89</v>
      </c>
      <c r="J877" t="s">
        <v>8</v>
      </c>
      <c r="K877">
        <v>360.07167620000001</v>
      </c>
      <c r="L877" t="s">
        <v>7</v>
      </c>
    </row>
    <row r="878" spans="1:12" x14ac:dyDescent="0.25">
      <c r="A878" t="s">
        <v>88</v>
      </c>
      <c r="B878" t="s">
        <v>89</v>
      </c>
      <c r="C878" t="s">
        <v>9</v>
      </c>
      <c r="D878" t="s">
        <v>8</v>
      </c>
      <c r="E878">
        <v>374.09738170000003</v>
      </c>
      <c r="F878">
        <v>374.09738170000003</v>
      </c>
      <c r="G878" t="s">
        <v>9</v>
      </c>
      <c r="I878" t="s">
        <v>89</v>
      </c>
      <c r="J878" t="s">
        <v>8</v>
      </c>
      <c r="K878">
        <v>374.09738170000003</v>
      </c>
      <c r="L878" t="s">
        <v>9</v>
      </c>
    </row>
    <row r="879" spans="1:12" x14ac:dyDescent="0.25">
      <c r="A879" t="s">
        <v>88</v>
      </c>
      <c r="B879" t="s">
        <v>89</v>
      </c>
      <c r="C879" t="s">
        <v>10</v>
      </c>
      <c r="D879" t="s">
        <v>8</v>
      </c>
      <c r="E879">
        <v>374.34682579999998</v>
      </c>
      <c r="F879">
        <v>374.34682579999998</v>
      </c>
      <c r="G879" t="s">
        <v>10</v>
      </c>
      <c r="I879" t="s">
        <v>89</v>
      </c>
      <c r="J879" t="s">
        <v>8</v>
      </c>
      <c r="K879">
        <v>374.34682579999998</v>
      </c>
      <c r="L879" t="s">
        <v>10</v>
      </c>
    </row>
    <row r="880" spans="1:12" x14ac:dyDescent="0.25">
      <c r="A880" t="s">
        <v>88</v>
      </c>
      <c r="B880" t="s">
        <v>89</v>
      </c>
      <c r="C880" t="s">
        <v>11</v>
      </c>
      <c r="D880" t="s">
        <v>8</v>
      </c>
      <c r="E880">
        <v>370.98447929999998</v>
      </c>
      <c r="F880">
        <v>370.98447929999998</v>
      </c>
      <c r="G880" t="s">
        <v>11</v>
      </c>
      <c r="I880" t="s">
        <v>89</v>
      </c>
      <c r="J880" t="s">
        <v>8</v>
      </c>
      <c r="K880">
        <v>370.98447929999998</v>
      </c>
      <c r="L880" t="s">
        <v>11</v>
      </c>
    </row>
    <row r="881" spans="1:12" x14ac:dyDescent="0.25">
      <c r="A881" t="s">
        <v>88</v>
      </c>
      <c r="B881" t="s">
        <v>89</v>
      </c>
      <c r="C881" t="s">
        <v>12</v>
      </c>
      <c r="D881" t="s">
        <v>8</v>
      </c>
      <c r="E881">
        <v>361.79102990000001</v>
      </c>
      <c r="F881">
        <v>361.79102990000001</v>
      </c>
      <c r="G881" t="s">
        <v>12</v>
      </c>
      <c r="I881" t="s">
        <v>89</v>
      </c>
      <c r="J881" t="s">
        <v>8</v>
      </c>
      <c r="K881">
        <v>361.79102990000001</v>
      </c>
      <c r="L881" t="s">
        <v>12</v>
      </c>
    </row>
    <row r="882" spans="1:12" x14ac:dyDescent="0.25">
      <c r="A882" t="s">
        <v>88</v>
      </c>
      <c r="B882" t="s">
        <v>89</v>
      </c>
      <c r="C882" t="s">
        <v>13</v>
      </c>
      <c r="D882" t="s">
        <v>8</v>
      </c>
      <c r="E882">
        <v>341.89801130000001</v>
      </c>
      <c r="F882">
        <v>341.89801130000001</v>
      </c>
      <c r="G882" t="s">
        <v>13</v>
      </c>
      <c r="I882" t="s">
        <v>89</v>
      </c>
      <c r="J882" t="s">
        <v>8</v>
      </c>
      <c r="K882">
        <v>341.89801130000001</v>
      </c>
      <c r="L882" t="s">
        <v>13</v>
      </c>
    </row>
    <row r="883" spans="1:12" x14ac:dyDescent="0.25">
      <c r="A883" t="s">
        <v>88</v>
      </c>
      <c r="B883" t="s">
        <v>89</v>
      </c>
      <c r="C883" t="s">
        <v>14</v>
      </c>
      <c r="D883" t="s">
        <v>8</v>
      </c>
      <c r="E883">
        <v>326.35435159999997</v>
      </c>
      <c r="F883">
        <v>326.35435159999997</v>
      </c>
      <c r="G883" t="s">
        <v>14</v>
      </c>
      <c r="I883" t="s">
        <v>89</v>
      </c>
      <c r="J883" t="s">
        <v>8</v>
      </c>
      <c r="K883">
        <v>326.35435159999997</v>
      </c>
      <c r="L883" t="s">
        <v>14</v>
      </c>
    </row>
    <row r="884" spans="1:12" x14ac:dyDescent="0.25">
      <c r="A884" t="s">
        <v>88</v>
      </c>
      <c r="B884" t="s">
        <v>89</v>
      </c>
      <c r="C884">
        <v>2003</v>
      </c>
      <c r="D884" t="s">
        <v>15</v>
      </c>
      <c r="E884">
        <v>6.1618689999999997E-2</v>
      </c>
      <c r="F884">
        <f>AVERAGE(E884:E886)</f>
        <v>6.0533050666666664E-2</v>
      </c>
      <c r="G884" t="s">
        <v>7</v>
      </c>
      <c r="I884" t="s">
        <v>89</v>
      </c>
      <c r="J884" t="s">
        <v>15</v>
      </c>
      <c r="K884">
        <v>6.0533050666666664E-2</v>
      </c>
      <c r="L884" t="s">
        <v>7</v>
      </c>
    </row>
    <row r="885" spans="1:12" x14ac:dyDescent="0.25">
      <c r="A885" t="s">
        <v>88</v>
      </c>
      <c r="B885" t="s">
        <v>89</v>
      </c>
      <c r="C885">
        <v>2004</v>
      </c>
      <c r="D885" t="s">
        <v>15</v>
      </c>
      <c r="E885">
        <v>6.1451827000000001E-2</v>
      </c>
      <c r="F885">
        <f t="shared" ref="F885:F890" si="71">AVERAGE(E885:E887)</f>
        <v>5.8078081000000004E-2</v>
      </c>
      <c r="G885" t="s">
        <v>9</v>
      </c>
      <c r="I885" t="s">
        <v>89</v>
      </c>
      <c r="J885" t="s">
        <v>15</v>
      </c>
      <c r="K885">
        <v>5.8078081000000004E-2</v>
      </c>
      <c r="L885" t="s">
        <v>9</v>
      </c>
    </row>
    <row r="886" spans="1:12" x14ac:dyDescent="0.25">
      <c r="A886" t="s">
        <v>88</v>
      </c>
      <c r="B886" t="s">
        <v>89</v>
      </c>
      <c r="C886">
        <v>2005</v>
      </c>
      <c r="D886" t="s">
        <v>15</v>
      </c>
      <c r="E886">
        <v>5.8528635000000002E-2</v>
      </c>
      <c r="F886">
        <f t="shared" si="71"/>
        <v>5.6399301666666658E-2</v>
      </c>
      <c r="G886" t="s">
        <v>10</v>
      </c>
      <c r="I886" t="s">
        <v>89</v>
      </c>
      <c r="J886" t="s">
        <v>15</v>
      </c>
      <c r="K886">
        <v>5.6399301666666658E-2</v>
      </c>
      <c r="L886" t="s">
        <v>10</v>
      </c>
    </row>
    <row r="887" spans="1:12" x14ac:dyDescent="0.25">
      <c r="A887" t="s">
        <v>88</v>
      </c>
      <c r="B887" t="s">
        <v>89</v>
      </c>
      <c r="C887">
        <v>2006</v>
      </c>
      <c r="D887" t="s">
        <v>15</v>
      </c>
      <c r="E887">
        <v>5.4253781000000001E-2</v>
      </c>
      <c r="F887">
        <f t="shared" si="71"/>
        <v>5.8706414999999991E-2</v>
      </c>
      <c r="G887" t="s">
        <v>11</v>
      </c>
      <c r="I887" t="s">
        <v>89</v>
      </c>
      <c r="J887" t="s">
        <v>15</v>
      </c>
      <c r="K887">
        <v>5.8706414999999991E-2</v>
      </c>
      <c r="L887" t="s">
        <v>11</v>
      </c>
    </row>
    <row r="888" spans="1:12" x14ac:dyDescent="0.25">
      <c r="A888" t="s">
        <v>88</v>
      </c>
      <c r="B888" t="s">
        <v>89</v>
      </c>
      <c r="C888">
        <v>2007</v>
      </c>
      <c r="D888" t="s">
        <v>15</v>
      </c>
      <c r="E888">
        <v>5.6415488999999999E-2</v>
      </c>
      <c r="F888">
        <f t="shared" si="71"/>
        <v>7.4432567333333324E-2</v>
      </c>
      <c r="G888" t="s">
        <v>12</v>
      </c>
      <c r="I888" t="s">
        <v>89</v>
      </c>
      <c r="J888" t="s">
        <v>15</v>
      </c>
      <c r="K888">
        <v>7.4432567333333324E-2</v>
      </c>
      <c r="L888" t="s">
        <v>12</v>
      </c>
    </row>
    <row r="889" spans="1:12" x14ac:dyDescent="0.25">
      <c r="A889" t="s">
        <v>88</v>
      </c>
      <c r="B889" t="s">
        <v>89</v>
      </c>
      <c r="C889">
        <v>2008</v>
      </c>
      <c r="D889" t="s">
        <v>15</v>
      </c>
      <c r="E889">
        <v>6.5449974999999994E-2</v>
      </c>
      <c r="F889">
        <f t="shared" si="71"/>
        <v>8.8910385333333328E-2</v>
      </c>
      <c r="G889" t="s">
        <v>13</v>
      </c>
      <c r="I889" t="s">
        <v>89</v>
      </c>
      <c r="J889" t="s">
        <v>15</v>
      </c>
      <c r="K889">
        <v>8.8910385333333328E-2</v>
      </c>
      <c r="L889" t="s">
        <v>13</v>
      </c>
    </row>
    <row r="890" spans="1:12" x14ac:dyDescent="0.25">
      <c r="A890" t="s">
        <v>88</v>
      </c>
      <c r="B890" t="s">
        <v>89</v>
      </c>
      <c r="C890">
        <v>2009</v>
      </c>
      <c r="D890" t="s">
        <v>15</v>
      </c>
      <c r="E890">
        <v>0.10143223799999999</v>
      </c>
      <c r="F890">
        <f t="shared" si="71"/>
        <v>9.5861573666666658E-2</v>
      </c>
      <c r="G890" t="s">
        <v>14</v>
      </c>
      <c r="I890" t="s">
        <v>89</v>
      </c>
      <c r="J890" t="s">
        <v>15</v>
      </c>
      <c r="K890">
        <v>9.5861573666666658E-2</v>
      </c>
      <c r="L890" t="s">
        <v>14</v>
      </c>
    </row>
    <row r="891" spans="1:12" x14ac:dyDescent="0.25">
      <c r="A891" t="s">
        <v>88</v>
      </c>
      <c r="B891" t="s">
        <v>89</v>
      </c>
      <c r="C891">
        <v>2010</v>
      </c>
      <c r="D891" t="s">
        <v>15</v>
      </c>
      <c r="E891">
        <v>9.9848942999999996E-2</v>
      </c>
    </row>
    <row r="892" spans="1:12" x14ac:dyDescent="0.25">
      <c r="A892" t="s">
        <v>88</v>
      </c>
      <c r="B892" t="s">
        <v>89</v>
      </c>
      <c r="C892">
        <v>2011</v>
      </c>
      <c r="D892" t="s">
        <v>15</v>
      </c>
      <c r="E892">
        <v>8.6303539999999998E-2</v>
      </c>
    </row>
    <row r="893" spans="1:12" x14ac:dyDescent="0.25">
      <c r="A893" t="s">
        <v>88</v>
      </c>
      <c r="B893" t="s">
        <v>89</v>
      </c>
      <c r="C893">
        <v>2003</v>
      </c>
      <c r="D893" t="s">
        <v>16</v>
      </c>
      <c r="E893">
        <v>0.154</v>
      </c>
      <c r="F893">
        <f>AVERAGE(E893:E895)</f>
        <v>0.16900000000000001</v>
      </c>
      <c r="G893" t="s">
        <v>7</v>
      </c>
      <c r="I893" t="s">
        <v>89</v>
      </c>
      <c r="J893" t="s">
        <v>16</v>
      </c>
      <c r="K893">
        <v>0.16900000000000001</v>
      </c>
      <c r="L893" t="s">
        <v>7</v>
      </c>
    </row>
    <row r="894" spans="1:12" x14ac:dyDescent="0.25">
      <c r="A894" t="s">
        <v>88</v>
      </c>
      <c r="B894" t="s">
        <v>89</v>
      </c>
      <c r="C894">
        <v>2004</v>
      </c>
      <c r="D894" t="s">
        <v>16</v>
      </c>
      <c r="E894">
        <v>0.16800000000000001</v>
      </c>
      <c r="F894">
        <f t="shared" ref="F894:F899" si="72">AVERAGE(E894:E896)</f>
        <v>0.17933333333333334</v>
      </c>
      <c r="G894" t="s">
        <v>9</v>
      </c>
      <c r="I894" t="s">
        <v>89</v>
      </c>
      <c r="J894" t="s">
        <v>16</v>
      </c>
      <c r="K894">
        <v>0.17933333333333334</v>
      </c>
      <c r="L894" t="s">
        <v>9</v>
      </c>
    </row>
    <row r="895" spans="1:12" x14ac:dyDescent="0.25">
      <c r="A895" t="s">
        <v>88</v>
      </c>
      <c r="B895" t="s">
        <v>89</v>
      </c>
      <c r="C895">
        <v>2005</v>
      </c>
      <c r="D895" t="s">
        <v>16</v>
      </c>
      <c r="E895">
        <v>0.185</v>
      </c>
      <c r="F895">
        <f t="shared" si="72"/>
        <v>0.18466666666666667</v>
      </c>
      <c r="G895" t="s">
        <v>10</v>
      </c>
      <c r="I895" t="s">
        <v>89</v>
      </c>
      <c r="J895" t="s">
        <v>16</v>
      </c>
      <c r="K895">
        <v>0.18466666666666667</v>
      </c>
      <c r="L895" t="s">
        <v>10</v>
      </c>
    </row>
    <row r="896" spans="1:12" x14ac:dyDescent="0.25">
      <c r="A896" t="s">
        <v>88</v>
      </c>
      <c r="B896" t="s">
        <v>89</v>
      </c>
      <c r="C896">
        <v>2006</v>
      </c>
      <c r="D896" t="s">
        <v>16</v>
      </c>
      <c r="E896">
        <v>0.185</v>
      </c>
      <c r="F896">
        <f t="shared" si="72"/>
        <v>0.18466666666666667</v>
      </c>
      <c r="G896" t="s">
        <v>11</v>
      </c>
      <c r="I896" t="s">
        <v>89</v>
      </c>
      <c r="J896" t="s">
        <v>16</v>
      </c>
      <c r="K896">
        <v>0.18466666666666667</v>
      </c>
      <c r="L896" t="s">
        <v>11</v>
      </c>
    </row>
    <row r="897" spans="1:12" x14ac:dyDescent="0.25">
      <c r="A897" t="s">
        <v>88</v>
      </c>
      <c r="B897" t="s">
        <v>89</v>
      </c>
      <c r="C897">
        <v>2007</v>
      </c>
      <c r="D897" t="s">
        <v>16</v>
      </c>
      <c r="E897">
        <v>0.184</v>
      </c>
      <c r="F897">
        <f t="shared" si="72"/>
        <v>0.19499999999999998</v>
      </c>
      <c r="G897" t="s">
        <v>12</v>
      </c>
      <c r="I897" t="s">
        <v>89</v>
      </c>
      <c r="J897" t="s">
        <v>16</v>
      </c>
      <c r="K897">
        <v>0.19499999999999998</v>
      </c>
      <c r="L897" t="s">
        <v>12</v>
      </c>
    </row>
    <row r="898" spans="1:12" x14ac:dyDescent="0.25">
      <c r="A898" t="s">
        <v>88</v>
      </c>
      <c r="B898" t="s">
        <v>89</v>
      </c>
      <c r="C898">
        <v>2008</v>
      </c>
      <c r="D898" t="s">
        <v>16</v>
      </c>
      <c r="E898">
        <v>0.185</v>
      </c>
      <c r="F898">
        <f t="shared" si="72"/>
        <v>0.21066666666666667</v>
      </c>
      <c r="G898" t="s">
        <v>13</v>
      </c>
      <c r="I898" t="s">
        <v>89</v>
      </c>
      <c r="J898" t="s">
        <v>16</v>
      </c>
      <c r="K898">
        <v>0.21066666666666667</v>
      </c>
      <c r="L898" t="s">
        <v>13</v>
      </c>
    </row>
    <row r="899" spans="1:12" x14ac:dyDescent="0.25">
      <c r="A899" t="s">
        <v>88</v>
      </c>
      <c r="B899" t="s">
        <v>89</v>
      </c>
      <c r="C899">
        <v>2009</v>
      </c>
      <c r="D899" t="s">
        <v>16</v>
      </c>
      <c r="E899">
        <v>0.216</v>
      </c>
      <c r="F899">
        <f t="shared" si="72"/>
        <v>0.22866666666666666</v>
      </c>
      <c r="G899" t="s">
        <v>14</v>
      </c>
      <c r="I899" t="s">
        <v>89</v>
      </c>
      <c r="J899" t="s">
        <v>16</v>
      </c>
      <c r="K899">
        <v>0.22866666666666666</v>
      </c>
      <c r="L899" t="s">
        <v>14</v>
      </c>
    </row>
    <row r="900" spans="1:12" x14ac:dyDescent="0.25">
      <c r="A900" t="s">
        <v>88</v>
      </c>
      <c r="B900" t="s">
        <v>89</v>
      </c>
      <c r="C900">
        <v>2010</v>
      </c>
      <c r="D900" t="s">
        <v>16</v>
      </c>
      <c r="E900">
        <v>0.23100000000000001</v>
      </c>
    </row>
    <row r="901" spans="1:12" x14ac:dyDescent="0.25">
      <c r="A901" t="s">
        <v>88</v>
      </c>
      <c r="B901" t="s">
        <v>89</v>
      </c>
      <c r="C901">
        <v>2011</v>
      </c>
      <c r="D901" t="s">
        <v>16</v>
      </c>
      <c r="E901">
        <v>0.23899999999999999</v>
      </c>
    </row>
    <row r="902" spans="1:12" x14ac:dyDescent="0.25">
      <c r="A902" t="s">
        <v>90</v>
      </c>
      <c r="B902" t="s">
        <v>91</v>
      </c>
      <c r="C902" t="s">
        <v>7</v>
      </c>
      <c r="D902" t="s">
        <v>8</v>
      </c>
      <c r="E902">
        <v>504.94336700000002</v>
      </c>
      <c r="F902">
        <v>504.94336700000002</v>
      </c>
      <c r="G902" t="s">
        <v>7</v>
      </c>
      <c r="I902" t="s">
        <v>91</v>
      </c>
      <c r="J902" t="s">
        <v>8</v>
      </c>
      <c r="K902">
        <v>504.94336700000002</v>
      </c>
      <c r="L902" t="s">
        <v>7</v>
      </c>
    </row>
    <row r="903" spans="1:12" x14ac:dyDescent="0.25">
      <c r="A903" t="s">
        <v>90</v>
      </c>
      <c r="B903" t="s">
        <v>91</v>
      </c>
      <c r="C903" t="s">
        <v>9</v>
      </c>
      <c r="D903" t="s">
        <v>8</v>
      </c>
      <c r="E903">
        <v>502.54214560000003</v>
      </c>
      <c r="F903">
        <v>502.54214560000003</v>
      </c>
      <c r="G903" t="s">
        <v>9</v>
      </c>
      <c r="I903" t="s">
        <v>91</v>
      </c>
      <c r="J903" t="s">
        <v>8</v>
      </c>
      <c r="K903">
        <v>502.54214560000003</v>
      </c>
      <c r="L903" t="s">
        <v>9</v>
      </c>
    </row>
    <row r="904" spans="1:12" x14ac:dyDescent="0.25">
      <c r="A904" t="s">
        <v>90</v>
      </c>
      <c r="B904" t="s">
        <v>91</v>
      </c>
      <c r="C904" t="s">
        <v>10</v>
      </c>
      <c r="D904" t="s">
        <v>8</v>
      </c>
      <c r="E904">
        <v>502.16801070000002</v>
      </c>
      <c r="F904">
        <v>502.16801070000002</v>
      </c>
      <c r="G904" t="s">
        <v>10</v>
      </c>
      <c r="I904" t="s">
        <v>91</v>
      </c>
      <c r="J904" t="s">
        <v>8</v>
      </c>
      <c r="K904">
        <v>502.16801070000002</v>
      </c>
      <c r="L904" t="s">
        <v>10</v>
      </c>
    </row>
    <row r="905" spans="1:12" x14ac:dyDescent="0.25">
      <c r="A905" t="s">
        <v>90</v>
      </c>
      <c r="B905" t="s">
        <v>91</v>
      </c>
      <c r="C905" t="s">
        <v>11</v>
      </c>
      <c r="D905" t="s">
        <v>8</v>
      </c>
      <c r="E905">
        <v>508.3536264</v>
      </c>
      <c r="F905">
        <v>508.3536264</v>
      </c>
      <c r="G905" t="s">
        <v>11</v>
      </c>
      <c r="I905" t="s">
        <v>91</v>
      </c>
      <c r="J905" t="s">
        <v>8</v>
      </c>
      <c r="K905">
        <v>508.3536264</v>
      </c>
      <c r="L905" t="s">
        <v>11</v>
      </c>
    </row>
    <row r="906" spans="1:12" x14ac:dyDescent="0.25">
      <c r="A906" t="s">
        <v>90</v>
      </c>
      <c r="B906" t="s">
        <v>91</v>
      </c>
      <c r="C906" t="s">
        <v>12</v>
      </c>
      <c r="D906" t="s">
        <v>8</v>
      </c>
      <c r="E906">
        <v>508.41373420000002</v>
      </c>
      <c r="F906">
        <v>508.41373420000002</v>
      </c>
      <c r="G906" t="s">
        <v>12</v>
      </c>
      <c r="I906" t="s">
        <v>91</v>
      </c>
      <c r="J906" t="s">
        <v>8</v>
      </c>
      <c r="K906">
        <v>508.41373420000002</v>
      </c>
      <c r="L906" t="s">
        <v>12</v>
      </c>
    </row>
    <row r="907" spans="1:12" x14ac:dyDescent="0.25">
      <c r="A907" t="s">
        <v>90</v>
      </c>
      <c r="B907" t="s">
        <v>91</v>
      </c>
      <c r="C907" t="s">
        <v>13</v>
      </c>
      <c r="D907" t="s">
        <v>8</v>
      </c>
      <c r="E907">
        <v>500.2120645</v>
      </c>
      <c r="F907">
        <v>500.2120645</v>
      </c>
      <c r="G907" t="s">
        <v>13</v>
      </c>
      <c r="I907" t="s">
        <v>91</v>
      </c>
      <c r="J907" t="s">
        <v>8</v>
      </c>
      <c r="K907">
        <v>500.2120645</v>
      </c>
      <c r="L907" t="s">
        <v>13</v>
      </c>
    </row>
    <row r="908" spans="1:12" x14ac:dyDescent="0.25">
      <c r="A908" t="s">
        <v>90</v>
      </c>
      <c r="B908" t="s">
        <v>91</v>
      </c>
      <c r="C908" t="s">
        <v>14</v>
      </c>
      <c r="D908" t="s">
        <v>8</v>
      </c>
      <c r="E908">
        <v>475.6010733</v>
      </c>
      <c r="F908">
        <v>475.6010733</v>
      </c>
      <c r="G908" t="s">
        <v>14</v>
      </c>
      <c r="I908" t="s">
        <v>91</v>
      </c>
      <c r="J908" t="s">
        <v>8</v>
      </c>
      <c r="K908">
        <v>475.6010733</v>
      </c>
      <c r="L908" t="s">
        <v>14</v>
      </c>
    </row>
    <row r="909" spans="1:12" x14ac:dyDescent="0.25">
      <c r="A909" t="s">
        <v>90</v>
      </c>
      <c r="B909" t="s">
        <v>91</v>
      </c>
      <c r="C909">
        <v>2003</v>
      </c>
      <c r="D909" t="s">
        <v>15</v>
      </c>
      <c r="E909">
        <v>5.6358705000000002E-2</v>
      </c>
      <c r="F909">
        <f>AVERAGE(E909:E911)</f>
        <v>5.0399662333333338E-2</v>
      </c>
      <c r="G909" t="s">
        <v>7</v>
      </c>
      <c r="I909" t="s">
        <v>91</v>
      </c>
      <c r="J909" t="s">
        <v>15</v>
      </c>
      <c r="K909">
        <v>5.0399662333333338E-2</v>
      </c>
      <c r="L909" t="s">
        <v>7</v>
      </c>
    </row>
    <row r="910" spans="1:12" x14ac:dyDescent="0.25">
      <c r="A910" t="s">
        <v>90</v>
      </c>
      <c r="B910" t="s">
        <v>91</v>
      </c>
      <c r="C910">
        <v>2004</v>
      </c>
      <c r="D910" t="s">
        <v>15</v>
      </c>
      <c r="E910">
        <v>4.9775913999999997E-2</v>
      </c>
      <c r="F910">
        <f t="shared" ref="F910:F915" si="73">AVERAGE(E910:E912)</f>
        <v>4.5384398333333333E-2</v>
      </c>
      <c r="G910" t="s">
        <v>9</v>
      </c>
      <c r="I910" t="s">
        <v>91</v>
      </c>
      <c r="J910" t="s">
        <v>15</v>
      </c>
      <c r="K910">
        <v>4.5384398333333333E-2</v>
      </c>
      <c r="L910" t="s">
        <v>9</v>
      </c>
    </row>
    <row r="911" spans="1:12" x14ac:dyDescent="0.25">
      <c r="A911" t="s">
        <v>90</v>
      </c>
      <c r="B911" t="s">
        <v>91</v>
      </c>
      <c r="C911">
        <v>2005</v>
      </c>
      <c r="D911" t="s">
        <v>15</v>
      </c>
      <c r="E911">
        <v>4.5064368E-2</v>
      </c>
      <c r="F911">
        <f t="shared" si="73"/>
        <v>4.2492412666666667E-2</v>
      </c>
      <c r="G911" t="s">
        <v>10</v>
      </c>
      <c r="I911" t="s">
        <v>91</v>
      </c>
      <c r="J911" t="s">
        <v>15</v>
      </c>
      <c r="K911">
        <v>4.2492412666666667E-2</v>
      </c>
      <c r="L911" t="s">
        <v>10</v>
      </c>
    </row>
    <row r="912" spans="1:12" x14ac:dyDescent="0.25">
      <c r="A912" t="s">
        <v>90</v>
      </c>
      <c r="B912" t="s">
        <v>91</v>
      </c>
      <c r="C912">
        <v>2006</v>
      </c>
      <c r="D912" t="s">
        <v>15</v>
      </c>
      <c r="E912">
        <v>4.1312913E-2</v>
      </c>
      <c r="F912">
        <f t="shared" si="73"/>
        <v>3.9936844999999999E-2</v>
      </c>
      <c r="G912" t="s">
        <v>11</v>
      </c>
      <c r="I912" t="s">
        <v>91</v>
      </c>
      <c r="J912" t="s">
        <v>15</v>
      </c>
      <c r="K912">
        <v>3.9936844999999999E-2</v>
      </c>
      <c r="L912" t="s">
        <v>11</v>
      </c>
    </row>
    <row r="913" spans="1:12" x14ac:dyDescent="0.25">
      <c r="A913" t="s">
        <v>90</v>
      </c>
      <c r="B913" t="s">
        <v>91</v>
      </c>
      <c r="C913">
        <v>2007</v>
      </c>
      <c r="D913" t="s">
        <v>15</v>
      </c>
      <c r="E913">
        <v>4.1099956999999999E-2</v>
      </c>
      <c r="F913">
        <f t="shared" si="73"/>
        <v>4.836810033333333E-2</v>
      </c>
      <c r="G913" t="s">
        <v>12</v>
      </c>
      <c r="I913" t="s">
        <v>91</v>
      </c>
      <c r="J913" t="s">
        <v>15</v>
      </c>
      <c r="K913">
        <v>4.836810033333333E-2</v>
      </c>
      <c r="L913" t="s">
        <v>12</v>
      </c>
    </row>
    <row r="914" spans="1:12" x14ac:dyDescent="0.25">
      <c r="A914" t="s">
        <v>90</v>
      </c>
      <c r="B914" t="s">
        <v>91</v>
      </c>
      <c r="C914">
        <v>2008</v>
      </c>
      <c r="D914" t="s">
        <v>15</v>
      </c>
      <c r="E914">
        <v>3.7397664999999997E-2</v>
      </c>
      <c r="F914">
        <f t="shared" si="73"/>
        <v>5.7706335333333331E-2</v>
      </c>
      <c r="G914" t="s">
        <v>13</v>
      </c>
      <c r="I914" t="s">
        <v>91</v>
      </c>
      <c r="J914" t="s">
        <v>15</v>
      </c>
      <c r="K914">
        <v>5.7706335333333331E-2</v>
      </c>
      <c r="L914" t="s">
        <v>13</v>
      </c>
    </row>
    <row r="915" spans="1:12" x14ac:dyDescent="0.25">
      <c r="A915" t="s">
        <v>90</v>
      </c>
      <c r="B915" t="s">
        <v>91</v>
      </c>
      <c r="C915">
        <v>2009</v>
      </c>
      <c r="D915" t="s">
        <v>15</v>
      </c>
      <c r="E915">
        <v>6.6606679000000002E-2</v>
      </c>
      <c r="F915">
        <f t="shared" si="73"/>
        <v>6.5755862333333331E-2</v>
      </c>
      <c r="G915" t="s">
        <v>14</v>
      </c>
      <c r="I915" t="s">
        <v>91</v>
      </c>
      <c r="J915" t="s">
        <v>15</v>
      </c>
      <c r="K915">
        <v>6.5755862333333331E-2</v>
      </c>
      <c r="L915" t="s">
        <v>14</v>
      </c>
    </row>
    <row r="916" spans="1:12" x14ac:dyDescent="0.25">
      <c r="A916" t="s">
        <v>90</v>
      </c>
      <c r="B916" t="s">
        <v>91</v>
      </c>
      <c r="C916">
        <v>2010</v>
      </c>
      <c r="D916" t="s">
        <v>15</v>
      </c>
      <c r="E916">
        <v>6.9114661999999993E-2</v>
      </c>
    </row>
    <row r="917" spans="1:12" x14ac:dyDescent="0.25">
      <c r="A917" t="s">
        <v>90</v>
      </c>
      <c r="B917" t="s">
        <v>91</v>
      </c>
      <c r="C917">
        <v>2011</v>
      </c>
      <c r="D917" t="s">
        <v>15</v>
      </c>
      <c r="E917">
        <v>6.1546245999999999E-2</v>
      </c>
    </row>
    <row r="918" spans="1:12" x14ac:dyDescent="0.25">
      <c r="A918" t="s">
        <v>90</v>
      </c>
      <c r="B918" t="s">
        <v>91</v>
      </c>
      <c r="C918">
        <v>2003</v>
      </c>
      <c r="D918" t="s">
        <v>16</v>
      </c>
      <c r="E918">
        <v>0.21099999999999999</v>
      </c>
      <c r="F918">
        <f>AVERAGE(E918:E920)</f>
        <v>0.21433333333333335</v>
      </c>
      <c r="G918" t="s">
        <v>7</v>
      </c>
      <c r="I918" t="s">
        <v>91</v>
      </c>
      <c r="J918" t="s">
        <v>16</v>
      </c>
      <c r="K918">
        <v>0.21433333333333335</v>
      </c>
      <c r="L918" t="s">
        <v>7</v>
      </c>
    </row>
    <row r="919" spans="1:12" x14ac:dyDescent="0.25">
      <c r="A919" t="s">
        <v>90</v>
      </c>
      <c r="B919" t="s">
        <v>91</v>
      </c>
      <c r="C919">
        <v>2004</v>
      </c>
      <c r="D919" t="s">
        <v>16</v>
      </c>
      <c r="E919">
        <v>0.20200000000000001</v>
      </c>
      <c r="F919">
        <f t="shared" ref="F919:F924" si="74">AVERAGE(E919:E921)</f>
        <v>0.22233333333333336</v>
      </c>
      <c r="G919" t="s">
        <v>9</v>
      </c>
      <c r="I919" t="s">
        <v>91</v>
      </c>
      <c r="J919" t="s">
        <v>16</v>
      </c>
      <c r="K919">
        <v>0.22233333333333336</v>
      </c>
      <c r="L919" t="s">
        <v>9</v>
      </c>
    </row>
    <row r="920" spans="1:12" x14ac:dyDescent="0.25">
      <c r="A920" t="s">
        <v>90</v>
      </c>
      <c r="B920" t="s">
        <v>91</v>
      </c>
      <c r="C920">
        <v>2005</v>
      </c>
      <c r="D920" t="s">
        <v>16</v>
      </c>
      <c r="E920">
        <v>0.23</v>
      </c>
      <c r="F920">
        <f t="shared" si="74"/>
        <v>0.22899999999999998</v>
      </c>
      <c r="G920" t="s">
        <v>10</v>
      </c>
      <c r="I920" t="s">
        <v>91</v>
      </c>
      <c r="J920" t="s">
        <v>16</v>
      </c>
      <c r="K920">
        <v>0.22899999999999998</v>
      </c>
      <c r="L920" t="s">
        <v>10</v>
      </c>
    </row>
    <row r="921" spans="1:12" x14ac:dyDescent="0.25">
      <c r="A921" t="s">
        <v>90</v>
      </c>
      <c r="B921" t="s">
        <v>91</v>
      </c>
      <c r="C921">
        <v>2006</v>
      </c>
      <c r="D921" t="s">
        <v>16</v>
      </c>
      <c r="E921">
        <v>0.23499999999999999</v>
      </c>
      <c r="F921">
        <f t="shared" si="74"/>
        <v>0.22566666666666665</v>
      </c>
      <c r="G921" t="s">
        <v>11</v>
      </c>
      <c r="I921" t="s">
        <v>91</v>
      </c>
      <c r="J921" t="s">
        <v>16</v>
      </c>
      <c r="K921">
        <v>0.22566666666666665</v>
      </c>
      <c r="L921" t="s">
        <v>11</v>
      </c>
    </row>
    <row r="922" spans="1:12" x14ac:dyDescent="0.25">
      <c r="A922" t="s">
        <v>90</v>
      </c>
      <c r="B922" t="s">
        <v>91</v>
      </c>
      <c r="C922">
        <v>2007</v>
      </c>
      <c r="D922" t="s">
        <v>16</v>
      </c>
      <c r="E922">
        <v>0.222</v>
      </c>
      <c r="F922">
        <f t="shared" si="74"/>
        <v>0.221</v>
      </c>
      <c r="G922" t="s">
        <v>12</v>
      </c>
      <c r="I922" t="s">
        <v>91</v>
      </c>
      <c r="J922" t="s">
        <v>16</v>
      </c>
      <c r="K922">
        <v>0.221</v>
      </c>
      <c r="L922" t="s">
        <v>12</v>
      </c>
    </row>
    <row r="923" spans="1:12" x14ac:dyDescent="0.25">
      <c r="A923" t="s">
        <v>90</v>
      </c>
      <c r="B923" t="s">
        <v>91</v>
      </c>
      <c r="C923">
        <v>2008</v>
      </c>
      <c r="D923" t="s">
        <v>16</v>
      </c>
      <c r="E923">
        <v>0.22</v>
      </c>
      <c r="F923">
        <f t="shared" si="74"/>
        <v>0.22833333333333336</v>
      </c>
      <c r="G923" t="s">
        <v>13</v>
      </c>
      <c r="I923" t="s">
        <v>91</v>
      </c>
      <c r="J923" t="s">
        <v>16</v>
      </c>
      <c r="K923">
        <v>0.22833333333333336</v>
      </c>
      <c r="L923" t="s">
        <v>13</v>
      </c>
    </row>
    <row r="924" spans="1:12" x14ac:dyDescent="0.25">
      <c r="A924" t="s">
        <v>90</v>
      </c>
      <c r="B924" t="s">
        <v>91</v>
      </c>
      <c r="C924">
        <v>2009</v>
      </c>
      <c r="D924" t="s">
        <v>16</v>
      </c>
      <c r="E924">
        <v>0.221</v>
      </c>
      <c r="F924">
        <f t="shared" si="74"/>
        <v>0.23466666666666666</v>
      </c>
      <c r="G924" t="s">
        <v>14</v>
      </c>
      <c r="I924" t="s">
        <v>91</v>
      </c>
      <c r="J924" t="s">
        <v>16</v>
      </c>
      <c r="K924">
        <v>0.23466666666666666</v>
      </c>
      <c r="L924" t="s">
        <v>14</v>
      </c>
    </row>
    <row r="925" spans="1:12" x14ac:dyDescent="0.25">
      <c r="A925" t="s">
        <v>90</v>
      </c>
      <c r="B925" t="s">
        <v>91</v>
      </c>
      <c r="C925">
        <v>2010</v>
      </c>
      <c r="D925" t="s">
        <v>16</v>
      </c>
      <c r="E925">
        <v>0.24399999999999999</v>
      </c>
    </row>
    <row r="926" spans="1:12" x14ac:dyDescent="0.25">
      <c r="A926" t="s">
        <v>90</v>
      </c>
      <c r="B926" t="s">
        <v>91</v>
      </c>
      <c r="C926">
        <v>2011</v>
      </c>
      <c r="D926" t="s">
        <v>16</v>
      </c>
      <c r="E926">
        <v>0.23899999999999999</v>
      </c>
    </row>
    <row r="927" spans="1:12" x14ac:dyDescent="0.25">
      <c r="A927" t="s">
        <v>92</v>
      </c>
      <c r="B927" t="s">
        <v>93</v>
      </c>
      <c r="C927" t="s">
        <v>7</v>
      </c>
      <c r="D927" t="s">
        <v>8</v>
      </c>
      <c r="E927">
        <v>294.20701029999998</v>
      </c>
      <c r="F927">
        <v>294.20701029999998</v>
      </c>
      <c r="G927" t="s">
        <v>7</v>
      </c>
      <c r="I927" t="s">
        <v>93</v>
      </c>
      <c r="J927" t="s">
        <v>8</v>
      </c>
      <c r="K927">
        <v>294.20701029999998</v>
      </c>
      <c r="L927" t="s">
        <v>7</v>
      </c>
    </row>
    <row r="928" spans="1:12" x14ac:dyDescent="0.25">
      <c r="A928" t="s">
        <v>92</v>
      </c>
      <c r="B928" t="s">
        <v>93</v>
      </c>
      <c r="C928" t="s">
        <v>9</v>
      </c>
      <c r="D928" t="s">
        <v>8</v>
      </c>
      <c r="E928">
        <v>289.65933510000002</v>
      </c>
      <c r="F928">
        <v>289.65933510000002</v>
      </c>
      <c r="G928" t="s">
        <v>9</v>
      </c>
      <c r="I928" t="s">
        <v>93</v>
      </c>
      <c r="J928" t="s">
        <v>8</v>
      </c>
      <c r="K928">
        <v>289.65933510000002</v>
      </c>
      <c r="L928" t="s">
        <v>9</v>
      </c>
    </row>
    <row r="929" spans="1:12" x14ac:dyDescent="0.25">
      <c r="A929" t="s">
        <v>92</v>
      </c>
      <c r="B929" t="s">
        <v>93</v>
      </c>
      <c r="C929" t="s">
        <v>10</v>
      </c>
      <c r="D929" t="s">
        <v>8</v>
      </c>
      <c r="E929">
        <v>286.94209119999999</v>
      </c>
      <c r="F929">
        <v>286.94209119999999</v>
      </c>
      <c r="G929" t="s">
        <v>10</v>
      </c>
      <c r="I929" t="s">
        <v>93</v>
      </c>
      <c r="J929" t="s">
        <v>8</v>
      </c>
      <c r="K929">
        <v>286.94209119999999</v>
      </c>
      <c r="L929" t="s">
        <v>10</v>
      </c>
    </row>
    <row r="930" spans="1:12" x14ac:dyDescent="0.25">
      <c r="A930" t="s">
        <v>92</v>
      </c>
      <c r="B930" t="s">
        <v>93</v>
      </c>
      <c r="C930" t="s">
        <v>11</v>
      </c>
      <c r="D930" t="s">
        <v>8</v>
      </c>
      <c r="E930">
        <v>278.03702809999999</v>
      </c>
      <c r="F930">
        <v>278.03702809999999</v>
      </c>
      <c r="G930" t="s">
        <v>11</v>
      </c>
      <c r="I930" t="s">
        <v>93</v>
      </c>
      <c r="J930" t="s">
        <v>8</v>
      </c>
      <c r="K930">
        <v>278.03702809999999</v>
      </c>
      <c r="L930" t="s">
        <v>11</v>
      </c>
    </row>
    <row r="931" spans="1:12" x14ac:dyDescent="0.25">
      <c r="A931" t="s">
        <v>92</v>
      </c>
      <c r="B931" t="s">
        <v>93</v>
      </c>
      <c r="C931" t="s">
        <v>12</v>
      </c>
      <c r="D931" t="s">
        <v>8</v>
      </c>
      <c r="E931">
        <v>269.94145930000002</v>
      </c>
      <c r="F931">
        <v>269.94145930000002</v>
      </c>
      <c r="G931" t="s">
        <v>12</v>
      </c>
      <c r="I931" t="s">
        <v>93</v>
      </c>
      <c r="J931" t="s">
        <v>8</v>
      </c>
      <c r="K931">
        <v>269.94145930000002</v>
      </c>
      <c r="L931" t="s">
        <v>12</v>
      </c>
    </row>
    <row r="932" spans="1:12" x14ac:dyDescent="0.25">
      <c r="A932" t="s">
        <v>92</v>
      </c>
      <c r="B932" t="s">
        <v>93</v>
      </c>
      <c r="C932" t="s">
        <v>13</v>
      </c>
      <c r="D932" t="s">
        <v>8</v>
      </c>
      <c r="E932">
        <v>257.92852199999999</v>
      </c>
      <c r="F932">
        <v>257.92852199999999</v>
      </c>
      <c r="G932" t="s">
        <v>13</v>
      </c>
      <c r="I932" t="s">
        <v>93</v>
      </c>
      <c r="J932" t="s">
        <v>8</v>
      </c>
      <c r="K932">
        <v>257.92852199999999</v>
      </c>
      <c r="L932" t="s">
        <v>13</v>
      </c>
    </row>
    <row r="933" spans="1:12" x14ac:dyDescent="0.25">
      <c r="A933" t="s">
        <v>92</v>
      </c>
      <c r="B933" t="s">
        <v>93</v>
      </c>
      <c r="C933" t="s">
        <v>14</v>
      </c>
      <c r="D933" t="s">
        <v>8</v>
      </c>
      <c r="E933">
        <v>252.36630690000001</v>
      </c>
      <c r="F933">
        <v>252.36630690000001</v>
      </c>
      <c r="G933" t="s">
        <v>14</v>
      </c>
      <c r="I933" t="s">
        <v>93</v>
      </c>
      <c r="J933" t="s">
        <v>8</v>
      </c>
      <c r="K933">
        <v>252.36630690000001</v>
      </c>
      <c r="L933" t="s">
        <v>14</v>
      </c>
    </row>
    <row r="934" spans="1:12" x14ac:dyDescent="0.25">
      <c r="A934" t="s">
        <v>92</v>
      </c>
      <c r="B934" t="s">
        <v>93</v>
      </c>
      <c r="C934">
        <v>2003</v>
      </c>
      <c r="D934" t="s">
        <v>15</v>
      </c>
      <c r="E934">
        <v>8.1268909E-2</v>
      </c>
      <c r="F934">
        <f>AVERAGE(E934:E936)</f>
        <v>7.2132780333333327E-2</v>
      </c>
      <c r="G934" t="s">
        <v>7</v>
      </c>
      <c r="I934" t="s">
        <v>93</v>
      </c>
      <c r="J934" t="s">
        <v>15</v>
      </c>
      <c r="K934">
        <v>7.2132780333333327E-2</v>
      </c>
      <c r="L934" t="s">
        <v>7</v>
      </c>
    </row>
    <row r="935" spans="1:12" x14ac:dyDescent="0.25">
      <c r="A935" t="s">
        <v>92</v>
      </c>
      <c r="B935" t="s">
        <v>93</v>
      </c>
      <c r="C935">
        <v>2004</v>
      </c>
      <c r="D935" t="s">
        <v>15</v>
      </c>
      <c r="E935">
        <v>7.3131570000000007E-2</v>
      </c>
      <c r="F935">
        <f t="shared" ref="F935:F940" si="75">AVERAGE(E935:E937)</f>
        <v>6.2865923333333337E-2</v>
      </c>
      <c r="G935" t="s">
        <v>9</v>
      </c>
      <c r="I935" t="s">
        <v>93</v>
      </c>
      <c r="J935" t="s">
        <v>15</v>
      </c>
      <c r="K935">
        <v>6.2865923333333337E-2</v>
      </c>
      <c r="L935" t="s">
        <v>9</v>
      </c>
    </row>
    <row r="936" spans="1:12" x14ac:dyDescent="0.25">
      <c r="A936" t="s">
        <v>92</v>
      </c>
      <c r="B936" t="s">
        <v>93</v>
      </c>
      <c r="C936">
        <v>2005</v>
      </c>
      <c r="D936" t="s">
        <v>15</v>
      </c>
      <c r="E936">
        <v>6.1997862000000001E-2</v>
      </c>
      <c r="F936">
        <f t="shared" si="75"/>
        <v>5.5710945333333338E-2</v>
      </c>
      <c r="G936" t="s">
        <v>10</v>
      </c>
      <c r="I936" t="s">
        <v>93</v>
      </c>
      <c r="J936" t="s">
        <v>15</v>
      </c>
      <c r="K936">
        <v>5.5710945333333338E-2</v>
      </c>
      <c r="L936" t="s">
        <v>10</v>
      </c>
    </row>
    <row r="937" spans="1:12" x14ac:dyDescent="0.25">
      <c r="A937" t="s">
        <v>92</v>
      </c>
      <c r="B937" t="s">
        <v>93</v>
      </c>
      <c r="C937">
        <v>2006</v>
      </c>
      <c r="D937" t="s">
        <v>15</v>
      </c>
      <c r="E937">
        <v>5.3468337999999997E-2</v>
      </c>
      <c r="F937">
        <f t="shared" si="75"/>
        <v>5.6688656999999996E-2</v>
      </c>
      <c r="G937" t="s">
        <v>11</v>
      </c>
      <c r="I937" t="s">
        <v>93</v>
      </c>
      <c r="J937" t="s">
        <v>15</v>
      </c>
      <c r="K937">
        <v>5.6688656999999996E-2</v>
      </c>
      <c r="L937" t="s">
        <v>11</v>
      </c>
    </row>
    <row r="938" spans="1:12" x14ac:dyDescent="0.25">
      <c r="A938" t="s">
        <v>92</v>
      </c>
      <c r="B938" t="s">
        <v>93</v>
      </c>
      <c r="C938">
        <v>2007</v>
      </c>
      <c r="D938" t="s">
        <v>15</v>
      </c>
      <c r="E938">
        <v>5.1666636000000002E-2</v>
      </c>
      <c r="F938">
        <f t="shared" si="75"/>
        <v>7.5748917333333332E-2</v>
      </c>
      <c r="G938" t="s">
        <v>12</v>
      </c>
      <c r="I938" t="s">
        <v>93</v>
      </c>
      <c r="J938" t="s">
        <v>15</v>
      </c>
      <c r="K938">
        <v>7.5748917333333332E-2</v>
      </c>
      <c r="L938" t="s">
        <v>12</v>
      </c>
    </row>
    <row r="939" spans="1:12" x14ac:dyDescent="0.25">
      <c r="A939" t="s">
        <v>92</v>
      </c>
      <c r="B939" t="s">
        <v>93</v>
      </c>
      <c r="C939">
        <v>2008</v>
      </c>
      <c r="D939" t="s">
        <v>15</v>
      </c>
      <c r="E939">
        <v>6.4930997000000004E-2</v>
      </c>
      <c r="F939">
        <f t="shared" si="75"/>
        <v>9.4044580333333336E-2</v>
      </c>
      <c r="G939" t="s">
        <v>13</v>
      </c>
      <c r="I939" t="s">
        <v>93</v>
      </c>
      <c r="J939" t="s">
        <v>15</v>
      </c>
      <c r="K939">
        <v>9.4044580333333336E-2</v>
      </c>
      <c r="L939" t="s">
        <v>13</v>
      </c>
    </row>
    <row r="940" spans="1:12" x14ac:dyDescent="0.25">
      <c r="A940" t="s">
        <v>92</v>
      </c>
      <c r="B940" t="s">
        <v>93</v>
      </c>
      <c r="C940">
        <v>2009</v>
      </c>
      <c r="D940" t="s">
        <v>15</v>
      </c>
      <c r="E940">
        <v>0.110649119</v>
      </c>
      <c r="F940">
        <f t="shared" si="75"/>
        <v>0.10390757700000001</v>
      </c>
      <c r="G940" t="s">
        <v>14</v>
      </c>
      <c r="I940" t="s">
        <v>93</v>
      </c>
      <c r="J940" t="s">
        <v>15</v>
      </c>
      <c r="K940">
        <v>0.10390757700000001</v>
      </c>
      <c r="L940" t="s">
        <v>14</v>
      </c>
    </row>
    <row r="941" spans="1:12" x14ac:dyDescent="0.25">
      <c r="A941" t="s">
        <v>92</v>
      </c>
      <c r="B941" t="s">
        <v>93</v>
      </c>
      <c r="C941">
        <v>2010</v>
      </c>
      <c r="D941" t="s">
        <v>15</v>
      </c>
      <c r="E941">
        <v>0.106553625</v>
      </c>
    </row>
    <row r="942" spans="1:12" x14ac:dyDescent="0.25">
      <c r="A942" t="s">
        <v>92</v>
      </c>
      <c r="B942" t="s">
        <v>93</v>
      </c>
      <c r="C942">
        <v>2011</v>
      </c>
      <c r="D942" t="s">
        <v>15</v>
      </c>
      <c r="E942">
        <v>9.4519987E-2</v>
      </c>
    </row>
    <row r="943" spans="1:12" x14ac:dyDescent="0.25">
      <c r="A943" t="s">
        <v>92</v>
      </c>
      <c r="B943" t="s">
        <v>93</v>
      </c>
      <c r="C943">
        <v>2003</v>
      </c>
      <c r="D943" t="s">
        <v>16</v>
      </c>
      <c r="E943">
        <v>0.17399999999999999</v>
      </c>
      <c r="F943">
        <f>AVERAGE(E943:E945)</f>
        <v>0.17833333333333332</v>
      </c>
      <c r="G943" t="s">
        <v>7</v>
      </c>
      <c r="I943" t="s">
        <v>93</v>
      </c>
      <c r="J943" t="s">
        <v>16</v>
      </c>
      <c r="K943">
        <v>0.17833333333333332</v>
      </c>
      <c r="L943" t="s">
        <v>7</v>
      </c>
    </row>
    <row r="944" spans="1:12" x14ac:dyDescent="0.25">
      <c r="A944" t="s">
        <v>92</v>
      </c>
      <c r="B944" t="s">
        <v>93</v>
      </c>
      <c r="C944">
        <v>2004</v>
      </c>
      <c r="D944" t="s">
        <v>16</v>
      </c>
      <c r="E944">
        <v>0.17299999999999999</v>
      </c>
      <c r="F944">
        <f t="shared" ref="F944:F949" si="76">AVERAGE(E944:E946)</f>
        <v>0.17899999999999996</v>
      </c>
      <c r="G944" t="s">
        <v>9</v>
      </c>
      <c r="I944" t="s">
        <v>93</v>
      </c>
      <c r="J944" t="s">
        <v>16</v>
      </c>
      <c r="K944">
        <v>0.17899999999999996</v>
      </c>
      <c r="L944" t="s">
        <v>9</v>
      </c>
    </row>
    <row r="945" spans="1:12" x14ac:dyDescent="0.25">
      <c r="A945" t="s">
        <v>92</v>
      </c>
      <c r="B945" t="s">
        <v>93</v>
      </c>
      <c r="C945">
        <v>2005</v>
      </c>
      <c r="D945" t="s">
        <v>16</v>
      </c>
      <c r="E945">
        <v>0.188</v>
      </c>
      <c r="F945">
        <f t="shared" si="76"/>
        <v>0.17866666666666667</v>
      </c>
      <c r="G945" t="s">
        <v>10</v>
      </c>
      <c r="I945" t="s">
        <v>93</v>
      </c>
      <c r="J945" t="s">
        <v>16</v>
      </c>
      <c r="K945">
        <v>0.17866666666666667</v>
      </c>
      <c r="L945" t="s">
        <v>10</v>
      </c>
    </row>
    <row r="946" spans="1:12" x14ac:dyDescent="0.25">
      <c r="A946" t="s">
        <v>92</v>
      </c>
      <c r="B946" t="s">
        <v>93</v>
      </c>
      <c r="C946">
        <v>2006</v>
      </c>
      <c r="D946" t="s">
        <v>16</v>
      </c>
      <c r="E946">
        <v>0.17599999999999999</v>
      </c>
      <c r="F946">
        <f t="shared" si="76"/>
        <v>0.17533333333333334</v>
      </c>
      <c r="G946" t="s">
        <v>11</v>
      </c>
      <c r="I946" t="s">
        <v>93</v>
      </c>
      <c r="J946" t="s">
        <v>16</v>
      </c>
      <c r="K946">
        <v>0.17533333333333334</v>
      </c>
      <c r="L946" t="s">
        <v>11</v>
      </c>
    </row>
    <row r="947" spans="1:12" x14ac:dyDescent="0.25">
      <c r="A947" t="s">
        <v>92</v>
      </c>
      <c r="B947" t="s">
        <v>93</v>
      </c>
      <c r="C947">
        <v>2007</v>
      </c>
      <c r="D947" t="s">
        <v>16</v>
      </c>
      <c r="E947">
        <v>0.17199999999999999</v>
      </c>
      <c r="F947">
        <f t="shared" si="76"/>
        <v>0.18133333333333335</v>
      </c>
      <c r="G947" t="s">
        <v>12</v>
      </c>
      <c r="I947" t="s">
        <v>93</v>
      </c>
      <c r="J947" t="s">
        <v>16</v>
      </c>
      <c r="K947">
        <v>0.18133333333333335</v>
      </c>
      <c r="L947" t="s">
        <v>12</v>
      </c>
    </row>
    <row r="948" spans="1:12" x14ac:dyDescent="0.25">
      <c r="A948" t="s">
        <v>92</v>
      </c>
      <c r="B948" t="s">
        <v>93</v>
      </c>
      <c r="C948">
        <v>2008</v>
      </c>
      <c r="D948" t="s">
        <v>16</v>
      </c>
      <c r="E948">
        <v>0.17799999999999999</v>
      </c>
      <c r="F948">
        <f t="shared" si="76"/>
        <v>0.19633333333333333</v>
      </c>
      <c r="G948" t="s">
        <v>13</v>
      </c>
      <c r="I948" t="s">
        <v>93</v>
      </c>
      <c r="J948" t="s">
        <v>16</v>
      </c>
      <c r="K948">
        <v>0.19633333333333333</v>
      </c>
      <c r="L948" t="s">
        <v>13</v>
      </c>
    </row>
    <row r="949" spans="1:12" x14ac:dyDescent="0.25">
      <c r="A949" t="s">
        <v>92</v>
      </c>
      <c r="B949" t="s">
        <v>93</v>
      </c>
      <c r="C949">
        <v>2009</v>
      </c>
      <c r="D949" t="s">
        <v>16</v>
      </c>
      <c r="E949">
        <v>0.19400000000000001</v>
      </c>
      <c r="F949">
        <f t="shared" si="76"/>
        <v>0.215</v>
      </c>
      <c r="G949" t="s">
        <v>14</v>
      </c>
      <c r="I949" t="s">
        <v>93</v>
      </c>
      <c r="J949" t="s">
        <v>16</v>
      </c>
      <c r="K949">
        <v>0.215</v>
      </c>
      <c r="L949" t="s">
        <v>14</v>
      </c>
    </row>
    <row r="950" spans="1:12" x14ac:dyDescent="0.25">
      <c r="A950" t="s">
        <v>92</v>
      </c>
      <c r="B950" t="s">
        <v>93</v>
      </c>
      <c r="C950">
        <v>2010</v>
      </c>
      <c r="D950" t="s">
        <v>16</v>
      </c>
      <c r="E950">
        <v>0.217</v>
      </c>
    </row>
    <row r="951" spans="1:12" x14ac:dyDescent="0.25">
      <c r="A951" t="s">
        <v>92</v>
      </c>
      <c r="B951" t="s">
        <v>93</v>
      </c>
      <c r="C951">
        <v>2011</v>
      </c>
      <c r="D951" t="s">
        <v>16</v>
      </c>
      <c r="E951">
        <v>0.23400000000000001</v>
      </c>
    </row>
    <row r="952" spans="1:12" x14ac:dyDescent="0.25">
      <c r="A952" t="s">
        <v>94</v>
      </c>
      <c r="B952" t="s">
        <v>95</v>
      </c>
      <c r="C952" t="s">
        <v>7</v>
      </c>
      <c r="D952" t="s">
        <v>8</v>
      </c>
      <c r="E952">
        <v>424.29768869999998</v>
      </c>
      <c r="F952">
        <v>424.29768869999998</v>
      </c>
      <c r="G952" t="s">
        <v>7</v>
      </c>
      <c r="I952" t="s">
        <v>95</v>
      </c>
      <c r="J952" t="s">
        <v>8</v>
      </c>
      <c r="K952">
        <v>424.29768869999998</v>
      </c>
      <c r="L952" t="s">
        <v>7</v>
      </c>
    </row>
    <row r="953" spans="1:12" x14ac:dyDescent="0.25">
      <c r="A953" t="s">
        <v>94</v>
      </c>
      <c r="B953" t="s">
        <v>95</v>
      </c>
      <c r="C953" t="s">
        <v>9</v>
      </c>
      <c r="D953" t="s">
        <v>8</v>
      </c>
      <c r="E953">
        <v>436.90080419999998</v>
      </c>
      <c r="F953">
        <v>436.90080419999998</v>
      </c>
      <c r="G953" t="s">
        <v>9</v>
      </c>
      <c r="I953" t="s">
        <v>95</v>
      </c>
      <c r="J953" t="s">
        <v>8</v>
      </c>
      <c r="K953">
        <v>436.90080419999998</v>
      </c>
      <c r="L953" t="s">
        <v>9</v>
      </c>
    </row>
    <row r="954" spans="1:12" x14ac:dyDescent="0.25">
      <c r="A954" t="s">
        <v>94</v>
      </c>
      <c r="B954" t="s">
        <v>95</v>
      </c>
      <c r="C954" t="s">
        <v>10</v>
      </c>
      <c r="D954" t="s">
        <v>8</v>
      </c>
      <c r="E954">
        <v>435.95273800000001</v>
      </c>
      <c r="F954">
        <v>435.95273800000001</v>
      </c>
      <c r="G954" t="s">
        <v>10</v>
      </c>
      <c r="I954" t="s">
        <v>95</v>
      </c>
      <c r="J954" t="s">
        <v>8</v>
      </c>
      <c r="K954">
        <v>435.95273800000001</v>
      </c>
      <c r="L954" t="s">
        <v>10</v>
      </c>
    </row>
    <row r="955" spans="1:12" x14ac:dyDescent="0.25">
      <c r="A955" t="s">
        <v>94</v>
      </c>
      <c r="B955" t="s">
        <v>95</v>
      </c>
      <c r="C955" t="s">
        <v>11</v>
      </c>
      <c r="D955" t="s">
        <v>8</v>
      </c>
      <c r="E955">
        <v>427.73757899999998</v>
      </c>
      <c r="F955">
        <v>427.73757899999998</v>
      </c>
      <c r="G955" t="s">
        <v>11</v>
      </c>
      <c r="I955" t="s">
        <v>95</v>
      </c>
      <c r="J955" t="s">
        <v>8</v>
      </c>
      <c r="K955">
        <v>427.73757899999998</v>
      </c>
      <c r="L955" t="s">
        <v>11</v>
      </c>
    </row>
    <row r="956" spans="1:12" x14ac:dyDescent="0.25">
      <c r="A956" t="s">
        <v>94</v>
      </c>
      <c r="B956" t="s">
        <v>95</v>
      </c>
      <c r="C956" t="s">
        <v>12</v>
      </c>
      <c r="D956" t="s">
        <v>8</v>
      </c>
      <c r="E956">
        <v>405.27977950000002</v>
      </c>
      <c r="F956">
        <v>405.27977950000002</v>
      </c>
      <c r="G956" t="s">
        <v>12</v>
      </c>
      <c r="I956" t="s">
        <v>95</v>
      </c>
      <c r="J956" t="s">
        <v>8</v>
      </c>
      <c r="K956">
        <v>405.27977950000002</v>
      </c>
      <c r="L956" t="s">
        <v>12</v>
      </c>
    </row>
    <row r="957" spans="1:12" x14ac:dyDescent="0.25">
      <c r="A957" t="s">
        <v>94</v>
      </c>
      <c r="B957" t="s">
        <v>95</v>
      </c>
      <c r="C957" t="s">
        <v>13</v>
      </c>
      <c r="D957" t="s">
        <v>8</v>
      </c>
      <c r="E957">
        <v>387.26442930000002</v>
      </c>
      <c r="F957">
        <v>387.26442930000002</v>
      </c>
      <c r="G957" t="s">
        <v>13</v>
      </c>
      <c r="I957" t="s">
        <v>95</v>
      </c>
      <c r="J957" t="s">
        <v>8</v>
      </c>
      <c r="K957">
        <v>387.26442930000002</v>
      </c>
      <c r="L957" t="s">
        <v>13</v>
      </c>
    </row>
    <row r="958" spans="1:12" x14ac:dyDescent="0.25">
      <c r="A958" t="s">
        <v>94</v>
      </c>
      <c r="B958" t="s">
        <v>95</v>
      </c>
      <c r="C958" t="s">
        <v>14</v>
      </c>
      <c r="D958" t="s">
        <v>8</v>
      </c>
      <c r="E958">
        <v>371.25234810000001</v>
      </c>
      <c r="F958">
        <v>371.25234810000001</v>
      </c>
      <c r="G958" t="s">
        <v>14</v>
      </c>
      <c r="I958" t="s">
        <v>95</v>
      </c>
      <c r="J958" t="s">
        <v>8</v>
      </c>
      <c r="K958">
        <v>371.25234810000001</v>
      </c>
      <c r="L958" t="s">
        <v>14</v>
      </c>
    </row>
    <row r="959" spans="1:12" x14ac:dyDescent="0.25">
      <c r="A959" t="s">
        <v>94</v>
      </c>
      <c r="B959" t="s">
        <v>95</v>
      </c>
      <c r="C959">
        <v>2003</v>
      </c>
      <c r="D959" t="s">
        <v>15</v>
      </c>
      <c r="E959">
        <v>5.6838204000000003E-2</v>
      </c>
      <c r="F959">
        <f>AVERAGE(E959:E961)</f>
        <v>5.3683292333333334E-2</v>
      </c>
      <c r="G959" t="s">
        <v>7</v>
      </c>
      <c r="I959" t="s">
        <v>95</v>
      </c>
      <c r="J959" t="s">
        <v>15</v>
      </c>
      <c r="K959">
        <v>5.3683292333333334E-2</v>
      </c>
      <c r="L959" t="s">
        <v>7</v>
      </c>
    </row>
    <row r="960" spans="1:12" x14ac:dyDescent="0.25">
      <c r="A960" t="s">
        <v>94</v>
      </c>
      <c r="B960" t="s">
        <v>95</v>
      </c>
      <c r="C960">
        <v>2004</v>
      </c>
      <c r="D960" t="s">
        <v>15</v>
      </c>
      <c r="E960">
        <v>5.4422033000000002E-2</v>
      </c>
      <c r="F960">
        <f t="shared" ref="F960:F965" si="77">AVERAGE(E960:E962)</f>
        <v>4.9881502000000001E-2</v>
      </c>
      <c r="G960" t="s">
        <v>9</v>
      </c>
      <c r="I960" t="s">
        <v>95</v>
      </c>
      <c r="J960" t="s">
        <v>15</v>
      </c>
      <c r="K960">
        <v>4.9881502000000001E-2</v>
      </c>
      <c r="L960" t="s">
        <v>9</v>
      </c>
    </row>
    <row r="961" spans="1:12" x14ac:dyDescent="0.25">
      <c r="A961" t="s">
        <v>94</v>
      </c>
      <c r="B961" t="s">
        <v>95</v>
      </c>
      <c r="C961">
        <v>2005</v>
      </c>
      <c r="D961" t="s">
        <v>15</v>
      </c>
      <c r="E961">
        <v>4.9789640000000003E-2</v>
      </c>
      <c r="F961">
        <f t="shared" si="77"/>
        <v>4.6286112999999997E-2</v>
      </c>
      <c r="G961" t="s">
        <v>10</v>
      </c>
      <c r="I961" t="s">
        <v>95</v>
      </c>
      <c r="J961" t="s">
        <v>15</v>
      </c>
      <c r="K961">
        <v>4.6286112999999997E-2</v>
      </c>
      <c r="L961" t="s">
        <v>10</v>
      </c>
    </row>
    <row r="962" spans="1:12" x14ac:dyDescent="0.25">
      <c r="A962" t="s">
        <v>94</v>
      </c>
      <c r="B962" t="s">
        <v>95</v>
      </c>
      <c r="C962">
        <v>2006</v>
      </c>
      <c r="D962" t="s">
        <v>15</v>
      </c>
      <c r="E962">
        <v>4.5432832999999999E-2</v>
      </c>
      <c r="F962">
        <f t="shared" si="77"/>
        <v>4.753288566666667E-2</v>
      </c>
      <c r="G962" t="s">
        <v>11</v>
      </c>
      <c r="I962" t="s">
        <v>95</v>
      </c>
      <c r="J962" t="s">
        <v>15</v>
      </c>
      <c r="K962">
        <v>4.753288566666667E-2</v>
      </c>
      <c r="L962" t="s">
        <v>11</v>
      </c>
    </row>
    <row r="963" spans="1:12" x14ac:dyDescent="0.25">
      <c r="A963" t="s">
        <v>94</v>
      </c>
      <c r="B963" t="s">
        <v>95</v>
      </c>
      <c r="C963">
        <v>2007</v>
      </c>
      <c r="D963" t="s">
        <v>15</v>
      </c>
      <c r="E963">
        <v>4.3635866000000002E-2</v>
      </c>
      <c r="F963">
        <f t="shared" si="77"/>
        <v>5.8896191333333341E-2</v>
      </c>
      <c r="G963" t="s">
        <v>12</v>
      </c>
      <c r="I963" t="s">
        <v>95</v>
      </c>
      <c r="J963" t="s">
        <v>15</v>
      </c>
      <c r="K963">
        <v>5.8896191333333341E-2</v>
      </c>
      <c r="L963" t="s">
        <v>12</v>
      </c>
    </row>
    <row r="964" spans="1:12" x14ac:dyDescent="0.25">
      <c r="A964" t="s">
        <v>94</v>
      </c>
      <c r="B964" t="s">
        <v>95</v>
      </c>
      <c r="C964">
        <v>2008</v>
      </c>
      <c r="D964" t="s">
        <v>15</v>
      </c>
      <c r="E964">
        <v>5.3529958000000002E-2</v>
      </c>
      <c r="F964">
        <f t="shared" si="77"/>
        <v>7.2569865999999997E-2</v>
      </c>
      <c r="G964" t="s">
        <v>13</v>
      </c>
      <c r="I964" t="s">
        <v>95</v>
      </c>
      <c r="J964" t="s">
        <v>15</v>
      </c>
      <c r="K964">
        <v>7.2569865999999997E-2</v>
      </c>
      <c r="L964" t="s">
        <v>13</v>
      </c>
    </row>
    <row r="965" spans="1:12" x14ac:dyDescent="0.25">
      <c r="A965" t="s">
        <v>94</v>
      </c>
      <c r="B965" t="s">
        <v>95</v>
      </c>
      <c r="C965">
        <v>2009</v>
      </c>
      <c r="D965" t="s">
        <v>15</v>
      </c>
      <c r="E965">
        <v>7.9522750000000003E-2</v>
      </c>
      <c r="F965">
        <f t="shared" si="77"/>
        <v>8.1182091666666678E-2</v>
      </c>
      <c r="G965" t="s">
        <v>14</v>
      </c>
      <c r="I965" t="s">
        <v>95</v>
      </c>
      <c r="J965" t="s">
        <v>15</v>
      </c>
      <c r="K965">
        <v>8.1182091666666678E-2</v>
      </c>
      <c r="L965" t="s">
        <v>14</v>
      </c>
    </row>
    <row r="966" spans="1:12" x14ac:dyDescent="0.25">
      <c r="A966" t="s">
        <v>94</v>
      </c>
      <c r="B966" t="s">
        <v>95</v>
      </c>
      <c r="C966">
        <v>2010</v>
      </c>
      <c r="D966" t="s">
        <v>15</v>
      </c>
      <c r="E966">
        <v>8.4656889999999999E-2</v>
      </c>
    </row>
    <row r="967" spans="1:12" x14ac:dyDescent="0.25">
      <c r="A967" t="s">
        <v>94</v>
      </c>
      <c r="B967" t="s">
        <v>95</v>
      </c>
      <c r="C967">
        <v>2011</v>
      </c>
      <c r="D967" t="s">
        <v>15</v>
      </c>
      <c r="E967">
        <v>7.9366635000000005E-2</v>
      </c>
    </row>
    <row r="968" spans="1:12" x14ac:dyDescent="0.25">
      <c r="A968" t="s">
        <v>94</v>
      </c>
      <c r="B968" t="s">
        <v>95</v>
      </c>
      <c r="C968">
        <v>2003</v>
      </c>
      <c r="D968" t="s">
        <v>16</v>
      </c>
      <c r="E968">
        <v>0.14899999999999999</v>
      </c>
      <c r="F968">
        <f>AVERAGE(E968:E970)</f>
        <v>0.15833333333333333</v>
      </c>
      <c r="G968" t="s">
        <v>7</v>
      </c>
      <c r="I968" t="s">
        <v>95</v>
      </c>
      <c r="J968" t="s">
        <v>16</v>
      </c>
      <c r="K968">
        <v>0.15833333333333333</v>
      </c>
      <c r="L968" t="s">
        <v>7</v>
      </c>
    </row>
    <row r="969" spans="1:12" x14ac:dyDescent="0.25">
      <c r="A969" t="s">
        <v>94</v>
      </c>
      <c r="B969" t="s">
        <v>95</v>
      </c>
      <c r="C969">
        <v>2004</v>
      </c>
      <c r="D969" t="s">
        <v>16</v>
      </c>
      <c r="E969">
        <v>0.16</v>
      </c>
      <c r="F969">
        <f t="shared" ref="F969:F974" si="78">AVERAGE(E969:E971)</f>
        <v>0.16433333333333333</v>
      </c>
      <c r="G969" t="s">
        <v>9</v>
      </c>
      <c r="I969" t="s">
        <v>95</v>
      </c>
      <c r="J969" t="s">
        <v>16</v>
      </c>
      <c r="K969">
        <v>0.16433333333333333</v>
      </c>
      <c r="L969" t="s">
        <v>9</v>
      </c>
    </row>
    <row r="970" spans="1:12" x14ac:dyDescent="0.25">
      <c r="A970" t="s">
        <v>94</v>
      </c>
      <c r="B970" t="s">
        <v>95</v>
      </c>
      <c r="C970">
        <v>2005</v>
      </c>
      <c r="D970" t="s">
        <v>16</v>
      </c>
      <c r="E970">
        <v>0.16600000000000001</v>
      </c>
      <c r="F970">
        <f t="shared" si="78"/>
        <v>0.16500000000000001</v>
      </c>
      <c r="G970" t="s">
        <v>10</v>
      </c>
      <c r="I970" t="s">
        <v>95</v>
      </c>
      <c r="J970" t="s">
        <v>16</v>
      </c>
      <c r="K970">
        <v>0.16500000000000001</v>
      </c>
      <c r="L970" t="s">
        <v>10</v>
      </c>
    </row>
    <row r="971" spans="1:12" x14ac:dyDescent="0.25">
      <c r="A971" t="s">
        <v>94</v>
      </c>
      <c r="B971" t="s">
        <v>95</v>
      </c>
      <c r="C971">
        <v>2006</v>
      </c>
      <c r="D971" t="s">
        <v>16</v>
      </c>
      <c r="E971">
        <v>0.16700000000000001</v>
      </c>
      <c r="F971">
        <f t="shared" si="78"/>
        <v>0.16500000000000001</v>
      </c>
      <c r="G971" t="s">
        <v>11</v>
      </c>
      <c r="I971" t="s">
        <v>95</v>
      </c>
      <c r="J971" t="s">
        <v>16</v>
      </c>
      <c r="K971">
        <v>0.16500000000000001</v>
      </c>
      <c r="L971" t="s">
        <v>11</v>
      </c>
    </row>
    <row r="972" spans="1:12" x14ac:dyDescent="0.25">
      <c r="A972" t="s">
        <v>94</v>
      </c>
      <c r="B972" t="s">
        <v>95</v>
      </c>
      <c r="C972">
        <v>2007</v>
      </c>
      <c r="D972" t="s">
        <v>16</v>
      </c>
      <c r="E972">
        <v>0.16200000000000001</v>
      </c>
      <c r="F972">
        <f t="shared" si="78"/>
        <v>0.16633333333333333</v>
      </c>
      <c r="G972" t="s">
        <v>12</v>
      </c>
      <c r="I972" t="s">
        <v>95</v>
      </c>
      <c r="J972" t="s">
        <v>16</v>
      </c>
      <c r="K972">
        <v>0.16633333333333333</v>
      </c>
      <c r="L972" t="s">
        <v>12</v>
      </c>
    </row>
    <row r="973" spans="1:12" x14ac:dyDescent="0.25">
      <c r="A973" t="s">
        <v>94</v>
      </c>
      <c r="B973" t="s">
        <v>95</v>
      </c>
      <c r="C973">
        <v>2008</v>
      </c>
      <c r="D973" t="s">
        <v>16</v>
      </c>
      <c r="E973">
        <v>0.16600000000000001</v>
      </c>
      <c r="F973">
        <f t="shared" si="78"/>
        <v>0.17533333333333334</v>
      </c>
      <c r="G973" t="s">
        <v>13</v>
      </c>
      <c r="I973" t="s">
        <v>95</v>
      </c>
      <c r="J973" t="s">
        <v>16</v>
      </c>
      <c r="K973">
        <v>0.17533333333333334</v>
      </c>
      <c r="L973" t="s">
        <v>13</v>
      </c>
    </row>
    <row r="974" spans="1:12" x14ac:dyDescent="0.25">
      <c r="A974" t="s">
        <v>94</v>
      </c>
      <c r="B974" t="s">
        <v>95</v>
      </c>
      <c r="C974">
        <v>2009</v>
      </c>
      <c r="D974" t="s">
        <v>16</v>
      </c>
      <c r="E974">
        <v>0.17100000000000001</v>
      </c>
      <c r="F974">
        <f t="shared" si="78"/>
        <v>0.18466666666666667</v>
      </c>
      <c r="G974" t="s">
        <v>14</v>
      </c>
      <c r="I974" t="s">
        <v>95</v>
      </c>
      <c r="J974" t="s">
        <v>16</v>
      </c>
      <c r="K974">
        <v>0.18466666666666667</v>
      </c>
      <c r="L974" t="s">
        <v>14</v>
      </c>
    </row>
    <row r="975" spans="1:12" x14ac:dyDescent="0.25">
      <c r="A975" t="s">
        <v>94</v>
      </c>
      <c r="B975" t="s">
        <v>95</v>
      </c>
      <c r="C975">
        <v>2010</v>
      </c>
      <c r="D975" t="s">
        <v>16</v>
      </c>
      <c r="E975">
        <v>0.189</v>
      </c>
    </row>
    <row r="976" spans="1:12" x14ac:dyDescent="0.25">
      <c r="A976" t="s">
        <v>94</v>
      </c>
      <c r="B976" t="s">
        <v>95</v>
      </c>
      <c r="C976">
        <v>2011</v>
      </c>
      <c r="D976" t="s">
        <v>16</v>
      </c>
      <c r="E976">
        <v>0.19400000000000001</v>
      </c>
    </row>
    <row r="977" spans="1:12" x14ac:dyDescent="0.25">
      <c r="A977" t="s">
        <v>96</v>
      </c>
      <c r="B977" t="s">
        <v>97</v>
      </c>
      <c r="C977" t="s">
        <v>7</v>
      </c>
      <c r="D977" t="s">
        <v>8</v>
      </c>
      <c r="E977">
        <v>261.02812110000002</v>
      </c>
      <c r="F977">
        <v>261.02812110000002</v>
      </c>
      <c r="G977" t="s">
        <v>7</v>
      </c>
      <c r="I977" t="s">
        <v>97</v>
      </c>
      <c r="J977" t="s">
        <v>8</v>
      </c>
      <c r="K977">
        <v>261.02812110000002</v>
      </c>
      <c r="L977" t="s">
        <v>7</v>
      </c>
    </row>
    <row r="978" spans="1:12" x14ac:dyDescent="0.25">
      <c r="A978" t="s">
        <v>96</v>
      </c>
      <c r="B978" t="s">
        <v>97</v>
      </c>
      <c r="C978" t="s">
        <v>9</v>
      </c>
      <c r="D978" t="s">
        <v>8</v>
      </c>
      <c r="E978">
        <v>242.3993567</v>
      </c>
      <c r="F978">
        <v>242.3993567</v>
      </c>
      <c r="G978" t="s">
        <v>9</v>
      </c>
      <c r="I978" t="s">
        <v>97</v>
      </c>
      <c r="J978" t="s">
        <v>8</v>
      </c>
      <c r="K978">
        <v>242.3993567</v>
      </c>
      <c r="L978" t="s">
        <v>9</v>
      </c>
    </row>
    <row r="979" spans="1:12" x14ac:dyDescent="0.25">
      <c r="A979" t="s">
        <v>96</v>
      </c>
      <c r="B979" t="s">
        <v>97</v>
      </c>
      <c r="C979" t="s">
        <v>10</v>
      </c>
      <c r="D979" t="s">
        <v>8</v>
      </c>
      <c r="E979">
        <v>236.06717950000001</v>
      </c>
      <c r="F979">
        <v>236.06717950000001</v>
      </c>
      <c r="G979" t="s">
        <v>10</v>
      </c>
      <c r="I979" t="s">
        <v>97</v>
      </c>
      <c r="J979" t="s">
        <v>8</v>
      </c>
      <c r="K979">
        <v>236.06717950000001</v>
      </c>
      <c r="L979" t="s">
        <v>10</v>
      </c>
    </row>
    <row r="980" spans="1:12" x14ac:dyDescent="0.25">
      <c r="A980" t="s">
        <v>96</v>
      </c>
      <c r="B980" t="s">
        <v>97</v>
      </c>
      <c r="C980" t="s">
        <v>11</v>
      </c>
      <c r="D980" t="s">
        <v>8</v>
      </c>
      <c r="E980">
        <v>235.7826732</v>
      </c>
      <c r="F980">
        <v>235.7826732</v>
      </c>
      <c r="G980" t="s">
        <v>11</v>
      </c>
      <c r="I980" t="s">
        <v>97</v>
      </c>
      <c r="J980" t="s">
        <v>8</v>
      </c>
      <c r="K980">
        <v>235.7826732</v>
      </c>
      <c r="L980" t="s">
        <v>11</v>
      </c>
    </row>
    <row r="981" spans="1:12" x14ac:dyDescent="0.25">
      <c r="A981" t="s">
        <v>96</v>
      </c>
      <c r="B981" t="s">
        <v>97</v>
      </c>
      <c r="C981" t="s">
        <v>12</v>
      </c>
      <c r="D981" t="s">
        <v>8</v>
      </c>
      <c r="E981">
        <v>244.09922230000001</v>
      </c>
      <c r="F981">
        <v>244.09922230000001</v>
      </c>
      <c r="G981" t="s">
        <v>12</v>
      </c>
      <c r="I981" t="s">
        <v>97</v>
      </c>
      <c r="J981" t="s">
        <v>8</v>
      </c>
      <c r="K981">
        <v>244.09922230000001</v>
      </c>
      <c r="L981" t="s">
        <v>12</v>
      </c>
    </row>
    <row r="982" spans="1:12" x14ac:dyDescent="0.25">
      <c r="A982" t="s">
        <v>96</v>
      </c>
      <c r="B982" t="s">
        <v>97</v>
      </c>
      <c r="C982" t="s">
        <v>13</v>
      </c>
      <c r="D982" t="s">
        <v>8</v>
      </c>
      <c r="E982">
        <v>253.82029320000001</v>
      </c>
      <c r="F982">
        <v>253.82029320000001</v>
      </c>
      <c r="G982" t="s">
        <v>13</v>
      </c>
      <c r="I982" t="s">
        <v>97</v>
      </c>
      <c r="J982" t="s">
        <v>8</v>
      </c>
      <c r="K982">
        <v>253.82029320000001</v>
      </c>
      <c r="L982" t="s">
        <v>13</v>
      </c>
    </row>
    <row r="983" spans="1:12" x14ac:dyDescent="0.25">
      <c r="A983" t="s">
        <v>96</v>
      </c>
      <c r="B983" t="s">
        <v>97</v>
      </c>
      <c r="C983" t="s">
        <v>14</v>
      </c>
      <c r="D983" t="s">
        <v>8</v>
      </c>
      <c r="E983">
        <v>252.44862499999999</v>
      </c>
      <c r="F983">
        <v>252.44862499999999</v>
      </c>
      <c r="G983" t="s">
        <v>14</v>
      </c>
      <c r="I983" t="s">
        <v>97</v>
      </c>
      <c r="J983" t="s">
        <v>8</v>
      </c>
      <c r="K983">
        <v>252.44862499999999</v>
      </c>
      <c r="L983" t="s">
        <v>14</v>
      </c>
    </row>
    <row r="984" spans="1:12" x14ac:dyDescent="0.25">
      <c r="A984" t="s">
        <v>96</v>
      </c>
      <c r="B984" t="s">
        <v>97</v>
      </c>
      <c r="C984">
        <v>2003</v>
      </c>
      <c r="D984" t="s">
        <v>15</v>
      </c>
      <c r="E984">
        <v>5.3786603000000002E-2</v>
      </c>
      <c r="F984">
        <f>AVERAGE(E984:E986)</f>
        <v>5.2280979999999998E-2</v>
      </c>
      <c r="G984" t="s">
        <v>7</v>
      </c>
      <c r="I984" t="s">
        <v>97</v>
      </c>
      <c r="J984" t="s">
        <v>15</v>
      </c>
      <c r="K984">
        <v>5.2280979999999998E-2</v>
      </c>
      <c r="L984" t="s">
        <v>7</v>
      </c>
    </row>
    <row r="985" spans="1:12" x14ac:dyDescent="0.25">
      <c r="A985" t="s">
        <v>96</v>
      </c>
      <c r="B985" t="s">
        <v>97</v>
      </c>
      <c r="C985">
        <v>2004</v>
      </c>
      <c r="D985" t="s">
        <v>15</v>
      </c>
      <c r="E985">
        <v>5.2333195999999998E-2</v>
      </c>
      <c r="F985">
        <f t="shared" ref="F985:F990" si="79">AVERAGE(E985:E987)</f>
        <v>5.1238674333333338E-2</v>
      </c>
      <c r="G985" t="s">
        <v>9</v>
      </c>
      <c r="I985" t="s">
        <v>97</v>
      </c>
      <c r="J985" t="s">
        <v>15</v>
      </c>
      <c r="K985">
        <v>5.1238674333333338E-2</v>
      </c>
      <c r="L985" t="s">
        <v>9</v>
      </c>
    </row>
    <row r="986" spans="1:12" x14ac:dyDescent="0.25">
      <c r="A986" t="s">
        <v>96</v>
      </c>
      <c r="B986" t="s">
        <v>97</v>
      </c>
      <c r="C986">
        <v>2005</v>
      </c>
      <c r="D986" t="s">
        <v>15</v>
      </c>
      <c r="E986">
        <v>5.0723140999999999E-2</v>
      </c>
      <c r="F986">
        <f t="shared" si="79"/>
        <v>5.1097545333333334E-2</v>
      </c>
      <c r="G986" t="s">
        <v>10</v>
      </c>
      <c r="I986" t="s">
        <v>97</v>
      </c>
      <c r="J986" t="s">
        <v>15</v>
      </c>
      <c r="K986">
        <v>5.1097545333333334E-2</v>
      </c>
      <c r="L986" t="s">
        <v>10</v>
      </c>
    </row>
    <row r="987" spans="1:12" x14ac:dyDescent="0.25">
      <c r="A987" t="s">
        <v>96</v>
      </c>
      <c r="B987" t="s">
        <v>97</v>
      </c>
      <c r="C987">
        <v>2006</v>
      </c>
      <c r="D987" t="s">
        <v>15</v>
      </c>
      <c r="E987">
        <v>5.0659686000000002E-2</v>
      </c>
      <c r="F987">
        <f t="shared" si="79"/>
        <v>5.9950925666666675E-2</v>
      </c>
      <c r="G987" t="s">
        <v>11</v>
      </c>
      <c r="I987" t="s">
        <v>97</v>
      </c>
      <c r="J987" t="s">
        <v>15</v>
      </c>
      <c r="K987">
        <v>5.9950925666666675E-2</v>
      </c>
      <c r="L987" t="s">
        <v>11</v>
      </c>
    </row>
    <row r="988" spans="1:12" x14ac:dyDescent="0.25">
      <c r="A988" t="s">
        <v>96</v>
      </c>
      <c r="B988" t="s">
        <v>97</v>
      </c>
      <c r="C988">
        <v>2007</v>
      </c>
      <c r="D988" t="s">
        <v>15</v>
      </c>
      <c r="E988">
        <v>5.1909809000000001E-2</v>
      </c>
      <c r="F988">
        <f t="shared" si="79"/>
        <v>7.9409211333333327E-2</v>
      </c>
      <c r="G988" t="s">
        <v>12</v>
      </c>
      <c r="I988" t="s">
        <v>97</v>
      </c>
      <c r="J988" t="s">
        <v>15</v>
      </c>
      <c r="K988">
        <v>7.9409211333333327E-2</v>
      </c>
      <c r="L988" t="s">
        <v>12</v>
      </c>
    </row>
    <row r="989" spans="1:12" x14ac:dyDescent="0.25">
      <c r="A989" t="s">
        <v>96</v>
      </c>
      <c r="B989" t="s">
        <v>97</v>
      </c>
      <c r="C989">
        <v>2008</v>
      </c>
      <c r="D989" t="s">
        <v>15</v>
      </c>
      <c r="E989">
        <v>7.7283281999999995E-2</v>
      </c>
      <c r="F989">
        <f t="shared" si="79"/>
        <v>0.10110523033333334</v>
      </c>
      <c r="G989" t="s">
        <v>13</v>
      </c>
      <c r="I989" t="s">
        <v>97</v>
      </c>
      <c r="J989" t="s">
        <v>15</v>
      </c>
      <c r="K989">
        <v>0.10110523033333334</v>
      </c>
      <c r="L989" t="s">
        <v>13</v>
      </c>
    </row>
    <row r="990" spans="1:12" x14ac:dyDescent="0.25">
      <c r="A990" t="s">
        <v>96</v>
      </c>
      <c r="B990" t="s">
        <v>97</v>
      </c>
      <c r="C990">
        <v>2009</v>
      </c>
      <c r="D990" t="s">
        <v>15</v>
      </c>
      <c r="E990">
        <v>0.109034543</v>
      </c>
      <c r="F990">
        <f t="shared" si="79"/>
        <v>0.11285296633333335</v>
      </c>
      <c r="G990" t="s">
        <v>14</v>
      </c>
      <c r="I990" t="s">
        <v>97</v>
      </c>
      <c r="J990" t="s">
        <v>15</v>
      </c>
      <c r="K990">
        <v>0.11285296633333335</v>
      </c>
      <c r="L990" t="s">
        <v>14</v>
      </c>
    </row>
    <row r="991" spans="1:12" x14ac:dyDescent="0.25">
      <c r="A991" t="s">
        <v>96</v>
      </c>
      <c r="B991" t="s">
        <v>97</v>
      </c>
      <c r="C991">
        <v>2010</v>
      </c>
      <c r="D991" t="s">
        <v>15</v>
      </c>
      <c r="E991">
        <v>0.11699786600000001</v>
      </c>
    </row>
    <row r="992" spans="1:12" x14ac:dyDescent="0.25">
      <c r="A992" t="s">
        <v>96</v>
      </c>
      <c r="B992" t="s">
        <v>97</v>
      </c>
      <c r="C992">
        <v>2011</v>
      </c>
      <c r="D992" t="s">
        <v>15</v>
      </c>
      <c r="E992">
        <v>0.11252649000000001</v>
      </c>
    </row>
    <row r="993" spans="1:12" x14ac:dyDescent="0.25">
      <c r="A993" t="s">
        <v>96</v>
      </c>
      <c r="B993" t="s">
        <v>97</v>
      </c>
      <c r="C993">
        <v>2003</v>
      </c>
      <c r="D993" t="s">
        <v>16</v>
      </c>
      <c r="E993">
        <v>0.16600000000000001</v>
      </c>
      <c r="F993">
        <f>AVERAGE(E993:E995)</f>
        <v>0.17200000000000001</v>
      </c>
      <c r="G993" t="s">
        <v>7</v>
      </c>
      <c r="I993" t="s">
        <v>97</v>
      </c>
      <c r="J993" t="s">
        <v>16</v>
      </c>
      <c r="K993">
        <v>0.17200000000000001</v>
      </c>
      <c r="L993" t="s">
        <v>7</v>
      </c>
    </row>
    <row r="994" spans="1:12" x14ac:dyDescent="0.25">
      <c r="A994" t="s">
        <v>96</v>
      </c>
      <c r="B994" t="s">
        <v>97</v>
      </c>
      <c r="C994">
        <v>2004</v>
      </c>
      <c r="D994" t="s">
        <v>16</v>
      </c>
      <c r="E994">
        <v>0.17399999999999999</v>
      </c>
      <c r="F994">
        <f t="shared" ref="F994:F999" si="80">AVERAGE(E994:E996)</f>
        <v>0.17</v>
      </c>
      <c r="G994" t="s">
        <v>9</v>
      </c>
      <c r="I994" t="s">
        <v>97</v>
      </c>
      <c r="J994" t="s">
        <v>16</v>
      </c>
      <c r="K994">
        <v>0.17</v>
      </c>
      <c r="L994" t="s">
        <v>9</v>
      </c>
    </row>
    <row r="995" spans="1:12" x14ac:dyDescent="0.25">
      <c r="A995" t="s">
        <v>96</v>
      </c>
      <c r="B995" t="s">
        <v>97</v>
      </c>
      <c r="C995">
        <v>2005</v>
      </c>
      <c r="D995" t="s">
        <v>16</v>
      </c>
      <c r="E995">
        <v>0.17599999999999999</v>
      </c>
      <c r="F995">
        <f t="shared" si="80"/>
        <v>0.16833333333333333</v>
      </c>
      <c r="G995" t="s">
        <v>10</v>
      </c>
      <c r="I995" t="s">
        <v>97</v>
      </c>
      <c r="J995" t="s">
        <v>16</v>
      </c>
      <c r="K995">
        <v>0.16833333333333333</v>
      </c>
      <c r="L995" t="s">
        <v>10</v>
      </c>
    </row>
    <row r="996" spans="1:12" x14ac:dyDescent="0.25">
      <c r="A996" t="s">
        <v>96</v>
      </c>
      <c r="B996" t="s">
        <v>97</v>
      </c>
      <c r="C996">
        <v>2006</v>
      </c>
      <c r="D996" t="s">
        <v>16</v>
      </c>
      <c r="E996">
        <v>0.16</v>
      </c>
      <c r="F996">
        <f t="shared" si="80"/>
        <v>0.16466666666666666</v>
      </c>
      <c r="G996" t="s">
        <v>11</v>
      </c>
      <c r="I996" t="s">
        <v>97</v>
      </c>
      <c r="J996" t="s">
        <v>16</v>
      </c>
      <c r="K996">
        <v>0.16466666666666666</v>
      </c>
      <c r="L996" t="s">
        <v>11</v>
      </c>
    </row>
    <row r="997" spans="1:12" x14ac:dyDescent="0.25">
      <c r="A997" t="s">
        <v>96</v>
      </c>
      <c r="B997" t="s">
        <v>97</v>
      </c>
      <c r="C997">
        <v>2007</v>
      </c>
      <c r="D997" t="s">
        <v>16</v>
      </c>
      <c r="E997">
        <v>0.16900000000000001</v>
      </c>
      <c r="F997">
        <f t="shared" si="80"/>
        <v>0.17100000000000001</v>
      </c>
      <c r="G997" t="s">
        <v>12</v>
      </c>
      <c r="I997" t="s">
        <v>97</v>
      </c>
      <c r="J997" t="s">
        <v>16</v>
      </c>
      <c r="K997">
        <v>0.17100000000000001</v>
      </c>
      <c r="L997" t="s">
        <v>12</v>
      </c>
    </row>
    <row r="998" spans="1:12" x14ac:dyDescent="0.25">
      <c r="A998" t="s">
        <v>96</v>
      </c>
      <c r="B998" t="s">
        <v>97</v>
      </c>
      <c r="C998">
        <v>2008</v>
      </c>
      <c r="D998" t="s">
        <v>16</v>
      </c>
      <c r="E998">
        <v>0.16500000000000001</v>
      </c>
      <c r="F998">
        <f t="shared" si="80"/>
        <v>0.18099999999999997</v>
      </c>
      <c r="G998" t="s">
        <v>13</v>
      </c>
      <c r="I998" t="s">
        <v>97</v>
      </c>
      <c r="J998" t="s">
        <v>16</v>
      </c>
      <c r="K998">
        <v>0.18099999999999997</v>
      </c>
      <c r="L998" t="s">
        <v>13</v>
      </c>
    </row>
    <row r="999" spans="1:12" x14ac:dyDescent="0.25">
      <c r="A999" t="s">
        <v>96</v>
      </c>
      <c r="B999" t="s">
        <v>97</v>
      </c>
      <c r="C999">
        <v>2009</v>
      </c>
      <c r="D999" t="s">
        <v>16</v>
      </c>
      <c r="E999">
        <v>0.17899999999999999</v>
      </c>
      <c r="F999">
        <f t="shared" si="80"/>
        <v>0.19766666666666666</v>
      </c>
      <c r="G999" t="s">
        <v>14</v>
      </c>
      <c r="I999" t="s">
        <v>97</v>
      </c>
      <c r="J999" t="s">
        <v>16</v>
      </c>
      <c r="K999">
        <v>0.19766666666666666</v>
      </c>
      <c r="L999" t="s">
        <v>14</v>
      </c>
    </row>
    <row r="1000" spans="1:12" x14ac:dyDescent="0.25">
      <c r="A1000" t="s">
        <v>96</v>
      </c>
      <c r="B1000" t="s">
        <v>97</v>
      </c>
      <c r="C1000">
        <v>2010</v>
      </c>
      <c r="D1000" t="s">
        <v>16</v>
      </c>
      <c r="E1000">
        <v>0.19900000000000001</v>
      </c>
    </row>
    <row r="1001" spans="1:12" x14ac:dyDescent="0.25">
      <c r="A1001" t="s">
        <v>96</v>
      </c>
      <c r="B1001" t="s">
        <v>97</v>
      </c>
      <c r="C1001">
        <v>2011</v>
      </c>
      <c r="D1001" t="s">
        <v>16</v>
      </c>
      <c r="E1001">
        <v>0.215</v>
      </c>
    </row>
    <row r="1002" spans="1:12" x14ac:dyDescent="0.25">
      <c r="A1002" t="s">
        <v>98</v>
      </c>
      <c r="B1002" t="s">
        <v>99</v>
      </c>
      <c r="C1002" t="s">
        <v>7</v>
      </c>
      <c r="D1002" t="s">
        <v>8</v>
      </c>
      <c r="E1002">
        <v>786.07259060000001</v>
      </c>
      <c r="F1002">
        <v>786.07259060000001</v>
      </c>
      <c r="G1002" t="s">
        <v>7</v>
      </c>
      <c r="I1002" t="s">
        <v>99</v>
      </c>
      <c r="J1002" t="s">
        <v>8</v>
      </c>
      <c r="K1002">
        <v>786.07259060000001</v>
      </c>
      <c r="L1002" t="s">
        <v>7</v>
      </c>
    </row>
    <row r="1003" spans="1:12" x14ac:dyDescent="0.25">
      <c r="A1003" t="s">
        <v>98</v>
      </c>
      <c r="B1003" t="s">
        <v>99</v>
      </c>
      <c r="C1003" t="s">
        <v>9</v>
      </c>
      <c r="D1003" t="s">
        <v>8</v>
      </c>
      <c r="E1003">
        <v>774.24125560000004</v>
      </c>
      <c r="F1003">
        <v>774.24125560000004</v>
      </c>
      <c r="G1003" t="s">
        <v>9</v>
      </c>
      <c r="I1003" t="s">
        <v>99</v>
      </c>
      <c r="J1003" t="s">
        <v>8</v>
      </c>
      <c r="K1003">
        <v>774.24125560000004</v>
      </c>
      <c r="L1003" t="s">
        <v>9</v>
      </c>
    </row>
    <row r="1004" spans="1:12" x14ac:dyDescent="0.25">
      <c r="A1004" t="s">
        <v>98</v>
      </c>
      <c r="B1004" t="s">
        <v>99</v>
      </c>
      <c r="C1004" t="s">
        <v>10</v>
      </c>
      <c r="D1004" t="s">
        <v>8</v>
      </c>
      <c r="E1004">
        <v>772.85682459999998</v>
      </c>
      <c r="F1004">
        <v>772.85682459999998</v>
      </c>
      <c r="G1004" t="s">
        <v>10</v>
      </c>
      <c r="I1004" t="s">
        <v>99</v>
      </c>
      <c r="J1004" t="s">
        <v>8</v>
      </c>
      <c r="K1004">
        <v>772.85682459999998</v>
      </c>
      <c r="L1004" t="s">
        <v>10</v>
      </c>
    </row>
    <row r="1005" spans="1:12" x14ac:dyDescent="0.25">
      <c r="A1005" t="s">
        <v>98</v>
      </c>
      <c r="B1005" t="s">
        <v>99</v>
      </c>
      <c r="C1005" t="s">
        <v>11</v>
      </c>
      <c r="D1005" t="s">
        <v>8</v>
      </c>
      <c r="E1005">
        <v>759.97699850000004</v>
      </c>
      <c r="F1005">
        <v>759.97699850000004</v>
      </c>
      <c r="G1005" t="s">
        <v>11</v>
      </c>
      <c r="I1005" t="s">
        <v>99</v>
      </c>
      <c r="J1005" t="s">
        <v>8</v>
      </c>
      <c r="K1005">
        <v>759.97699850000004</v>
      </c>
      <c r="L1005" t="s">
        <v>11</v>
      </c>
    </row>
    <row r="1006" spans="1:12" x14ac:dyDescent="0.25">
      <c r="A1006" t="s">
        <v>98</v>
      </c>
      <c r="B1006" t="s">
        <v>99</v>
      </c>
      <c r="C1006" t="s">
        <v>12</v>
      </c>
      <c r="D1006" t="s">
        <v>8</v>
      </c>
      <c r="E1006">
        <v>727.29207029999998</v>
      </c>
      <c r="F1006">
        <v>727.29207029999998</v>
      </c>
      <c r="G1006" t="s">
        <v>12</v>
      </c>
      <c r="I1006" t="s">
        <v>99</v>
      </c>
      <c r="J1006" t="s">
        <v>8</v>
      </c>
      <c r="K1006">
        <v>727.29207029999998</v>
      </c>
      <c r="L1006" t="s">
        <v>12</v>
      </c>
    </row>
    <row r="1007" spans="1:12" x14ac:dyDescent="0.25">
      <c r="A1007" t="s">
        <v>98</v>
      </c>
      <c r="B1007" t="s">
        <v>99</v>
      </c>
      <c r="C1007" t="s">
        <v>13</v>
      </c>
      <c r="D1007" t="s">
        <v>8</v>
      </c>
      <c r="E1007">
        <v>668.35703100000001</v>
      </c>
      <c r="F1007">
        <v>668.35703100000001</v>
      </c>
      <c r="G1007" t="s">
        <v>13</v>
      </c>
      <c r="I1007" t="s">
        <v>99</v>
      </c>
      <c r="J1007" t="s">
        <v>8</v>
      </c>
      <c r="K1007">
        <v>668.35703100000001</v>
      </c>
      <c r="L1007" t="s">
        <v>13</v>
      </c>
    </row>
    <row r="1008" spans="1:12" x14ac:dyDescent="0.25">
      <c r="A1008" t="s">
        <v>98</v>
      </c>
      <c r="B1008" t="s">
        <v>99</v>
      </c>
      <c r="C1008" t="s">
        <v>14</v>
      </c>
      <c r="D1008" t="s">
        <v>8</v>
      </c>
      <c r="E1008">
        <v>625.28228560000002</v>
      </c>
      <c r="F1008">
        <v>625.28228560000002</v>
      </c>
      <c r="G1008" t="s">
        <v>14</v>
      </c>
      <c r="I1008" t="s">
        <v>99</v>
      </c>
      <c r="J1008" t="s">
        <v>8</v>
      </c>
      <c r="K1008">
        <v>625.28228560000002</v>
      </c>
      <c r="L1008" t="s">
        <v>14</v>
      </c>
    </row>
    <row r="1009" spans="1:12" x14ac:dyDescent="0.25">
      <c r="A1009" t="s">
        <v>98</v>
      </c>
      <c r="B1009" t="s">
        <v>99</v>
      </c>
      <c r="C1009">
        <v>2003</v>
      </c>
      <c r="D1009" t="s">
        <v>15</v>
      </c>
      <c r="E1009">
        <v>6.7042482E-2</v>
      </c>
      <c r="F1009">
        <f>AVERAGE(E1009:E1011)</f>
        <v>6.7743588333333341E-2</v>
      </c>
      <c r="G1009" t="s">
        <v>7</v>
      </c>
      <c r="I1009" t="s">
        <v>99</v>
      </c>
      <c r="J1009" t="s">
        <v>15</v>
      </c>
      <c r="K1009">
        <v>6.7743588333333341E-2</v>
      </c>
      <c r="L1009" t="s">
        <v>7</v>
      </c>
    </row>
    <row r="1010" spans="1:12" x14ac:dyDescent="0.25">
      <c r="A1010" t="s">
        <v>98</v>
      </c>
      <c r="B1010" t="s">
        <v>99</v>
      </c>
      <c r="C1010">
        <v>2004</v>
      </c>
      <c r="D1010" t="s">
        <v>15</v>
      </c>
      <c r="E1010">
        <v>6.8312866999999999E-2</v>
      </c>
      <c r="F1010">
        <f t="shared" ref="F1010:F1015" si="81">AVERAGE(E1010:E1012)</f>
        <v>6.6634676000000004E-2</v>
      </c>
      <c r="G1010" t="s">
        <v>9</v>
      </c>
      <c r="I1010" t="s">
        <v>99</v>
      </c>
      <c r="J1010" t="s">
        <v>15</v>
      </c>
      <c r="K1010">
        <v>6.6634676000000004E-2</v>
      </c>
      <c r="L1010" t="s">
        <v>9</v>
      </c>
    </row>
    <row r="1011" spans="1:12" x14ac:dyDescent="0.25">
      <c r="A1011" t="s">
        <v>98</v>
      </c>
      <c r="B1011" t="s">
        <v>99</v>
      </c>
      <c r="C1011">
        <v>2005</v>
      </c>
      <c r="D1011" t="s">
        <v>15</v>
      </c>
      <c r="E1011">
        <v>6.7875415999999994E-2</v>
      </c>
      <c r="F1011">
        <f t="shared" si="81"/>
        <v>6.2504030000000002E-2</v>
      </c>
      <c r="G1011" t="s">
        <v>10</v>
      </c>
      <c r="I1011" t="s">
        <v>99</v>
      </c>
      <c r="J1011" t="s">
        <v>15</v>
      </c>
      <c r="K1011">
        <v>6.2504030000000002E-2</v>
      </c>
      <c r="L1011" t="s">
        <v>10</v>
      </c>
    </row>
    <row r="1012" spans="1:12" x14ac:dyDescent="0.25">
      <c r="A1012" t="s">
        <v>98</v>
      </c>
      <c r="B1012" t="s">
        <v>99</v>
      </c>
      <c r="C1012">
        <v>2006</v>
      </c>
      <c r="D1012" t="s">
        <v>15</v>
      </c>
      <c r="E1012">
        <v>6.3715745000000004E-2</v>
      </c>
      <c r="F1012">
        <f t="shared" si="81"/>
        <v>6.2447049333333338E-2</v>
      </c>
      <c r="G1012" t="s">
        <v>11</v>
      </c>
      <c r="I1012" t="s">
        <v>99</v>
      </c>
      <c r="J1012" t="s">
        <v>15</v>
      </c>
      <c r="K1012">
        <v>6.2447049333333338E-2</v>
      </c>
      <c r="L1012" t="s">
        <v>11</v>
      </c>
    </row>
    <row r="1013" spans="1:12" x14ac:dyDescent="0.25">
      <c r="A1013" t="s">
        <v>98</v>
      </c>
      <c r="B1013" t="s">
        <v>99</v>
      </c>
      <c r="C1013">
        <v>2007</v>
      </c>
      <c r="D1013" t="s">
        <v>15</v>
      </c>
      <c r="E1013">
        <v>5.5920929000000001E-2</v>
      </c>
      <c r="F1013">
        <f t="shared" si="81"/>
        <v>7.9584395333333335E-2</v>
      </c>
      <c r="G1013" t="s">
        <v>12</v>
      </c>
      <c r="I1013" t="s">
        <v>99</v>
      </c>
      <c r="J1013" t="s">
        <v>15</v>
      </c>
      <c r="K1013">
        <v>7.9584395333333335E-2</v>
      </c>
      <c r="L1013" t="s">
        <v>12</v>
      </c>
    </row>
    <row r="1014" spans="1:12" x14ac:dyDescent="0.25">
      <c r="A1014" t="s">
        <v>98</v>
      </c>
      <c r="B1014" t="s">
        <v>99</v>
      </c>
      <c r="C1014">
        <v>2008</v>
      </c>
      <c r="D1014" t="s">
        <v>15</v>
      </c>
      <c r="E1014">
        <v>6.7704474000000001E-2</v>
      </c>
      <c r="F1014">
        <f t="shared" si="81"/>
        <v>9.8323614333333323E-2</v>
      </c>
      <c r="G1014" t="s">
        <v>13</v>
      </c>
      <c r="I1014" t="s">
        <v>99</v>
      </c>
      <c r="J1014" t="s">
        <v>15</v>
      </c>
      <c r="K1014">
        <v>9.8323614333333323E-2</v>
      </c>
      <c r="L1014" t="s">
        <v>13</v>
      </c>
    </row>
    <row r="1015" spans="1:12" x14ac:dyDescent="0.25">
      <c r="A1015" t="s">
        <v>98</v>
      </c>
      <c r="B1015" t="s">
        <v>99</v>
      </c>
      <c r="C1015">
        <v>2009</v>
      </c>
      <c r="D1015" t="s">
        <v>15</v>
      </c>
      <c r="E1015">
        <v>0.115127783</v>
      </c>
      <c r="F1015">
        <f t="shared" si="81"/>
        <v>0.10996273366666666</v>
      </c>
      <c r="G1015" t="s">
        <v>14</v>
      </c>
      <c r="I1015" t="s">
        <v>99</v>
      </c>
      <c r="J1015" t="s">
        <v>15</v>
      </c>
      <c r="K1015">
        <v>0.10996273366666666</v>
      </c>
      <c r="L1015" t="s">
        <v>14</v>
      </c>
    </row>
    <row r="1016" spans="1:12" x14ac:dyDescent="0.25">
      <c r="A1016" t="s">
        <v>98</v>
      </c>
      <c r="B1016" t="s">
        <v>99</v>
      </c>
      <c r="C1016">
        <v>2010</v>
      </c>
      <c r="D1016" t="s">
        <v>15</v>
      </c>
      <c r="E1016">
        <v>0.112138586</v>
      </c>
    </row>
    <row r="1017" spans="1:12" x14ac:dyDescent="0.25">
      <c r="A1017" t="s">
        <v>98</v>
      </c>
      <c r="B1017" t="s">
        <v>99</v>
      </c>
      <c r="C1017">
        <v>2011</v>
      </c>
      <c r="D1017" t="s">
        <v>15</v>
      </c>
      <c r="E1017">
        <v>0.102621832</v>
      </c>
    </row>
    <row r="1018" spans="1:12" x14ac:dyDescent="0.25">
      <c r="A1018" t="s">
        <v>98</v>
      </c>
      <c r="B1018" t="s">
        <v>99</v>
      </c>
      <c r="C1018">
        <v>2003</v>
      </c>
      <c r="D1018" t="s">
        <v>16</v>
      </c>
      <c r="E1018">
        <v>0.19800000000000001</v>
      </c>
      <c r="F1018">
        <f>AVERAGE(E1018:E1020)</f>
        <v>0.21199999999999999</v>
      </c>
      <c r="G1018" t="s">
        <v>7</v>
      </c>
      <c r="I1018" t="s">
        <v>99</v>
      </c>
      <c r="J1018" t="s">
        <v>16</v>
      </c>
      <c r="K1018">
        <v>0.21199999999999999</v>
      </c>
      <c r="L1018" t="s">
        <v>7</v>
      </c>
    </row>
    <row r="1019" spans="1:12" x14ac:dyDescent="0.25">
      <c r="A1019" t="s">
        <v>98</v>
      </c>
      <c r="B1019" t="s">
        <v>99</v>
      </c>
      <c r="C1019">
        <v>2004</v>
      </c>
      <c r="D1019" t="s">
        <v>16</v>
      </c>
      <c r="E1019">
        <v>0.21199999999999999</v>
      </c>
      <c r="F1019">
        <f t="shared" ref="F1019:F1024" si="82">AVERAGE(E1019:E1021)</f>
        <v>0.22</v>
      </c>
      <c r="G1019" t="s">
        <v>9</v>
      </c>
      <c r="I1019" t="s">
        <v>99</v>
      </c>
      <c r="J1019" t="s">
        <v>16</v>
      </c>
      <c r="K1019">
        <v>0.22</v>
      </c>
      <c r="L1019" t="s">
        <v>9</v>
      </c>
    </row>
    <row r="1020" spans="1:12" x14ac:dyDescent="0.25">
      <c r="A1020" t="s">
        <v>98</v>
      </c>
      <c r="B1020" t="s">
        <v>99</v>
      </c>
      <c r="C1020">
        <v>2005</v>
      </c>
      <c r="D1020" t="s">
        <v>16</v>
      </c>
      <c r="E1020">
        <v>0.22600000000000001</v>
      </c>
      <c r="F1020">
        <f t="shared" si="82"/>
        <v>0.21966666666666668</v>
      </c>
      <c r="G1020" t="s">
        <v>10</v>
      </c>
      <c r="I1020" t="s">
        <v>99</v>
      </c>
      <c r="J1020" t="s">
        <v>16</v>
      </c>
      <c r="K1020">
        <v>0.21966666666666668</v>
      </c>
      <c r="L1020" t="s">
        <v>10</v>
      </c>
    </row>
    <row r="1021" spans="1:12" x14ac:dyDescent="0.25">
      <c r="A1021" t="s">
        <v>98</v>
      </c>
      <c r="B1021" t="s">
        <v>99</v>
      </c>
      <c r="C1021">
        <v>2006</v>
      </c>
      <c r="D1021" t="s">
        <v>16</v>
      </c>
      <c r="E1021">
        <v>0.222</v>
      </c>
      <c r="F1021">
        <f t="shared" si="82"/>
        <v>0.21666666666666667</v>
      </c>
      <c r="G1021" t="s">
        <v>11</v>
      </c>
      <c r="I1021" t="s">
        <v>99</v>
      </c>
      <c r="J1021" t="s">
        <v>16</v>
      </c>
      <c r="K1021">
        <v>0.21666666666666667</v>
      </c>
      <c r="L1021" t="s">
        <v>11</v>
      </c>
    </row>
    <row r="1022" spans="1:12" x14ac:dyDescent="0.25">
      <c r="A1022" t="s">
        <v>98</v>
      </c>
      <c r="B1022" t="s">
        <v>99</v>
      </c>
      <c r="C1022">
        <v>2007</v>
      </c>
      <c r="D1022" t="s">
        <v>16</v>
      </c>
      <c r="E1022">
        <v>0.21099999999999999</v>
      </c>
      <c r="F1022">
        <f t="shared" si="82"/>
        <v>0.22399999999999998</v>
      </c>
      <c r="G1022" t="s">
        <v>12</v>
      </c>
      <c r="I1022" t="s">
        <v>99</v>
      </c>
      <c r="J1022" t="s">
        <v>16</v>
      </c>
      <c r="K1022">
        <v>0.22399999999999998</v>
      </c>
      <c r="L1022" t="s">
        <v>12</v>
      </c>
    </row>
    <row r="1023" spans="1:12" x14ac:dyDescent="0.25">
      <c r="A1023" t="s">
        <v>98</v>
      </c>
      <c r="B1023" t="s">
        <v>99</v>
      </c>
      <c r="C1023">
        <v>2008</v>
      </c>
      <c r="D1023" t="s">
        <v>16</v>
      </c>
      <c r="E1023">
        <v>0.217</v>
      </c>
      <c r="F1023">
        <f t="shared" si="82"/>
        <v>0.24033333333333332</v>
      </c>
      <c r="G1023" t="s">
        <v>13</v>
      </c>
      <c r="I1023" t="s">
        <v>99</v>
      </c>
      <c r="J1023" t="s">
        <v>16</v>
      </c>
      <c r="K1023">
        <v>0.24033333333333332</v>
      </c>
      <c r="L1023" t="s">
        <v>13</v>
      </c>
    </row>
    <row r="1024" spans="1:12" x14ac:dyDescent="0.25">
      <c r="A1024" t="s">
        <v>98</v>
      </c>
      <c r="B1024" t="s">
        <v>99</v>
      </c>
      <c r="C1024">
        <v>2009</v>
      </c>
      <c r="D1024" t="s">
        <v>16</v>
      </c>
      <c r="E1024">
        <v>0.24399999999999999</v>
      </c>
      <c r="F1024">
        <f t="shared" si="82"/>
        <v>0.25966666666666666</v>
      </c>
      <c r="G1024" t="s">
        <v>14</v>
      </c>
      <c r="I1024" t="s">
        <v>99</v>
      </c>
      <c r="J1024" t="s">
        <v>16</v>
      </c>
      <c r="K1024">
        <v>0.25966666666666666</v>
      </c>
      <c r="L1024" t="s">
        <v>14</v>
      </c>
    </row>
    <row r="1025" spans="1:12" x14ac:dyDescent="0.25">
      <c r="A1025" t="s">
        <v>98</v>
      </c>
      <c r="B1025" t="s">
        <v>99</v>
      </c>
      <c r="C1025">
        <v>2010</v>
      </c>
      <c r="D1025" t="s">
        <v>16</v>
      </c>
      <c r="E1025">
        <v>0.26</v>
      </c>
    </row>
    <row r="1026" spans="1:12" x14ac:dyDescent="0.25">
      <c r="A1026" t="s">
        <v>98</v>
      </c>
      <c r="B1026" t="s">
        <v>99</v>
      </c>
      <c r="C1026">
        <v>2011</v>
      </c>
      <c r="D1026" t="s">
        <v>16</v>
      </c>
      <c r="E1026">
        <v>0.27500000000000002</v>
      </c>
    </row>
    <row r="1027" spans="1:12" x14ac:dyDescent="0.25">
      <c r="A1027" t="s">
        <v>100</v>
      </c>
      <c r="B1027" t="s">
        <v>101</v>
      </c>
      <c r="C1027" t="s">
        <v>7</v>
      </c>
      <c r="D1027" t="s">
        <v>8</v>
      </c>
      <c r="E1027">
        <v>193.88941199999999</v>
      </c>
      <c r="F1027">
        <v>193.88941199999999</v>
      </c>
      <c r="G1027" t="s">
        <v>7</v>
      </c>
      <c r="I1027" t="s">
        <v>101</v>
      </c>
      <c r="J1027" t="s">
        <v>8</v>
      </c>
      <c r="K1027">
        <v>193.88941199999999</v>
      </c>
      <c r="L1027" t="s">
        <v>7</v>
      </c>
    </row>
    <row r="1028" spans="1:12" x14ac:dyDescent="0.25">
      <c r="A1028" t="s">
        <v>100</v>
      </c>
      <c r="B1028" t="s">
        <v>101</v>
      </c>
      <c r="C1028" t="s">
        <v>9</v>
      </c>
      <c r="D1028" t="s">
        <v>8</v>
      </c>
      <c r="E1028">
        <v>192.00882369999999</v>
      </c>
      <c r="F1028">
        <v>192.00882369999999</v>
      </c>
      <c r="G1028" t="s">
        <v>9</v>
      </c>
      <c r="I1028" t="s">
        <v>101</v>
      </c>
      <c r="J1028" t="s">
        <v>8</v>
      </c>
      <c r="K1028">
        <v>192.00882369999999</v>
      </c>
      <c r="L1028" t="s">
        <v>9</v>
      </c>
    </row>
    <row r="1029" spans="1:12" x14ac:dyDescent="0.25">
      <c r="A1029" t="s">
        <v>100</v>
      </c>
      <c r="B1029" t="s">
        <v>101</v>
      </c>
      <c r="C1029" t="s">
        <v>10</v>
      </c>
      <c r="D1029" t="s">
        <v>8</v>
      </c>
      <c r="E1029">
        <v>196.97497569999999</v>
      </c>
      <c r="F1029">
        <v>196.97497569999999</v>
      </c>
      <c r="G1029" t="s">
        <v>10</v>
      </c>
      <c r="I1029" t="s">
        <v>101</v>
      </c>
      <c r="J1029" t="s">
        <v>8</v>
      </c>
      <c r="K1029">
        <v>196.97497569999999</v>
      </c>
      <c r="L1029" t="s">
        <v>10</v>
      </c>
    </row>
    <row r="1030" spans="1:12" x14ac:dyDescent="0.25">
      <c r="A1030" t="s">
        <v>100</v>
      </c>
      <c r="B1030" t="s">
        <v>101</v>
      </c>
      <c r="C1030" t="s">
        <v>11</v>
      </c>
      <c r="D1030" t="s">
        <v>8</v>
      </c>
      <c r="E1030">
        <v>194.26728850000001</v>
      </c>
      <c r="F1030">
        <v>194.26728850000001</v>
      </c>
      <c r="G1030" t="s">
        <v>11</v>
      </c>
      <c r="I1030" t="s">
        <v>101</v>
      </c>
      <c r="J1030" t="s">
        <v>8</v>
      </c>
      <c r="K1030">
        <v>194.26728850000001</v>
      </c>
      <c r="L1030" t="s">
        <v>11</v>
      </c>
    </row>
    <row r="1031" spans="1:12" x14ac:dyDescent="0.25">
      <c r="A1031" t="s">
        <v>100</v>
      </c>
      <c r="B1031" t="s">
        <v>101</v>
      </c>
      <c r="C1031" t="s">
        <v>12</v>
      </c>
      <c r="D1031" t="s">
        <v>8</v>
      </c>
      <c r="E1031">
        <v>190.51359930000001</v>
      </c>
      <c r="F1031">
        <v>190.51359930000001</v>
      </c>
      <c r="G1031" t="s">
        <v>12</v>
      </c>
      <c r="I1031" t="s">
        <v>101</v>
      </c>
      <c r="J1031" t="s">
        <v>8</v>
      </c>
      <c r="K1031">
        <v>190.51359930000001</v>
      </c>
      <c r="L1031" t="s">
        <v>12</v>
      </c>
    </row>
    <row r="1032" spans="1:12" x14ac:dyDescent="0.25">
      <c r="A1032" t="s">
        <v>100</v>
      </c>
      <c r="B1032" t="s">
        <v>101</v>
      </c>
      <c r="C1032" t="s">
        <v>13</v>
      </c>
      <c r="D1032" t="s">
        <v>8</v>
      </c>
      <c r="E1032">
        <v>197.2810461</v>
      </c>
      <c r="F1032">
        <v>197.2810461</v>
      </c>
      <c r="G1032" t="s">
        <v>13</v>
      </c>
      <c r="I1032" t="s">
        <v>101</v>
      </c>
      <c r="J1032" t="s">
        <v>8</v>
      </c>
      <c r="K1032">
        <v>197.2810461</v>
      </c>
      <c r="L1032" t="s">
        <v>13</v>
      </c>
    </row>
    <row r="1033" spans="1:12" x14ac:dyDescent="0.25">
      <c r="A1033" t="s">
        <v>100</v>
      </c>
      <c r="B1033" t="s">
        <v>101</v>
      </c>
      <c r="C1033" t="s">
        <v>14</v>
      </c>
      <c r="D1033" t="s">
        <v>8</v>
      </c>
      <c r="E1033">
        <v>194.5032899</v>
      </c>
      <c r="F1033">
        <v>194.5032899</v>
      </c>
      <c r="G1033" t="s">
        <v>14</v>
      </c>
      <c r="I1033" t="s">
        <v>101</v>
      </c>
      <c r="J1033" t="s">
        <v>8</v>
      </c>
      <c r="K1033">
        <v>194.5032899</v>
      </c>
      <c r="L1033" t="s">
        <v>14</v>
      </c>
    </row>
    <row r="1034" spans="1:12" x14ac:dyDescent="0.25">
      <c r="A1034" t="s">
        <v>100</v>
      </c>
      <c r="B1034" t="s">
        <v>101</v>
      </c>
      <c r="C1034">
        <v>2003</v>
      </c>
      <c r="D1034" t="s">
        <v>15</v>
      </c>
      <c r="E1034">
        <v>3.5362418E-2</v>
      </c>
      <c r="F1034">
        <f>AVERAGE(E1034:E1036)</f>
        <v>3.6188703666666662E-2</v>
      </c>
      <c r="G1034" t="s">
        <v>7</v>
      </c>
      <c r="I1034" t="s">
        <v>101</v>
      </c>
      <c r="J1034" t="s">
        <v>15</v>
      </c>
      <c r="K1034">
        <v>3.6188703666666662E-2</v>
      </c>
      <c r="L1034" t="s">
        <v>7</v>
      </c>
    </row>
    <row r="1035" spans="1:12" x14ac:dyDescent="0.25">
      <c r="A1035" t="s">
        <v>100</v>
      </c>
      <c r="B1035" t="s">
        <v>101</v>
      </c>
      <c r="C1035">
        <v>2004</v>
      </c>
      <c r="D1035" t="s">
        <v>15</v>
      </c>
      <c r="E1035">
        <v>3.6624430999999999E-2</v>
      </c>
      <c r="F1035">
        <f t="shared" ref="F1035:F1040" si="83">AVERAGE(E1035:E1037)</f>
        <v>3.4779662999999995E-2</v>
      </c>
      <c r="G1035" t="s">
        <v>9</v>
      </c>
      <c r="I1035" t="s">
        <v>101</v>
      </c>
      <c r="J1035" t="s">
        <v>15</v>
      </c>
      <c r="K1035">
        <v>3.4779662999999995E-2</v>
      </c>
      <c r="L1035" t="s">
        <v>9</v>
      </c>
    </row>
    <row r="1036" spans="1:12" x14ac:dyDescent="0.25">
      <c r="A1036" t="s">
        <v>100</v>
      </c>
      <c r="B1036" t="s">
        <v>101</v>
      </c>
      <c r="C1036">
        <v>2005</v>
      </c>
      <c r="D1036" t="s">
        <v>15</v>
      </c>
      <c r="E1036">
        <v>3.6579262000000001E-2</v>
      </c>
      <c r="F1036">
        <f t="shared" si="83"/>
        <v>3.217354866666667E-2</v>
      </c>
      <c r="G1036" t="s">
        <v>10</v>
      </c>
      <c r="I1036" t="s">
        <v>101</v>
      </c>
      <c r="J1036" t="s">
        <v>15</v>
      </c>
      <c r="K1036">
        <v>3.217354866666667E-2</v>
      </c>
      <c r="L1036" t="s">
        <v>10</v>
      </c>
    </row>
    <row r="1037" spans="1:12" x14ac:dyDescent="0.25">
      <c r="A1037" t="s">
        <v>100</v>
      </c>
      <c r="B1037" t="s">
        <v>101</v>
      </c>
      <c r="C1037">
        <v>2006</v>
      </c>
      <c r="D1037" t="s">
        <v>15</v>
      </c>
      <c r="E1037">
        <v>3.1135296E-2</v>
      </c>
      <c r="F1037">
        <f t="shared" si="83"/>
        <v>2.9976428333333333E-2</v>
      </c>
      <c r="G1037" t="s">
        <v>11</v>
      </c>
      <c r="I1037" t="s">
        <v>101</v>
      </c>
      <c r="J1037" t="s">
        <v>15</v>
      </c>
      <c r="K1037">
        <v>2.9976428333333333E-2</v>
      </c>
      <c r="L1037" t="s">
        <v>11</v>
      </c>
    </row>
    <row r="1038" spans="1:12" x14ac:dyDescent="0.25">
      <c r="A1038" t="s">
        <v>100</v>
      </c>
      <c r="B1038" t="s">
        <v>101</v>
      </c>
      <c r="C1038">
        <v>2007</v>
      </c>
      <c r="D1038" t="s">
        <v>15</v>
      </c>
      <c r="E1038">
        <v>2.8806088000000001E-2</v>
      </c>
      <c r="F1038">
        <f t="shared" si="83"/>
        <v>3.6787014666666666E-2</v>
      </c>
      <c r="G1038" t="s">
        <v>12</v>
      </c>
      <c r="I1038" t="s">
        <v>101</v>
      </c>
      <c r="J1038" t="s">
        <v>15</v>
      </c>
      <c r="K1038">
        <v>3.6787014666666666E-2</v>
      </c>
      <c r="L1038" t="s">
        <v>12</v>
      </c>
    </row>
    <row r="1039" spans="1:12" x14ac:dyDescent="0.25">
      <c r="A1039" t="s">
        <v>100</v>
      </c>
      <c r="B1039" t="s">
        <v>101</v>
      </c>
      <c r="C1039">
        <v>2008</v>
      </c>
      <c r="D1039" t="s">
        <v>15</v>
      </c>
      <c r="E1039">
        <v>2.9987901000000001E-2</v>
      </c>
      <c r="F1039">
        <f t="shared" si="83"/>
        <v>4.4009805333333339E-2</v>
      </c>
      <c r="G1039" t="s">
        <v>13</v>
      </c>
      <c r="I1039" t="s">
        <v>101</v>
      </c>
      <c r="J1039" t="s">
        <v>15</v>
      </c>
      <c r="K1039">
        <v>4.4009805333333339E-2</v>
      </c>
      <c r="L1039" t="s">
        <v>13</v>
      </c>
    </row>
    <row r="1040" spans="1:12" x14ac:dyDescent="0.25">
      <c r="A1040" t="s">
        <v>100</v>
      </c>
      <c r="B1040" t="s">
        <v>101</v>
      </c>
      <c r="C1040">
        <v>2009</v>
      </c>
      <c r="D1040" t="s">
        <v>15</v>
      </c>
      <c r="E1040">
        <v>5.1567055000000001E-2</v>
      </c>
      <c r="F1040">
        <f t="shared" si="83"/>
        <v>4.9580424000000005E-2</v>
      </c>
      <c r="G1040" t="s">
        <v>14</v>
      </c>
      <c r="I1040" t="s">
        <v>101</v>
      </c>
      <c r="J1040" t="s">
        <v>15</v>
      </c>
      <c r="K1040">
        <v>4.9580424000000005E-2</v>
      </c>
      <c r="L1040" t="s">
        <v>14</v>
      </c>
    </row>
    <row r="1041" spans="1:12" x14ac:dyDescent="0.25">
      <c r="A1041" t="s">
        <v>100</v>
      </c>
      <c r="B1041" t="s">
        <v>101</v>
      </c>
      <c r="C1041">
        <v>2010</v>
      </c>
      <c r="D1041" t="s">
        <v>15</v>
      </c>
      <c r="E1041">
        <v>5.0474459999999999E-2</v>
      </c>
    </row>
    <row r="1042" spans="1:12" x14ac:dyDescent="0.25">
      <c r="A1042" t="s">
        <v>100</v>
      </c>
      <c r="B1042" t="s">
        <v>101</v>
      </c>
      <c r="C1042">
        <v>2011</v>
      </c>
      <c r="D1042" t="s">
        <v>15</v>
      </c>
      <c r="E1042">
        <v>4.6699757000000001E-2</v>
      </c>
    </row>
    <row r="1043" spans="1:12" x14ac:dyDescent="0.25">
      <c r="A1043" t="s">
        <v>100</v>
      </c>
      <c r="B1043" t="s">
        <v>101</v>
      </c>
      <c r="C1043">
        <v>2003</v>
      </c>
      <c r="D1043" t="s">
        <v>16</v>
      </c>
      <c r="E1043">
        <v>0.16500000000000001</v>
      </c>
      <c r="F1043">
        <f>AVERAGE(E1043:E1045)</f>
        <v>0.17566666666666664</v>
      </c>
      <c r="G1043" t="s">
        <v>7</v>
      </c>
      <c r="I1043" t="s">
        <v>101</v>
      </c>
      <c r="J1043" t="s">
        <v>16</v>
      </c>
      <c r="K1043">
        <v>0.17566666666666664</v>
      </c>
      <c r="L1043" t="s">
        <v>7</v>
      </c>
    </row>
    <row r="1044" spans="1:12" x14ac:dyDescent="0.25">
      <c r="A1044" t="s">
        <v>100</v>
      </c>
      <c r="B1044" t="s">
        <v>101</v>
      </c>
      <c r="C1044">
        <v>2004</v>
      </c>
      <c r="D1044" t="s">
        <v>16</v>
      </c>
      <c r="E1044">
        <v>0.17899999999999999</v>
      </c>
      <c r="F1044">
        <f t="shared" ref="F1044:F1049" si="84">AVERAGE(E1044:E1046)</f>
        <v>0.17966666666666664</v>
      </c>
      <c r="G1044" t="s">
        <v>9</v>
      </c>
      <c r="I1044" t="s">
        <v>101</v>
      </c>
      <c r="J1044" t="s">
        <v>16</v>
      </c>
      <c r="K1044">
        <v>0.17966666666666664</v>
      </c>
      <c r="L1044" t="s">
        <v>9</v>
      </c>
    </row>
    <row r="1045" spans="1:12" x14ac:dyDescent="0.25">
      <c r="A1045" t="s">
        <v>100</v>
      </c>
      <c r="B1045" t="s">
        <v>101</v>
      </c>
      <c r="C1045">
        <v>2005</v>
      </c>
      <c r="D1045" t="s">
        <v>16</v>
      </c>
      <c r="E1045">
        <v>0.183</v>
      </c>
      <c r="F1045">
        <f t="shared" si="84"/>
        <v>0.17833333333333332</v>
      </c>
      <c r="G1045" t="s">
        <v>10</v>
      </c>
      <c r="I1045" t="s">
        <v>101</v>
      </c>
      <c r="J1045" t="s">
        <v>16</v>
      </c>
      <c r="K1045">
        <v>0.17833333333333332</v>
      </c>
      <c r="L1045" t="s">
        <v>10</v>
      </c>
    </row>
    <row r="1046" spans="1:12" x14ac:dyDescent="0.25">
      <c r="A1046" t="s">
        <v>100</v>
      </c>
      <c r="B1046" t="s">
        <v>101</v>
      </c>
      <c r="C1046">
        <v>2006</v>
      </c>
      <c r="D1046" t="s">
        <v>16</v>
      </c>
      <c r="E1046">
        <v>0.17699999999999999</v>
      </c>
      <c r="F1046">
        <f t="shared" si="84"/>
        <v>0.17600000000000002</v>
      </c>
      <c r="G1046" t="s">
        <v>11</v>
      </c>
      <c r="I1046" t="s">
        <v>101</v>
      </c>
      <c r="J1046" t="s">
        <v>16</v>
      </c>
      <c r="K1046">
        <v>0.17600000000000002</v>
      </c>
      <c r="L1046" t="s">
        <v>11</v>
      </c>
    </row>
    <row r="1047" spans="1:12" x14ac:dyDescent="0.25">
      <c r="A1047" t="s">
        <v>100</v>
      </c>
      <c r="B1047" t="s">
        <v>101</v>
      </c>
      <c r="C1047">
        <v>2007</v>
      </c>
      <c r="D1047" t="s">
        <v>16</v>
      </c>
      <c r="E1047">
        <v>0.17499999999999999</v>
      </c>
      <c r="F1047">
        <f t="shared" si="84"/>
        <v>0.18000000000000002</v>
      </c>
      <c r="G1047" t="s">
        <v>12</v>
      </c>
      <c r="I1047" t="s">
        <v>101</v>
      </c>
      <c r="J1047" t="s">
        <v>16</v>
      </c>
      <c r="K1047">
        <v>0.18000000000000002</v>
      </c>
      <c r="L1047" t="s">
        <v>12</v>
      </c>
    </row>
    <row r="1048" spans="1:12" x14ac:dyDescent="0.25">
      <c r="A1048" t="s">
        <v>100</v>
      </c>
      <c r="B1048" t="s">
        <v>101</v>
      </c>
      <c r="C1048">
        <v>2008</v>
      </c>
      <c r="D1048" t="s">
        <v>16</v>
      </c>
      <c r="E1048">
        <v>0.17599999999999999</v>
      </c>
      <c r="F1048">
        <f t="shared" si="84"/>
        <v>0.18633333333333332</v>
      </c>
      <c r="G1048" t="s">
        <v>13</v>
      </c>
      <c r="I1048" t="s">
        <v>101</v>
      </c>
      <c r="J1048" t="s">
        <v>16</v>
      </c>
      <c r="K1048">
        <v>0.18633333333333332</v>
      </c>
      <c r="L1048" t="s">
        <v>13</v>
      </c>
    </row>
    <row r="1049" spans="1:12" x14ac:dyDescent="0.25">
      <c r="A1049" t="s">
        <v>100</v>
      </c>
      <c r="B1049" t="s">
        <v>101</v>
      </c>
      <c r="C1049">
        <v>2009</v>
      </c>
      <c r="D1049" t="s">
        <v>16</v>
      </c>
      <c r="E1049">
        <v>0.189</v>
      </c>
      <c r="F1049">
        <f t="shared" si="84"/>
        <v>0.19166666666666665</v>
      </c>
      <c r="G1049" t="s">
        <v>14</v>
      </c>
      <c r="I1049" t="s">
        <v>101</v>
      </c>
      <c r="J1049" t="s">
        <v>16</v>
      </c>
      <c r="K1049">
        <v>0.19166666666666665</v>
      </c>
      <c r="L1049" t="s">
        <v>14</v>
      </c>
    </row>
    <row r="1050" spans="1:12" x14ac:dyDescent="0.25">
      <c r="A1050" t="s">
        <v>100</v>
      </c>
      <c r="B1050" t="s">
        <v>101</v>
      </c>
      <c r="C1050">
        <v>2010</v>
      </c>
      <c r="D1050" t="s">
        <v>16</v>
      </c>
      <c r="E1050">
        <v>0.19400000000000001</v>
      </c>
    </row>
    <row r="1051" spans="1:12" x14ac:dyDescent="0.25">
      <c r="A1051" t="s">
        <v>100</v>
      </c>
      <c r="B1051" t="s">
        <v>101</v>
      </c>
      <c r="C1051">
        <v>2011</v>
      </c>
      <c r="D1051" t="s">
        <v>16</v>
      </c>
      <c r="E1051">
        <v>0.192</v>
      </c>
    </row>
    <row r="1052" spans="1:12" x14ac:dyDescent="0.25">
      <c r="A1052" t="s">
        <v>102</v>
      </c>
      <c r="B1052" t="s">
        <v>103</v>
      </c>
      <c r="C1052" t="s">
        <v>7</v>
      </c>
      <c r="D1052" t="s">
        <v>8</v>
      </c>
      <c r="E1052">
        <v>714.01425159999997</v>
      </c>
      <c r="F1052">
        <v>714.01425159999997</v>
      </c>
      <c r="G1052" t="s">
        <v>7</v>
      </c>
      <c r="I1052" t="s">
        <v>103</v>
      </c>
      <c r="J1052" t="s">
        <v>8</v>
      </c>
      <c r="K1052">
        <v>714.01425159999997</v>
      </c>
      <c r="L1052" t="s">
        <v>7</v>
      </c>
    </row>
    <row r="1053" spans="1:12" x14ac:dyDescent="0.25">
      <c r="A1053" t="s">
        <v>102</v>
      </c>
      <c r="B1053" t="s">
        <v>103</v>
      </c>
      <c r="C1053" t="s">
        <v>9</v>
      </c>
      <c r="D1053" t="s">
        <v>8</v>
      </c>
      <c r="E1053">
        <v>737.76619840000001</v>
      </c>
      <c r="F1053">
        <v>737.76619840000001</v>
      </c>
      <c r="G1053" t="s">
        <v>9</v>
      </c>
      <c r="I1053" t="s">
        <v>103</v>
      </c>
      <c r="J1053" t="s">
        <v>8</v>
      </c>
      <c r="K1053">
        <v>737.76619840000001</v>
      </c>
      <c r="L1053" t="s">
        <v>9</v>
      </c>
    </row>
    <row r="1054" spans="1:12" x14ac:dyDescent="0.25">
      <c r="A1054" t="s">
        <v>102</v>
      </c>
      <c r="B1054" t="s">
        <v>103</v>
      </c>
      <c r="C1054" t="s">
        <v>10</v>
      </c>
      <c r="D1054" t="s">
        <v>8</v>
      </c>
      <c r="E1054">
        <v>756.91141760000005</v>
      </c>
      <c r="F1054">
        <v>756.91141760000005</v>
      </c>
      <c r="G1054" t="s">
        <v>10</v>
      </c>
      <c r="I1054" t="s">
        <v>103</v>
      </c>
      <c r="J1054" t="s">
        <v>8</v>
      </c>
      <c r="K1054">
        <v>756.91141760000005</v>
      </c>
      <c r="L1054" t="s">
        <v>10</v>
      </c>
    </row>
    <row r="1055" spans="1:12" x14ac:dyDescent="0.25">
      <c r="A1055" t="s">
        <v>102</v>
      </c>
      <c r="B1055" t="s">
        <v>103</v>
      </c>
      <c r="C1055" t="s">
        <v>11</v>
      </c>
      <c r="D1055" t="s">
        <v>8</v>
      </c>
      <c r="E1055">
        <v>745.55860919999998</v>
      </c>
      <c r="F1055">
        <v>745.55860919999998</v>
      </c>
      <c r="G1055" t="s">
        <v>11</v>
      </c>
      <c r="I1055" t="s">
        <v>103</v>
      </c>
      <c r="J1055" t="s">
        <v>8</v>
      </c>
      <c r="K1055">
        <v>745.55860919999998</v>
      </c>
      <c r="L1055" t="s">
        <v>11</v>
      </c>
    </row>
    <row r="1056" spans="1:12" x14ac:dyDescent="0.25">
      <c r="A1056" t="s">
        <v>102</v>
      </c>
      <c r="B1056" t="s">
        <v>103</v>
      </c>
      <c r="C1056" t="s">
        <v>12</v>
      </c>
      <c r="D1056" t="s">
        <v>8</v>
      </c>
      <c r="E1056">
        <v>713.3115037</v>
      </c>
      <c r="F1056">
        <v>713.3115037</v>
      </c>
      <c r="G1056" t="s">
        <v>12</v>
      </c>
      <c r="I1056" t="s">
        <v>103</v>
      </c>
      <c r="J1056" t="s">
        <v>8</v>
      </c>
      <c r="K1056">
        <v>713.3115037</v>
      </c>
      <c r="L1056" t="s">
        <v>12</v>
      </c>
    </row>
    <row r="1057" spans="1:12" x14ac:dyDescent="0.25">
      <c r="A1057" t="s">
        <v>102</v>
      </c>
      <c r="B1057" t="s">
        <v>103</v>
      </c>
      <c r="C1057" t="s">
        <v>13</v>
      </c>
      <c r="D1057" t="s">
        <v>8</v>
      </c>
      <c r="E1057">
        <v>666.07283659999996</v>
      </c>
      <c r="F1057">
        <v>666.07283659999996</v>
      </c>
      <c r="G1057" t="s">
        <v>13</v>
      </c>
      <c r="I1057" t="s">
        <v>103</v>
      </c>
      <c r="J1057" t="s">
        <v>8</v>
      </c>
      <c r="K1057">
        <v>666.07283659999996</v>
      </c>
      <c r="L1057" t="s">
        <v>13</v>
      </c>
    </row>
    <row r="1058" spans="1:12" x14ac:dyDescent="0.25">
      <c r="A1058" t="s">
        <v>102</v>
      </c>
      <c r="B1058" t="s">
        <v>103</v>
      </c>
      <c r="C1058" t="s">
        <v>14</v>
      </c>
      <c r="D1058" t="s">
        <v>8</v>
      </c>
      <c r="E1058">
        <v>628.51942740000004</v>
      </c>
      <c r="F1058">
        <v>628.51942740000004</v>
      </c>
      <c r="G1058" t="s">
        <v>14</v>
      </c>
      <c r="I1058" t="s">
        <v>103</v>
      </c>
      <c r="J1058" t="s">
        <v>8</v>
      </c>
      <c r="K1058">
        <v>628.51942740000004</v>
      </c>
      <c r="L1058" t="s">
        <v>14</v>
      </c>
    </row>
    <row r="1059" spans="1:12" x14ac:dyDescent="0.25">
      <c r="A1059" t="s">
        <v>102</v>
      </c>
      <c r="B1059" t="s">
        <v>103</v>
      </c>
      <c r="C1059">
        <v>2003</v>
      </c>
      <c r="D1059" t="s">
        <v>15</v>
      </c>
      <c r="E1059">
        <v>5.6892661999999997E-2</v>
      </c>
      <c r="F1059">
        <f>AVERAGE(E1059:E1061)</f>
        <v>5.5669080333333336E-2</v>
      </c>
      <c r="G1059" t="s">
        <v>7</v>
      </c>
      <c r="I1059" t="s">
        <v>103</v>
      </c>
      <c r="J1059" t="s">
        <v>15</v>
      </c>
      <c r="K1059">
        <v>5.5669080333333336E-2</v>
      </c>
      <c r="L1059" t="s">
        <v>7</v>
      </c>
    </row>
    <row r="1060" spans="1:12" x14ac:dyDescent="0.25">
      <c r="A1060" t="s">
        <v>102</v>
      </c>
      <c r="B1060" t="s">
        <v>103</v>
      </c>
      <c r="C1060">
        <v>2004</v>
      </c>
      <c r="D1060" t="s">
        <v>15</v>
      </c>
      <c r="E1060">
        <v>5.4441504000000002E-2</v>
      </c>
      <c r="F1060">
        <f t="shared" ref="F1060:F1065" si="85">AVERAGE(E1060:E1062)</f>
        <v>5.4035887000000005E-2</v>
      </c>
      <c r="G1060" t="s">
        <v>9</v>
      </c>
      <c r="I1060" t="s">
        <v>103</v>
      </c>
      <c r="J1060" t="s">
        <v>15</v>
      </c>
      <c r="K1060">
        <v>5.4035887000000005E-2</v>
      </c>
      <c r="L1060" t="s">
        <v>9</v>
      </c>
    </row>
    <row r="1061" spans="1:12" x14ac:dyDescent="0.25">
      <c r="A1061" t="s">
        <v>102</v>
      </c>
      <c r="B1061" t="s">
        <v>103</v>
      </c>
      <c r="C1061">
        <v>2005</v>
      </c>
      <c r="D1061" t="s">
        <v>15</v>
      </c>
      <c r="E1061">
        <v>5.5673075000000002E-2</v>
      </c>
      <c r="F1061">
        <f t="shared" si="85"/>
        <v>5.1876108000000004E-2</v>
      </c>
      <c r="G1061" t="s">
        <v>10</v>
      </c>
      <c r="I1061" t="s">
        <v>103</v>
      </c>
      <c r="J1061" t="s">
        <v>15</v>
      </c>
      <c r="K1061">
        <v>5.1876108000000004E-2</v>
      </c>
      <c r="L1061" t="s">
        <v>10</v>
      </c>
    </row>
    <row r="1062" spans="1:12" x14ac:dyDescent="0.25">
      <c r="A1062" t="s">
        <v>102</v>
      </c>
      <c r="B1062" t="s">
        <v>103</v>
      </c>
      <c r="C1062">
        <v>2006</v>
      </c>
      <c r="D1062" t="s">
        <v>15</v>
      </c>
      <c r="E1062">
        <v>5.1993082000000003E-2</v>
      </c>
      <c r="F1062">
        <f t="shared" si="85"/>
        <v>5.5359186333333331E-2</v>
      </c>
      <c r="G1062" t="s">
        <v>11</v>
      </c>
      <c r="I1062" t="s">
        <v>103</v>
      </c>
      <c r="J1062" t="s">
        <v>15</v>
      </c>
      <c r="K1062">
        <v>5.5359186333333331E-2</v>
      </c>
      <c r="L1062" t="s">
        <v>11</v>
      </c>
    </row>
    <row r="1063" spans="1:12" x14ac:dyDescent="0.25">
      <c r="A1063" t="s">
        <v>102</v>
      </c>
      <c r="B1063" t="s">
        <v>103</v>
      </c>
      <c r="C1063">
        <v>2007</v>
      </c>
      <c r="D1063" t="s">
        <v>15</v>
      </c>
      <c r="E1063">
        <v>4.7962167E-2</v>
      </c>
      <c r="F1063">
        <f t="shared" si="85"/>
        <v>7.2991194333333329E-2</v>
      </c>
      <c r="G1063" t="s">
        <v>12</v>
      </c>
      <c r="I1063" t="s">
        <v>103</v>
      </c>
      <c r="J1063" t="s">
        <v>15</v>
      </c>
      <c r="K1063">
        <v>7.2991194333333329E-2</v>
      </c>
      <c r="L1063" t="s">
        <v>12</v>
      </c>
    </row>
    <row r="1064" spans="1:12" x14ac:dyDescent="0.25">
      <c r="A1064" t="s">
        <v>102</v>
      </c>
      <c r="B1064" t="s">
        <v>103</v>
      </c>
      <c r="C1064">
        <v>2008</v>
      </c>
      <c r="D1064" t="s">
        <v>15</v>
      </c>
      <c r="E1064">
        <v>6.6122310000000004E-2</v>
      </c>
      <c r="F1064">
        <f t="shared" si="85"/>
        <v>8.9547106666666668E-2</v>
      </c>
      <c r="G1064" t="s">
        <v>13</v>
      </c>
      <c r="I1064" t="s">
        <v>103</v>
      </c>
      <c r="J1064" t="s">
        <v>15</v>
      </c>
      <c r="K1064">
        <v>8.9547106666666668E-2</v>
      </c>
      <c r="L1064" t="s">
        <v>13</v>
      </c>
    </row>
    <row r="1065" spans="1:12" x14ac:dyDescent="0.25">
      <c r="A1065" t="s">
        <v>102</v>
      </c>
      <c r="B1065" t="s">
        <v>103</v>
      </c>
      <c r="C1065">
        <v>2009</v>
      </c>
      <c r="D1065" t="s">
        <v>15</v>
      </c>
      <c r="E1065">
        <v>0.104889106</v>
      </c>
      <c r="F1065">
        <f t="shared" si="85"/>
        <v>9.8122452333333332E-2</v>
      </c>
      <c r="G1065" t="s">
        <v>14</v>
      </c>
      <c r="I1065" t="s">
        <v>103</v>
      </c>
      <c r="J1065" t="s">
        <v>15</v>
      </c>
      <c r="K1065">
        <v>9.8122452333333332E-2</v>
      </c>
      <c r="L1065" t="s">
        <v>14</v>
      </c>
    </row>
    <row r="1066" spans="1:12" x14ac:dyDescent="0.25">
      <c r="A1066" t="s">
        <v>102</v>
      </c>
      <c r="B1066" t="s">
        <v>103</v>
      </c>
      <c r="C1066">
        <v>2010</v>
      </c>
      <c r="D1066" t="s">
        <v>15</v>
      </c>
      <c r="E1066">
        <v>9.7629904000000003E-2</v>
      </c>
    </row>
    <row r="1067" spans="1:12" x14ac:dyDescent="0.25">
      <c r="A1067" t="s">
        <v>102</v>
      </c>
      <c r="B1067" t="s">
        <v>103</v>
      </c>
      <c r="C1067">
        <v>2011</v>
      </c>
      <c r="D1067" t="s">
        <v>15</v>
      </c>
      <c r="E1067">
        <v>9.1848346999999997E-2</v>
      </c>
    </row>
    <row r="1068" spans="1:12" x14ac:dyDescent="0.25">
      <c r="A1068" t="s">
        <v>102</v>
      </c>
      <c r="B1068" t="s">
        <v>103</v>
      </c>
      <c r="C1068">
        <v>2003</v>
      </c>
      <c r="D1068" t="s">
        <v>16</v>
      </c>
      <c r="E1068">
        <v>0.192</v>
      </c>
      <c r="F1068">
        <f>AVERAGE(E1068:E1070)</f>
        <v>0.20366666666666666</v>
      </c>
      <c r="G1068" t="s">
        <v>7</v>
      </c>
      <c r="I1068" t="s">
        <v>103</v>
      </c>
      <c r="J1068" t="s">
        <v>16</v>
      </c>
      <c r="K1068">
        <v>0.20366666666666666</v>
      </c>
      <c r="L1068" t="s">
        <v>7</v>
      </c>
    </row>
    <row r="1069" spans="1:12" x14ac:dyDescent="0.25">
      <c r="A1069" t="s">
        <v>102</v>
      </c>
      <c r="B1069" t="s">
        <v>103</v>
      </c>
      <c r="C1069">
        <v>2004</v>
      </c>
      <c r="D1069" t="s">
        <v>16</v>
      </c>
      <c r="E1069">
        <v>0.20100000000000001</v>
      </c>
      <c r="F1069">
        <f t="shared" ref="F1069:F1074" si="86">AVERAGE(E1069:E1071)</f>
        <v>0.215</v>
      </c>
      <c r="G1069" t="s">
        <v>9</v>
      </c>
      <c r="I1069" t="s">
        <v>103</v>
      </c>
      <c r="J1069" t="s">
        <v>16</v>
      </c>
      <c r="K1069">
        <v>0.215</v>
      </c>
      <c r="L1069" t="s">
        <v>9</v>
      </c>
    </row>
    <row r="1070" spans="1:12" x14ac:dyDescent="0.25">
      <c r="A1070" t="s">
        <v>102</v>
      </c>
      <c r="B1070" t="s">
        <v>103</v>
      </c>
      <c r="C1070">
        <v>2005</v>
      </c>
      <c r="D1070" t="s">
        <v>16</v>
      </c>
      <c r="E1070">
        <v>0.218</v>
      </c>
      <c r="F1070">
        <f t="shared" si="86"/>
        <v>0.223</v>
      </c>
      <c r="G1070" t="s">
        <v>10</v>
      </c>
      <c r="I1070" t="s">
        <v>103</v>
      </c>
      <c r="J1070" t="s">
        <v>16</v>
      </c>
      <c r="K1070">
        <v>0.223</v>
      </c>
      <c r="L1070" t="s">
        <v>10</v>
      </c>
    </row>
    <row r="1071" spans="1:12" x14ac:dyDescent="0.25">
      <c r="A1071" t="s">
        <v>102</v>
      </c>
      <c r="B1071" t="s">
        <v>103</v>
      </c>
      <c r="C1071">
        <v>2006</v>
      </c>
      <c r="D1071" t="s">
        <v>16</v>
      </c>
      <c r="E1071">
        <v>0.22600000000000001</v>
      </c>
      <c r="F1071">
        <f t="shared" si="86"/>
        <v>0.223</v>
      </c>
      <c r="G1071" t="s">
        <v>11</v>
      </c>
      <c r="I1071" t="s">
        <v>103</v>
      </c>
      <c r="J1071" t="s">
        <v>16</v>
      </c>
      <c r="K1071">
        <v>0.223</v>
      </c>
      <c r="L1071" t="s">
        <v>11</v>
      </c>
    </row>
    <row r="1072" spans="1:12" x14ac:dyDescent="0.25">
      <c r="A1072" t="s">
        <v>102</v>
      </c>
      <c r="B1072" t="s">
        <v>103</v>
      </c>
      <c r="C1072">
        <v>2007</v>
      </c>
      <c r="D1072" t="s">
        <v>16</v>
      </c>
      <c r="E1072">
        <v>0.22500000000000001</v>
      </c>
      <c r="F1072">
        <f t="shared" si="86"/>
        <v>0.22766666666666668</v>
      </c>
      <c r="G1072" t="s">
        <v>12</v>
      </c>
      <c r="I1072" t="s">
        <v>103</v>
      </c>
      <c r="J1072" t="s">
        <v>16</v>
      </c>
      <c r="K1072">
        <v>0.22766666666666668</v>
      </c>
      <c r="L1072" t="s">
        <v>12</v>
      </c>
    </row>
    <row r="1073" spans="1:12" x14ac:dyDescent="0.25">
      <c r="A1073" t="s">
        <v>102</v>
      </c>
      <c r="B1073" t="s">
        <v>103</v>
      </c>
      <c r="C1073">
        <v>2008</v>
      </c>
      <c r="D1073" t="s">
        <v>16</v>
      </c>
      <c r="E1073">
        <v>0.218</v>
      </c>
      <c r="F1073">
        <f t="shared" si="86"/>
        <v>0.23899999999999999</v>
      </c>
      <c r="G1073" t="s">
        <v>13</v>
      </c>
      <c r="I1073" t="s">
        <v>103</v>
      </c>
      <c r="J1073" t="s">
        <v>16</v>
      </c>
      <c r="K1073">
        <v>0.23899999999999999</v>
      </c>
      <c r="L1073" t="s">
        <v>13</v>
      </c>
    </row>
    <row r="1074" spans="1:12" x14ac:dyDescent="0.25">
      <c r="A1074" t="s">
        <v>102</v>
      </c>
      <c r="B1074" t="s">
        <v>103</v>
      </c>
      <c r="C1074">
        <v>2009</v>
      </c>
      <c r="D1074" t="s">
        <v>16</v>
      </c>
      <c r="E1074">
        <v>0.24</v>
      </c>
      <c r="F1074">
        <f t="shared" si="86"/>
        <v>0.25466666666666665</v>
      </c>
      <c r="G1074" t="s">
        <v>14</v>
      </c>
      <c r="I1074" t="s">
        <v>103</v>
      </c>
      <c r="J1074" t="s">
        <v>16</v>
      </c>
      <c r="K1074">
        <v>0.25466666666666665</v>
      </c>
      <c r="L1074" t="s">
        <v>14</v>
      </c>
    </row>
    <row r="1075" spans="1:12" x14ac:dyDescent="0.25">
      <c r="A1075" t="s">
        <v>102</v>
      </c>
      <c r="B1075" t="s">
        <v>103</v>
      </c>
      <c r="C1075">
        <v>2010</v>
      </c>
      <c r="D1075" t="s">
        <v>16</v>
      </c>
      <c r="E1075">
        <v>0.25900000000000001</v>
      </c>
    </row>
    <row r="1076" spans="1:12" x14ac:dyDescent="0.25">
      <c r="A1076" t="s">
        <v>102</v>
      </c>
      <c r="B1076" t="s">
        <v>103</v>
      </c>
      <c r="C1076">
        <v>2011</v>
      </c>
      <c r="D1076" t="s">
        <v>16</v>
      </c>
      <c r="E1076">
        <v>0.26500000000000001</v>
      </c>
    </row>
    <row r="1077" spans="1:12" x14ac:dyDescent="0.25">
      <c r="A1077" t="s">
        <v>104</v>
      </c>
      <c r="B1077" t="s">
        <v>105</v>
      </c>
      <c r="C1077" t="s">
        <v>7</v>
      </c>
      <c r="D1077" t="s">
        <v>8</v>
      </c>
      <c r="E1077">
        <v>540.95484969999995</v>
      </c>
      <c r="F1077">
        <v>540.95484969999995</v>
      </c>
      <c r="G1077" t="s">
        <v>7</v>
      </c>
      <c r="I1077" t="s">
        <v>105</v>
      </c>
      <c r="J1077" t="s">
        <v>8</v>
      </c>
      <c r="K1077">
        <v>540.95484969999995</v>
      </c>
      <c r="L1077" t="s">
        <v>7</v>
      </c>
    </row>
    <row r="1078" spans="1:12" x14ac:dyDescent="0.25">
      <c r="A1078" t="s">
        <v>104</v>
      </c>
      <c r="B1078" t="s">
        <v>105</v>
      </c>
      <c r="C1078" t="s">
        <v>9</v>
      </c>
      <c r="D1078" t="s">
        <v>8</v>
      </c>
      <c r="E1078">
        <v>528.96878119999997</v>
      </c>
      <c r="F1078">
        <v>528.96878119999997</v>
      </c>
      <c r="G1078" t="s">
        <v>9</v>
      </c>
      <c r="I1078" t="s">
        <v>105</v>
      </c>
      <c r="J1078" t="s">
        <v>8</v>
      </c>
      <c r="K1078">
        <v>528.96878119999997</v>
      </c>
      <c r="L1078" t="s">
        <v>9</v>
      </c>
    </row>
    <row r="1079" spans="1:12" x14ac:dyDescent="0.25">
      <c r="A1079" t="s">
        <v>104</v>
      </c>
      <c r="B1079" t="s">
        <v>105</v>
      </c>
      <c r="C1079" t="s">
        <v>10</v>
      </c>
      <c r="D1079" t="s">
        <v>8</v>
      </c>
      <c r="E1079">
        <v>519.20866720000004</v>
      </c>
      <c r="F1079">
        <v>519.20866720000004</v>
      </c>
      <c r="G1079" t="s">
        <v>10</v>
      </c>
      <c r="I1079" t="s">
        <v>105</v>
      </c>
      <c r="J1079" t="s">
        <v>8</v>
      </c>
      <c r="K1079">
        <v>519.20866720000004</v>
      </c>
      <c r="L1079" t="s">
        <v>10</v>
      </c>
    </row>
    <row r="1080" spans="1:12" x14ac:dyDescent="0.25">
      <c r="A1080" t="s">
        <v>104</v>
      </c>
      <c r="B1080" t="s">
        <v>105</v>
      </c>
      <c r="C1080" t="s">
        <v>11</v>
      </c>
      <c r="D1080" t="s">
        <v>8</v>
      </c>
      <c r="E1080">
        <v>511.961118</v>
      </c>
      <c r="F1080">
        <v>511.961118</v>
      </c>
      <c r="G1080" t="s">
        <v>11</v>
      </c>
      <c r="I1080" t="s">
        <v>105</v>
      </c>
      <c r="J1080" t="s">
        <v>8</v>
      </c>
      <c r="K1080">
        <v>511.961118</v>
      </c>
      <c r="L1080" t="s">
        <v>11</v>
      </c>
    </row>
    <row r="1081" spans="1:12" x14ac:dyDescent="0.25">
      <c r="A1081" t="s">
        <v>104</v>
      </c>
      <c r="B1081" t="s">
        <v>105</v>
      </c>
      <c r="C1081" t="s">
        <v>12</v>
      </c>
      <c r="D1081" t="s">
        <v>8</v>
      </c>
      <c r="E1081">
        <v>503.08592850000002</v>
      </c>
      <c r="F1081">
        <v>503.08592850000002</v>
      </c>
      <c r="G1081" t="s">
        <v>12</v>
      </c>
      <c r="I1081" t="s">
        <v>105</v>
      </c>
      <c r="J1081" t="s">
        <v>8</v>
      </c>
      <c r="K1081">
        <v>503.08592850000002</v>
      </c>
      <c r="L1081" t="s">
        <v>12</v>
      </c>
    </row>
    <row r="1082" spans="1:12" x14ac:dyDescent="0.25">
      <c r="A1082" t="s">
        <v>104</v>
      </c>
      <c r="B1082" t="s">
        <v>105</v>
      </c>
      <c r="C1082" t="s">
        <v>13</v>
      </c>
      <c r="D1082" t="s">
        <v>8</v>
      </c>
      <c r="E1082">
        <v>482.61989019999999</v>
      </c>
      <c r="F1082">
        <v>482.61989019999999</v>
      </c>
      <c r="G1082" t="s">
        <v>13</v>
      </c>
      <c r="I1082" t="s">
        <v>105</v>
      </c>
      <c r="J1082" t="s">
        <v>8</v>
      </c>
      <c r="K1082">
        <v>482.61989019999999</v>
      </c>
      <c r="L1082" t="s">
        <v>13</v>
      </c>
    </row>
    <row r="1083" spans="1:12" x14ac:dyDescent="0.25">
      <c r="A1083" t="s">
        <v>104</v>
      </c>
      <c r="B1083" t="s">
        <v>105</v>
      </c>
      <c r="C1083" t="s">
        <v>14</v>
      </c>
      <c r="D1083" t="s">
        <v>8</v>
      </c>
      <c r="E1083">
        <v>448.97019189999997</v>
      </c>
      <c r="F1083">
        <v>448.97019189999997</v>
      </c>
      <c r="G1083" t="s">
        <v>14</v>
      </c>
      <c r="I1083" t="s">
        <v>105</v>
      </c>
      <c r="J1083" t="s">
        <v>8</v>
      </c>
      <c r="K1083">
        <v>448.97019189999997</v>
      </c>
      <c r="L1083" t="s">
        <v>14</v>
      </c>
    </row>
    <row r="1084" spans="1:12" x14ac:dyDescent="0.25">
      <c r="A1084" t="s">
        <v>104</v>
      </c>
      <c r="B1084" t="s">
        <v>105</v>
      </c>
      <c r="C1084">
        <v>2003</v>
      </c>
      <c r="D1084" t="s">
        <v>15</v>
      </c>
      <c r="E1084">
        <v>6.7136237000000001E-2</v>
      </c>
      <c r="F1084">
        <f>AVERAGE(E1084:E1086)</f>
        <v>6.0394871333333329E-2</v>
      </c>
      <c r="G1084" t="s">
        <v>7</v>
      </c>
      <c r="I1084" t="s">
        <v>105</v>
      </c>
      <c r="J1084" t="s">
        <v>15</v>
      </c>
      <c r="K1084">
        <v>6.0394871333333329E-2</v>
      </c>
      <c r="L1084" t="s">
        <v>7</v>
      </c>
    </row>
    <row r="1085" spans="1:12" x14ac:dyDescent="0.25">
      <c r="A1085" t="s">
        <v>104</v>
      </c>
      <c r="B1085" t="s">
        <v>105</v>
      </c>
      <c r="C1085">
        <v>2004</v>
      </c>
      <c r="D1085" t="s">
        <v>15</v>
      </c>
      <c r="E1085">
        <v>6.0316532999999999E-2</v>
      </c>
      <c r="F1085">
        <f t="shared" ref="F1085:F1090" si="87">AVERAGE(E1085:E1087)</f>
        <v>5.4421369666666664E-2</v>
      </c>
      <c r="G1085" t="s">
        <v>9</v>
      </c>
      <c r="I1085" t="s">
        <v>105</v>
      </c>
      <c r="J1085" t="s">
        <v>15</v>
      </c>
      <c r="K1085">
        <v>5.4421369666666664E-2</v>
      </c>
      <c r="L1085" t="s">
        <v>9</v>
      </c>
    </row>
    <row r="1086" spans="1:12" x14ac:dyDescent="0.25">
      <c r="A1086" t="s">
        <v>104</v>
      </c>
      <c r="B1086" t="s">
        <v>105</v>
      </c>
      <c r="C1086">
        <v>2005</v>
      </c>
      <c r="D1086" t="s">
        <v>15</v>
      </c>
      <c r="E1086">
        <v>5.3731844000000001E-2</v>
      </c>
      <c r="F1086">
        <f t="shared" si="87"/>
        <v>4.8856751666666663E-2</v>
      </c>
      <c r="G1086" t="s">
        <v>10</v>
      </c>
      <c r="I1086" t="s">
        <v>105</v>
      </c>
      <c r="J1086" t="s">
        <v>15</v>
      </c>
      <c r="K1086">
        <v>4.8856751666666663E-2</v>
      </c>
      <c r="L1086" t="s">
        <v>10</v>
      </c>
    </row>
    <row r="1087" spans="1:12" x14ac:dyDescent="0.25">
      <c r="A1087" t="s">
        <v>104</v>
      </c>
      <c r="B1087" t="s">
        <v>105</v>
      </c>
      <c r="C1087">
        <v>2006</v>
      </c>
      <c r="D1087" t="s">
        <v>15</v>
      </c>
      <c r="E1087">
        <v>4.9215731999999998E-2</v>
      </c>
      <c r="F1087">
        <f t="shared" si="87"/>
        <v>4.7362652666666664E-2</v>
      </c>
      <c r="G1087" t="s">
        <v>11</v>
      </c>
      <c r="I1087" t="s">
        <v>105</v>
      </c>
      <c r="J1087" t="s">
        <v>15</v>
      </c>
      <c r="K1087">
        <v>4.7362652666666664E-2</v>
      </c>
      <c r="L1087" t="s">
        <v>11</v>
      </c>
    </row>
    <row r="1088" spans="1:12" x14ac:dyDescent="0.25">
      <c r="A1088" t="s">
        <v>104</v>
      </c>
      <c r="B1088" t="s">
        <v>105</v>
      </c>
      <c r="C1088">
        <v>2007</v>
      </c>
      <c r="D1088" t="s">
        <v>15</v>
      </c>
      <c r="E1088">
        <v>4.3622678999999998E-2</v>
      </c>
      <c r="F1088">
        <f t="shared" si="87"/>
        <v>5.594313133333334E-2</v>
      </c>
      <c r="G1088" t="s">
        <v>12</v>
      </c>
      <c r="I1088" t="s">
        <v>105</v>
      </c>
      <c r="J1088" t="s">
        <v>15</v>
      </c>
      <c r="K1088">
        <v>5.594313133333334E-2</v>
      </c>
      <c r="L1088" t="s">
        <v>12</v>
      </c>
    </row>
    <row r="1089" spans="1:12" x14ac:dyDescent="0.25">
      <c r="A1089" t="s">
        <v>104</v>
      </c>
      <c r="B1089" t="s">
        <v>105</v>
      </c>
      <c r="C1089">
        <v>2008</v>
      </c>
      <c r="D1089" t="s">
        <v>15</v>
      </c>
      <c r="E1089">
        <v>4.9249546999999998E-2</v>
      </c>
      <c r="F1089">
        <f t="shared" si="87"/>
        <v>6.8705051666666669E-2</v>
      </c>
      <c r="G1089" t="s">
        <v>13</v>
      </c>
      <c r="I1089" t="s">
        <v>105</v>
      </c>
      <c r="J1089" t="s">
        <v>15</v>
      </c>
      <c r="K1089">
        <v>6.8705051666666669E-2</v>
      </c>
      <c r="L1089" t="s">
        <v>13</v>
      </c>
    </row>
    <row r="1090" spans="1:12" x14ac:dyDescent="0.25">
      <c r="A1090" t="s">
        <v>104</v>
      </c>
      <c r="B1090" t="s">
        <v>105</v>
      </c>
      <c r="C1090">
        <v>2009</v>
      </c>
      <c r="D1090" t="s">
        <v>15</v>
      </c>
      <c r="E1090">
        <v>7.4957168000000005E-2</v>
      </c>
      <c r="F1090">
        <f t="shared" si="87"/>
        <v>7.8710895333333322E-2</v>
      </c>
      <c r="G1090" t="s">
        <v>14</v>
      </c>
      <c r="I1090" t="s">
        <v>105</v>
      </c>
      <c r="J1090" t="s">
        <v>15</v>
      </c>
      <c r="K1090">
        <v>7.8710895333333322E-2</v>
      </c>
      <c r="L1090" t="s">
        <v>14</v>
      </c>
    </row>
    <row r="1091" spans="1:12" x14ac:dyDescent="0.25">
      <c r="A1091" t="s">
        <v>104</v>
      </c>
      <c r="B1091" t="s">
        <v>105</v>
      </c>
      <c r="C1091">
        <v>2010</v>
      </c>
      <c r="D1091" t="s">
        <v>15</v>
      </c>
      <c r="E1091">
        <v>8.1908439999999999E-2</v>
      </c>
    </row>
    <row r="1092" spans="1:12" x14ac:dyDescent="0.25">
      <c r="A1092" t="s">
        <v>104</v>
      </c>
      <c r="B1092" t="s">
        <v>105</v>
      </c>
      <c r="C1092">
        <v>2011</v>
      </c>
      <c r="D1092" t="s">
        <v>15</v>
      </c>
      <c r="E1092">
        <v>7.9267078000000005E-2</v>
      </c>
    </row>
    <row r="1093" spans="1:12" x14ac:dyDescent="0.25">
      <c r="A1093" t="s">
        <v>104</v>
      </c>
      <c r="B1093" t="s">
        <v>105</v>
      </c>
      <c r="C1093">
        <v>2003</v>
      </c>
      <c r="D1093" t="s">
        <v>16</v>
      </c>
      <c r="E1093">
        <v>0.22800000000000001</v>
      </c>
      <c r="F1093">
        <f>AVERAGE(E1093:E1095)</f>
        <v>0.23399999999999999</v>
      </c>
      <c r="G1093" t="s">
        <v>7</v>
      </c>
      <c r="I1093" t="s">
        <v>105</v>
      </c>
      <c r="J1093" t="s">
        <v>16</v>
      </c>
      <c r="K1093">
        <v>0.23399999999999999</v>
      </c>
      <c r="L1093" t="s">
        <v>7</v>
      </c>
    </row>
    <row r="1094" spans="1:12" x14ac:dyDescent="0.25">
      <c r="A1094" t="s">
        <v>104</v>
      </c>
      <c r="B1094" t="s">
        <v>105</v>
      </c>
      <c r="C1094">
        <v>2004</v>
      </c>
      <c r="D1094" t="s">
        <v>16</v>
      </c>
      <c r="E1094">
        <v>0.22700000000000001</v>
      </c>
      <c r="F1094">
        <f t="shared" ref="F1094:F1099" si="88">AVERAGE(E1094:E1096)</f>
        <v>0.23733333333333331</v>
      </c>
      <c r="G1094" t="s">
        <v>9</v>
      </c>
      <c r="I1094" t="s">
        <v>105</v>
      </c>
      <c r="J1094" t="s">
        <v>16</v>
      </c>
      <c r="K1094">
        <v>0.23733333333333331</v>
      </c>
      <c r="L1094" t="s">
        <v>9</v>
      </c>
    </row>
    <row r="1095" spans="1:12" x14ac:dyDescent="0.25">
      <c r="A1095" t="s">
        <v>104</v>
      </c>
      <c r="B1095" t="s">
        <v>105</v>
      </c>
      <c r="C1095">
        <v>2005</v>
      </c>
      <c r="D1095" t="s">
        <v>16</v>
      </c>
      <c r="E1095">
        <v>0.247</v>
      </c>
      <c r="F1095">
        <f t="shared" si="88"/>
        <v>0.23866666666666667</v>
      </c>
      <c r="G1095" t="s">
        <v>10</v>
      </c>
      <c r="I1095" t="s">
        <v>105</v>
      </c>
      <c r="J1095" t="s">
        <v>16</v>
      </c>
      <c r="K1095">
        <v>0.23866666666666667</v>
      </c>
      <c r="L1095" t="s">
        <v>10</v>
      </c>
    </row>
    <row r="1096" spans="1:12" x14ac:dyDescent="0.25">
      <c r="A1096" t="s">
        <v>104</v>
      </c>
      <c r="B1096" t="s">
        <v>105</v>
      </c>
      <c r="C1096">
        <v>2006</v>
      </c>
      <c r="D1096" t="s">
        <v>16</v>
      </c>
      <c r="E1096">
        <v>0.23799999999999999</v>
      </c>
      <c r="F1096">
        <f t="shared" si="88"/>
        <v>0.23133333333333331</v>
      </c>
      <c r="G1096" t="s">
        <v>11</v>
      </c>
      <c r="I1096" t="s">
        <v>105</v>
      </c>
      <c r="J1096" t="s">
        <v>16</v>
      </c>
      <c r="K1096">
        <v>0.23133333333333331</v>
      </c>
      <c r="L1096" t="s">
        <v>11</v>
      </c>
    </row>
    <row r="1097" spans="1:12" x14ac:dyDescent="0.25">
      <c r="A1097" t="s">
        <v>104</v>
      </c>
      <c r="B1097" t="s">
        <v>105</v>
      </c>
      <c r="C1097">
        <v>2007</v>
      </c>
      <c r="D1097" t="s">
        <v>16</v>
      </c>
      <c r="E1097">
        <v>0.23100000000000001</v>
      </c>
      <c r="F1097">
        <f t="shared" si="88"/>
        <v>0.23300000000000001</v>
      </c>
      <c r="G1097" t="s">
        <v>12</v>
      </c>
      <c r="I1097" t="s">
        <v>105</v>
      </c>
      <c r="J1097" t="s">
        <v>16</v>
      </c>
      <c r="K1097">
        <v>0.23300000000000001</v>
      </c>
      <c r="L1097" t="s">
        <v>12</v>
      </c>
    </row>
    <row r="1098" spans="1:12" x14ac:dyDescent="0.25">
      <c r="A1098" t="s">
        <v>104</v>
      </c>
      <c r="B1098" t="s">
        <v>105</v>
      </c>
      <c r="C1098">
        <v>2008</v>
      </c>
      <c r="D1098" t="s">
        <v>16</v>
      </c>
      <c r="E1098">
        <v>0.22500000000000001</v>
      </c>
      <c r="F1098">
        <f t="shared" si="88"/>
        <v>0.24166666666666667</v>
      </c>
      <c r="G1098" t="s">
        <v>13</v>
      </c>
      <c r="I1098" t="s">
        <v>105</v>
      </c>
      <c r="J1098" t="s">
        <v>16</v>
      </c>
      <c r="K1098">
        <v>0.24166666666666667</v>
      </c>
      <c r="L1098" t="s">
        <v>13</v>
      </c>
    </row>
    <row r="1099" spans="1:12" x14ac:dyDescent="0.25">
      <c r="A1099" t="s">
        <v>104</v>
      </c>
      <c r="B1099" t="s">
        <v>105</v>
      </c>
      <c r="C1099">
        <v>2009</v>
      </c>
      <c r="D1099" t="s">
        <v>16</v>
      </c>
      <c r="E1099">
        <v>0.24299999999999999</v>
      </c>
      <c r="F1099">
        <f t="shared" si="88"/>
        <v>0.25533333333333336</v>
      </c>
      <c r="G1099" t="s">
        <v>14</v>
      </c>
      <c r="I1099" t="s">
        <v>105</v>
      </c>
      <c r="J1099" t="s">
        <v>16</v>
      </c>
      <c r="K1099">
        <v>0.25533333333333336</v>
      </c>
      <c r="L1099" t="s">
        <v>14</v>
      </c>
    </row>
    <row r="1100" spans="1:12" x14ac:dyDescent="0.25">
      <c r="A1100" t="s">
        <v>104</v>
      </c>
      <c r="B1100" t="s">
        <v>105</v>
      </c>
      <c r="C1100">
        <v>2010</v>
      </c>
      <c r="D1100" t="s">
        <v>16</v>
      </c>
      <c r="E1100">
        <v>0.25700000000000001</v>
      </c>
    </row>
    <row r="1101" spans="1:12" x14ac:dyDescent="0.25">
      <c r="A1101" t="s">
        <v>104</v>
      </c>
      <c r="B1101" t="s">
        <v>105</v>
      </c>
      <c r="C1101">
        <v>2011</v>
      </c>
      <c r="D1101" t="s">
        <v>16</v>
      </c>
      <c r="E1101">
        <v>0.26600000000000001</v>
      </c>
    </row>
    <row r="1102" spans="1:12" x14ac:dyDescent="0.25">
      <c r="A1102" t="s">
        <v>106</v>
      </c>
      <c r="B1102" t="s">
        <v>107</v>
      </c>
      <c r="C1102" t="s">
        <v>7</v>
      </c>
      <c r="D1102" t="s">
        <v>8</v>
      </c>
      <c r="E1102">
        <v>483.39806570000002</v>
      </c>
      <c r="F1102">
        <v>483.39806570000002</v>
      </c>
      <c r="G1102" t="s">
        <v>7</v>
      </c>
      <c r="I1102" t="s">
        <v>107</v>
      </c>
      <c r="J1102" t="s">
        <v>8</v>
      </c>
      <c r="K1102">
        <v>483.39806570000002</v>
      </c>
      <c r="L1102" t="s">
        <v>7</v>
      </c>
    </row>
    <row r="1103" spans="1:12" x14ac:dyDescent="0.25">
      <c r="A1103" t="s">
        <v>106</v>
      </c>
      <c r="B1103" t="s">
        <v>107</v>
      </c>
      <c r="C1103" t="s">
        <v>9</v>
      </c>
      <c r="D1103" t="s">
        <v>8</v>
      </c>
      <c r="E1103">
        <v>483.02123340000003</v>
      </c>
      <c r="F1103">
        <v>483.02123340000003</v>
      </c>
      <c r="G1103" t="s">
        <v>9</v>
      </c>
      <c r="I1103" t="s">
        <v>107</v>
      </c>
      <c r="J1103" t="s">
        <v>8</v>
      </c>
      <c r="K1103">
        <v>483.02123340000003</v>
      </c>
      <c r="L1103" t="s">
        <v>9</v>
      </c>
    </row>
    <row r="1104" spans="1:12" x14ac:dyDescent="0.25">
      <c r="A1104" t="s">
        <v>106</v>
      </c>
      <c r="B1104" t="s">
        <v>107</v>
      </c>
      <c r="C1104" t="s">
        <v>10</v>
      </c>
      <c r="D1104" t="s">
        <v>8</v>
      </c>
      <c r="E1104">
        <v>483.52922990000002</v>
      </c>
      <c r="F1104">
        <v>483.52922990000002</v>
      </c>
      <c r="G1104" t="s">
        <v>10</v>
      </c>
      <c r="I1104" t="s">
        <v>107</v>
      </c>
      <c r="J1104" t="s">
        <v>8</v>
      </c>
      <c r="K1104">
        <v>483.52922990000002</v>
      </c>
      <c r="L1104" t="s">
        <v>10</v>
      </c>
    </row>
    <row r="1105" spans="1:12" x14ac:dyDescent="0.25">
      <c r="A1105" t="s">
        <v>106</v>
      </c>
      <c r="B1105" t="s">
        <v>107</v>
      </c>
      <c r="C1105" t="s">
        <v>11</v>
      </c>
      <c r="D1105" t="s">
        <v>8</v>
      </c>
      <c r="E1105">
        <v>475.26394240000002</v>
      </c>
      <c r="F1105">
        <v>475.26394240000002</v>
      </c>
      <c r="G1105" t="s">
        <v>11</v>
      </c>
      <c r="I1105" t="s">
        <v>107</v>
      </c>
      <c r="J1105" t="s">
        <v>8</v>
      </c>
      <c r="K1105">
        <v>475.26394240000002</v>
      </c>
      <c r="L1105" t="s">
        <v>11</v>
      </c>
    </row>
    <row r="1106" spans="1:12" x14ac:dyDescent="0.25">
      <c r="A1106" t="s">
        <v>106</v>
      </c>
      <c r="B1106" t="s">
        <v>107</v>
      </c>
      <c r="C1106" t="s">
        <v>12</v>
      </c>
      <c r="D1106" t="s">
        <v>8</v>
      </c>
      <c r="E1106">
        <v>457.80858519999998</v>
      </c>
      <c r="F1106">
        <v>457.80858519999998</v>
      </c>
      <c r="G1106" t="s">
        <v>12</v>
      </c>
      <c r="I1106" t="s">
        <v>107</v>
      </c>
      <c r="J1106" t="s">
        <v>8</v>
      </c>
      <c r="K1106">
        <v>457.80858519999998</v>
      </c>
      <c r="L1106" t="s">
        <v>12</v>
      </c>
    </row>
    <row r="1107" spans="1:12" x14ac:dyDescent="0.25">
      <c r="A1107" t="s">
        <v>106</v>
      </c>
      <c r="B1107" t="s">
        <v>107</v>
      </c>
      <c r="C1107" t="s">
        <v>13</v>
      </c>
      <c r="D1107" t="s">
        <v>8</v>
      </c>
      <c r="E1107">
        <v>433.49933479999999</v>
      </c>
      <c r="F1107">
        <v>433.49933479999999</v>
      </c>
      <c r="G1107" t="s">
        <v>13</v>
      </c>
      <c r="I1107" t="s">
        <v>107</v>
      </c>
      <c r="J1107" t="s">
        <v>8</v>
      </c>
      <c r="K1107">
        <v>433.49933479999999</v>
      </c>
      <c r="L1107" t="s">
        <v>13</v>
      </c>
    </row>
    <row r="1108" spans="1:12" x14ac:dyDescent="0.25">
      <c r="A1108" t="s">
        <v>106</v>
      </c>
      <c r="B1108" t="s">
        <v>107</v>
      </c>
      <c r="C1108" t="s">
        <v>14</v>
      </c>
      <c r="D1108" t="s">
        <v>8</v>
      </c>
      <c r="E1108">
        <v>409.3623882</v>
      </c>
      <c r="F1108">
        <v>409.3623882</v>
      </c>
      <c r="G1108" t="s">
        <v>14</v>
      </c>
      <c r="I1108" t="s">
        <v>107</v>
      </c>
      <c r="J1108" t="s">
        <v>8</v>
      </c>
      <c r="K1108">
        <v>409.3623882</v>
      </c>
      <c r="L1108" t="s">
        <v>14</v>
      </c>
    </row>
    <row r="1109" spans="1:12" x14ac:dyDescent="0.25">
      <c r="A1109" t="s">
        <v>106</v>
      </c>
      <c r="B1109" t="s">
        <v>107</v>
      </c>
      <c r="C1109">
        <v>2003</v>
      </c>
      <c r="D1109" t="s">
        <v>15</v>
      </c>
      <c r="E1109">
        <v>5.9863398999999998E-2</v>
      </c>
      <c r="F1109">
        <f>AVERAGE(E1109:E1111)</f>
        <v>5.5390627666666671E-2</v>
      </c>
      <c r="G1109" t="s">
        <v>7</v>
      </c>
      <c r="I1109" t="s">
        <v>107</v>
      </c>
      <c r="J1109" t="s">
        <v>15</v>
      </c>
      <c r="K1109">
        <v>5.5390627666666671E-2</v>
      </c>
      <c r="L1109" t="s">
        <v>7</v>
      </c>
    </row>
    <row r="1110" spans="1:12" x14ac:dyDescent="0.25">
      <c r="A1110" t="s">
        <v>106</v>
      </c>
      <c r="B1110" t="s">
        <v>107</v>
      </c>
      <c r="C1110">
        <v>2004</v>
      </c>
      <c r="D1110" t="s">
        <v>15</v>
      </c>
      <c r="E1110">
        <v>5.5278896000000001E-2</v>
      </c>
      <c r="F1110">
        <f t="shared" ref="F1110:F1115" si="89">AVERAGE(E1110:E1112)</f>
        <v>5.0854259000000006E-2</v>
      </c>
      <c r="G1110" t="s">
        <v>9</v>
      </c>
      <c r="I1110" t="s">
        <v>107</v>
      </c>
      <c r="J1110" t="s">
        <v>15</v>
      </c>
      <c r="K1110">
        <v>5.0854259000000006E-2</v>
      </c>
      <c r="L1110" t="s">
        <v>9</v>
      </c>
    </row>
    <row r="1111" spans="1:12" x14ac:dyDescent="0.25">
      <c r="A1111" t="s">
        <v>106</v>
      </c>
      <c r="B1111" t="s">
        <v>107</v>
      </c>
      <c r="C1111">
        <v>2005</v>
      </c>
      <c r="D1111" t="s">
        <v>15</v>
      </c>
      <c r="E1111">
        <v>5.1029588000000001E-2</v>
      </c>
      <c r="F1111">
        <f t="shared" si="89"/>
        <v>4.7831642666666667E-2</v>
      </c>
      <c r="G1111" t="s">
        <v>10</v>
      </c>
      <c r="I1111" t="s">
        <v>107</v>
      </c>
      <c r="J1111" t="s">
        <v>15</v>
      </c>
      <c r="K1111">
        <v>4.7831642666666667E-2</v>
      </c>
      <c r="L1111" t="s">
        <v>10</v>
      </c>
    </row>
    <row r="1112" spans="1:12" x14ac:dyDescent="0.25">
      <c r="A1112" t="s">
        <v>106</v>
      </c>
      <c r="B1112" t="s">
        <v>107</v>
      </c>
      <c r="C1112">
        <v>2006</v>
      </c>
      <c r="D1112" t="s">
        <v>15</v>
      </c>
      <c r="E1112">
        <v>4.6254293000000002E-2</v>
      </c>
      <c r="F1112">
        <f t="shared" si="89"/>
        <v>5.0094630333333334E-2</v>
      </c>
      <c r="G1112" t="s">
        <v>11</v>
      </c>
      <c r="I1112" t="s">
        <v>107</v>
      </c>
      <c r="J1112" t="s">
        <v>15</v>
      </c>
      <c r="K1112">
        <v>5.0094630333333334E-2</v>
      </c>
      <c r="L1112" t="s">
        <v>11</v>
      </c>
    </row>
    <row r="1113" spans="1:12" x14ac:dyDescent="0.25">
      <c r="A1113" t="s">
        <v>106</v>
      </c>
      <c r="B1113" t="s">
        <v>107</v>
      </c>
      <c r="C1113">
        <v>2007</v>
      </c>
      <c r="D1113" t="s">
        <v>15</v>
      </c>
      <c r="E1113">
        <v>4.6211046999999998E-2</v>
      </c>
      <c r="F1113">
        <f t="shared" si="89"/>
        <v>6.5514381999999996E-2</v>
      </c>
      <c r="G1113" t="s">
        <v>12</v>
      </c>
      <c r="I1113" t="s">
        <v>107</v>
      </c>
      <c r="J1113" t="s">
        <v>15</v>
      </c>
      <c r="K1113">
        <v>6.5514381999999996E-2</v>
      </c>
      <c r="L1113" t="s">
        <v>12</v>
      </c>
    </row>
    <row r="1114" spans="1:12" x14ac:dyDescent="0.25">
      <c r="A1114" t="s">
        <v>106</v>
      </c>
      <c r="B1114" t="s">
        <v>107</v>
      </c>
      <c r="C1114">
        <v>2008</v>
      </c>
      <c r="D1114" t="s">
        <v>15</v>
      </c>
      <c r="E1114">
        <v>5.7818551000000003E-2</v>
      </c>
      <c r="F1114">
        <f t="shared" si="89"/>
        <v>8.2223328333333331E-2</v>
      </c>
      <c r="G1114" t="s">
        <v>13</v>
      </c>
      <c r="I1114" t="s">
        <v>107</v>
      </c>
      <c r="J1114" t="s">
        <v>15</v>
      </c>
      <c r="K1114">
        <v>8.2223328333333331E-2</v>
      </c>
      <c r="L1114" t="s">
        <v>13</v>
      </c>
    </row>
    <row r="1115" spans="1:12" x14ac:dyDescent="0.25">
      <c r="A1115" t="s">
        <v>106</v>
      </c>
      <c r="B1115" t="s">
        <v>107</v>
      </c>
      <c r="C1115">
        <v>2009</v>
      </c>
      <c r="D1115" t="s">
        <v>15</v>
      </c>
      <c r="E1115">
        <v>9.2513548000000001E-2</v>
      </c>
      <c r="F1115">
        <f t="shared" si="89"/>
        <v>9.2790537333333326E-2</v>
      </c>
      <c r="G1115" t="s">
        <v>14</v>
      </c>
      <c r="I1115" t="s">
        <v>107</v>
      </c>
      <c r="J1115" t="s">
        <v>15</v>
      </c>
      <c r="K1115">
        <v>9.2790537333333326E-2</v>
      </c>
      <c r="L1115" t="s">
        <v>14</v>
      </c>
    </row>
    <row r="1116" spans="1:12" x14ac:dyDescent="0.25">
      <c r="A1116" t="s">
        <v>106</v>
      </c>
      <c r="B1116" t="s">
        <v>107</v>
      </c>
      <c r="C1116">
        <v>2010</v>
      </c>
      <c r="D1116" t="s">
        <v>15</v>
      </c>
      <c r="E1116">
        <v>9.6337885999999998E-2</v>
      </c>
    </row>
    <row r="1117" spans="1:12" x14ac:dyDescent="0.25">
      <c r="A1117" t="s">
        <v>106</v>
      </c>
      <c r="B1117" t="s">
        <v>107</v>
      </c>
      <c r="C1117">
        <v>2011</v>
      </c>
      <c r="D1117" t="s">
        <v>15</v>
      </c>
      <c r="E1117">
        <v>8.9520178000000006E-2</v>
      </c>
    </row>
    <row r="1118" spans="1:12" x14ac:dyDescent="0.25">
      <c r="A1118" t="s">
        <v>106</v>
      </c>
      <c r="B1118" t="s">
        <v>107</v>
      </c>
      <c r="C1118">
        <v>2003</v>
      </c>
      <c r="D1118" t="s">
        <v>16</v>
      </c>
      <c r="E1118">
        <v>0.17599999999999999</v>
      </c>
      <c r="F1118">
        <f>AVERAGE(E1118:E1120)</f>
        <v>0.17966666666666664</v>
      </c>
      <c r="G1118" t="s">
        <v>7</v>
      </c>
      <c r="I1118" t="s">
        <v>107</v>
      </c>
      <c r="J1118" t="s">
        <v>16</v>
      </c>
      <c r="K1118">
        <v>0.17966666666666664</v>
      </c>
      <c r="L1118" t="s">
        <v>7</v>
      </c>
    </row>
    <row r="1119" spans="1:12" x14ac:dyDescent="0.25">
      <c r="A1119" t="s">
        <v>106</v>
      </c>
      <c r="B1119" t="s">
        <v>107</v>
      </c>
      <c r="C1119">
        <v>2004</v>
      </c>
      <c r="D1119" t="s">
        <v>16</v>
      </c>
      <c r="E1119">
        <v>0.17799999999999999</v>
      </c>
      <c r="F1119">
        <f t="shared" ref="F1119:F1124" si="90">AVERAGE(E1119:E1121)</f>
        <v>0.18200000000000002</v>
      </c>
      <c r="G1119" t="s">
        <v>9</v>
      </c>
      <c r="I1119" t="s">
        <v>107</v>
      </c>
      <c r="J1119" t="s">
        <v>16</v>
      </c>
      <c r="K1119">
        <v>0.18200000000000002</v>
      </c>
      <c r="L1119" t="s">
        <v>9</v>
      </c>
    </row>
    <row r="1120" spans="1:12" x14ac:dyDescent="0.25">
      <c r="A1120" t="s">
        <v>106</v>
      </c>
      <c r="B1120" t="s">
        <v>107</v>
      </c>
      <c r="C1120">
        <v>2005</v>
      </c>
      <c r="D1120" t="s">
        <v>16</v>
      </c>
      <c r="E1120">
        <v>0.185</v>
      </c>
      <c r="F1120">
        <f t="shared" si="90"/>
        <v>0.18266666666666667</v>
      </c>
      <c r="G1120" t="s">
        <v>10</v>
      </c>
      <c r="I1120" t="s">
        <v>107</v>
      </c>
      <c r="J1120" t="s">
        <v>16</v>
      </c>
      <c r="K1120">
        <v>0.18266666666666667</v>
      </c>
      <c r="L1120" t="s">
        <v>10</v>
      </c>
    </row>
    <row r="1121" spans="1:12" x14ac:dyDescent="0.25">
      <c r="A1121" t="s">
        <v>106</v>
      </c>
      <c r="B1121" t="s">
        <v>107</v>
      </c>
      <c r="C1121">
        <v>2006</v>
      </c>
      <c r="D1121" t="s">
        <v>16</v>
      </c>
      <c r="E1121">
        <v>0.183</v>
      </c>
      <c r="F1121">
        <f t="shared" si="90"/>
        <v>0.18166666666666664</v>
      </c>
      <c r="G1121" t="s">
        <v>11</v>
      </c>
      <c r="I1121" t="s">
        <v>107</v>
      </c>
      <c r="J1121" t="s">
        <v>16</v>
      </c>
      <c r="K1121">
        <v>0.18166666666666664</v>
      </c>
      <c r="L1121" t="s">
        <v>11</v>
      </c>
    </row>
    <row r="1122" spans="1:12" x14ac:dyDescent="0.25">
      <c r="A1122" t="s">
        <v>106</v>
      </c>
      <c r="B1122" t="s">
        <v>107</v>
      </c>
      <c r="C1122">
        <v>2007</v>
      </c>
      <c r="D1122" t="s">
        <v>16</v>
      </c>
      <c r="E1122">
        <v>0.18</v>
      </c>
      <c r="F1122">
        <f t="shared" si="90"/>
        <v>0.18733333333333335</v>
      </c>
      <c r="G1122" t="s">
        <v>12</v>
      </c>
      <c r="I1122" t="s">
        <v>107</v>
      </c>
      <c r="J1122" t="s">
        <v>16</v>
      </c>
      <c r="K1122">
        <v>0.18733333333333335</v>
      </c>
      <c r="L1122" t="s">
        <v>12</v>
      </c>
    </row>
    <row r="1123" spans="1:12" x14ac:dyDescent="0.25">
      <c r="A1123" t="s">
        <v>106</v>
      </c>
      <c r="B1123" t="s">
        <v>107</v>
      </c>
      <c r="C1123">
        <v>2008</v>
      </c>
      <c r="D1123" t="s">
        <v>16</v>
      </c>
      <c r="E1123">
        <v>0.182</v>
      </c>
      <c r="F1123">
        <f t="shared" si="90"/>
        <v>0.19933333333333333</v>
      </c>
      <c r="G1123" t="s">
        <v>13</v>
      </c>
      <c r="I1123" t="s">
        <v>107</v>
      </c>
      <c r="J1123" t="s">
        <v>16</v>
      </c>
      <c r="K1123">
        <v>0.19933333333333333</v>
      </c>
      <c r="L1123" t="s">
        <v>13</v>
      </c>
    </row>
    <row r="1124" spans="1:12" x14ac:dyDescent="0.25">
      <c r="A1124" t="s">
        <v>106</v>
      </c>
      <c r="B1124" t="s">
        <v>107</v>
      </c>
      <c r="C1124">
        <v>2009</v>
      </c>
      <c r="D1124" t="s">
        <v>16</v>
      </c>
      <c r="E1124">
        <v>0.2</v>
      </c>
      <c r="F1124">
        <f t="shared" si="90"/>
        <v>0.21366666666666667</v>
      </c>
      <c r="G1124" t="s">
        <v>14</v>
      </c>
      <c r="I1124" t="s">
        <v>107</v>
      </c>
      <c r="J1124" t="s">
        <v>16</v>
      </c>
      <c r="K1124">
        <v>0.21366666666666667</v>
      </c>
      <c r="L1124" t="s">
        <v>14</v>
      </c>
    </row>
    <row r="1125" spans="1:12" x14ac:dyDescent="0.25">
      <c r="A1125" t="s">
        <v>106</v>
      </c>
      <c r="B1125" t="s">
        <v>107</v>
      </c>
      <c r="C1125">
        <v>2010</v>
      </c>
      <c r="D1125" t="s">
        <v>16</v>
      </c>
      <c r="E1125">
        <v>0.216</v>
      </c>
    </row>
    <row r="1126" spans="1:12" x14ac:dyDescent="0.25">
      <c r="A1126" t="s">
        <v>106</v>
      </c>
      <c r="B1126" t="s">
        <v>107</v>
      </c>
      <c r="C1126">
        <v>2011</v>
      </c>
      <c r="D1126" t="s">
        <v>16</v>
      </c>
      <c r="E1126">
        <v>0.22500000000000001</v>
      </c>
    </row>
    <row r="1127" spans="1:12" x14ac:dyDescent="0.25">
      <c r="A1127" t="s">
        <v>108</v>
      </c>
      <c r="B1127" t="s">
        <v>109</v>
      </c>
      <c r="C1127" t="s">
        <v>7</v>
      </c>
      <c r="D1127" t="s">
        <v>8</v>
      </c>
      <c r="E1127">
        <v>239.6334009</v>
      </c>
      <c r="F1127">
        <v>239.6334009</v>
      </c>
      <c r="G1127" t="s">
        <v>7</v>
      </c>
      <c r="I1127" t="s">
        <v>109</v>
      </c>
      <c r="J1127" t="s">
        <v>8</v>
      </c>
      <c r="K1127">
        <v>239.6334009</v>
      </c>
      <c r="L1127" t="s">
        <v>7</v>
      </c>
    </row>
    <row r="1128" spans="1:12" x14ac:dyDescent="0.25">
      <c r="A1128" t="s">
        <v>108</v>
      </c>
      <c r="B1128" t="s">
        <v>109</v>
      </c>
      <c r="C1128" t="s">
        <v>9</v>
      </c>
      <c r="D1128" t="s">
        <v>8</v>
      </c>
      <c r="E1128">
        <v>230.65295560000001</v>
      </c>
      <c r="F1128">
        <v>230.65295560000001</v>
      </c>
      <c r="G1128" t="s">
        <v>9</v>
      </c>
      <c r="I1128" t="s">
        <v>109</v>
      </c>
      <c r="J1128" t="s">
        <v>8</v>
      </c>
      <c r="K1128">
        <v>230.65295560000001</v>
      </c>
      <c r="L1128" t="s">
        <v>9</v>
      </c>
    </row>
    <row r="1129" spans="1:12" x14ac:dyDescent="0.25">
      <c r="A1129" t="s">
        <v>108</v>
      </c>
      <c r="B1129" t="s">
        <v>109</v>
      </c>
      <c r="C1129" t="s">
        <v>10</v>
      </c>
      <c r="D1129" t="s">
        <v>8</v>
      </c>
      <c r="E1129">
        <v>230.55408969999999</v>
      </c>
      <c r="F1129">
        <v>230.55408969999999</v>
      </c>
      <c r="G1129" t="s">
        <v>10</v>
      </c>
      <c r="I1129" t="s">
        <v>109</v>
      </c>
      <c r="J1129" t="s">
        <v>8</v>
      </c>
      <c r="K1129">
        <v>230.55408969999999</v>
      </c>
      <c r="L1129" t="s">
        <v>10</v>
      </c>
    </row>
    <row r="1130" spans="1:12" x14ac:dyDescent="0.25">
      <c r="A1130" t="s">
        <v>108</v>
      </c>
      <c r="B1130" t="s">
        <v>109</v>
      </c>
      <c r="C1130" t="s">
        <v>11</v>
      </c>
      <c r="D1130" t="s">
        <v>8</v>
      </c>
      <c r="E1130">
        <v>229.0284772</v>
      </c>
      <c r="F1130">
        <v>229.0284772</v>
      </c>
      <c r="G1130" t="s">
        <v>11</v>
      </c>
      <c r="I1130" t="s">
        <v>109</v>
      </c>
      <c r="J1130" t="s">
        <v>8</v>
      </c>
      <c r="K1130">
        <v>229.0284772</v>
      </c>
      <c r="L1130" t="s">
        <v>11</v>
      </c>
    </row>
    <row r="1131" spans="1:12" x14ac:dyDescent="0.25">
      <c r="A1131" t="s">
        <v>108</v>
      </c>
      <c r="B1131" t="s">
        <v>109</v>
      </c>
      <c r="C1131" t="s">
        <v>12</v>
      </c>
      <c r="D1131" t="s">
        <v>8</v>
      </c>
      <c r="E1131">
        <v>225.6989705</v>
      </c>
      <c r="F1131">
        <v>225.6989705</v>
      </c>
      <c r="G1131" t="s">
        <v>12</v>
      </c>
      <c r="I1131" t="s">
        <v>109</v>
      </c>
      <c r="J1131" t="s">
        <v>8</v>
      </c>
      <c r="K1131">
        <v>225.6989705</v>
      </c>
      <c r="L1131" t="s">
        <v>12</v>
      </c>
    </row>
    <row r="1132" spans="1:12" x14ac:dyDescent="0.25">
      <c r="A1132" t="s">
        <v>108</v>
      </c>
      <c r="B1132" t="s">
        <v>109</v>
      </c>
      <c r="C1132" t="s">
        <v>13</v>
      </c>
      <c r="D1132" t="s">
        <v>8</v>
      </c>
      <c r="E1132">
        <v>218.3748482</v>
      </c>
      <c r="F1132">
        <v>218.3748482</v>
      </c>
      <c r="G1132" t="s">
        <v>13</v>
      </c>
      <c r="I1132" t="s">
        <v>109</v>
      </c>
      <c r="J1132" t="s">
        <v>8</v>
      </c>
      <c r="K1132">
        <v>218.3748482</v>
      </c>
      <c r="L1132" t="s">
        <v>13</v>
      </c>
    </row>
    <row r="1133" spans="1:12" x14ac:dyDescent="0.25">
      <c r="A1133" t="s">
        <v>108</v>
      </c>
      <c r="B1133" t="s">
        <v>109</v>
      </c>
      <c r="C1133" t="s">
        <v>14</v>
      </c>
      <c r="D1133" t="s">
        <v>8</v>
      </c>
      <c r="E1133">
        <v>209.409918</v>
      </c>
      <c r="F1133">
        <v>209.409918</v>
      </c>
      <c r="G1133" t="s">
        <v>14</v>
      </c>
      <c r="I1133" t="s">
        <v>109</v>
      </c>
      <c r="J1133" t="s">
        <v>8</v>
      </c>
      <c r="K1133">
        <v>209.409918</v>
      </c>
      <c r="L1133" t="s">
        <v>14</v>
      </c>
    </row>
    <row r="1134" spans="1:12" x14ac:dyDescent="0.25">
      <c r="A1134" t="s">
        <v>108</v>
      </c>
      <c r="B1134" t="s">
        <v>109</v>
      </c>
      <c r="C1134">
        <v>2003</v>
      </c>
      <c r="D1134" t="s">
        <v>15</v>
      </c>
      <c r="E1134">
        <v>5.6572629999999999E-2</v>
      </c>
      <c r="F1134">
        <f>AVERAGE(E1134:E1136)</f>
        <v>4.9537427333333328E-2</v>
      </c>
      <c r="G1134" t="s">
        <v>7</v>
      </c>
      <c r="I1134" t="s">
        <v>109</v>
      </c>
      <c r="J1134" t="s">
        <v>15</v>
      </c>
      <c r="K1134">
        <v>4.9537427333333328E-2</v>
      </c>
      <c r="L1134" t="s">
        <v>7</v>
      </c>
    </row>
    <row r="1135" spans="1:12" x14ac:dyDescent="0.25">
      <c r="A1135" t="s">
        <v>108</v>
      </c>
      <c r="B1135" t="s">
        <v>109</v>
      </c>
      <c r="C1135">
        <v>2004</v>
      </c>
      <c r="D1135" t="s">
        <v>15</v>
      </c>
      <c r="E1135">
        <v>5.0611794000000002E-2</v>
      </c>
      <c r="F1135">
        <f t="shared" ref="F1135:F1140" si="91">AVERAGE(E1135:E1137)</f>
        <v>4.050669366666667E-2</v>
      </c>
      <c r="G1135" t="s">
        <v>9</v>
      </c>
      <c r="I1135" t="s">
        <v>109</v>
      </c>
      <c r="J1135" t="s">
        <v>15</v>
      </c>
      <c r="K1135">
        <v>4.050669366666667E-2</v>
      </c>
      <c r="L1135" t="s">
        <v>9</v>
      </c>
    </row>
    <row r="1136" spans="1:12" x14ac:dyDescent="0.25">
      <c r="A1136" t="s">
        <v>108</v>
      </c>
      <c r="B1136" t="s">
        <v>109</v>
      </c>
      <c r="C1136">
        <v>2005</v>
      </c>
      <c r="D1136" t="s">
        <v>15</v>
      </c>
      <c r="E1136">
        <v>4.1427857999999998E-2</v>
      </c>
      <c r="F1136">
        <f t="shared" si="91"/>
        <v>3.2330105999999997E-2</v>
      </c>
      <c r="G1136" t="s">
        <v>10</v>
      </c>
      <c r="I1136" t="s">
        <v>109</v>
      </c>
      <c r="J1136" t="s">
        <v>15</v>
      </c>
      <c r="K1136">
        <v>3.2330105999999997E-2</v>
      </c>
      <c r="L1136" t="s">
        <v>10</v>
      </c>
    </row>
    <row r="1137" spans="1:12" x14ac:dyDescent="0.25">
      <c r="A1137" t="s">
        <v>108</v>
      </c>
      <c r="B1137" t="s">
        <v>109</v>
      </c>
      <c r="C1137">
        <v>2006</v>
      </c>
      <c r="D1137" t="s">
        <v>15</v>
      </c>
      <c r="E1137">
        <v>2.9480428999999999E-2</v>
      </c>
      <c r="F1137">
        <f t="shared" si="91"/>
        <v>3.0168845E-2</v>
      </c>
      <c r="G1137" t="s">
        <v>11</v>
      </c>
      <c r="I1137" t="s">
        <v>109</v>
      </c>
      <c r="J1137" t="s">
        <v>15</v>
      </c>
      <c r="K1137">
        <v>3.0168845E-2</v>
      </c>
      <c r="L1137" t="s">
        <v>11</v>
      </c>
    </row>
    <row r="1138" spans="1:12" x14ac:dyDescent="0.25">
      <c r="A1138" t="s">
        <v>108</v>
      </c>
      <c r="B1138" t="s">
        <v>109</v>
      </c>
      <c r="C1138">
        <v>2007</v>
      </c>
      <c r="D1138" t="s">
        <v>15</v>
      </c>
      <c r="E1138">
        <v>2.6082030999999999E-2</v>
      </c>
      <c r="F1138">
        <f t="shared" si="91"/>
        <v>4.5768252666666669E-2</v>
      </c>
      <c r="G1138" t="s">
        <v>12</v>
      </c>
      <c r="I1138" t="s">
        <v>109</v>
      </c>
      <c r="J1138" t="s">
        <v>15</v>
      </c>
      <c r="K1138">
        <v>4.5768252666666669E-2</v>
      </c>
      <c r="L1138" t="s">
        <v>12</v>
      </c>
    </row>
    <row r="1139" spans="1:12" x14ac:dyDescent="0.25">
      <c r="A1139" t="s">
        <v>108</v>
      </c>
      <c r="B1139" t="s">
        <v>109</v>
      </c>
      <c r="C1139">
        <v>2008</v>
      </c>
      <c r="D1139" t="s">
        <v>15</v>
      </c>
      <c r="E1139">
        <v>3.4944074999999998E-2</v>
      </c>
      <c r="F1139">
        <f t="shared" si="91"/>
        <v>6.3765700333333328E-2</v>
      </c>
      <c r="G1139" t="s">
        <v>13</v>
      </c>
      <c r="I1139" t="s">
        <v>109</v>
      </c>
      <c r="J1139" t="s">
        <v>15</v>
      </c>
      <c r="K1139">
        <v>6.3765700333333328E-2</v>
      </c>
      <c r="L1139" t="s">
        <v>13</v>
      </c>
    </row>
    <row r="1140" spans="1:12" x14ac:dyDescent="0.25">
      <c r="A1140" t="s">
        <v>108</v>
      </c>
      <c r="B1140" t="s">
        <v>109</v>
      </c>
      <c r="C1140">
        <v>2009</v>
      </c>
      <c r="D1140" t="s">
        <v>15</v>
      </c>
      <c r="E1140">
        <v>7.6278652000000002E-2</v>
      </c>
      <c r="F1140">
        <f t="shared" si="91"/>
        <v>7.4550983666666668E-2</v>
      </c>
      <c r="G1140" t="s">
        <v>14</v>
      </c>
      <c r="I1140" t="s">
        <v>109</v>
      </c>
      <c r="J1140" t="s">
        <v>15</v>
      </c>
      <c r="K1140">
        <v>7.4550983666666668E-2</v>
      </c>
      <c r="L1140" t="s">
        <v>14</v>
      </c>
    </row>
    <row r="1141" spans="1:12" x14ac:dyDescent="0.25">
      <c r="A1141" t="s">
        <v>108</v>
      </c>
      <c r="B1141" t="s">
        <v>109</v>
      </c>
      <c r="C1141">
        <v>2010</v>
      </c>
      <c r="D1141" t="s">
        <v>15</v>
      </c>
      <c r="E1141">
        <v>8.0074374000000004E-2</v>
      </c>
    </row>
    <row r="1142" spans="1:12" x14ac:dyDescent="0.25">
      <c r="A1142" t="s">
        <v>108</v>
      </c>
      <c r="B1142" t="s">
        <v>109</v>
      </c>
      <c r="C1142">
        <v>2011</v>
      </c>
      <c r="D1142" t="s">
        <v>15</v>
      </c>
      <c r="E1142">
        <v>6.7299924999999997E-2</v>
      </c>
    </row>
    <row r="1143" spans="1:12" x14ac:dyDescent="0.25">
      <c r="A1143" t="s">
        <v>108</v>
      </c>
      <c r="B1143" t="s">
        <v>109</v>
      </c>
      <c r="C1143">
        <v>2003</v>
      </c>
      <c r="D1143" t="s">
        <v>16</v>
      </c>
      <c r="E1143">
        <v>0.125</v>
      </c>
      <c r="F1143">
        <f>AVERAGE(E1143:E1145)</f>
        <v>0.122</v>
      </c>
      <c r="G1143" t="s">
        <v>7</v>
      </c>
      <c r="I1143" t="s">
        <v>109</v>
      </c>
      <c r="J1143" t="s">
        <v>16</v>
      </c>
      <c r="K1143">
        <v>0.122</v>
      </c>
      <c r="L1143" t="s">
        <v>7</v>
      </c>
    </row>
    <row r="1144" spans="1:12" x14ac:dyDescent="0.25">
      <c r="A1144" t="s">
        <v>108</v>
      </c>
      <c r="B1144" t="s">
        <v>109</v>
      </c>
      <c r="C1144">
        <v>2004</v>
      </c>
      <c r="D1144" t="s">
        <v>16</v>
      </c>
      <c r="E1144">
        <v>0.124</v>
      </c>
      <c r="F1144">
        <f t="shared" ref="F1144:F1149" si="92">AVERAGE(E1144:E1146)</f>
        <v>0.12133333333333333</v>
      </c>
      <c r="G1144" t="s">
        <v>9</v>
      </c>
      <c r="I1144" t="s">
        <v>109</v>
      </c>
      <c r="J1144" t="s">
        <v>16</v>
      </c>
      <c r="K1144">
        <v>0.12133333333333333</v>
      </c>
      <c r="L1144" t="s">
        <v>9</v>
      </c>
    </row>
    <row r="1145" spans="1:12" x14ac:dyDescent="0.25">
      <c r="A1145" t="s">
        <v>108</v>
      </c>
      <c r="B1145" t="s">
        <v>109</v>
      </c>
      <c r="C1145">
        <v>2005</v>
      </c>
      <c r="D1145" t="s">
        <v>16</v>
      </c>
      <c r="E1145">
        <v>0.11700000000000001</v>
      </c>
      <c r="F1145">
        <f t="shared" si="92"/>
        <v>0.11766666666666666</v>
      </c>
      <c r="G1145" t="s">
        <v>10</v>
      </c>
      <c r="I1145" t="s">
        <v>109</v>
      </c>
      <c r="J1145" t="s">
        <v>16</v>
      </c>
      <c r="K1145">
        <v>0.11766666666666666</v>
      </c>
      <c r="L1145" t="s">
        <v>10</v>
      </c>
    </row>
    <row r="1146" spans="1:12" x14ac:dyDescent="0.25">
      <c r="A1146" t="s">
        <v>108</v>
      </c>
      <c r="B1146" t="s">
        <v>109</v>
      </c>
      <c r="C1146">
        <v>2006</v>
      </c>
      <c r="D1146" t="s">
        <v>16</v>
      </c>
      <c r="E1146">
        <v>0.123</v>
      </c>
      <c r="F1146">
        <f t="shared" si="92"/>
        <v>0.11499999999999999</v>
      </c>
      <c r="G1146" t="s">
        <v>11</v>
      </c>
      <c r="I1146" t="s">
        <v>109</v>
      </c>
      <c r="J1146" t="s">
        <v>16</v>
      </c>
      <c r="K1146">
        <v>0.11499999999999999</v>
      </c>
      <c r="L1146" t="s">
        <v>11</v>
      </c>
    </row>
    <row r="1147" spans="1:12" x14ac:dyDescent="0.25">
      <c r="A1147" t="s">
        <v>108</v>
      </c>
      <c r="B1147" t="s">
        <v>109</v>
      </c>
      <c r="C1147">
        <v>2007</v>
      </c>
      <c r="D1147" t="s">
        <v>16</v>
      </c>
      <c r="E1147">
        <v>0.113</v>
      </c>
      <c r="F1147">
        <f t="shared" si="92"/>
        <v>0.11699999999999999</v>
      </c>
      <c r="G1147" t="s">
        <v>12</v>
      </c>
      <c r="I1147" t="s">
        <v>109</v>
      </c>
      <c r="J1147" t="s">
        <v>16</v>
      </c>
      <c r="K1147">
        <v>0.11699999999999999</v>
      </c>
      <c r="L1147" t="s">
        <v>12</v>
      </c>
    </row>
    <row r="1148" spans="1:12" x14ac:dyDescent="0.25">
      <c r="A1148" t="s">
        <v>108</v>
      </c>
      <c r="B1148" t="s">
        <v>109</v>
      </c>
      <c r="C1148">
        <v>2008</v>
      </c>
      <c r="D1148" t="s">
        <v>16</v>
      </c>
      <c r="E1148">
        <v>0.109</v>
      </c>
      <c r="F1148">
        <f t="shared" si="92"/>
        <v>0.13233333333333333</v>
      </c>
      <c r="G1148" t="s">
        <v>13</v>
      </c>
      <c r="I1148" t="s">
        <v>109</v>
      </c>
      <c r="J1148" t="s">
        <v>16</v>
      </c>
      <c r="K1148">
        <v>0.13233333333333333</v>
      </c>
      <c r="L1148" t="s">
        <v>13</v>
      </c>
    </row>
    <row r="1149" spans="1:12" x14ac:dyDescent="0.25">
      <c r="A1149" t="s">
        <v>108</v>
      </c>
      <c r="B1149" t="s">
        <v>109</v>
      </c>
      <c r="C1149">
        <v>2009</v>
      </c>
      <c r="D1149" t="s">
        <v>16</v>
      </c>
      <c r="E1149">
        <v>0.129</v>
      </c>
      <c r="F1149">
        <f t="shared" si="92"/>
        <v>0.15000000000000002</v>
      </c>
      <c r="G1149" t="s">
        <v>14</v>
      </c>
      <c r="I1149" t="s">
        <v>109</v>
      </c>
      <c r="J1149" t="s">
        <v>16</v>
      </c>
      <c r="K1149">
        <v>0.15000000000000002</v>
      </c>
      <c r="L1149" t="s">
        <v>14</v>
      </c>
    </row>
    <row r="1150" spans="1:12" x14ac:dyDescent="0.25">
      <c r="A1150" t="s">
        <v>108</v>
      </c>
      <c r="B1150" t="s">
        <v>109</v>
      </c>
      <c r="C1150">
        <v>2010</v>
      </c>
      <c r="D1150" t="s">
        <v>16</v>
      </c>
      <c r="E1150">
        <v>0.159</v>
      </c>
    </row>
    <row r="1151" spans="1:12" x14ac:dyDescent="0.25">
      <c r="A1151" t="s">
        <v>108</v>
      </c>
      <c r="B1151" t="s">
        <v>109</v>
      </c>
      <c r="C1151">
        <v>2011</v>
      </c>
      <c r="D1151" t="s">
        <v>16</v>
      </c>
      <c r="E1151">
        <v>0.16200000000000001</v>
      </c>
    </row>
    <row r="1152" spans="1:12" x14ac:dyDescent="0.25">
      <c r="A1152" t="s">
        <v>110</v>
      </c>
      <c r="B1152" t="s">
        <v>111</v>
      </c>
      <c r="C1152" t="s">
        <v>7</v>
      </c>
      <c r="D1152" t="s">
        <v>8</v>
      </c>
      <c r="E1152">
        <v>277.2426165</v>
      </c>
      <c r="F1152">
        <v>277.2426165</v>
      </c>
      <c r="G1152" t="s">
        <v>7</v>
      </c>
      <c r="I1152" t="s">
        <v>111</v>
      </c>
      <c r="J1152" t="s">
        <v>8</v>
      </c>
      <c r="K1152">
        <v>277.2426165</v>
      </c>
      <c r="L1152" t="s">
        <v>7</v>
      </c>
    </row>
    <row r="1153" spans="1:12" x14ac:dyDescent="0.25">
      <c r="A1153" t="s">
        <v>110</v>
      </c>
      <c r="B1153" t="s">
        <v>111</v>
      </c>
      <c r="C1153" t="s">
        <v>9</v>
      </c>
      <c r="D1153" t="s">
        <v>8</v>
      </c>
      <c r="E1153">
        <v>279.11182710000003</v>
      </c>
      <c r="F1153">
        <v>279.11182710000003</v>
      </c>
      <c r="G1153" t="s">
        <v>9</v>
      </c>
      <c r="I1153" t="s">
        <v>111</v>
      </c>
      <c r="J1153" t="s">
        <v>8</v>
      </c>
      <c r="K1153">
        <v>279.11182710000003</v>
      </c>
      <c r="L1153" t="s">
        <v>9</v>
      </c>
    </row>
    <row r="1154" spans="1:12" x14ac:dyDescent="0.25">
      <c r="A1154" t="s">
        <v>110</v>
      </c>
      <c r="B1154" t="s">
        <v>111</v>
      </c>
      <c r="C1154" t="s">
        <v>10</v>
      </c>
      <c r="D1154" t="s">
        <v>8</v>
      </c>
      <c r="E1154">
        <v>278.33400590000002</v>
      </c>
      <c r="F1154">
        <v>278.33400590000002</v>
      </c>
      <c r="G1154" t="s">
        <v>10</v>
      </c>
      <c r="I1154" t="s">
        <v>111</v>
      </c>
      <c r="J1154" t="s">
        <v>8</v>
      </c>
      <c r="K1154">
        <v>278.33400590000002</v>
      </c>
      <c r="L1154" t="s">
        <v>10</v>
      </c>
    </row>
    <row r="1155" spans="1:12" x14ac:dyDescent="0.25">
      <c r="A1155" t="s">
        <v>110</v>
      </c>
      <c r="B1155" t="s">
        <v>111</v>
      </c>
      <c r="C1155" t="s">
        <v>11</v>
      </c>
      <c r="D1155" t="s">
        <v>8</v>
      </c>
      <c r="E1155">
        <v>270.48741510000002</v>
      </c>
      <c r="F1155">
        <v>270.48741510000002</v>
      </c>
      <c r="G1155" t="s">
        <v>11</v>
      </c>
      <c r="I1155" t="s">
        <v>111</v>
      </c>
      <c r="J1155" t="s">
        <v>8</v>
      </c>
      <c r="K1155">
        <v>270.48741510000002</v>
      </c>
      <c r="L1155" t="s">
        <v>11</v>
      </c>
    </row>
    <row r="1156" spans="1:12" x14ac:dyDescent="0.25">
      <c r="A1156" t="s">
        <v>110</v>
      </c>
      <c r="B1156" t="s">
        <v>111</v>
      </c>
      <c r="C1156" t="s">
        <v>12</v>
      </c>
      <c r="D1156" t="s">
        <v>8</v>
      </c>
      <c r="E1156">
        <v>252.9583882</v>
      </c>
      <c r="F1156">
        <v>252.9583882</v>
      </c>
      <c r="G1156" t="s">
        <v>12</v>
      </c>
      <c r="I1156" t="s">
        <v>111</v>
      </c>
      <c r="J1156" t="s">
        <v>8</v>
      </c>
      <c r="K1156">
        <v>252.9583882</v>
      </c>
      <c r="L1156" t="s">
        <v>12</v>
      </c>
    </row>
    <row r="1157" spans="1:12" x14ac:dyDescent="0.25">
      <c r="A1157" t="s">
        <v>110</v>
      </c>
      <c r="B1157" t="s">
        <v>111</v>
      </c>
      <c r="C1157" t="s">
        <v>13</v>
      </c>
      <c r="D1157" t="s">
        <v>8</v>
      </c>
      <c r="E1157">
        <v>233.8093288</v>
      </c>
      <c r="F1157">
        <v>233.8093288</v>
      </c>
      <c r="G1157" t="s">
        <v>13</v>
      </c>
      <c r="I1157" t="s">
        <v>111</v>
      </c>
      <c r="J1157" t="s">
        <v>8</v>
      </c>
      <c r="K1157">
        <v>233.8093288</v>
      </c>
      <c r="L1157" t="s">
        <v>13</v>
      </c>
    </row>
    <row r="1158" spans="1:12" x14ac:dyDescent="0.25">
      <c r="A1158" t="s">
        <v>110</v>
      </c>
      <c r="B1158" t="s">
        <v>111</v>
      </c>
      <c r="C1158" t="s">
        <v>14</v>
      </c>
      <c r="D1158" t="s">
        <v>8</v>
      </c>
      <c r="E1158">
        <v>213.86600419999999</v>
      </c>
      <c r="F1158">
        <v>213.86600419999999</v>
      </c>
      <c r="G1158" t="s">
        <v>14</v>
      </c>
      <c r="I1158" t="s">
        <v>111</v>
      </c>
      <c r="J1158" t="s">
        <v>8</v>
      </c>
      <c r="K1158">
        <v>213.86600419999999</v>
      </c>
      <c r="L1158" t="s">
        <v>14</v>
      </c>
    </row>
    <row r="1159" spans="1:12" x14ac:dyDescent="0.25">
      <c r="A1159" t="s">
        <v>110</v>
      </c>
      <c r="B1159" t="s">
        <v>111</v>
      </c>
      <c r="C1159">
        <v>2003</v>
      </c>
      <c r="D1159" t="s">
        <v>15</v>
      </c>
      <c r="E1159">
        <v>4.0951027000000001E-2</v>
      </c>
      <c r="F1159">
        <f>AVERAGE(E1159:E1161)</f>
        <v>3.770623E-2</v>
      </c>
      <c r="G1159" t="s">
        <v>7</v>
      </c>
      <c r="I1159" t="s">
        <v>111</v>
      </c>
      <c r="J1159" t="s">
        <v>15</v>
      </c>
      <c r="K1159">
        <v>3.770623E-2</v>
      </c>
      <c r="L1159" t="s">
        <v>7</v>
      </c>
    </row>
    <row r="1160" spans="1:12" x14ac:dyDescent="0.25">
      <c r="A1160" t="s">
        <v>110</v>
      </c>
      <c r="B1160" t="s">
        <v>111</v>
      </c>
      <c r="C1160">
        <v>2004</v>
      </c>
      <c r="D1160" t="s">
        <v>15</v>
      </c>
      <c r="E1160">
        <v>3.6983563999999997E-2</v>
      </c>
      <c r="F1160">
        <f t="shared" ref="F1160:F1165" si="93">AVERAGE(E1160:E1162)</f>
        <v>3.4197905666666667E-2</v>
      </c>
      <c r="G1160" t="s">
        <v>9</v>
      </c>
      <c r="I1160" t="s">
        <v>111</v>
      </c>
      <c r="J1160" t="s">
        <v>15</v>
      </c>
      <c r="K1160">
        <v>3.4197905666666667E-2</v>
      </c>
      <c r="L1160" t="s">
        <v>9</v>
      </c>
    </row>
    <row r="1161" spans="1:12" x14ac:dyDescent="0.25">
      <c r="A1161" t="s">
        <v>110</v>
      </c>
      <c r="B1161" t="s">
        <v>111</v>
      </c>
      <c r="C1161">
        <v>2005</v>
      </c>
      <c r="D1161" t="s">
        <v>15</v>
      </c>
      <c r="E1161">
        <v>3.5184099000000003E-2</v>
      </c>
      <c r="F1161">
        <f t="shared" si="93"/>
        <v>3.2082423666666672E-2</v>
      </c>
      <c r="G1161" t="s">
        <v>10</v>
      </c>
      <c r="I1161" t="s">
        <v>111</v>
      </c>
      <c r="J1161" t="s">
        <v>15</v>
      </c>
      <c r="K1161">
        <v>3.2082423666666672E-2</v>
      </c>
      <c r="L1161" t="s">
        <v>10</v>
      </c>
    </row>
    <row r="1162" spans="1:12" x14ac:dyDescent="0.25">
      <c r="A1162" t="s">
        <v>110</v>
      </c>
      <c r="B1162" t="s">
        <v>111</v>
      </c>
      <c r="C1162">
        <v>2006</v>
      </c>
      <c r="D1162" t="s">
        <v>15</v>
      </c>
      <c r="E1162">
        <v>3.0426054000000001E-2</v>
      </c>
      <c r="F1162">
        <f t="shared" si="93"/>
        <v>3.3662875666666668E-2</v>
      </c>
      <c r="G1162" t="s">
        <v>11</v>
      </c>
      <c r="I1162" t="s">
        <v>111</v>
      </c>
      <c r="J1162" t="s">
        <v>15</v>
      </c>
      <c r="K1162">
        <v>3.3662875666666668E-2</v>
      </c>
      <c r="L1162" t="s">
        <v>11</v>
      </c>
    </row>
    <row r="1163" spans="1:12" x14ac:dyDescent="0.25">
      <c r="A1163" t="s">
        <v>110</v>
      </c>
      <c r="B1163" t="s">
        <v>111</v>
      </c>
      <c r="C1163">
        <v>2007</v>
      </c>
      <c r="D1163" t="s">
        <v>15</v>
      </c>
      <c r="E1163">
        <v>3.0637118000000001E-2</v>
      </c>
      <c r="F1163">
        <f t="shared" si="93"/>
        <v>4.6356643666666669E-2</v>
      </c>
      <c r="G1163" t="s">
        <v>12</v>
      </c>
      <c r="I1163" t="s">
        <v>111</v>
      </c>
      <c r="J1163" t="s">
        <v>15</v>
      </c>
      <c r="K1163">
        <v>4.6356643666666669E-2</v>
      </c>
      <c r="L1163" t="s">
        <v>12</v>
      </c>
    </row>
    <row r="1164" spans="1:12" x14ac:dyDescent="0.25">
      <c r="A1164" t="s">
        <v>110</v>
      </c>
      <c r="B1164" t="s">
        <v>111</v>
      </c>
      <c r="C1164">
        <v>2008</v>
      </c>
      <c r="D1164" t="s">
        <v>15</v>
      </c>
      <c r="E1164">
        <v>3.9925454999999999E-2</v>
      </c>
      <c r="F1164">
        <f t="shared" si="93"/>
        <v>5.9233846666666666E-2</v>
      </c>
      <c r="G1164" t="s">
        <v>13</v>
      </c>
      <c r="I1164" t="s">
        <v>111</v>
      </c>
      <c r="J1164" t="s">
        <v>15</v>
      </c>
      <c r="K1164">
        <v>5.9233846666666666E-2</v>
      </c>
      <c r="L1164" t="s">
        <v>13</v>
      </c>
    </row>
    <row r="1165" spans="1:12" x14ac:dyDescent="0.25">
      <c r="A1165" t="s">
        <v>110</v>
      </c>
      <c r="B1165" t="s">
        <v>111</v>
      </c>
      <c r="C1165">
        <v>2009</v>
      </c>
      <c r="D1165" t="s">
        <v>15</v>
      </c>
      <c r="E1165">
        <v>6.8507358000000004E-2</v>
      </c>
      <c r="F1165">
        <f t="shared" si="93"/>
        <v>6.673532733333333E-2</v>
      </c>
      <c r="G1165" t="s">
        <v>14</v>
      </c>
      <c r="I1165" t="s">
        <v>111</v>
      </c>
      <c r="J1165" t="s">
        <v>15</v>
      </c>
      <c r="K1165">
        <v>6.673532733333333E-2</v>
      </c>
      <c r="L1165" t="s">
        <v>14</v>
      </c>
    </row>
    <row r="1166" spans="1:12" x14ac:dyDescent="0.25">
      <c r="A1166" t="s">
        <v>110</v>
      </c>
      <c r="B1166" t="s">
        <v>111</v>
      </c>
      <c r="C1166">
        <v>2010</v>
      </c>
      <c r="D1166" t="s">
        <v>15</v>
      </c>
      <c r="E1166">
        <v>6.9268727000000002E-2</v>
      </c>
    </row>
    <row r="1167" spans="1:12" x14ac:dyDescent="0.25">
      <c r="A1167" t="s">
        <v>110</v>
      </c>
      <c r="B1167" t="s">
        <v>111</v>
      </c>
      <c r="C1167">
        <v>2011</v>
      </c>
      <c r="D1167" t="s">
        <v>15</v>
      </c>
      <c r="E1167">
        <v>6.2429896999999998E-2</v>
      </c>
    </row>
    <row r="1168" spans="1:12" x14ac:dyDescent="0.25">
      <c r="A1168" t="s">
        <v>110</v>
      </c>
      <c r="B1168" t="s">
        <v>111</v>
      </c>
      <c r="C1168">
        <v>2003</v>
      </c>
      <c r="D1168" t="s">
        <v>16</v>
      </c>
      <c r="E1168">
        <v>0.13600000000000001</v>
      </c>
      <c r="F1168">
        <f>AVERAGE(E1168:E1170)</f>
        <v>0.13033333333333333</v>
      </c>
      <c r="G1168" t="s">
        <v>7</v>
      </c>
      <c r="I1168" t="s">
        <v>111</v>
      </c>
      <c r="J1168" t="s">
        <v>16</v>
      </c>
      <c r="K1168">
        <v>0.13033333333333333</v>
      </c>
      <c r="L1168" t="s">
        <v>7</v>
      </c>
    </row>
    <row r="1169" spans="1:12" x14ac:dyDescent="0.25">
      <c r="A1169" t="s">
        <v>110</v>
      </c>
      <c r="B1169" t="s">
        <v>111</v>
      </c>
      <c r="C1169">
        <v>2004</v>
      </c>
      <c r="D1169" t="s">
        <v>16</v>
      </c>
      <c r="E1169">
        <v>0.122</v>
      </c>
      <c r="F1169">
        <f t="shared" ref="F1169:F1174" si="94">AVERAGE(E1169:E1171)</f>
        <v>0.126</v>
      </c>
      <c r="G1169" t="s">
        <v>9</v>
      </c>
      <c r="I1169" t="s">
        <v>111</v>
      </c>
      <c r="J1169" t="s">
        <v>16</v>
      </c>
      <c r="K1169">
        <v>0.126</v>
      </c>
      <c r="L1169" t="s">
        <v>9</v>
      </c>
    </row>
    <row r="1170" spans="1:12" x14ac:dyDescent="0.25">
      <c r="A1170" t="s">
        <v>110</v>
      </c>
      <c r="B1170" t="s">
        <v>111</v>
      </c>
      <c r="C1170">
        <v>2005</v>
      </c>
      <c r="D1170" t="s">
        <v>16</v>
      </c>
      <c r="E1170">
        <v>0.13300000000000001</v>
      </c>
      <c r="F1170">
        <f t="shared" si="94"/>
        <v>0.12833333333333333</v>
      </c>
      <c r="G1170" t="s">
        <v>10</v>
      </c>
      <c r="I1170" t="s">
        <v>111</v>
      </c>
      <c r="J1170" t="s">
        <v>16</v>
      </c>
      <c r="K1170">
        <v>0.12833333333333333</v>
      </c>
      <c r="L1170" t="s">
        <v>10</v>
      </c>
    </row>
    <row r="1171" spans="1:12" x14ac:dyDescent="0.25">
      <c r="A1171" t="s">
        <v>110</v>
      </c>
      <c r="B1171" t="s">
        <v>111</v>
      </c>
      <c r="C1171">
        <v>2006</v>
      </c>
      <c r="D1171" t="s">
        <v>16</v>
      </c>
      <c r="E1171">
        <v>0.123</v>
      </c>
      <c r="F1171">
        <f t="shared" si="94"/>
        <v>0.12933333333333333</v>
      </c>
      <c r="G1171" t="s">
        <v>11</v>
      </c>
      <c r="I1171" t="s">
        <v>111</v>
      </c>
      <c r="J1171" t="s">
        <v>16</v>
      </c>
      <c r="K1171">
        <v>0.12933333333333333</v>
      </c>
      <c r="L1171" t="s">
        <v>11</v>
      </c>
    </row>
    <row r="1172" spans="1:12" x14ac:dyDescent="0.25">
      <c r="A1172" t="s">
        <v>110</v>
      </c>
      <c r="B1172" t="s">
        <v>111</v>
      </c>
      <c r="C1172">
        <v>2007</v>
      </c>
      <c r="D1172" t="s">
        <v>16</v>
      </c>
      <c r="E1172">
        <v>0.129</v>
      </c>
      <c r="F1172">
        <f t="shared" si="94"/>
        <v>0.13500000000000001</v>
      </c>
      <c r="G1172" t="s">
        <v>12</v>
      </c>
      <c r="I1172" t="s">
        <v>111</v>
      </c>
      <c r="J1172" t="s">
        <v>16</v>
      </c>
      <c r="K1172">
        <v>0.13500000000000001</v>
      </c>
      <c r="L1172" t="s">
        <v>12</v>
      </c>
    </row>
    <row r="1173" spans="1:12" x14ac:dyDescent="0.25">
      <c r="A1173" t="s">
        <v>110</v>
      </c>
      <c r="B1173" t="s">
        <v>111</v>
      </c>
      <c r="C1173">
        <v>2008</v>
      </c>
      <c r="D1173" t="s">
        <v>16</v>
      </c>
      <c r="E1173">
        <v>0.13600000000000001</v>
      </c>
      <c r="F1173">
        <f t="shared" si="94"/>
        <v>0.14066666666666669</v>
      </c>
      <c r="G1173" t="s">
        <v>13</v>
      </c>
      <c r="I1173" t="s">
        <v>111</v>
      </c>
      <c r="J1173" t="s">
        <v>16</v>
      </c>
      <c r="K1173">
        <v>0.14066666666666669</v>
      </c>
      <c r="L1173" t="s">
        <v>13</v>
      </c>
    </row>
    <row r="1174" spans="1:12" x14ac:dyDescent="0.25">
      <c r="A1174" t="s">
        <v>110</v>
      </c>
      <c r="B1174" t="s">
        <v>111</v>
      </c>
      <c r="C1174">
        <v>2009</v>
      </c>
      <c r="D1174" t="s">
        <v>16</v>
      </c>
      <c r="E1174">
        <v>0.14000000000000001</v>
      </c>
      <c r="F1174">
        <f t="shared" si="94"/>
        <v>0.14733333333333334</v>
      </c>
      <c r="G1174" t="s">
        <v>14</v>
      </c>
      <c r="I1174" t="s">
        <v>111</v>
      </c>
      <c r="J1174" t="s">
        <v>16</v>
      </c>
      <c r="K1174">
        <v>0.14733333333333334</v>
      </c>
      <c r="L1174" t="s">
        <v>14</v>
      </c>
    </row>
    <row r="1175" spans="1:12" x14ac:dyDescent="0.25">
      <c r="A1175" t="s">
        <v>110</v>
      </c>
      <c r="B1175" t="s">
        <v>111</v>
      </c>
      <c r="C1175">
        <v>2010</v>
      </c>
      <c r="D1175" t="s">
        <v>16</v>
      </c>
      <c r="E1175">
        <v>0.14599999999999999</v>
      </c>
    </row>
    <row r="1176" spans="1:12" x14ac:dyDescent="0.25">
      <c r="A1176" t="s">
        <v>110</v>
      </c>
      <c r="B1176" t="s">
        <v>111</v>
      </c>
      <c r="C1176">
        <v>2011</v>
      </c>
      <c r="D1176" t="s">
        <v>16</v>
      </c>
      <c r="E1176">
        <v>0.156</v>
      </c>
    </row>
    <row r="1177" spans="1:12" x14ac:dyDescent="0.25">
      <c r="A1177" t="s">
        <v>112</v>
      </c>
      <c r="B1177" t="s">
        <v>113</v>
      </c>
      <c r="C1177" t="s">
        <v>7</v>
      </c>
      <c r="D1177" t="s">
        <v>8</v>
      </c>
      <c r="E1177">
        <v>116.7546167</v>
      </c>
      <c r="F1177">
        <v>116.7546167</v>
      </c>
      <c r="G1177" t="s">
        <v>7</v>
      </c>
      <c r="I1177" t="s">
        <v>113</v>
      </c>
      <c r="J1177" t="s">
        <v>8</v>
      </c>
      <c r="K1177">
        <v>116.7546167</v>
      </c>
      <c r="L1177" t="s">
        <v>7</v>
      </c>
    </row>
    <row r="1178" spans="1:12" x14ac:dyDescent="0.25">
      <c r="A1178" t="s">
        <v>112</v>
      </c>
      <c r="B1178" t="s">
        <v>113</v>
      </c>
      <c r="C1178" t="s">
        <v>9</v>
      </c>
      <c r="D1178" t="s">
        <v>8</v>
      </c>
      <c r="E1178">
        <v>127.4466474</v>
      </c>
      <c r="F1178">
        <v>127.4466474</v>
      </c>
      <c r="G1178" t="s">
        <v>9</v>
      </c>
      <c r="I1178" t="s">
        <v>113</v>
      </c>
      <c r="J1178" t="s">
        <v>8</v>
      </c>
      <c r="K1178">
        <v>127.4466474</v>
      </c>
      <c r="L1178" t="s">
        <v>9</v>
      </c>
    </row>
    <row r="1179" spans="1:12" x14ac:dyDescent="0.25">
      <c r="A1179" t="s">
        <v>112</v>
      </c>
      <c r="B1179" t="s">
        <v>113</v>
      </c>
      <c r="C1179" t="s">
        <v>10</v>
      </c>
      <c r="D1179" t="s">
        <v>8</v>
      </c>
      <c r="E1179">
        <v>131.94203680000001</v>
      </c>
      <c r="F1179">
        <v>131.94203680000001</v>
      </c>
      <c r="G1179" t="s">
        <v>10</v>
      </c>
      <c r="I1179" t="s">
        <v>113</v>
      </c>
      <c r="J1179" t="s">
        <v>8</v>
      </c>
      <c r="K1179">
        <v>131.94203680000001</v>
      </c>
      <c r="L1179" t="s">
        <v>10</v>
      </c>
    </row>
    <row r="1180" spans="1:12" x14ac:dyDescent="0.25">
      <c r="A1180" t="s">
        <v>112</v>
      </c>
      <c r="B1180" t="s">
        <v>113</v>
      </c>
      <c r="C1180" t="s">
        <v>11</v>
      </c>
      <c r="D1180" t="s">
        <v>8</v>
      </c>
      <c r="E1180">
        <v>137.15593920000001</v>
      </c>
      <c r="F1180">
        <v>137.15593920000001</v>
      </c>
      <c r="G1180" t="s">
        <v>11</v>
      </c>
      <c r="I1180" t="s">
        <v>113</v>
      </c>
      <c r="J1180" t="s">
        <v>8</v>
      </c>
      <c r="K1180">
        <v>137.15593920000001</v>
      </c>
      <c r="L1180" t="s">
        <v>11</v>
      </c>
    </row>
    <row r="1181" spans="1:12" x14ac:dyDescent="0.25">
      <c r="A1181" t="s">
        <v>112</v>
      </c>
      <c r="B1181" t="s">
        <v>113</v>
      </c>
      <c r="C1181" t="s">
        <v>12</v>
      </c>
      <c r="D1181" t="s">
        <v>8</v>
      </c>
      <c r="E1181">
        <v>133.89202990000001</v>
      </c>
      <c r="F1181">
        <v>133.89202990000001</v>
      </c>
      <c r="G1181" t="s">
        <v>12</v>
      </c>
      <c r="I1181" t="s">
        <v>113</v>
      </c>
      <c r="J1181" t="s">
        <v>8</v>
      </c>
      <c r="K1181">
        <v>133.89202990000001</v>
      </c>
      <c r="L1181" t="s">
        <v>12</v>
      </c>
    </row>
    <row r="1182" spans="1:12" x14ac:dyDescent="0.25">
      <c r="A1182" t="s">
        <v>112</v>
      </c>
      <c r="B1182" t="s">
        <v>113</v>
      </c>
      <c r="C1182" t="s">
        <v>13</v>
      </c>
      <c r="D1182" t="s">
        <v>8</v>
      </c>
      <c r="E1182">
        <v>135.38011299999999</v>
      </c>
      <c r="F1182">
        <v>135.38011299999999</v>
      </c>
      <c r="G1182" t="s">
        <v>13</v>
      </c>
      <c r="I1182" t="s">
        <v>113</v>
      </c>
      <c r="J1182" t="s">
        <v>8</v>
      </c>
      <c r="K1182">
        <v>135.38011299999999</v>
      </c>
      <c r="L1182" t="s">
        <v>13</v>
      </c>
    </row>
    <row r="1183" spans="1:12" x14ac:dyDescent="0.25">
      <c r="A1183" t="s">
        <v>112</v>
      </c>
      <c r="B1183" t="s">
        <v>113</v>
      </c>
      <c r="C1183" t="s">
        <v>14</v>
      </c>
      <c r="D1183" t="s">
        <v>8</v>
      </c>
      <c r="E1183">
        <v>138.8921215</v>
      </c>
      <c r="F1183">
        <v>138.8921215</v>
      </c>
      <c r="G1183" t="s">
        <v>14</v>
      </c>
      <c r="I1183" t="s">
        <v>113</v>
      </c>
      <c r="J1183" t="s">
        <v>8</v>
      </c>
      <c r="K1183">
        <v>138.8921215</v>
      </c>
      <c r="L1183" t="s">
        <v>14</v>
      </c>
    </row>
    <row r="1184" spans="1:12" x14ac:dyDescent="0.25">
      <c r="A1184" t="s">
        <v>112</v>
      </c>
      <c r="B1184" t="s">
        <v>113</v>
      </c>
      <c r="C1184">
        <v>2003</v>
      </c>
      <c r="D1184" t="s">
        <v>15</v>
      </c>
      <c r="E1184">
        <v>4.4620997000000003E-2</v>
      </c>
      <c r="F1184">
        <f>AVERAGE(E1184:E1186)</f>
        <v>3.8940415333333339E-2</v>
      </c>
      <c r="G1184" t="s">
        <v>7</v>
      </c>
      <c r="I1184" t="s">
        <v>113</v>
      </c>
      <c r="J1184" t="s">
        <v>15</v>
      </c>
      <c r="K1184">
        <v>3.8940415333333339E-2</v>
      </c>
      <c r="L1184" t="s">
        <v>7</v>
      </c>
    </row>
    <row r="1185" spans="1:12" x14ac:dyDescent="0.25">
      <c r="A1185" t="s">
        <v>112</v>
      </c>
      <c r="B1185" t="s">
        <v>113</v>
      </c>
      <c r="C1185">
        <v>2004</v>
      </c>
      <c r="D1185" t="s">
        <v>15</v>
      </c>
      <c r="E1185">
        <v>3.711942E-2</v>
      </c>
      <c r="F1185">
        <f t="shared" ref="F1185:F1190" si="95">AVERAGE(E1185:E1187)</f>
        <v>3.6484474666666662E-2</v>
      </c>
      <c r="G1185" t="s">
        <v>9</v>
      </c>
      <c r="I1185" t="s">
        <v>113</v>
      </c>
      <c r="J1185" t="s">
        <v>15</v>
      </c>
      <c r="K1185">
        <v>3.6484474666666662E-2</v>
      </c>
      <c r="L1185" t="s">
        <v>9</v>
      </c>
    </row>
    <row r="1186" spans="1:12" x14ac:dyDescent="0.25">
      <c r="A1186" t="s">
        <v>112</v>
      </c>
      <c r="B1186" t="s">
        <v>113</v>
      </c>
      <c r="C1186">
        <v>2005</v>
      </c>
      <c r="D1186" t="s">
        <v>15</v>
      </c>
      <c r="E1186">
        <v>3.5080829000000001E-2</v>
      </c>
      <c r="F1186">
        <f t="shared" si="95"/>
        <v>3.7239651333333339E-2</v>
      </c>
      <c r="G1186" t="s">
        <v>10</v>
      </c>
      <c r="I1186" t="s">
        <v>113</v>
      </c>
      <c r="J1186" t="s">
        <v>15</v>
      </c>
      <c r="K1186">
        <v>3.7239651333333339E-2</v>
      </c>
      <c r="L1186" t="s">
        <v>10</v>
      </c>
    </row>
    <row r="1187" spans="1:12" x14ac:dyDescent="0.25">
      <c r="A1187" t="s">
        <v>112</v>
      </c>
      <c r="B1187" t="s">
        <v>113</v>
      </c>
      <c r="C1187">
        <v>2006</v>
      </c>
      <c r="D1187" t="s">
        <v>15</v>
      </c>
      <c r="E1187">
        <v>3.7253174999999999E-2</v>
      </c>
      <c r="F1187">
        <f t="shared" si="95"/>
        <v>4.0603547999999996E-2</v>
      </c>
      <c r="G1187" t="s">
        <v>11</v>
      </c>
      <c r="I1187" t="s">
        <v>113</v>
      </c>
      <c r="J1187" t="s">
        <v>15</v>
      </c>
      <c r="K1187">
        <v>4.0603547999999996E-2</v>
      </c>
      <c r="L1187" t="s">
        <v>11</v>
      </c>
    </row>
    <row r="1188" spans="1:12" x14ac:dyDescent="0.25">
      <c r="A1188" t="s">
        <v>112</v>
      </c>
      <c r="B1188" t="s">
        <v>113</v>
      </c>
      <c r="C1188">
        <v>2007</v>
      </c>
      <c r="D1188" t="s">
        <v>15</v>
      </c>
      <c r="E1188">
        <v>3.9384950000000002E-2</v>
      </c>
      <c r="F1188">
        <f t="shared" si="95"/>
        <v>5.1109934666666669E-2</v>
      </c>
      <c r="G1188" t="s">
        <v>12</v>
      </c>
      <c r="I1188" t="s">
        <v>113</v>
      </c>
      <c r="J1188" t="s">
        <v>15</v>
      </c>
      <c r="K1188">
        <v>5.1109934666666669E-2</v>
      </c>
      <c r="L1188" t="s">
        <v>12</v>
      </c>
    </row>
    <row r="1189" spans="1:12" x14ac:dyDescent="0.25">
      <c r="A1189" t="s">
        <v>112</v>
      </c>
      <c r="B1189" t="s">
        <v>113</v>
      </c>
      <c r="C1189">
        <v>2008</v>
      </c>
      <c r="D1189" t="s">
        <v>15</v>
      </c>
      <c r="E1189">
        <v>4.5172519000000001E-2</v>
      </c>
      <c r="F1189">
        <f t="shared" si="95"/>
        <v>5.9344460333333342E-2</v>
      </c>
      <c r="G1189" t="s">
        <v>13</v>
      </c>
      <c r="I1189" t="s">
        <v>113</v>
      </c>
      <c r="J1189" t="s">
        <v>15</v>
      </c>
      <c r="K1189">
        <v>5.9344460333333342E-2</v>
      </c>
      <c r="L1189" t="s">
        <v>13</v>
      </c>
    </row>
    <row r="1190" spans="1:12" x14ac:dyDescent="0.25">
      <c r="A1190" t="s">
        <v>112</v>
      </c>
      <c r="B1190" t="s">
        <v>113</v>
      </c>
      <c r="C1190">
        <v>2009</v>
      </c>
      <c r="D1190" t="s">
        <v>15</v>
      </c>
      <c r="E1190">
        <v>6.8772335000000004E-2</v>
      </c>
      <c r="F1190">
        <f t="shared" si="95"/>
        <v>6.2931124000000005E-2</v>
      </c>
      <c r="G1190" t="s">
        <v>14</v>
      </c>
      <c r="I1190" t="s">
        <v>113</v>
      </c>
      <c r="J1190" t="s">
        <v>15</v>
      </c>
      <c r="K1190">
        <v>6.2931124000000005E-2</v>
      </c>
      <c r="L1190" t="s">
        <v>14</v>
      </c>
    </row>
    <row r="1191" spans="1:12" x14ac:dyDescent="0.25">
      <c r="A1191" t="s">
        <v>112</v>
      </c>
      <c r="B1191" t="s">
        <v>113</v>
      </c>
      <c r="C1191">
        <v>2010</v>
      </c>
      <c r="D1191" t="s">
        <v>15</v>
      </c>
      <c r="E1191">
        <v>6.4088527000000006E-2</v>
      </c>
    </row>
    <row r="1192" spans="1:12" x14ac:dyDescent="0.25">
      <c r="A1192" t="s">
        <v>112</v>
      </c>
      <c r="B1192" t="s">
        <v>113</v>
      </c>
      <c r="C1192">
        <v>2011</v>
      </c>
      <c r="D1192" t="s">
        <v>15</v>
      </c>
      <c r="E1192">
        <v>5.5932509999999998E-2</v>
      </c>
    </row>
    <row r="1193" spans="1:12" x14ac:dyDescent="0.25">
      <c r="A1193" t="s">
        <v>112</v>
      </c>
      <c r="B1193" t="s">
        <v>113</v>
      </c>
      <c r="C1193">
        <v>2003</v>
      </c>
      <c r="D1193" t="s">
        <v>16</v>
      </c>
      <c r="E1193">
        <v>0.11899999999999999</v>
      </c>
      <c r="F1193">
        <f>AVERAGE(E1193:E1195)</f>
        <v>0.11766666666666666</v>
      </c>
      <c r="G1193" t="s">
        <v>7</v>
      </c>
      <c r="I1193" t="s">
        <v>113</v>
      </c>
      <c r="J1193" t="s">
        <v>16</v>
      </c>
      <c r="K1193">
        <v>0.11766666666666666</v>
      </c>
      <c r="L1193" t="s">
        <v>7</v>
      </c>
    </row>
    <row r="1194" spans="1:12" x14ac:dyDescent="0.25">
      <c r="A1194" t="s">
        <v>112</v>
      </c>
      <c r="B1194" t="s">
        <v>113</v>
      </c>
      <c r="C1194">
        <v>2004</v>
      </c>
      <c r="D1194" t="s">
        <v>16</v>
      </c>
      <c r="E1194">
        <v>0.106</v>
      </c>
      <c r="F1194">
        <f t="shared" ref="F1194:F1199" si="96">AVERAGE(E1194:E1196)</f>
        <v>0.12</v>
      </c>
      <c r="G1194" t="s">
        <v>9</v>
      </c>
      <c r="I1194" t="s">
        <v>113</v>
      </c>
      <c r="J1194" t="s">
        <v>16</v>
      </c>
      <c r="K1194">
        <v>0.12</v>
      </c>
      <c r="L1194" t="s">
        <v>9</v>
      </c>
    </row>
    <row r="1195" spans="1:12" x14ac:dyDescent="0.25">
      <c r="A1195" t="s">
        <v>112</v>
      </c>
      <c r="B1195" t="s">
        <v>113</v>
      </c>
      <c r="C1195">
        <v>2005</v>
      </c>
      <c r="D1195" t="s">
        <v>16</v>
      </c>
      <c r="E1195">
        <v>0.128</v>
      </c>
      <c r="F1195">
        <f t="shared" si="96"/>
        <v>0.126</v>
      </c>
      <c r="G1195" t="s">
        <v>10</v>
      </c>
      <c r="I1195" t="s">
        <v>113</v>
      </c>
      <c r="J1195" t="s">
        <v>16</v>
      </c>
      <c r="K1195">
        <v>0.126</v>
      </c>
      <c r="L1195" t="s">
        <v>10</v>
      </c>
    </row>
    <row r="1196" spans="1:12" x14ac:dyDescent="0.25">
      <c r="A1196" t="s">
        <v>112</v>
      </c>
      <c r="B1196" t="s">
        <v>113</v>
      </c>
      <c r="C1196">
        <v>2006</v>
      </c>
      <c r="D1196" t="s">
        <v>16</v>
      </c>
      <c r="E1196">
        <v>0.126</v>
      </c>
      <c r="F1196">
        <f t="shared" si="96"/>
        <v>0.126</v>
      </c>
      <c r="G1196" t="s">
        <v>11</v>
      </c>
      <c r="I1196" t="s">
        <v>113</v>
      </c>
      <c r="J1196" t="s">
        <v>16</v>
      </c>
      <c r="K1196">
        <v>0.126</v>
      </c>
      <c r="L1196" t="s">
        <v>11</v>
      </c>
    </row>
    <row r="1197" spans="1:12" x14ac:dyDescent="0.25">
      <c r="A1197" t="s">
        <v>112</v>
      </c>
      <c r="B1197" t="s">
        <v>113</v>
      </c>
      <c r="C1197">
        <v>2007</v>
      </c>
      <c r="D1197" t="s">
        <v>16</v>
      </c>
      <c r="E1197">
        <v>0.124</v>
      </c>
      <c r="F1197">
        <f t="shared" si="96"/>
        <v>0.13066666666666668</v>
      </c>
      <c r="G1197" t="s">
        <v>12</v>
      </c>
      <c r="I1197" t="s">
        <v>113</v>
      </c>
      <c r="J1197" t="s">
        <v>16</v>
      </c>
      <c r="K1197">
        <v>0.13066666666666668</v>
      </c>
      <c r="L1197" t="s">
        <v>12</v>
      </c>
    </row>
    <row r="1198" spans="1:12" x14ac:dyDescent="0.25">
      <c r="A1198" t="s">
        <v>112</v>
      </c>
      <c r="B1198" t="s">
        <v>113</v>
      </c>
      <c r="C1198">
        <v>2008</v>
      </c>
      <c r="D1198" t="s">
        <v>16</v>
      </c>
      <c r="E1198">
        <v>0.128</v>
      </c>
      <c r="F1198">
        <f t="shared" si="96"/>
        <v>0.14233333333333334</v>
      </c>
      <c r="G1198" t="s">
        <v>13</v>
      </c>
      <c r="I1198" t="s">
        <v>113</v>
      </c>
      <c r="J1198" t="s">
        <v>16</v>
      </c>
      <c r="K1198">
        <v>0.14233333333333334</v>
      </c>
      <c r="L1198" t="s">
        <v>13</v>
      </c>
    </row>
    <row r="1199" spans="1:12" x14ac:dyDescent="0.25">
      <c r="A1199" t="s">
        <v>112</v>
      </c>
      <c r="B1199" t="s">
        <v>113</v>
      </c>
      <c r="C1199">
        <v>2009</v>
      </c>
      <c r="D1199" t="s">
        <v>16</v>
      </c>
      <c r="E1199">
        <v>0.14000000000000001</v>
      </c>
      <c r="F1199">
        <f t="shared" si="96"/>
        <v>0.15233333333333335</v>
      </c>
      <c r="G1199" t="s">
        <v>14</v>
      </c>
      <c r="I1199" t="s">
        <v>113</v>
      </c>
      <c r="J1199" t="s">
        <v>16</v>
      </c>
      <c r="K1199">
        <v>0.15233333333333335</v>
      </c>
      <c r="L1199" t="s">
        <v>14</v>
      </c>
    </row>
    <row r="1200" spans="1:12" x14ac:dyDescent="0.25">
      <c r="A1200" t="s">
        <v>112</v>
      </c>
      <c r="B1200" t="s">
        <v>113</v>
      </c>
      <c r="C1200">
        <v>2010</v>
      </c>
      <c r="D1200" t="s">
        <v>16</v>
      </c>
      <c r="E1200">
        <v>0.159</v>
      </c>
    </row>
    <row r="1201" spans="1:12" x14ac:dyDescent="0.25">
      <c r="A1201" t="s">
        <v>112</v>
      </c>
      <c r="B1201" t="s">
        <v>113</v>
      </c>
      <c r="C1201">
        <v>2011</v>
      </c>
      <c r="D1201" t="s">
        <v>16</v>
      </c>
      <c r="E1201">
        <v>0.158</v>
      </c>
    </row>
    <row r="1202" spans="1:12" x14ac:dyDescent="0.25">
      <c r="A1202" t="s">
        <v>114</v>
      </c>
      <c r="B1202" t="s">
        <v>115</v>
      </c>
      <c r="C1202" t="s">
        <v>7</v>
      </c>
      <c r="D1202" t="s">
        <v>8</v>
      </c>
      <c r="E1202">
        <v>345.60189930000001</v>
      </c>
      <c r="F1202">
        <v>345.60189930000001</v>
      </c>
      <c r="G1202" t="s">
        <v>7</v>
      </c>
      <c r="I1202" t="s">
        <v>115</v>
      </c>
      <c r="J1202" t="s">
        <v>8</v>
      </c>
      <c r="K1202">
        <v>345.60189930000001</v>
      </c>
      <c r="L1202" t="s">
        <v>7</v>
      </c>
    </row>
    <row r="1203" spans="1:12" x14ac:dyDescent="0.25">
      <c r="A1203" t="s">
        <v>114</v>
      </c>
      <c r="B1203" t="s">
        <v>115</v>
      </c>
      <c r="C1203" t="s">
        <v>9</v>
      </c>
      <c r="D1203" t="s">
        <v>8</v>
      </c>
      <c r="E1203">
        <v>344.75602259999999</v>
      </c>
      <c r="F1203">
        <v>344.75602259999999</v>
      </c>
      <c r="G1203" t="s">
        <v>9</v>
      </c>
      <c r="I1203" t="s">
        <v>115</v>
      </c>
      <c r="J1203" t="s">
        <v>8</v>
      </c>
      <c r="K1203">
        <v>344.75602259999999</v>
      </c>
      <c r="L1203" t="s">
        <v>9</v>
      </c>
    </row>
    <row r="1204" spans="1:12" x14ac:dyDescent="0.25">
      <c r="A1204" t="s">
        <v>114</v>
      </c>
      <c r="B1204" t="s">
        <v>115</v>
      </c>
      <c r="C1204" t="s">
        <v>10</v>
      </c>
      <c r="D1204" t="s">
        <v>8</v>
      </c>
      <c r="E1204">
        <v>341.6595499</v>
      </c>
      <c r="F1204">
        <v>341.6595499</v>
      </c>
      <c r="G1204" t="s">
        <v>10</v>
      </c>
      <c r="I1204" t="s">
        <v>115</v>
      </c>
      <c r="J1204" t="s">
        <v>8</v>
      </c>
      <c r="K1204">
        <v>341.6595499</v>
      </c>
      <c r="L1204" t="s">
        <v>10</v>
      </c>
    </row>
    <row r="1205" spans="1:12" x14ac:dyDescent="0.25">
      <c r="A1205" t="s">
        <v>114</v>
      </c>
      <c r="B1205" t="s">
        <v>115</v>
      </c>
      <c r="C1205" t="s">
        <v>11</v>
      </c>
      <c r="D1205" t="s">
        <v>8</v>
      </c>
      <c r="E1205">
        <v>336.94535910000002</v>
      </c>
      <c r="F1205">
        <v>336.94535910000002</v>
      </c>
      <c r="G1205" t="s">
        <v>11</v>
      </c>
      <c r="I1205" t="s">
        <v>115</v>
      </c>
      <c r="J1205" t="s">
        <v>8</v>
      </c>
      <c r="K1205">
        <v>336.94535910000002</v>
      </c>
      <c r="L1205" t="s">
        <v>11</v>
      </c>
    </row>
    <row r="1206" spans="1:12" x14ac:dyDescent="0.25">
      <c r="A1206" t="s">
        <v>114</v>
      </c>
      <c r="B1206" t="s">
        <v>115</v>
      </c>
      <c r="C1206" t="s">
        <v>12</v>
      </c>
      <c r="D1206" t="s">
        <v>8</v>
      </c>
      <c r="E1206">
        <v>331.18603309999997</v>
      </c>
      <c r="F1206">
        <v>331.18603309999997</v>
      </c>
      <c r="G1206" t="s">
        <v>12</v>
      </c>
      <c r="I1206" t="s">
        <v>115</v>
      </c>
      <c r="J1206" t="s">
        <v>8</v>
      </c>
      <c r="K1206">
        <v>331.18603309999997</v>
      </c>
      <c r="L1206" t="s">
        <v>12</v>
      </c>
    </row>
    <row r="1207" spans="1:12" x14ac:dyDescent="0.25">
      <c r="A1207" t="s">
        <v>114</v>
      </c>
      <c r="B1207" t="s">
        <v>115</v>
      </c>
      <c r="C1207" t="s">
        <v>13</v>
      </c>
      <c r="D1207" t="s">
        <v>8</v>
      </c>
      <c r="E1207">
        <v>322.02330910000001</v>
      </c>
      <c r="F1207">
        <v>322.02330910000001</v>
      </c>
      <c r="G1207" t="s">
        <v>13</v>
      </c>
      <c r="I1207" t="s">
        <v>115</v>
      </c>
      <c r="J1207" t="s">
        <v>8</v>
      </c>
      <c r="K1207">
        <v>322.02330910000001</v>
      </c>
      <c r="L1207" t="s">
        <v>13</v>
      </c>
    </row>
    <row r="1208" spans="1:12" x14ac:dyDescent="0.25">
      <c r="A1208" t="s">
        <v>114</v>
      </c>
      <c r="B1208" t="s">
        <v>115</v>
      </c>
      <c r="C1208" t="s">
        <v>14</v>
      </c>
      <c r="D1208" t="s">
        <v>8</v>
      </c>
      <c r="E1208">
        <v>307.89220030000001</v>
      </c>
      <c r="F1208">
        <v>307.89220030000001</v>
      </c>
      <c r="G1208" t="s">
        <v>14</v>
      </c>
      <c r="I1208" t="s">
        <v>115</v>
      </c>
      <c r="J1208" t="s">
        <v>8</v>
      </c>
      <c r="K1208">
        <v>307.89220030000001</v>
      </c>
      <c r="L1208" t="s">
        <v>14</v>
      </c>
    </row>
    <row r="1209" spans="1:12" x14ac:dyDescent="0.25">
      <c r="A1209" t="s">
        <v>114</v>
      </c>
      <c r="B1209" t="s">
        <v>115</v>
      </c>
      <c r="C1209">
        <v>2003</v>
      </c>
      <c r="D1209" t="s">
        <v>15</v>
      </c>
      <c r="E1209">
        <v>7.4034743E-2</v>
      </c>
      <c r="F1209">
        <f>AVERAGE(E1209:E1211)</f>
        <v>6.3871232333333319E-2</v>
      </c>
      <c r="G1209" t="s">
        <v>7</v>
      </c>
      <c r="I1209" t="s">
        <v>115</v>
      </c>
      <c r="J1209" t="s">
        <v>15</v>
      </c>
      <c r="K1209">
        <v>6.3871232333333319E-2</v>
      </c>
      <c r="L1209" t="s">
        <v>7</v>
      </c>
    </row>
    <row r="1210" spans="1:12" x14ac:dyDescent="0.25">
      <c r="A1210" t="s">
        <v>114</v>
      </c>
      <c r="B1210" t="s">
        <v>115</v>
      </c>
      <c r="C1210">
        <v>2004</v>
      </c>
      <c r="D1210" t="s">
        <v>15</v>
      </c>
      <c r="E1210">
        <v>6.2424220000000002E-2</v>
      </c>
      <c r="F1210">
        <f t="shared" ref="F1210:F1215" si="97">AVERAGE(E1210:E1212)</f>
        <v>5.5649795000000002E-2</v>
      </c>
      <c r="G1210" t="s">
        <v>9</v>
      </c>
      <c r="I1210" t="s">
        <v>115</v>
      </c>
      <c r="J1210" t="s">
        <v>15</v>
      </c>
      <c r="K1210">
        <v>5.5649795000000002E-2</v>
      </c>
      <c r="L1210" t="s">
        <v>9</v>
      </c>
    </row>
    <row r="1211" spans="1:12" x14ac:dyDescent="0.25">
      <c r="A1211" t="s">
        <v>114</v>
      </c>
      <c r="B1211" t="s">
        <v>115</v>
      </c>
      <c r="C1211">
        <v>2005</v>
      </c>
      <c r="D1211" t="s">
        <v>15</v>
      </c>
      <c r="E1211">
        <v>5.5154733999999997E-2</v>
      </c>
      <c r="F1211">
        <f t="shared" si="97"/>
        <v>5.0011001999999999E-2</v>
      </c>
      <c r="G1211" t="s">
        <v>10</v>
      </c>
      <c r="I1211" t="s">
        <v>115</v>
      </c>
      <c r="J1211" t="s">
        <v>15</v>
      </c>
      <c r="K1211">
        <v>5.0011001999999999E-2</v>
      </c>
      <c r="L1211" t="s">
        <v>10</v>
      </c>
    </row>
    <row r="1212" spans="1:12" x14ac:dyDescent="0.25">
      <c r="A1212" t="s">
        <v>114</v>
      </c>
      <c r="B1212" t="s">
        <v>115</v>
      </c>
      <c r="C1212">
        <v>2006</v>
      </c>
      <c r="D1212" t="s">
        <v>15</v>
      </c>
      <c r="E1212">
        <v>4.9370430999999999E-2</v>
      </c>
      <c r="F1212">
        <f t="shared" si="97"/>
        <v>4.9694053333333328E-2</v>
      </c>
      <c r="G1212" t="s">
        <v>11</v>
      </c>
      <c r="I1212" t="s">
        <v>115</v>
      </c>
      <c r="J1212" t="s">
        <v>15</v>
      </c>
      <c r="K1212">
        <v>4.9694053333333328E-2</v>
      </c>
      <c r="L1212" t="s">
        <v>11</v>
      </c>
    </row>
    <row r="1213" spans="1:12" x14ac:dyDescent="0.25">
      <c r="A1213" t="s">
        <v>114</v>
      </c>
      <c r="B1213" t="s">
        <v>115</v>
      </c>
      <c r="C1213">
        <v>2007</v>
      </c>
      <c r="D1213" t="s">
        <v>15</v>
      </c>
      <c r="E1213">
        <v>4.5507841E-2</v>
      </c>
      <c r="F1213">
        <f t="shared" si="97"/>
        <v>6.4416063999999995E-2</v>
      </c>
      <c r="G1213" t="s">
        <v>12</v>
      </c>
      <c r="I1213" t="s">
        <v>115</v>
      </c>
      <c r="J1213" t="s">
        <v>15</v>
      </c>
      <c r="K1213">
        <v>6.4416063999999995E-2</v>
      </c>
      <c r="L1213" t="s">
        <v>12</v>
      </c>
    </row>
    <row r="1214" spans="1:12" x14ac:dyDescent="0.25">
      <c r="A1214" t="s">
        <v>114</v>
      </c>
      <c r="B1214" t="s">
        <v>115</v>
      </c>
      <c r="C1214">
        <v>2008</v>
      </c>
      <c r="D1214" t="s">
        <v>15</v>
      </c>
      <c r="E1214">
        <v>5.4203887999999999E-2</v>
      </c>
      <c r="F1214">
        <f t="shared" si="97"/>
        <v>8.2335837999999995E-2</v>
      </c>
      <c r="G1214" t="s">
        <v>13</v>
      </c>
      <c r="I1214" t="s">
        <v>115</v>
      </c>
      <c r="J1214" t="s">
        <v>15</v>
      </c>
      <c r="K1214">
        <v>8.2335837999999995E-2</v>
      </c>
      <c r="L1214" t="s">
        <v>13</v>
      </c>
    </row>
    <row r="1215" spans="1:12" x14ac:dyDescent="0.25">
      <c r="A1215" t="s">
        <v>114</v>
      </c>
      <c r="B1215" t="s">
        <v>115</v>
      </c>
      <c r="C1215">
        <v>2009</v>
      </c>
      <c r="D1215" t="s">
        <v>15</v>
      </c>
      <c r="E1215">
        <v>9.3536463E-2</v>
      </c>
      <c r="F1215">
        <f t="shared" si="97"/>
        <v>9.4825873333333324E-2</v>
      </c>
      <c r="G1215" t="s">
        <v>14</v>
      </c>
      <c r="I1215" t="s">
        <v>115</v>
      </c>
      <c r="J1215" t="s">
        <v>15</v>
      </c>
      <c r="K1215">
        <v>9.4825873333333324E-2</v>
      </c>
      <c r="L1215" t="s">
        <v>14</v>
      </c>
    </row>
    <row r="1216" spans="1:12" x14ac:dyDescent="0.25">
      <c r="A1216" t="s">
        <v>114</v>
      </c>
      <c r="B1216" t="s">
        <v>115</v>
      </c>
      <c r="C1216">
        <v>2010</v>
      </c>
      <c r="D1216" t="s">
        <v>15</v>
      </c>
      <c r="E1216">
        <v>9.9267163000000005E-2</v>
      </c>
    </row>
    <row r="1217" spans="1:12" x14ac:dyDescent="0.25">
      <c r="A1217" t="s">
        <v>114</v>
      </c>
      <c r="B1217" t="s">
        <v>115</v>
      </c>
      <c r="C1217">
        <v>2011</v>
      </c>
      <c r="D1217" t="s">
        <v>15</v>
      </c>
      <c r="E1217">
        <v>9.1673993999999995E-2</v>
      </c>
    </row>
    <row r="1218" spans="1:12" x14ac:dyDescent="0.25">
      <c r="A1218" t="s">
        <v>114</v>
      </c>
      <c r="B1218" t="s">
        <v>115</v>
      </c>
      <c r="C1218">
        <v>2003</v>
      </c>
      <c r="D1218" t="s">
        <v>16</v>
      </c>
      <c r="E1218">
        <v>0.153</v>
      </c>
      <c r="F1218">
        <f>AVERAGE(E1218:E1220)</f>
        <v>0.15533333333333332</v>
      </c>
      <c r="G1218" t="s">
        <v>7</v>
      </c>
      <c r="I1218" t="s">
        <v>115</v>
      </c>
      <c r="J1218" t="s">
        <v>16</v>
      </c>
      <c r="K1218">
        <v>0.15533333333333332</v>
      </c>
      <c r="L1218" t="s">
        <v>7</v>
      </c>
    </row>
    <row r="1219" spans="1:12" x14ac:dyDescent="0.25">
      <c r="A1219" t="s">
        <v>114</v>
      </c>
      <c r="B1219" t="s">
        <v>115</v>
      </c>
      <c r="C1219">
        <v>2004</v>
      </c>
      <c r="D1219" t="s">
        <v>16</v>
      </c>
      <c r="E1219">
        <v>0.158</v>
      </c>
      <c r="F1219">
        <f t="shared" ref="F1219:F1224" si="98">AVERAGE(E1219:E1221)</f>
        <v>0.156</v>
      </c>
      <c r="G1219" t="s">
        <v>9</v>
      </c>
      <c r="I1219" t="s">
        <v>115</v>
      </c>
      <c r="J1219" t="s">
        <v>16</v>
      </c>
      <c r="K1219">
        <v>0.156</v>
      </c>
      <c r="L1219" t="s">
        <v>9</v>
      </c>
    </row>
    <row r="1220" spans="1:12" x14ac:dyDescent="0.25">
      <c r="A1220" t="s">
        <v>114</v>
      </c>
      <c r="B1220" t="s">
        <v>115</v>
      </c>
      <c r="C1220">
        <v>2005</v>
      </c>
      <c r="D1220" t="s">
        <v>16</v>
      </c>
      <c r="E1220">
        <v>0.155</v>
      </c>
      <c r="F1220">
        <f t="shared" si="98"/>
        <v>0.15333333333333332</v>
      </c>
      <c r="G1220" t="s">
        <v>10</v>
      </c>
      <c r="I1220" t="s">
        <v>115</v>
      </c>
      <c r="J1220" t="s">
        <v>16</v>
      </c>
      <c r="K1220">
        <v>0.15333333333333332</v>
      </c>
      <c r="L1220" t="s">
        <v>10</v>
      </c>
    </row>
    <row r="1221" spans="1:12" x14ac:dyDescent="0.25">
      <c r="A1221" t="s">
        <v>114</v>
      </c>
      <c r="B1221" t="s">
        <v>115</v>
      </c>
      <c r="C1221">
        <v>2006</v>
      </c>
      <c r="D1221" t="s">
        <v>16</v>
      </c>
      <c r="E1221">
        <v>0.155</v>
      </c>
      <c r="F1221">
        <f t="shared" si="98"/>
        <v>0.14933333333333332</v>
      </c>
      <c r="G1221" t="s">
        <v>11</v>
      </c>
      <c r="I1221" t="s">
        <v>115</v>
      </c>
      <c r="J1221" t="s">
        <v>16</v>
      </c>
      <c r="K1221">
        <v>0.14933333333333332</v>
      </c>
      <c r="L1221" t="s">
        <v>11</v>
      </c>
    </row>
    <row r="1222" spans="1:12" x14ac:dyDescent="0.25">
      <c r="A1222" t="s">
        <v>114</v>
      </c>
      <c r="B1222" t="s">
        <v>115</v>
      </c>
      <c r="C1222">
        <v>2007</v>
      </c>
      <c r="D1222" t="s">
        <v>16</v>
      </c>
      <c r="E1222">
        <v>0.15</v>
      </c>
      <c r="F1222">
        <f t="shared" si="98"/>
        <v>0.15166666666666664</v>
      </c>
      <c r="G1222" t="s">
        <v>12</v>
      </c>
      <c r="I1222" t="s">
        <v>115</v>
      </c>
      <c r="J1222" t="s">
        <v>16</v>
      </c>
      <c r="K1222">
        <v>0.15166666666666664</v>
      </c>
      <c r="L1222" t="s">
        <v>12</v>
      </c>
    </row>
    <row r="1223" spans="1:12" x14ac:dyDescent="0.25">
      <c r="A1223" t="s">
        <v>114</v>
      </c>
      <c r="B1223" t="s">
        <v>115</v>
      </c>
      <c r="C1223">
        <v>2008</v>
      </c>
      <c r="D1223" t="s">
        <v>16</v>
      </c>
      <c r="E1223">
        <v>0.14299999999999999</v>
      </c>
      <c r="F1223">
        <f t="shared" si="98"/>
        <v>0.16233333333333333</v>
      </c>
      <c r="G1223" t="s">
        <v>13</v>
      </c>
      <c r="I1223" t="s">
        <v>115</v>
      </c>
      <c r="J1223" t="s">
        <v>16</v>
      </c>
      <c r="K1223">
        <v>0.16233333333333333</v>
      </c>
      <c r="L1223" t="s">
        <v>13</v>
      </c>
    </row>
    <row r="1224" spans="1:12" x14ac:dyDescent="0.25">
      <c r="A1224" t="s">
        <v>114</v>
      </c>
      <c r="B1224" t="s">
        <v>115</v>
      </c>
      <c r="C1224">
        <v>2009</v>
      </c>
      <c r="D1224" t="s">
        <v>16</v>
      </c>
      <c r="E1224">
        <v>0.16200000000000001</v>
      </c>
      <c r="F1224">
        <f t="shared" si="98"/>
        <v>0.17633333333333331</v>
      </c>
      <c r="G1224" t="s">
        <v>14</v>
      </c>
      <c r="I1224" t="s">
        <v>115</v>
      </c>
      <c r="J1224" t="s">
        <v>16</v>
      </c>
      <c r="K1224">
        <v>0.17633333333333331</v>
      </c>
      <c r="L1224" t="s">
        <v>14</v>
      </c>
    </row>
    <row r="1225" spans="1:12" x14ac:dyDescent="0.25">
      <c r="A1225" t="s">
        <v>114</v>
      </c>
      <c r="B1225" t="s">
        <v>115</v>
      </c>
      <c r="C1225">
        <v>2010</v>
      </c>
      <c r="D1225" t="s">
        <v>16</v>
      </c>
      <c r="E1225">
        <v>0.182</v>
      </c>
    </row>
    <row r="1226" spans="1:12" x14ac:dyDescent="0.25">
      <c r="A1226" t="s">
        <v>114</v>
      </c>
      <c r="B1226" t="s">
        <v>115</v>
      </c>
      <c r="C1226">
        <v>2011</v>
      </c>
      <c r="D1226" t="s">
        <v>16</v>
      </c>
      <c r="E1226">
        <v>0.185</v>
      </c>
    </row>
    <row r="1227" spans="1:12" x14ac:dyDescent="0.25">
      <c r="A1227" t="s">
        <v>116</v>
      </c>
      <c r="B1227" t="s">
        <v>117</v>
      </c>
      <c r="C1227" t="s">
        <v>7</v>
      </c>
      <c r="D1227" t="s">
        <v>8</v>
      </c>
      <c r="E1227">
        <v>224.361391</v>
      </c>
      <c r="F1227">
        <v>224.361391</v>
      </c>
      <c r="G1227" t="s">
        <v>7</v>
      </c>
      <c r="I1227" t="s">
        <v>117</v>
      </c>
      <c r="J1227" t="s">
        <v>8</v>
      </c>
      <c r="K1227">
        <v>224.361391</v>
      </c>
      <c r="L1227" t="s">
        <v>7</v>
      </c>
    </row>
    <row r="1228" spans="1:12" x14ac:dyDescent="0.25">
      <c r="A1228" t="s">
        <v>116</v>
      </c>
      <c r="B1228" t="s">
        <v>117</v>
      </c>
      <c r="C1228" t="s">
        <v>9</v>
      </c>
      <c r="D1228" t="s">
        <v>8</v>
      </c>
      <c r="E1228">
        <v>245.9740821</v>
      </c>
      <c r="F1228">
        <v>245.9740821</v>
      </c>
      <c r="G1228" t="s">
        <v>9</v>
      </c>
      <c r="I1228" t="s">
        <v>117</v>
      </c>
      <c r="J1228" t="s">
        <v>8</v>
      </c>
      <c r="K1228">
        <v>245.9740821</v>
      </c>
      <c r="L1228" t="s">
        <v>9</v>
      </c>
    </row>
    <row r="1229" spans="1:12" x14ac:dyDescent="0.25">
      <c r="A1229" t="s">
        <v>116</v>
      </c>
      <c r="B1229" t="s">
        <v>117</v>
      </c>
      <c r="C1229" t="s">
        <v>10</v>
      </c>
      <c r="D1229" t="s">
        <v>8</v>
      </c>
      <c r="E1229">
        <v>273.72582139999997</v>
      </c>
      <c r="F1229">
        <v>273.72582139999997</v>
      </c>
      <c r="G1229" t="s">
        <v>10</v>
      </c>
      <c r="I1229" t="s">
        <v>117</v>
      </c>
      <c r="J1229" t="s">
        <v>8</v>
      </c>
      <c r="K1229">
        <v>273.72582139999997</v>
      </c>
      <c r="L1229" t="s">
        <v>10</v>
      </c>
    </row>
    <row r="1230" spans="1:12" x14ac:dyDescent="0.25">
      <c r="A1230" t="s">
        <v>116</v>
      </c>
      <c r="B1230" t="s">
        <v>117</v>
      </c>
      <c r="C1230" t="s">
        <v>11</v>
      </c>
      <c r="D1230" t="s">
        <v>8</v>
      </c>
      <c r="E1230">
        <v>284.50275060000001</v>
      </c>
      <c r="F1230">
        <v>284.50275060000001</v>
      </c>
      <c r="G1230" t="s">
        <v>11</v>
      </c>
      <c r="I1230" t="s">
        <v>117</v>
      </c>
      <c r="J1230" t="s">
        <v>8</v>
      </c>
      <c r="K1230">
        <v>284.50275060000001</v>
      </c>
      <c r="L1230" t="s">
        <v>11</v>
      </c>
    </row>
    <row r="1231" spans="1:12" x14ac:dyDescent="0.25">
      <c r="A1231" t="s">
        <v>116</v>
      </c>
      <c r="B1231" t="s">
        <v>117</v>
      </c>
      <c r="C1231" t="s">
        <v>12</v>
      </c>
      <c r="D1231" t="s">
        <v>8</v>
      </c>
      <c r="E1231">
        <v>275.01367040000002</v>
      </c>
      <c r="F1231">
        <v>275.01367040000002</v>
      </c>
      <c r="G1231" t="s">
        <v>12</v>
      </c>
      <c r="I1231" t="s">
        <v>117</v>
      </c>
      <c r="J1231" t="s">
        <v>8</v>
      </c>
      <c r="K1231">
        <v>275.01367040000002</v>
      </c>
      <c r="L1231" t="s">
        <v>12</v>
      </c>
    </row>
    <row r="1232" spans="1:12" x14ac:dyDescent="0.25">
      <c r="A1232" t="s">
        <v>116</v>
      </c>
      <c r="B1232" t="s">
        <v>117</v>
      </c>
      <c r="C1232" t="s">
        <v>13</v>
      </c>
      <c r="D1232" t="s">
        <v>8</v>
      </c>
      <c r="E1232">
        <v>260.92898689999998</v>
      </c>
      <c r="F1232">
        <v>260.92898689999998</v>
      </c>
      <c r="G1232" t="s">
        <v>13</v>
      </c>
      <c r="I1232" t="s">
        <v>117</v>
      </c>
      <c r="J1232" t="s">
        <v>8</v>
      </c>
      <c r="K1232">
        <v>260.92898689999998</v>
      </c>
      <c r="L1232" t="s">
        <v>13</v>
      </c>
    </row>
    <row r="1233" spans="1:12" x14ac:dyDescent="0.25">
      <c r="A1233" t="s">
        <v>116</v>
      </c>
      <c r="B1233" t="s">
        <v>117</v>
      </c>
      <c r="C1233" t="s">
        <v>14</v>
      </c>
      <c r="D1233" t="s">
        <v>8</v>
      </c>
      <c r="E1233">
        <v>252.2298974</v>
      </c>
      <c r="F1233">
        <v>252.2298974</v>
      </c>
      <c r="G1233" t="s">
        <v>14</v>
      </c>
      <c r="I1233" t="s">
        <v>117</v>
      </c>
      <c r="J1233" t="s">
        <v>8</v>
      </c>
      <c r="K1233">
        <v>252.2298974</v>
      </c>
      <c r="L1233" t="s">
        <v>14</v>
      </c>
    </row>
    <row r="1234" spans="1:12" x14ac:dyDescent="0.25">
      <c r="A1234" t="s">
        <v>116</v>
      </c>
      <c r="B1234" t="s">
        <v>117</v>
      </c>
      <c r="C1234">
        <v>2003</v>
      </c>
      <c r="D1234" t="s">
        <v>15</v>
      </c>
      <c r="E1234">
        <v>5.6395862999999997E-2</v>
      </c>
      <c r="F1234">
        <f>AVERAGE(E1234:E1236)</f>
        <v>5.1573822666666665E-2</v>
      </c>
      <c r="G1234" t="s">
        <v>7</v>
      </c>
      <c r="I1234" t="s">
        <v>117</v>
      </c>
      <c r="J1234" t="s">
        <v>15</v>
      </c>
      <c r="K1234">
        <v>5.1573822666666665E-2</v>
      </c>
      <c r="L1234" t="s">
        <v>7</v>
      </c>
    </row>
    <row r="1235" spans="1:12" x14ac:dyDescent="0.25">
      <c r="A1235" t="s">
        <v>116</v>
      </c>
      <c r="B1235" t="s">
        <v>117</v>
      </c>
      <c r="C1235">
        <v>2004</v>
      </c>
      <c r="D1235" t="s">
        <v>15</v>
      </c>
      <c r="E1235">
        <v>5.0334491000000002E-2</v>
      </c>
      <c r="F1235">
        <f t="shared" ref="F1235:F1240" si="99">AVERAGE(E1235:E1237)</f>
        <v>4.8441328666666672E-2</v>
      </c>
      <c r="G1235" t="s">
        <v>9</v>
      </c>
      <c r="I1235" t="s">
        <v>117</v>
      </c>
      <c r="J1235" t="s">
        <v>15</v>
      </c>
      <c r="K1235">
        <v>4.8441328666666672E-2</v>
      </c>
      <c r="L1235" t="s">
        <v>9</v>
      </c>
    </row>
    <row r="1236" spans="1:12" x14ac:dyDescent="0.25">
      <c r="A1236" t="s">
        <v>116</v>
      </c>
      <c r="B1236" t="s">
        <v>117</v>
      </c>
      <c r="C1236">
        <v>2005</v>
      </c>
      <c r="D1236" t="s">
        <v>15</v>
      </c>
      <c r="E1236">
        <v>4.7991114000000001E-2</v>
      </c>
      <c r="F1236">
        <f t="shared" si="99"/>
        <v>4.7614947999999997E-2</v>
      </c>
      <c r="G1236" t="s">
        <v>10</v>
      </c>
      <c r="I1236" t="s">
        <v>117</v>
      </c>
      <c r="J1236" t="s">
        <v>15</v>
      </c>
      <c r="K1236">
        <v>4.7614947999999997E-2</v>
      </c>
      <c r="L1236" t="s">
        <v>10</v>
      </c>
    </row>
    <row r="1237" spans="1:12" x14ac:dyDescent="0.25">
      <c r="A1237" t="s">
        <v>116</v>
      </c>
      <c r="B1237" t="s">
        <v>117</v>
      </c>
      <c r="C1237">
        <v>2006</v>
      </c>
      <c r="D1237" t="s">
        <v>15</v>
      </c>
      <c r="E1237">
        <v>4.6998380999999999E-2</v>
      </c>
      <c r="F1237">
        <f t="shared" si="99"/>
        <v>4.7759762666666671E-2</v>
      </c>
      <c r="G1237" t="s">
        <v>11</v>
      </c>
      <c r="I1237" t="s">
        <v>117</v>
      </c>
      <c r="J1237" t="s">
        <v>15</v>
      </c>
      <c r="K1237">
        <v>4.7759762666666671E-2</v>
      </c>
      <c r="L1237" t="s">
        <v>11</v>
      </c>
    </row>
    <row r="1238" spans="1:12" x14ac:dyDescent="0.25">
      <c r="A1238" t="s">
        <v>116</v>
      </c>
      <c r="B1238" t="s">
        <v>117</v>
      </c>
      <c r="C1238">
        <v>2007</v>
      </c>
      <c r="D1238" t="s">
        <v>15</v>
      </c>
      <c r="E1238">
        <v>4.7855348999999998E-2</v>
      </c>
      <c r="F1238">
        <f t="shared" si="99"/>
        <v>6.1243796666666662E-2</v>
      </c>
      <c r="G1238" t="s">
        <v>12</v>
      </c>
      <c r="I1238" t="s">
        <v>117</v>
      </c>
      <c r="J1238" t="s">
        <v>15</v>
      </c>
      <c r="K1238">
        <v>6.1243796666666662E-2</v>
      </c>
      <c r="L1238" t="s">
        <v>12</v>
      </c>
    </row>
    <row r="1239" spans="1:12" x14ac:dyDescent="0.25">
      <c r="A1239" t="s">
        <v>116</v>
      </c>
      <c r="B1239" t="s">
        <v>117</v>
      </c>
      <c r="C1239">
        <v>2008</v>
      </c>
      <c r="D1239" t="s">
        <v>15</v>
      </c>
      <c r="E1239">
        <v>4.8425558E-2</v>
      </c>
      <c r="F1239">
        <f t="shared" si="99"/>
        <v>7.3501287333333332E-2</v>
      </c>
      <c r="G1239" t="s">
        <v>13</v>
      </c>
      <c r="I1239" t="s">
        <v>117</v>
      </c>
      <c r="J1239" t="s">
        <v>15</v>
      </c>
      <c r="K1239">
        <v>7.3501287333333332E-2</v>
      </c>
      <c r="L1239" t="s">
        <v>13</v>
      </c>
    </row>
    <row r="1240" spans="1:12" x14ac:dyDescent="0.25">
      <c r="A1240" t="s">
        <v>116</v>
      </c>
      <c r="B1240" t="s">
        <v>117</v>
      </c>
      <c r="C1240">
        <v>2009</v>
      </c>
      <c r="D1240" t="s">
        <v>15</v>
      </c>
      <c r="E1240">
        <v>8.7450482999999996E-2</v>
      </c>
      <c r="F1240">
        <f t="shared" si="99"/>
        <v>8.2268439999999998E-2</v>
      </c>
      <c r="G1240" t="s">
        <v>14</v>
      </c>
      <c r="I1240" t="s">
        <v>117</v>
      </c>
      <c r="J1240" t="s">
        <v>15</v>
      </c>
      <c r="K1240">
        <v>8.2268439999999998E-2</v>
      </c>
      <c r="L1240" t="s">
        <v>14</v>
      </c>
    </row>
    <row r="1241" spans="1:12" x14ac:dyDescent="0.25">
      <c r="A1241" t="s">
        <v>116</v>
      </c>
      <c r="B1241" t="s">
        <v>117</v>
      </c>
      <c r="C1241">
        <v>2010</v>
      </c>
      <c r="D1241" t="s">
        <v>15</v>
      </c>
      <c r="E1241">
        <v>8.4627821000000006E-2</v>
      </c>
    </row>
    <row r="1242" spans="1:12" x14ac:dyDescent="0.25">
      <c r="A1242" t="s">
        <v>116</v>
      </c>
      <c r="B1242" t="s">
        <v>117</v>
      </c>
      <c r="C1242">
        <v>2011</v>
      </c>
      <c r="D1242" t="s">
        <v>15</v>
      </c>
      <c r="E1242">
        <v>7.4727015999999993E-2</v>
      </c>
    </row>
    <row r="1243" spans="1:12" x14ac:dyDescent="0.25">
      <c r="A1243" t="s">
        <v>116</v>
      </c>
      <c r="B1243" t="s">
        <v>117</v>
      </c>
      <c r="C1243">
        <v>2003</v>
      </c>
      <c r="D1243" t="s">
        <v>16</v>
      </c>
      <c r="E1243">
        <v>0.124</v>
      </c>
      <c r="F1243">
        <f>AVERAGE(E1243:E1245)</f>
        <v>0.13766666666666669</v>
      </c>
      <c r="G1243" t="s">
        <v>7</v>
      </c>
      <c r="I1243" t="s">
        <v>117</v>
      </c>
      <c r="J1243" t="s">
        <v>16</v>
      </c>
      <c r="K1243">
        <v>0.13766666666666669</v>
      </c>
      <c r="L1243" t="s">
        <v>7</v>
      </c>
    </row>
    <row r="1244" spans="1:12" x14ac:dyDescent="0.25">
      <c r="A1244" t="s">
        <v>116</v>
      </c>
      <c r="B1244" t="s">
        <v>117</v>
      </c>
      <c r="C1244">
        <v>2004</v>
      </c>
      <c r="D1244" t="s">
        <v>16</v>
      </c>
      <c r="E1244">
        <v>0.14899999999999999</v>
      </c>
      <c r="F1244">
        <f t="shared" ref="F1244:F1249" si="100">AVERAGE(E1244:E1246)</f>
        <v>0.14533333333333334</v>
      </c>
      <c r="G1244" t="s">
        <v>9</v>
      </c>
      <c r="I1244" t="s">
        <v>117</v>
      </c>
      <c r="J1244" t="s">
        <v>16</v>
      </c>
      <c r="K1244">
        <v>0.14533333333333334</v>
      </c>
      <c r="L1244" t="s">
        <v>9</v>
      </c>
    </row>
    <row r="1245" spans="1:12" x14ac:dyDescent="0.25">
      <c r="A1245" t="s">
        <v>116</v>
      </c>
      <c r="B1245" t="s">
        <v>117</v>
      </c>
      <c r="C1245">
        <v>2005</v>
      </c>
      <c r="D1245" t="s">
        <v>16</v>
      </c>
      <c r="E1245">
        <v>0.14000000000000001</v>
      </c>
      <c r="F1245">
        <f t="shared" si="100"/>
        <v>0.14400000000000002</v>
      </c>
      <c r="G1245" t="s">
        <v>10</v>
      </c>
      <c r="I1245" t="s">
        <v>117</v>
      </c>
      <c r="J1245" t="s">
        <v>16</v>
      </c>
      <c r="K1245">
        <v>0.14400000000000002</v>
      </c>
      <c r="L1245" t="s">
        <v>10</v>
      </c>
    </row>
    <row r="1246" spans="1:12" x14ac:dyDescent="0.25">
      <c r="A1246" t="s">
        <v>116</v>
      </c>
      <c r="B1246" t="s">
        <v>117</v>
      </c>
      <c r="C1246">
        <v>2006</v>
      </c>
      <c r="D1246" t="s">
        <v>16</v>
      </c>
      <c r="E1246">
        <v>0.14699999999999999</v>
      </c>
      <c r="F1246">
        <f t="shared" si="100"/>
        <v>0.14266666666666666</v>
      </c>
      <c r="G1246" t="s">
        <v>11</v>
      </c>
      <c r="I1246" t="s">
        <v>117</v>
      </c>
      <c r="J1246" t="s">
        <v>16</v>
      </c>
      <c r="K1246">
        <v>0.14266666666666666</v>
      </c>
      <c r="L1246" t="s">
        <v>11</v>
      </c>
    </row>
    <row r="1247" spans="1:12" x14ac:dyDescent="0.25">
      <c r="A1247" t="s">
        <v>116</v>
      </c>
      <c r="B1247" t="s">
        <v>117</v>
      </c>
      <c r="C1247">
        <v>2007</v>
      </c>
      <c r="D1247" t="s">
        <v>16</v>
      </c>
      <c r="E1247">
        <v>0.14499999999999999</v>
      </c>
      <c r="F1247">
        <f t="shared" si="100"/>
        <v>0.14933333333333335</v>
      </c>
      <c r="G1247" t="s">
        <v>12</v>
      </c>
      <c r="I1247" t="s">
        <v>117</v>
      </c>
      <c r="J1247" t="s">
        <v>16</v>
      </c>
      <c r="K1247">
        <v>0.14933333333333335</v>
      </c>
      <c r="L1247" t="s">
        <v>12</v>
      </c>
    </row>
    <row r="1248" spans="1:12" x14ac:dyDescent="0.25">
      <c r="A1248" t="s">
        <v>116</v>
      </c>
      <c r="B1248" t="s">
        <v>117</v>
      </c>
      <c r="C1248">
        <v>2008</v>
      </c>
      <c r="D1248" t="s">
        <v>16</v>
      </c>
      <c r="E1248">
        <v>0.13600000000000001</v>
      </c>
      <c r="F1248">
        <f t="shared" si="100"/>
        <v>0.16433333333333336</v>
      </c>
      <c r="G1248" t="s">
        <v>13</v>
      </c>
      <c r="I1248" t="s">
        <v>117</v>
      </c>
      <c r="J1248" t="s">
        <v>16</v>
      </c>
      <c r="K1248">
        <v>0.16433333333333336</v>
      </c>
      <c r="L1248" t="s">
        <v>13</v>
      </c>
    </row>
    <row r="1249" spans="1:12" x14ac:dyDescent="0.25">
      <c r="A1249" t="s">
        <v>116</v>
      </c>
      <c r="B1249" t="s">
        <v>117</v>
      </c>
      <c r="C1249">
        <v>2009</v>
      </c>
      <c r="D1249" t="s">
        <v>16</v>
      </c>
      <c r="E1249">
        <v>0.16700000000000001</v>
      </c>
      <c r="F1249">
        <f t="shared" si="100"/>
        <v>0.18033333333333332</v>
      </c>
      <c r="G1249" t="s">
        <v>14</v>
      </c>
      <c r="I1249" t="s">
        <v>117</v>
      </c>
      <c r="J1249" t="s">
        <v>16</v>
      </c>
      <c r="K1249">
        <v>0.18033333333333332</v>
      </c>
      <c r="L1249" t="s">
        <v>14</v>
      </c>
    </row>
    <row r="1250" spans="1:12" x14ac:dyDescent="0.25">
      <c r="A1250" t="s">
        <v>116</v>
      </c>
      <c r="B1250" t="s">
        <v>117</v>
      </c>
      <c r="C1250">
        <v>2010</v>
      </c>
      <c r="D1250" t="s">
        <v>16</v>
      </c>
      <c r="E1250">
        <v>0.19</v>
      </c>
    </row>
    <row r="1251" spans="1:12" x14ac:dyDescent="0.25">
      <c r="A1251" t="s">
        <v>116</v>
      </c>
      <c r="B1251" t="s">
        <v>117</v>
      </c>
      <c r="C1251">
        <v>2011</v>
      </c>
      <c r="D1251" t="s">
        <v>16</v>
      </c>
      <c r="E1251">
        <v>0.184</v>
      </c>
    </row>
    <row r="1252" spans="1:12" x14ac:dyDescent="0.25">
      <c r="A1252" t="s">
        <v>118</v>
      </c>
      <c r="B1252" t="s">
        <v>119</v>
      </c>
      <c r="C1252" t="s">
        <v>7</v>
      </c>
      <c r="D1252" t="s">
        <v>8</v>
      </c>
      <c r="E1252">
        <v>267.44920000000002</v>
      </c>
      <c r="F1252">
        <v>267.44920000000002</v>
      </c>
      <c r="G1252" t="s">
        <v>7</v>
      </c>
      <c r="I1252" t="s">
        <v>119</v>
      </c>
      <c r="J1252" t="s">
        <v>8</v>
      </c>
      <c r="K1252">
        <v>267.44920000000002</v>
      </c>
      <c r="L1252" t="s">
        <v>7</v>
      </c>
    </row>
    <row r="1253" spans="1:12" x14ac:dyDescent="0.25">
      <c r="A1253" t="s">
        <v>118</v>
      </c>
      <c r="B1253" t="s">
        <v>119</v>
      </c>
      <c r="C1253" t="s">
        <v>9</v>
      </c>
      <c r="D1253" t="s">
        <v>8</v>
      </c>
      <c r="E1253">
        <v>271.84492949999998</v>
      </c>
      <c r="F1253">
        <v>271.84492949999998</v>
      </c>
      <c r="G1253" t="s">
        <v>9</v>
      </c>
      <c r="I1253" t="s">
        <v>119</v>
      </c>
      <c r="J1253" t="s">
        <v>8</v>
      </c>
      <c r="K1253">
        <v>271.84492949999998</v>
      </c>
      <c r="L1253" t="s">
        <v>9</v>
      </c>
    </row>
    <row r="1254" spans="1:12" x14ac:dyDescent="0.25">
      <c r="A1254" t="s">
        <v>118</v>
      </c>
      <c r="B1254" t="s">
        <v>119</v>
      </c>
      <c r="C1254" t="s">
        <v>10</v>
      </c>
      <c r="D1254" t="s">
        <v>8</v>
      </c>
      <c r="E1254">
        <v>271.74120770000002</v>
      </c>
      <c r="F1254">
        <v>271.74120770000002</v>
      </c>
      <c r="G1254" t="s">
        <v>10</v>
      </c>
      <c r="I1254" t="s">
        <v>119</v>
      </c>
      <c r="J1254" t="s">
        <v>8</v>
      </c>
      <c r="K1254">
        <v>271.74120770000002</v>
      </c>
      <c r="L1254" t="s">
        <v>10</v>
      </c>
    </row>
    <row r="1255" spans="1:12" x14ac:dyDescent="0.25">
      <c r="A1255" t="s">
        <v>118</v>
      </c>
      <c r="B1255" t="s">
        <v>119</v>
      </c>
      <c r="C1255" t="s">
        <v>11</v>
      </c>
      <c r="D1255" t="s">
        <v>8</v>
      </c>
      <c r="E1255">
        <v>272.62238409999998</v>
      </c>
      <c r="F1255">
        <v>272.62238409999998</v>
      </c>
      <c r="G1255" t="s">
        <v>11</v>
      </c>
      <c r="I1255" t="s">
        <v>119</v>
      </c>
      <c r="J1255" t="s">
        <v>8</v>
      </c>
      <c r="K1255">
        <v>272.62238409999998</v>
      </c>
      <c r="L1255" t="s">
        <v>11</v>
      </c>
    </row>
    <row r="1256" spans="1:12" x14ac:dyDescent="0.25">
      <c r="A1256" t="s">
        <v>118</v>
      </c>
      <c r="B1256" t="s">
        <v>119</v>
      </c>
      <c r="C1256" t="s">
        <v>12</v>
      </c>
      <c r="D1256" t="s">
        <v>8</v>
      </c>
      <c r="E1256">
        <v>282.6169289</v>
      </c>
      <c r="F1256">
        <v>282.6169289</v>
      </c>
      <c r="G1256" t="s">
        <v>12</v>
      </c>
      <c r="I1256" t="s">
        <v>119</v>
      </c>
      <c r="J1256" t="s">
        <v>8</v>
      </c>
      <c r="K1256">
        <v>282.6169289</v>
      </c>
      <c r="L1256" t="s">
        <v>12</v>
      </c>
    </row>
    <row r="1257" spans="1:12" x14ac:dyDescent="0.25">
      <c r="A1257" t="s">
        <v>118</v>
      </c>
      <c r="B1257" t="s">
        <v>119</v>
      </c>
      <c r="C1257" t="s">
        <v>13</v>
      </c>
      <c r="D1257" t="s">
        <v>8</v>
      </c>
      <c r="E1257">
        <v>280.86255560000001</v>
      </c>
      <c r="F1257">
        <v>280.86255560000001</v>
      </c>
      <c r="G1257" t="s">
        <v>13</v>
      </c>
      <c r="I1257" t="s">
        <v>119</v>
      </c>
      <c r="J1257" t="s">
        <v>8</v>
      </c>
      <c r="K1257">
        <v>280.86255560000001</v>
      </c>
      <c r="L1257" t="s">
        <v>13</v>
      </c>
    </row>
    <row r="1258" spans="1:12" x14ac:dyDescent="0.25">
      <c r="A1258" t="s">
        <v>118</v>
      </c>
      <c r="B1258" t="s">
        <v>119</v>
      </c>
      <c r="C1258" t="s">
        <v>14</v>
      </c>
      <c r="D1258" t="s">
        <v>8</v>
      </c>
      <c r="E1258">
        <v>286.41365930000001</v>
      </c>
      <c r="F1258">
        <v>286.41365930000001</v>
      </c>
      <c r="G1258" t="s">
        <v>14</v>
      </c>
      <c r="I1258" t="s">
        <v>119</v>
      </c>
      <c r="J1258" t="s">
        <v>8</v>
      </c>
      <c r="K1258">
        <v>286.41365930000001</v>
      </c>
      <c r="L1258" t="s">
        <v>14</v>
      </c>
    </row>
    <row r="1259" spans="1:12" x14ac:dyDescent="0.25">
      <c r="A1259" t="s">
        <v>118</v>
      </c>
      <c r="B1259" t="s">
        <v>119</v>
      </c>
      <c r="C1259">
        <v>2003</v>
      </c>
      <c r="D1259" t="s">
        <v>15</v>
      </c>
      <c r="E1259">
        <v>5.9723854999999999E-2</v>
      </c>
      <c r="F1259">
        <f>AVERAGE(E1259:E1261)</f>
        <v>5.3658536666666666E-2</v>
      </c>
      <c r="G1259" t="s">
        <v>7</v>
      </c>
      <c r="I1259" t="s">
        <v>119</v>
      </c>
      <c r="J1259" t="s">
        <v>15</v>
      </c>
      <c r="K1259">
        <v>5.3658536666666666E-2</v>
      </c>
      <c r="L1259" t="s">
        <v>7</v>
      </c>
    </row>
    <row r="1260" spans="1:12" x14ac:dyDescent="0.25">
      <c r="A1260" t="s">
        <v>118</v>
      </c>
      <c r="B1260" t="s">
        <v>119</v>
      </c>
      <c r="C1260">
        <v>2004</v>
      </c>
      <c r="D1260" t="s">
        <v>15</v>
      </c>
      <c r="E1260">
        <v>5.2616957999999998E-2</v>
      </c>
      <c r="F1260">
        <f t="shared" ref="F1260:F1265" si="101">AVERAGE(E1260:E1262)</f>
        <v>4.8796498666666667E-2</v>
      </c>
      <c r="G1260" t="s">
        <v>9</v>
      </c>
      <c r="I1260" t="s">
        <v>119</v>
      </c>
      <c r="J1260" t="s">
        <v>15</v>
      </c>
      <c r="K1260">
        <v>4.8796498666666667E-2</v>
      </c>
      <c r="L1260" t="s">
        <v>9</v>
      </c>
    </row>
    <row r="1261" spans="1:12" x14ac:dyDescent="0.25">
      <c r="A1261" t="s">
        <v>118</v>
      </c>
      <c r="B1261" t="s">
        <v>119</v>
      </c>
      <c r="C1261">
        <v>2005</v>
      </c>
      <c r="D1261" t="s">
        <v>15</v>
      </c>
      <c r="E1261">
        <v>4.8634797E-2</v>
      </c>
      <c r="F1261">
        <f t="shared" si="101"/>
        <v>4.5394018000000001E-2</v>
      </c>
      <c r="G1261" t="s">
        <v>10</v>
      </c>
      <c r="I1261" t="s">
        <v>119</v>
      </c>
      <c r="J1261" t="s">
        <v>15</v>
      </c>
      <c r="K1261">
        <v>4.5394018000000001E-2</v>
      </c>
      <c r="L1261" t="s">
        <v>10</v>
      </c>
    </row>
    <row r="1262" spans="1:12" x14ac:dyDescent="0.25">
      <c r="A1262" t="s">
        <v>118</v>
      </c>
      <c r="B1262" t="s">
        <v>119</v>
      </c>
      <c r="C1262">
        <v>2006</v>
      </c>
      <c r="D1262" t="s">
        <v>15</v>
      </c>
      <c r="E1262">
        <v>4.5137741000000002E-2</v>
      </c>
      <c r="F1262">
        <f t="shared" si="101"/>
        <v>4.3298778333333336E-2</v>
      </c>
      <c r="G1262" t="s">
        <v>11</v>
      </c>
      <c r="I1262" t="s">
        <v>119</v>
      </c>
      <c r="J1262" t="s">
        <v>15</v>
      </c>
      <c r="K1262">
        <v>4.3298778333333336E-2</v>
      </c>
      <c r="L1262" t="s">
        <v>11</v>
      </c>
    </row>
    <row r="1263" spans="1:12" x14ac:dyDescent="0.25">
      <c r="A1263" t="s">
        <v>118</v>
      </c>
      <c r="B1263" t="s">
        <v>119</v>
      </c>
      <c r="C1263">
        <v>2007</v>
      </c>
      <c r="D1263" t="s">
        <v>15</v>
      </c>
      <c r="E1263">
        <v>4.2409516000000001E-2</v>
      </c>
      <c r="F1263">
        <f t="shared" si="101"/>
        <v>5.3785537333333334E-2</v>
      </c>
      <c r="G1263" t="s">
        <v>12</v>
      </c>
      <c r="I1263" t="s">
        <v>119</v>
      </c>
      <c r="J1263" t="s">
        <v>15</v>
      </c>
      <c r="K1263">
        <v>5.3785537333333334E-2</v>
      </c>
      <c r="L1263" t="s">
        <v>12</v>
      </c>
    </row>
    <row r="1264" spans="1:12" x14ac:dyDescent="0.25">
      <c r="A1264" t="s">
        <v>118</v>
      </c>
      <c r="B1264" t="s">
        <v>119</v>
      </c>
      <c r="C1264">
        <v>2008</v>
      </c>
      <c r="D1264" t="s">
        <v>15</v>
      </c>
      <c r="E1264">
        <v>4.2349077999999998E-2</v>
      </c>
      <c r="F1264">
        <f t="shared" si="101"/>
        <v>6.7967820666666665E-2</v>
      </c>
      <c r="G1264" t="s">
        <v>13</v>
      </c>
      <c r="I1264" t="s">
        <v>119</v>
      </c>
      <c r="J1264" t="s">
        <v>15</v>
      </c>
      <c r="K1264">
        <v>6.7967820666666665E-2</v>
      </c>
      <c r="L1264" t="s">
        <v>13</v>
      </c>
    </row>
    <row r="1265" spans="1:12" x14ac:dyDescent="0.25">
      <c r="A1265" t="s">
        <v>118</v>
      </c>
      <c r="B1265" t="s">
        <v>119</v>
      </c>
      <c r="C1265">
        <v>2009</v>
      </c>
      <c r="D1265" t="s">
        <v>15</v>
      </c>
      <c r="E1265">
        <v>7.6598018000000004E-2</v>
      </c>
      <c r="F1265">
        <f t="shared" si="101"/>
        <v>8.0441500333333332E-2</v>
      </c>
      <c r="G1265" t="s">
        <v>14</v>
      </c>
      <c r="I1265" t="s">
        <v>119</v>
      </c>
      <c r="J1265" t="s">
        <v>15</v>
      </c>
      <c r="K1265">
        <v>8.0441500333333332E-2</v>
      </c>
      <c r="L1265" t="s">
        <v>14</v>
      </c>
    </row>
    <row r="1266" spans="1:12" x14ac:dyDescent="0.25">
      <c r="A1266" t="s">
        <v>118</v>
      </c>
      <c r="B1266" t="s">
        <v>119</v>
      </c>
      <c r="C1266">
        <v>2010</v>
      </c>
      <c r="D1266" t="s">
        <v>15</v>
      </c>
      <c r="E1266">
        <v>8.4956366000000005E-2</v>
      </c>
    </row>
    <row r="1267" spans="1:12" x14ac:dyDescent="0.25">
      <c r="A1267" t="s">
        <v>118</v>
      </c>
      <c r="B1267" t="s">
        <v>119</v>
      </c>
      <c r="C1267">
        <v>2011</v>
      </c>
      <c r="D1267" t="s">
        <v>15</v>
      </c>
      <c r="E1267">
        <v>7.9770117000000001E-2</v>
      </c>
    </row>
    <row r="1268" spans="1:12" x14ac:dyDescent="0.25">
      <c r="A1268" t="s">
        <v>118</v>
      </c>
      <c r="B1268" t="s">
        <v>119</v>
      </c>
      <c r="C1268">
        <v>2003</v>
      </c>
      <c r="D1268" t="s">
        <v>16</v>
      </c>
      <c r="E1268">
        <v>0.24299999999999999</v>
      </c>
      <c r="F1268">
        <f>AVERAGE(E1268:E1270)</f>
        <v>0.24133333333333332</v>
      </c>
      <c r="G1268" t="s">
        <v>7</v>
      </c>
      <c r="I1268" t="s">
        <v>119</v>
      </c>
      <c r="J1268" t="s">
        <v>16</v>
      </c>
      <c r="K1268">
        <v>0.24133333333333332</v>
      </c>
      <c r="L1268" t="s">
        <v>7</v>
      </c>
    </row>
    <row r="1269" spans="1:12" x14ac:dyDescent="0.25">
      <c r="A1269" t="s">
        <v>118</v>
      </c>
      <c r="B1269" t="s">
        <v>119</v>
      </c>
      <c r="C1269">
        <v>2004</v>
      </c>
      <c r="D1269" t="s">
        <v>16</v>
      </c>
      <c r="E1269">
        <v>0.22600000000000001</v>
      </c>
      <c r="F1269">
        <f t="shared" ref="F1269:F1274" si="102">AVERAGE(E1269:E1271)</f>
        <v>0.24333333333333332</v>
      </c>
      <c r="G1269" t="s">
        <v>9</v>
      </c>
      <c r="I1269" t="s">
        <v>119</v>
      </c>
      <c r="J1269" t="s">
        <v>16</v>
      </c>
      <c r="K1269">
        <v>0.24333333333333332</v>
      </c>
      <c r="L1269" t="s">
        <v>9</v>
      </c>
    </row>
    <row r="1270" spans="1:12" x14ac:dyDescent="0.25">
      <c r="A1270" t="s">
        <v>118</v>
      </c>
      <c r="B1270" t="s">
        <v>119</v>
      </c>
      <c r="C1270">
        <v>2005</v>
      </c>
      <c r="D1270" t="s">
        <v>16</v>
      </c>
      <c r="E1270">
        <v>0.255</v>
      </c>
      <c r="F1270">
        <f t="shared" si="102"/>
        <v>0.246</v>
      </c>
      <c r="G1270" t="s">
        <v>10</v>
      </c>
      <c r="I1270" t="s">
        <v>119</v>
      </c>
      <c r="J1270" t="s">
        <v>16</v>
      </c>
      <c r="K1270">
        <v>0.246</v>
      </c>
      <c r="L1270" t="s">
        <v>10</v>
      </c>
    </row>
    <row r="1271" spans="1:12" x14ac:dyDescent="0.25">
      <c r="A1271" t="s">
        <v>118</v>
      </c>
      <c r="B1271" t="s">
        <v>119</v>
      </c>
      <c r="C1271">
        <v>2006</v>
      </c>
      <c r="D1271" t="s">
        <v>16</v>
      </c>
      <c r="E1271">
        <v>0.249</v>
      </c>
      <c r="F1271">
        <f t="shared" si="102"/>
        <v>0.24066666666666667</v>
      </c>
      <c r="G1271" t="s">
        <v>11</v>
      </c>
      <c r="I1271" t="s">
        <v>119</v>
      </c>
      <c r="J1271" t="s">
        <v>16</v>
      </c>
      <c r="K1271">
        <v>0.24066666666666667</v>
      </c>
      <c r="L1271" t="s">
        <v>11</v>
      </c>
    </row>
    <row r="1272" spans="1:12" x14ac:dyDescent="0.25">
      <c r="A1272" t="s">
        <v>118</v>
      </c>
      <c r="B1272" t="s">
        <v>119</v>
      </c>
      <c r="C1272">
        <v>2007</v>
      </c>
      <c r="D1272" t="s">
        <v>16</v>
      </c>
      <c r="E1272">
        <v>0.23400000000000001</v>
      </c>
      <c r="F1272">
        <f t="shared" si="102"/>
        <v>0.23799999999999999</v>
      </c>
      <c r="G1272" t="s">
        <v>12</v>
      </c>
      <c r="I1272" t="s">
        <v>119</v>
      </c>
      <c r="J1272" t="s">
        <v>16</v>
      </c>
      <c r="K1272">
        <v>0.23799999999999999</v>
      </c>
      <c r="L1272" t="s">
        <v>12</v>
      </c>
    </row>
    <row r="1273" spans="1:12" x14ac:dyDescent="0.25">
      <c r="A1273" t="s">
        <v>118</v>
      </c>
      <c r="B1273" t="s">
        <v>119</v>
      </c>
      <c r="C1273">
        <v>2008</v>
      </c>
      <c r="D1273" t="s">
        <v>16</v>
      </c>
      <c r="E1273">
        <v>0.23899999999999999</v>
      </c>
      <c r="F1273">
        <f t="shared" si="102"/>
        <v>0.24566666666666667</v>
      </c>
      <c r="G1273" t="s">
        <v>13</v>
      </c>
      <c r="I1273" t="s">
        <v>119</v>
      </c>
      <c r="J1273" t="s">
        <v>16</v>
      </c>
      <c r="K1273">
        <v>0.24566666666666667</v>
      </c>
      <c r="L1273" t="s">
        <v>13</v>
      </c>
    </row>
    <row r="1274" spans="1:12" x14ac:dyDescent="0.25">
      <c r="A1274" t="s">
        <v>118</v>
      </c>
      <c r="B1274" t="s">
        <v>119</v>
      </c>
      <c r="C1274">
        <v>2009</v>
      </c>
      <c r="D1274" t="s">
        <v>16</v>
      </c>
      <c r="E1274">
        <v>0.24099999999999999</v>
      </c>
      <c r="F1274">
        <f t="shared" si="102"/>
        <v>0.253</v>
      </c>
      <c r="G1274" t="s">
        <v>14</v>
      </c>
      <c r="I1274" t="s">
        <v>119</v>
      </c>
      <c r="J1274" t="s">
        <v>16</v>
      </c>
      <c r="K1274">
        <v>0.253</v>
      </c>
      <c r="L1274" t="s">
        <v>14</v>
      </c>
    </row>
    <row r="1275" spans="1:12" x14ac:dyDescent="0.25">
      <c r="A1275" t="s">
        <v>118</v>
      </c>
      <c r="B1275" t="s">
        <v>119</v>
      </c>
      <c r="C1275">
        <v>2010</v>
      </c>
      <c r="D1275" t="s">
        <v>16</v>
      </c>
      <c r="E1275">
        <v>0.25700000000000001</v>
      </c>
    </row>
    <row r="1276" spans="1:12" x14ac:dyDescent="0.25">
      <c r="A1276" t="s">
        <v>118</v>
      </c>
      <c r="B1276" t="s">
        <v>119</v>
      </c>
      <c r="C1276">
        <v>2011</v>
      </c>
      <c r="D1276" t="s">
        <v>16</v>
      </c>
      <c r="E1276">
        <v>0.26100000000000001</v>
      </c>
    </row>
    <row r="1277" spans="1:12" x14ac:dyDescent="0.25">
      <c r="A1277" t="s">
        <v>120</v>
      </c>
      <c r="B1277" t="s">
        <v>121</v>
      </c>
      <c r="C1277" t="s">
        <v>7</v>
      </c>
      <c r="D1277" t="s">
        <v>8</v>
      </c>
      <c r="E1277">
        <v>240.45656170000001</v>
      </c>
      <c r="F1277">
        <v>240.45656170000001</v>
      </c>
      <c r="G1277" t="s">
        <v>7</v>
      </c>
      <c r="I1277" t="s">
        <v>121</v>
      </c>
      <c r="J1277" t="s">
        <v>8</v>
      </c>
      <c r="K1277">
        <v>240.45656170000001</v>
      </c>
      <c r="L1277" t="s">
        <v>7</v>
      </c>
    </row>
    <row r="1278" spans="1:12" x14ac:dyDescent="0.25">
      <c r="A1278" t="s">
        <v>120</v>
      </c>
      <c r="B1278" t="s">
        <v>121</v>
      </c>
      <c r="C1278" t="s">
        <v>9</v>
      </c>
      <c r="D1278" t="s">
        <v>8</v>
      </c>
      <c r="E1278">
        <v>233.20725959999999</v>
      </c>
      <c r="F1278">
        <v>233.20725959999999</v>
      </c>
      <c r="G1278" t="s">
        <v>9</v>
      </c>
      <c r="I1278" t="s">
        <v>121</v>
      </c>
      <c r="J1278" t="s">
        <v>8</v>
      </c>
      <c r="K1278">
        <v>233.20725959999999</v>
      </c>
      <c r="L1278" t="s">
        <v>9</v>
      </c>
    </row>
    <row r="1279" spans="1:12" x14ac:dyDescent="0.25">
      <c r="A1279" t="s">
        <v>120</v>
      </c>
      <c r="B1279" t="s">
        <v>121</v>
      </c>
      <c r="C1279" t="s">
        <v>10</v>
      </c>
      <c r="D1279" t="s">
        <v>8</v>
      </c>
      <c r="E1279">
        <v>237.11956369999999</v>
      </c>
      <c r="F1279">
        <v>237.11956369999999</v>
      </c>
      <c r="G1279" t="s">
        <v>10</v>
      </c>
      <c r="I1279" t="s">
        <v>121</v>
      </c>
      <c r="J1279" t="s">
        <v>8</v>
      </c>
      <c r="K1279">
        <v>237.11956369999999</v>
      </c>
      <c r="L1279" t="s">
        <v>10</v>
      </c>
    </row>
    <row r="1280" spans="1:12" x14ac:dyDescent="0.25">
      <c r="A1280" t="s">
        <v>120</v>
      </c>
      <c r="B1280" t="s">
        <v>121</v>
      </c>
      <c r="C1280" t="s">
        <v>11</v>
      </c>
      <c r="D1280" t="s">
        <v>8</v>
      </c>
      <c r="E1280">
        <v>237.56871330000001</v>
      </c>
      <c r="F1280">
        <v>237.56871330000001</v>
      </c>
      <c r="G1280" t="s">
        <v>11</v>
      </c>
      <c r="I1280" t="s">
        <v>121</v>
      </c>
      <c r="J1280" t="s">
        <v>8</v>
      </c>
      <c r="K1280">
        <v>237.56871330000001</v>
      </c>
      <c r="L1280" t="s">
        <v>11</v>
      </c>
    </row>
    <row r="1281" spans="1:12" x14ac:dyDescent="0.25">
      <c r="A1281" t="s">
        <v>120</v>
      </c>
      <c r="B1281" t="s">
        <v>121</v>
      </c>
      <c r="C1281" t="s">
        <v>12</v>
      </c>
      <c r="D1281" t="s">
        <v>8</v>
      </c>
      <c r="E1281">
        <v>225.5179412</v>
      </c>
      <c r="F1281">
        <v>225.5179412</v>
      </c>
      <c r="G1281" t="s">
        <v>12</v>
      </c>
      <c r="I1281" t="s">
        <v>121</v>
      </c>
      <c r="J1281" t="s">
        <v>8</v>
      </c>
      <c r="K1281">
        <v>225.5179412</v>
      </c>
      <c r="L1281" t="s">
        <v>12</v>
      </c>
    </row>
    <row r="1282" spans="1:12" x14ac:dyDescent="0.25">
      <c r="A1282" t="s">
        <v>120</v>
      </c>
      <c r="B1282" t="s">
        <v>121</v>
      </c>
      <c r="C1282" t="s">
        <v>13</v>
      </c>
      <c r="D1282" t="s">
        <v>8</v>
      </c>
      <c r="E1282">
        <v>208.7440067</v>
      </c>
      <c r="F1282">
        <v>208.7440067</v>
      </c>
      <c r="G1282" t="s">
        <v>13</v>
      </c>
      <c r="I1282" t="s">
        <v>121</v>
      </c>
      <c r="J1282" t="s">
        <v>8</v>
      </c>
      <c r="K1282">
        <v>208.7440067</v>
      </c>
      <c r="L1282" t="s">
        <v>13</v>
      </c>
    </row>
    <row r="1283" spans="1:12" x14ac:dyDescent="0.25">
      <c r="A1283" t="s">
        <v>120</v>
      </c>
      <c r="B1283" t="s">
        <v>121</v>
      </c>
      <c r="C1283" t="s">
        <v>14</v>
      </c>
      <c r="D1283" t="s">
        <v>8</v>
      </c>
      <c r="E1283">
        <v>200.2549137</v>
      </c>
      <c r="F1283">
        <v>200.2549137</v>
      </c>
      <c r="G1283" t="s">
        <v>14</v>
      </c>
      <c r="I1283" t="s">
        <v>121</v>
      </c>
      <c r="J1283" t="s">
        <v>8</v>
      </c>
      <c r="K1283">
        <v>200.2549137</v>
      </c>
      <c r="L1283" t="s">
        <v>14</v>
      </c>
    </row>
    <row r="1284" spans="1:12" x14ac:dyDescent="0.25">
      <c r="A1284" t="s">
        <v>120</v>
      </c>
      <c r="B1284" t="s">
        <v>121</v>
      </c>
      <c r="C1284">
        <v>2003</v>
      </c>
      <c r="D1284" t="s">
        <v>15</v>
      </c>
      <c r="E1284">
        <v>4.4615769999999999E-2</v>
      </c>
      <c r="F1284">
        <f>AVERAGE(E1284:E1286)</f>
        <v>4.026402166666667E-2</v>
      </c>
      <c r="G1284" t="s">
        <v>7</v>
      </c>
      <c r="I1284" t="s">
        <v>121</v>
      </c>
      <c r="J1284" t="s">
        <v>15</v>
      </c>
      <c r="K1284">
        <v>4.026402166666667E-2</v>
      </c>
      <c r="L1284" t="s">
        <v>7</v>
      </c>
    </row>
    <row r="1285" spans="1:12" x14ac:dyDescent="0.25">
      <c r="A1285" t="s">
        <v>120</v>
      </c>
      <c r="B1285" t="s">
        <v>121</v>
      </c>
      <c r="C1285">
        <v>2004</v>
      </c>
      <c r="D1285" t="s">
        <v>15</v>
      </c>
      <c r="E1285">
        <v>3.9305147999999998E-2</v>
      </c>
      <c r="F1285">
        <f t="shared" ref="F1285:F1290" si="103">AVERAGE(E1285:E1287)</f>
        <v>3.5973998E-2</v>
      </c>
      <c r="G1285" t="s">
        <v>9</v>
      </c>
      <c r="I1285" t="s">
        <v>121</v>
      </c>
      <c r="J1285" t="s">
        <v>15</v>
      </c>
      <c r="K1285">
        <v>3.5973998E-2</v>
      </c>
      <c r="L1285" t="s">
        <v>9</v>
      </c>
    </row>
    <row r="1286" spans="1:12" x14ac:dyDescent="0.25">
      <c r="A1286" t="s">
        <v>120</v>
      </c>
      <c r="B1286" t="s">
        <v>121</v>
      </c>
      <c r="C1286">
        <v>2005</v>
      </c>
      <c r="D1286" t="s">
        <v>15</v>
      </c>
      <c r="E1286">
        <v>3.6871147E-2</v>
      </c>
      <c r="F1286">
        <f t="shared" si="103"/>
        <v>3.2236248000000002E-2</v>
      </c>
      <c r="G1286" t="s">
        <v>10</v>
      </c>
      <c r="I1286" t="s">
        <v>121</v>
      </c>
      <c r="J1286" t="s">
        <v>15</v>
      </c>
      <c r="K1286">
        <v>3.2236248000000002E-2</v>
      </c>
      <c r="L1286" t="s">
        <v>10</v>
      </c>
    </row>
    <row r="1287" spans="1:12" x14ac:dyDescent="0.25">
      <c r="A1287" t="s">
        <v>120</v>
      </c>
      <c r="B1287" t="s">
        <v>121</v>
      </c>
      <c r="C1287">
        <v>2006</v>
      </c>
      <c r="D1287" t="s">
        <v>15</v>
      </c>
      <c r="E1287">
        <v>3.1745699000000002E-2</v>
      </c>
      <c r="F1287">
        <f t="shared" si="103"/>
        <v>3.0249311000000001E-2</v>
      </c>
      <c r="G1287" t="s">
        <v>11</v>
      </c>
      <c r="I1287" t="s">
        <v>121</v>
      </c>
      <c r="J1287" t="s">
        <v>15</v>
      </c>
      <c r="K1287">
        <v>3.0249311000000001E-2</v>
      </c>
      <c r="L1287" t="s">
        <v>11</v>
      </c>
    </row>
    <row r="1288" spans="1:12" x14ac:dyDescent="0.25">
      <c r="A1288" t="s">
        <v>120</v>
      </c>
      <c r="B1288" t="s">
        <v>121</v>
      </c>
      <c r="C1288">
        <v>2007</v>
      </c>
      <c r="D1288" t="s">
        <v>15</v>
      </c>
      <c r="E1288">
        <v>2.8091898000000001E-2</v>
      </c>
      <c r="F1288">
        <f t="shared" si="103"/>
        <v>4.0713484000000001E-2</v>
      </c>
      <c r="G1288" t="s">
        <v>12</v>
      </c>
      <c r="I1288" t="s">
        <v>121</v>
      </c>
      <c r="J1288" t="s">
        <v>15</v>
      </c>
      <c r="K1288">
        <v>4.0713484000000001E-2</v>
      </c>
      <c r="L1288" t="s">
        <v>12</v>
      </c>
    </row>
    <row r="1289" spans="1:12" x14ac:dyDescent="0.25">
      <c r="A1289" t="s">
        <v>120</v>
      </c>
      <c r="B1289" t="s">
        <v>121</v>
      </c>
      <c r="C1289">
        <v>2008</v>
      </c>
      <c r="D1289" t="s">
        <v>15</v>
      </c>
      <c r="E1289">
        <v>3.0910336E-2</v>
      </c>
      <c r="F1289">
        <f t="shared" si="103"/>
        <v>5.4678398999999996E-2</v>
      </c>
      <c r="G1289" t="s">
        <v>13</v>
      </c>
      <c r="I1289" t="s">
        <v>121</v>
      </c>
      <c r="J1289" t="s">
        <v>15</v>
      </c>
      <c r="K1289">
        <v>5.4678398999999996E-2</v>
      </c>
      <c r="L1289" t="s">
        <v>13</v>
      </c>
    </row>
    <row r="1290" spans="1:12" x14ac:dyDescent="0.25">
      <c r="A1290" t="s">
        <v>120</v>
      </c>
      <c r="B1290" t="s">
        <v>121</v>
      </c>
      <c r="C1290">
        <v>2009</v>
      </c>
      <c r="D1290" t="s">
        <v>15</v>
      </c>
      <c r="E1290">
        <v>6.3138217999999996E-2</v>
      </c>
      <c r="F1290">
        <f t="shared" si="103"/>
        <v>6.4219836333333322E-2</v>
      </c>
      <c r="G1290" t="s">
        <v>14</v>
      </c>
      <c r="I1290" t="s">
        <v>121</v>
      </c>
      <c r="J1290" t="s">
        <v>15</v>
      </c>
      <c r="K1290">
        <v>6.4219836333333322E-2</v>
      </c>
      <c r="L1290" t="s">
        <v>14</v>
      </c>
    </row>
    <row r="1291" spans="1:12" x14ac:dyDescent="0.25">
      <c r="A1291" t="s">
        <v>120</v>
      </c>
      <c r="B1291" t="s">
        <v>121</v>
      </c>
      <c r="C1291">
        <v>2010</v>
      </c>
      <c r="D1291" t="s">
        <v>15</v>
      </c>
      <c r="E1291">
        <v>6.9986643000000001E-2</v>
      </c>
    </row>
    <row r="1292" spans="1:12" x14ac:dyDescent="0.25">
      <c r="A1292" t="s">
        <v>120</v>
      </c>
      <c r="B1292" t="s">
        <v>121</v>
      </c>
      <c r="C1292">
        <v>2011</v>
      </c>
      <c r="D1292" t="s">
        <v>15</v>
      </c>
      <c r="E1292">
        <v>5.9534648000000003E-2</v>
      </c>
    </row>
    <row r="1293" spans="1:12" x14ac:dyDescent="0.25">
      <c r="A1293" t="s">
        <v>120</v>
      </c>
      <c r="B1293" t="s">
        <v>121</v>
      </c>
      <c r="C1293">
        <v>2003</v>
      </c>
      <c r="D1293" t="s">
        <v>16</v>
      </c>
      <c r="E1293">
        <v>0.14599999999999999</v>
      </c>
      <c r="F1293">
        <f>AVERAGE(E1293:E1295)</f>
        <v>0.13966666666666669</v>
      </c>
      <c r="G1293" t="s">
        <v>7</v>
      </c>
      <c r="I1293" t="s">
        <v>121</v>
      </c>
      <c r="J1293" t="s">
        <v>16</v>
      </c>
      <c r="K1293">
        <v>0.13966666666666669</v>
      </c>
      <c r="L1293" t="s">
        <v>7</v>
      </c>
    </row>
    <row r="1294" spans="1:12" x14ac:dyDescent="0.25">
      <c r="A1294" t="s">
        <v>120</v>
      </c>
      <c r="B1294" t="s">
        <v>121</v>
      </c>
      <c r="C1294">
        <v>2004</v>
      </c>
      <c r="D1294" t="s">
        <v>16</v>
      </c>
      <c r="E1294">
        <v>0.13700000000000001</v>
      </c>
      <c r="F1294">
        <f t="shared" ref="F1294:F1299" si="104">AVERAGE(E1294:E1296)</f>
        <v>0.13633333333333333</v>
      </c>
      <c r="G1294" t="s">
        <v>9</v>
      </c>
      <c r="I1294" t="s">
        <v>121</v>
      </c>
      <c r="J1294" t="s">
        <v>16</v>
      </c>
      <c r="K1294">
        <v>0.13633333333333333</v>
      </c>
      <c r="L1294" t="s">
        <v>9</v>
      </c>
    </row>
    <row r="1295" spans="1:12" x14ac:dyDescent="0.25">
      <c r="A1295" t="s">
        <v>120</v>
      </c>
      <c r="B1295" t="s">
        <v>121</v>
      </c>
      <c r="C1295">
        <v>2005</v>
      </c>
      <c r="D1295" t="s">
        <v>16</v>
      </c>
      <c r="E1295">
        <v>0.13600000000000001</v>
      </c>
      <c r="F1295">
        <f t="shared" si="104"/>
        <v>0.13333333333333333</v>
      </c>
      <c r="G1295" t="s">
        <v>10</v>
      </c>
      <c r="I1295" t="s">
        <v>121</v>
      </c>
      <c r="J1295" t="s">
        <v>16</v>
      </c>
      <c r="K1295">
        <v>0.13333333333333333</v>
      </c>
      <c r="L1295" t="s">
        <v>10</v>
      </c>
    </row>
    <row r="1296" spans="1:12" x14ac:dyDescent="0.25">
      <c r="A1296" t="s">
        <v>120</v>
      </c>
      <c r="B1296" t="s">
        <v>121</v>
      </c>
      <c r="C1296">
        <v>2006</v>
      </c>
      <c r="D1296" t="s">
        <v>16</v>
      </c>
      <c r="E1296">
        <v>0.13600000000000001</v>
      </c>
      <c r="F1296">
        <f t="shared" si="104"/>
        <v>0.12766666666666668</v>
      </c>
      <c r="G1296" t="s">
        <v>11</v>
      </c>
      <c r="I1296" t="s">
        <v>121</v>
      </c>
      <c r="J1296" t="s">
        <v>16</v>
      </c>
      <c r="K1296">
        <v>0.12766666666666668</v>
      </c>
      <c r="L1296" t="s">
        <v>11</v>
      </c>
    </row>
    <row r="1297" spans="1:12" x14ac:dyDescent="0.25">
      <c r="A1297" t="s">
        <v>120</v>
      </c>
      <c r="B1297" t="s">
        <v>121</v>
      </c>
      <c r="C1297">
        <v>2007</v>
      </c>
      <c r="D1297" t="s">
        <v>16</v>
      </c>
      <c r="E1297">
        <v>0.128</v>
      </c>
      <c r="F1297">
        <f t="shared" si="104"/>
        <v>0.12633333333333333</v>
      </c>
      <c r="G1297" t="s">
        <v>12</v>
      </c>
      <c r="I1297" t="s">
        <v>121</v>
      </c>
      <c r="J1297" t="s">
        <v>16</v>
      </c>
      <c r="K1297">
        <v>0.12633333333333333</v>
      </c>
      <c r="L1297" t="s">
        <v>12</v>
      </c>
    </row>
    <row r="1298" spans="1:12" x14ac:dyDescent="0.25">
      <c r="A1298" t="s">
        <v>120</v>
      </c>
      <c r="B1298" t="s">
        <v>121</v>
      </c>
      <c r="C1298">
        <v>2008</v>
      </c>
      <c r="D1298" t="s">
        <v>16</v>
      </c>
      <c r="E1298">
        <v>0.11899999999999999</v>
      </c>
      <c r="F1298">
        <f t="shared" si="104"/>
        <v>0.13333333333333333</v>
      </c>
      <c r="G1298" t="s">
        <v>13</v>
      </c>
      <c r="I1298" t="s">
        <v>121</v>
      </c>
      <c r="J1298" t="s">
        <v>16</v>
      </c>
      <c r="K1298">
        <v>0.13333333333333333</v>
      </c>
      <c r="L1298" t="s">
        <v>13</v>
      </c>
    </row>
    <row r="1299" spans="1:12" x14ac:dyDescent="0.25">
      <c r="A1299" t="s">
        <v>120</v>
      </c>
      <c r="B1299" t="s">
        <v>121</v>
      </c>
      <c r="C1299">
        <v>2009</v>
      </c>
      <c r="D1299" t="s">
        <v>16</v>
      </c>
      <c r="E1299">
        <v>0.13200000000000001</v>
      </c>
      <c r="F1299">
        <f t="shared" si="104"/>
        <v>0.14533333333333334</v>
      </c>
      <c r="G1299" t="s">
        <v>14</v>
      </c>
      <c r="I1299" t="s">
        <v>121</v>
      </c>
      <c r="J1299" t="s">
        <v>16</v>
      </c>
      <c r="K1299">
        <v>0.14533333333333334</v>
      </c>
      <c r="L1299" t="s">
        <v>14</v>
      </c>
    </row>
    <row r="1300" spans="1:12" x14ac:dyDescent="0.25">
      <c r="A1300" t="s">
        <v>120</v>
      </c>
      <c r="B1300" t="s">
        <v>121</v>
      </c>
      <c r="C1300">
        <v>2010</v>
      </c>
      <c r="D1300" t="s">
        <v>16</v>
      </c>
      <c r="E1300">
        <v>0.14899999999999999</v>
      </c>
    </row>
    <row r="1301" spans="1:12" x14ac:dyDescent="0.25">
      <c r="A1301" t="s">
        <v>120</v>
      </c>
      <c r="B1301" t="s">
        <v>121</v>
      </c>
      <c r="C1301">
        <v>2011</v>
      </c>
      <c r="D1301" t="s">
        <v>16</v>
      </c>
      <c r="E1301">
        <v>0.155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D16" sqref="AD16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G37" sqref="G3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65"/>
  <sheetViews>
    <sheetView workbookViewId="0">
      <selection activeCell="L12" sqref="L12"/>
    </sheetView>
  </sheetViews>
  <sheetFormatPr defaultRowHeight="15" x14ac:dyDescent="0.25"/>
  <sheetData>
    <row r="1" spans="1:15" x14ac:dyDescent="0.25">
      <c r="A1" t="s">
        <v>1</v>
      </c>
      <c r="B1" t="s">
        <v>138</v>
      </c>
      <c r="C1" t="s">
        <v>2</v>
      </c>
      <c r="D1" t="s">
        <v>139</v>
      </c>
      <c r="E1" t="s">
        <v>1</v>
      </c>
      <c r="F1" t="s">
        <v>15</v>
      </c>
      <c r="G1" t="s">
        <v>2</v>
      </c>
      <c r="J1" t="s">
        <v>2</v>
      </c>
      <c r="K1" t="s">
        <v>1</v>
      </c>
      <c r="L1" t="s">
        <v>138</v>
      </c>
      <c r="M1" t="s">
        <v>139</v>
      </c>
      <c r="N1" t="s">
        <v>15</v>
      </c>
    </row>
    <row r="2" spans="1:15" x14ac:dyDescent="0.25">
      <c r="A2" t="s">
        <v>6</v>
      </c>
      <c r="B2">
        <v>0.13200000000000001</v>
      </c>
      <c r="C2" t="s">
        <v>7</v>
      </c>
      <c r="D2">
        <v>679.24206809999998</v>
      </c>
      <c r="E2" t="s">
        <v>6</v>
      </c>
      <c r="F2">
        <v>7.3126255000000001E-2</v>
      </c>
      <c r="G2" t="s">
        <v>7</v>
      </c>
      <c r="J2" t="s">
        <v>7</v>
      </c>
      <c r="K2" t="s">
        <v>107</v>
      </c>
      <c r="L2">
        <v>0.17966666666666664</v>
      </c>
      <c r="M2">
        <v>483.39806570000002</v>
      </c>
      <c r="N2">
        <v>5.5390627666666671E-2</v>
      </c>
      <c r="O2" s="5"/>
    </row>
    <row r="3" spans="1:15" x14ac:dyDescent="0.25">
      <c r="A3" t="s">
        <v>6</v>
      </c>
      <c r="B3">
        <v>0.13900000000000001</v>
      </c>
      <c r="C3" t="s">
        <v>9</v>
      </c>
      <c r="D3">
        <v>750.60152989999995</v>
      </c>
      <c r="E3" t="s">
        <v>6</v>
      </c>
      <c r="F3">
        <v>6.9307956333333337E-2</v>
      </c>
      <c r="G3" t="s">
        <v>9</v>
      </c>
      <c r="J3" t="s">
        <v>9</v>
      </c>
      <c r="K3" t="s">
        <v>107</v>
      </c>
      <c r="L3">
        <v>0.18200000000000002</v>
      </c>
      <c r="M3">
        <v>483.02123340000003</v>
      </c>
      <c r="N3">
        <v>5.0854259000000006E-2</v>
      </c>
      <c r="O3" s="5"/>
    </row>
    <row r="4" spans="1:15" x14ac:dyDescent="0.25">
      <c r="A4" t="s">
        <v>6</v>
      </c>
      <c r="B4">
        <v>0.13966666666666666</v>
      </c>
      <c r="C4" t="s">
        <v>10</v>
      </c>
      <c r="D4">
        <v>773.02179690000003</v>
      </c>
      <c r="E4" t="s">
        <v>6</v>
      </c>
      <c r="F4">
        <v>6.4954041333333337E-2</v>
      </c>
      <c r="G4" t="s">
        <v>10</v>
      </c>
      <c r="J4" t="s">
        <v>10</v>
      </c>
      <c r="K4" t="s">
        <v>107</v>
      </c>
      <c r="L4">
        <v>0.18266666666666667</v>
      </c>
      <c r="M4">
        <v>483.52922990000002</v>
      </c>
      <c r="N4">
        <v>4.7831642666666667E-2</v>
      </c>
      <c r="O4" s="5"/>
    </row>
    <row r="5" spans="1:15" x14ac:dyDescent="0.25">
      <c r="A5" t="s">
        <v>6</v>
      </c>
      <c r="B5">
        <v>0.13366666666666668</v>
      </c>
      <c r="C5" t="s">
        <v>11</v>
      </c>
      <c r="D5">
        <v>824.40840760000003</v>
      </c>
      <c r="E5" t="s">
        <v>6</v>
      </c>
      <c r="F5">
        <v>6.338070333333333E-2</v>
      </c>
      <c r="G5" t="s">
        <v>11</v>
      </c>
      <c r="J5" t="s">
        <v>11</v>
      </c>
      <c r="K5" t="s">
        <v>107</v>
      </c>
      <c r="L5">
        <v>0.18166666666666664</v>
      </c>
      <c r="M5">
        <v>475.26394240000002</v>
      </c>
      <c r="N5">
        <v>5.0094630333333334E-2</v>
      </c>
      <c r="O5" s="5"/>
    </row>
    <row r="6" spans="1:15" x14ac:dyDescent="0.25">
      <c r="A6" t="s">
        <v>6</v>
      </c>
      <c r="B6">
        <v>0.126</v>
      </c>
      <c r="C6" t="s">
        <v>12</v>
      </c>
      <c r="D6">
        <v>814.96901309999998</v>
      </c>
      <c r="E6" t="s">
        <v>6</v>
      </c>
      <c r="F6">
        <v>6.7463131333333329E-2</v>
      </c>
      <c r="G6" t="s">
        <v>12</v>
      </c>
      <c r="J6" t="s">
        <v>12</v>
      </c>
      <c r="K6" t="s">
        <v>107</v>
      </c>
      <c r="L6">
        <v>0.18733333333333335</v>
      </c>
      <c r="M6">
        <v>457.80858519999998</v>
      </c>
      <c r="N6">
        <v>6.5514381999999996E-2</v>
      </c>
      <c r="O6" s="5"/>
    </row>
    <row r="7" spans="1:15" x14ac:dyDescent="0.25">
      <c r="A7" t="s">
        <v>6</v>
      </c>
      <c r="B7">
        <v>0.13166666666666668</v>
      </c>
      <c r="C7" t="s">
        <v>13</v>
      </c>
      <c r="D7">
        <v>808.90924170000005</v>
      </c>
      <c r="E7" t="s">
        <v>6</v>
      </c>
      <c r="F7">
        <v>7.3763754333333334E-2</v>
      </c>
      <c r="G7" t="s">
        <v>13</v>
      </c>
      <c r="J7" t="s">
        <v>13</v>
      </c>
      <c r="K7" t="s">
        <v>107</v>
      </c>
      <c r="L7">
        <v>0.19933333333333333</v>
      </c>
      <c r="M7">
        <v>433.49933479999999</v>
      </c>
      <c r="N7">
        <v>8.2223328333333331E-2</v>
      </c>
      <c r="O7" s="5"/>
    </row>
    <row r="8" spans="1:15" x14ac:dyDescent="0.25">
      <c r="A8" t="s">
        <v>6</v>
      </c>
      <c r="B8">
        <v>0.13933333333333334</v>
      </c>
      <c r="C8" t="s">
        <v>14</v>
      </c>
      <c r="D8">
        <v>772.61012719999997</v>
      </c>
      <c r="E8" t="s">
        <v>6</v>
      </c>
      <c r="F8">
        <v>7.7543667666666663E-2</v>
      </c>
      <c r="G8" t="s">
        <v>14</v>
      </c>
      <c r="J8" t="s">
        <v>14</v>
      </c>
      <c r="K8" t="s">
        <v>107</v>
      </c>
      <c r="L8">
        <v>0.21366666666666667</v>
      </c>
      <c r="M8">
        <v>409.3623882</v>
      </c>
      <c r="N8">
        <v>9.2790537333333326E-2</v>
      </c>
      <c r="O8" s="5"/>
    </row>
    <row r="9" spans="1:15" x14ac:dyDescent="0.25">
      <c r="A9" t="s">
        <v>21</v>
      </c>
      <c r="B9">
        <v>0.23066666666666666</v>
      </c>
      <c r="C9" t="s">
        <v>7</v>
      </c>
      <c r="D9">
        <v>430.55590710000001</v>
      </c>
      <c r="E9" t="s">
        <v>21</v>
      </c>
      <c r="F9">
        <v>4.7643481333333328E-2</v>
      </c>
      <c r="G9" t="s">
        <v>7</v>
      </c>
    </row>
    <row r="10" spans="1:15" x14ac:dyDescent="0.25">
      <c r="A10" t="s">
        <v>21</v>
      </c>
      <c r="B10">
        <v>0.23333333333333331</v>
      </c>
      <c r="C10" t="s">
        <v>9</v>
      </c>
      <c r="D10">
        <v>437.32648760000001</v>
      </c>
      <c r="E10" t="s">
        <v>21</v>
      </c>
      <c r="F10">
        <v>4.1072514999999997E-2</v>
      </c>
      <c r="G10" t="s">
        <v>9</v>
      </c>
    </row>
    <row r="11" spans="1:15" x14ac:dyDescent="0.25">
      <c r="A11" t="s">
        <v>21</v>
      </c>
      <c r="B11">
        <v>0.23666666666666666</v>
      </c>
      <c r="C11" t="s">
        <v>10</v>
      </c>
      <c r="D11">
        <v>438.74551509999998</v>
      </c>
      <c r="E11" t="s">
        <v>21</v>
      </c>
      <c r="F11">
        <v>3.5630081000000001E-2</v>
      </c>
      <c r="G11" t="s">
        <v>10</v>
      </c>
    </row>
    <row r="12" spans="1:15" x14ac:dyDescent="0.25">
      <c r="A12" t="s">
        <v>21</v>
      </c>
      <c r="B12">
        <v>0.22933333333333331</v>
      </c>
      <c r="C12" t="s">
        <v>11</v>
      </c>
      <c r="D12">
        <v>453.49781300000001</v>
      </c>
      <c r="E12" t="s">
        <v>21</v>
      </c>
      <c r="F12">
        <v>3.9632693999999996E-2</v>
      </c>
      <c r="G12" t="s">
        <v>11</v>
      </c>
    </row>
    <row r="13" spans="1:15" x14ac:dyDescent="0.25">
      <c r="A13" t="s">
        <v>21</v>
      </c>
      <c r="B13">
        <v>0.23433333333333331</v>
      </c>
      <c r="C13" t="s">
        <v>12</v>
      </c>
      <c r="D13">
        <v>448.20392029999999</v>
      </c>
      <c r="E13" t="s">
        <v>21</v>
      </c>
      <c r="F13">
        <v>6.1150122666666668E-2</v>
      </c>
      <c r="G13" t="s">
        <v>12</v>
      </c>
    </row>
    <row r="14" spans="1:15" x14ac:dyDescent="0.25">
      <c r="A14" t="s">
        <v>21</v>
      </c>
      <c r="B14">
        <v>0.247</v>
      </c>
      <c r="C14" t="s">
        <v>13</v>
      </c>
      <c r="D14">
        <v>422.82209189999998</v>
      </c>
      <c r="E14" t="s">
        <v>21</v>
      </c>
      <c r="F14">
        <v>8.1406417666666675E-2</v>
      </c>
      <c r="G14" t="s">
        <v>13</v>
      </c>
    </row>
    <row r="15" spans="1:15" x14ac:dyDescent="0.25">
      <c r="A15" t="s">
        <v>21</v>
      </c>
      <c r="B15">
        <v>0.26533333333333337</v>
      </c>
      <c r="C15" t="s">
        <v>14</v>
      </c>
      <c r="D15">
        <v>411.62698210000002</v>
      </c>
      <c r="E15" t="s">
        <v>21</v>
      </c>
      <c r="F15">
        <v>9.4610795666666678E-2</v>
      </c>
      <c r="G15" t="s">
        <v>14</v>
      </c>
    </row>
    <row r="16" spans="1:15" x14ac:dyDescent="0.25">
      <c r="A16" t="s">
        <v>23</v>
      </c>
      <c r="B16">
        <v>0.23766666666666666</v>
      </c>
      <c r="C16" t="s">
        <v>7</v>
      </c>
      <c r="D16">
        <v>503.80694449999999</v>
      </c>
      <c r="E16" t="s">
        <v>23</v>
      </c>
      <c r="F16">
        <v>5.5206486333333332E-2</v>
      </c>
      <c r="G16" t="s">
        <v>7</v>
      </c>
    </row>
    <row r="17" spans="1:7" x14ac:dyDescent="0.25">
      <c r="A17" t="s">
        <v>23</v>
      </c>
      <c r="B17">
        <v>0.24099999999999999</v>
      </c>
      <c r="C17" t="s">
        <v>9</v>
      </c>
      <c r="D17">
        <v>539.60409879999997</v>
      </c>
      <c r="E17" t="s">
        <v>23</v>
      </c>
      <c r="F17">
        <v>5.3382726333333332E-2</v>
      </c>
      <c r="G17" t="s">
        <v>9</v>
      </c>
    </row>
    <row r="18" spans="1:7" x14ac:dyDescent="0.25">
      <c r="A18" t="s">
        <v>23</v>
      </c>
      <c r="B18">
        <v>0.24966666666666668</v>
      </c>
      <c r="C18" t="s">
        <v>10</v>
      </c>
      <c r="D18">
        <v>543.06781130000002</v>
      </c>
      <c r="E18" t="s">
        <v>23</v>
      </c>
      <c r="F18">
        <v>5.2365175999999992E-2</v>
      </c>
      <c r="G18" t="s">
        <v>10</v>
      </c>
    </row>
    <row r="19" spans="1:7" x14ac:dyDescent="0.25">
      <c r="A19" t="s">
        <v>23</v>
      </c>
      <c r="B19">
        <v>0.24866666666666667</v>
      </c>
      <c r="C19" t="s">
        <v>11</v>
      </c>
      <c r="D19">
        <v>527.96189819999995</v>
      </c>
      <c r="E19" t="s">
        <v>23</v>
      </c>
      <c r="F19">
        <v>5.3197621E-2</v>
      </c>
      <c r="G19" t="s">
        <v>11</v>
      </c>
    </row>
    <row r="20" spans="1:7" x14ac:dyDescent="0.25">
      <c r="A20" t="s">
        <v>23</v>
      </c>
      <c r="B20">
        <v>0.25533333333333336</v>
      </c>
      <c r="C20" t="s">
        <v>12</v>
      </c>
      <c r="D20">
        <v>515.35409589999995</v>
      </c>
      <c r="E20" t="s">
        <v>23</v>
      </c>
      <c r="F20">
        <v>6.0735176000000002E-2</v>
      </c>
      <c r="G20" t="s">
        <v>12</v>
      </c>
    </row>
    <row r="21" spans="1:7" x14ac:dyDescent="0.25">
      <c r="A21" t="s">
        <v>23</v>
      </c>
      <c r="B21">
        <v>0.26200000000000001</v>
      </c>
      <c r="C21" t="s">
        <v>13</v>
      </c>
      <c r="D21">
        <v>509.35248919999998</v>
      </c>
      <c r="E21" t="s">
        <v>23</v>
      </c>
      <c r="F21">
        <v>6.9487749000000001E-2</v>
      </c>
      <c r="G21" t="s">
        <v>13</v>
      </c>
    </row>
    <row r="22" spans="1:7" x14ac:dyDescent="0.25">
      <c r="A22" t="s">
        <v>23</v>
      </c>
      <c r="B22">
        <v>0.27233333333333337</v>
      </c>
      <c r="C22" t="s">
        <v>14</v>
      </c>
      <c r="D22">
        <v>504.24732230000001</v>
      </c>
      <c r="E22" t="s">
        <v>23</v>
      </c>
      <c r="F22">
        <v>7.8344052333333331E-2</v>
      </c>
      <c r="G22" t="s">
        <v>14</v>
      </c>
    </row>
    <row r="23" spans="1:7" x14ac:dyDescent="0.25">
      <c r="A23" t="s">
        <v>25</v>
      </c>
      <c r="B23">
        <v>0.21</v>
      </c>
      <c r="C23" t="s">
        <v>7</v>
      </c>
      <c r="D23">
        <v>517.31793879999998</v>
      </c>
      <c r="E23" t="s">
        <v>25</v>
      </c>
      <c r="F23">
        <v>5.1209390666666667E-2</v>
      </c>
      <c r="G23" t="s">
        <v>7</v>
      </c>
    </row>
    <row r="24" spans="1:7" x14ac:dyDescent="0.25">
      <c r="A24" t="s">
        <v>25</v>
      </c>
      <c r="B24">
        <v>0.20733333333333334</v>
      </c>
      <c r="C24" t="s">
        <v>9</v>
      </c>
      <c r="D24">
        <v>516.3932125</v>
      </c>
      <c r="E24" t="s">
        <v>25</v>
      </c>
      <c r="F24">
        <v>4.5835143000000002E-2</v>
      </c>
      <c r="G24" t="s">
        <v>9</v>
      </c>
    </row>
    <row r="25" spans="1:7" x14ac:dyDescent="0.25">
      <c r="A25" t="s">
        <v>25</v>
      </c>
      <c r="B25">
        <v>0.20233333333333334</v>
      </c>
      <c r="C25" t="s">
        <v>10</v>
      </c>
      <c r="D25">
        <v>511.93872149999999</v>
      </c>
      <c r="E25" t="s">
        <v>25</v>
      </c>
      <c r="F25">
        <v>4.1620431333333333E-2</v>
      </c>
      <c r="G25" t="s">
        <v>10</v>
      </c>
    </row>
    <row r="26" spans="1:7" x14ac:dyDescent="0.25">
      <c r="A26" t="s">
        <v>25</v>
      </c>
      <c r="B26">
        <v>0.20166666666666666</v>
      </c>
      <c r="C26" t="s">
        <v>11</v>
      </c>
      <c r="D26">
        <v>478.58810979999998</v>
      </c>
      <c r="E26" t="s">
        <v>25</v>
      </c>
      <c r="F26">
        <v>4.5877123999999998E-2</v>
      </c>
      <c r="G26" t="s">
        <v>11</v>
      </c>
    </row>
    <row r="27" spans="1:7" x14ac:dyDescent="0.25">
      <c r="A27" t="s">
        <v>25</v>
      </c>
      <c r="B27">
        <v>0.21333333333333335</v>
      </c>
      <c r="C27" t="s">
        <v>12</v>
      </c>
      <c r="D27">
        <v>443.1747216</v>
      </c>
      <c r="E27" t="s">
        <v>25</v>
      </c>
      <c r="F27">
        <v>6.5167088999999997E-2</v>
      </c>
      <c r="G27" t="s">
        <v>12</v>
      </c>
    </row>
    <row r="28" spans="1:7" x14ac:dyDescent="0.25">
      <c r="A28" t="s">
        <v>25</v>
      </c>
      <c r="B28">
        <v>0.22999999999999998</v>
      </c>
      <c r="C28" t="s">
        <v>13</v>
      </c>
      <c r="D28">
        <v>409.91780390000002</v>
      </c>
      <c r="E28" t="s">
        <v>25</v>
      </c>
      <c r="F28">
        <v>8.7801852999999985E-2</v>
      </c>
      <c r="G28" t="s">
        <v>13</v>
      </c>
    </row>
    <row r="29" spans="1:7" x14ac:dyDescent="0.25">
      <c r="A29" t="s">
        <v>25</v>
      </c>
      <c r="B29">
        <v>0.25166666666666665</v>
      </c>
      <c r="C29" t="s">
        <v>14</v>
      </c>
      <c r="D29">
        <v>386.7698188</v>
      </c>
      <c r="E29" t="s">
        <v>25</v>
      </c>
      <c r="F29">
        <v>9.9541775999999985E-2</v>
      </c>
      <c r="G29" t="s">
        <v>14</v>
      </c>
    </row>
    <row r="30" spans="1:7" x14ac:dyDescent="0.25">
      <c r="A30" t="s">
        <v>27</v>
      </c>
      <c r="B30">
        <v>0.18899999999999997</v>
      </c>
      <c r="C30" t="s">
        <v>7</v>
      </c>
      <c r="D30">
        <v>552.71368159999997</v>
      </c>
      <c r="E30" t="s">
        <v>27</v>
      </c>
      <c r="F30">
        <v>6.1740003999999994E-2</v>
      </c>
      <c r="G30" t="s">
        <v>7</v>
      </c>
    </row>
    <row r="31" spans="1:7" x14ac:dyDescent="0.25">
      <c r="A31" t="s">
        <v>27</v>
      </c>
      <c r="B31">
        <v>0.18433333333333332</v>
      </c>
      <c r="C31" t="s">
        <v>9</v>
      </c>
      <c r="D31">
        <v>537.51761569999996</v>
      </c>
      <c r="E31" t="s">
        <v>27</v>
      </c>
      <c r="F31">
        <v>5.522961466666667E-2</v>
      </c>
      <c r="G31" t="s">
        <v>9</v>
      </c>
    </row>
    <row r="32" spans="1:7" x14ac:dyDescent="0.25">
      <c r="A32" t="s">
        <v>27</v>
      </c>
      <c r="B32">
        <v>0.17966666666666664</v>
      </c>
      <c r="C32" t="s">
        <v>10</v>
      </c>
      <c r="D32">
        <v>527.77959769999995</v>
      </c>
      <c r="E32" t="s">
        <v>27</v>
      </c>
      <c r="F32">
        <v>5.2269860000000001E-2</v>
      </c>
      <c r="G32" t="s">
        <v>10</v>
      </c>
    </row>
    <row r="33" spans="1:7" x14ac:dyDescent="0.25">
      <c r="A33" t="s">
        <v>27</v>
      </c>
      <c r="B33">
        <v>0.17966666666666664</v>
      </c>
      <c r="C33" t="s">
        <v>11</v>
      </c>
      <c r="D33">
        <v>519.74797990000002</v>
      </c>
      <c r="E33" t="s">
        <v>27</v>
      </c>
      <c r="F33">
        <v>5.8216674333333329E-2</v>
      </c>
      <c r="G33" t="s">
        <v>11</v>
      </c>
    </row>
    <row r="34" spans="1:7" x14ac:dyDescent="0.25">
      <c r="A34" t="s">
        <v>27</v>
      </c>
      <c r="B34">
        <v>0.18566666666666665</v>
      </c>
      <c r="C34" t="s">
        <v>12</v>
      </c>
      <c r="D34">
        <v>499.73726219999998</v>
      </c>
      <c r="E34" t="s">
        <v>27</v>
      </c>
      <c r="F34">
        <v>7.968876133333333E-2</v>
      </c>
      <c r="G34" t="s">
        <v>12</v>
      </c>
    </row>
    <row r="35" spans="1:7" x14ac:dyDescent="0.25">
      <c r="A35" t="s">
        <v>27</v>
      </c>
      <c r="B35">
        <v>0.20133333333333334</v>
      </c>
      <c r="C35" t="s">
        <v>13</v>
      </c>
      <c r="D35">
        <v>472.25304519999997</v>
      </c>
      <c r="E35" t="s">
        <v>27</v>
      </c>
      <c r="F35">
        <v>0.10304515133333332</v>
      </c>
      <c r="G35" t="s">
        <v>13</v>
      </c>
    </row>
    <row r="36" spans="1:7" x14ac:dyDescent="0.25">
      <c r="A36" t="s">
        <v>27</v>
      </c>
      <c r="B36">
        <v>0.21566666666666667</v>
      </c>
      <c r="C36" t="s">
        <v>14</v>
      </c>
      <c r="D36">
        <v>441.23848800000002</v>
      </c>
      <c r="E36" t="s">
        <v>27</v>
      </c>
      <c r="F36">
        <v>0.11813290666666666</v>
      </c>
      <c r="G36" t="s">
        <v>14</v>
      </c>
    </row>
    <row r="37" spans="1:7" x14ac:dyDescent="0.25">
      <c r="A37" t="s">
        <v>29</v>
      </c>
      <c r="B37">
        <v>0.13200000000000001</v>
      </c>
      <c r="C37" t="s">
        <v>7</v>
      </c>
      <c r="D37">
        <v>374.99720000000002</v>
      </c>
      <c r="E37" t="s">
        <v>29</v>
      </c>
      <c r="F37">
        <v>5.6245477333333328E-2</v>
      </c>
      <c r="G37" t="s">
        <v>7</v>
      </c>
    </row>
    <row r="38" spans="1:7" x14ac:dyDescent="0.25">
      <c r="A38" t="s">
        <v>29</v>
      </c>
      <c r="B38">
        <v>0.13866666666666669</v>
      </c>
      <c r="C38" t="s">
        <v>9</v>
      </c>
      <c r="D38">
        <v>389.08215300000001</v>
      </c>
      <c r="E38" t="s">
        <v>29</v>
      </c>
      <c r="F38">
        <v>5.0083825333333332E-2</v>
      </c>
      <c r="G38" t="s">
        <v>9</v>
      </c>
    </row>
    <row r="39" spans="1:7" x14ac:dyDescent="0.25">
      <c r="A39" t="s">
        <v>29</v>
      </c>
      <c r="B39">
        <v>0.14700000000000002</v>
      </c>
      <c r="C39" t="s">
        <v>10</v>
      </c>
      <c r="D39">
        <v>380.4066699</v>
      </c>
      <c r="E39" t="s">
        <v>29</v>
      </c>
      <c r="F39">
        <v>4.3971405333333331E-2</v>
      </c>
      <c r="G39" t="s">
        <v>10</v>
      </c>
    </row>
    <row r="40" spans="1:7" x14ac:dyDescent="0.25">
      <c r="A40" t="s">
        <v>29</v>
      </c>
      <c r="B40">
        <v>0.14833333333333332</v>
      </c>
      <c r="C40" t="s">
        <v>11</v>
      </c>
      <c r="D40">
        <v>363.05689589999997</v>
      </c>
      <c r="E40" t="s">
        <v>29</v>
      </c>
      <c r="F40">
        <v>4.288598033333333E-2</v>
      </c>
      <c r="G40" t="s">
        <v>11</v>
      </c>
    </row>
    <row r="41" spans="1:7" x14ac:dyDescent="0.25">
      <c r="A41" t="s">
        <v>29</v>
      </c>
      <c r="B41">
        <v>0.15433333333333332</v>
      </c>
      <c r="C41" t="s">
        <v>12</v>
      </c>
      <c r="D41">
        <v>346.44959219999998</v>
      </c>
      <c r="E41" t="s">
        <v>29</v>
      </c>
      <c r="F41">
        <v>5.569137666666666E-2</v>
      </c>
      <c r="G41" t="s">
        <v>12</v>
      </c>
    </row>
    <row r="42" spans="1:7" x14ac:dyDescent="0.25">
      <c r="A42" t="s">
        <v>29</v>
      </c>
      <c r="B42">
        <v>0.16033333333333333</v>
      </c>
      <c r="C42" t="s">
        <v>13</v>
      </c>
      <c r="D42">
        <v>344.03388210000003</v>
      </c>
      <c r="E42" t="s">
        <v>29</v>
      </c>
      <c r="F42">
        <v>7.2888785666666664E-2</v>
      </c>
      <c r="G42" t="s">
        <v>13</v>
      </c>
    </row>
    <row r="43" spans="1:7" x14ac:dyDescent="0.25">
      <c r="A43" t="s">
        <v>29</v>
      </c>
      <c r="B43">
        <v>0.17133333333333334</v>
      </c>
      <c r="C43" t="s">
        <v>14</v>
      </c>
      <c r="D43">
        <v>332.03928400000001</v>
      </c>
      <c r="E43" t="s">
        <v>29</v>
      </c>
      <c r="F43">
        <v>8.452884233333334E-2</v>
      </c>
      <c r="G43" t="s">
        <v>14</v>
      </c>
    </row>
    <row r="44" spans="1:7" x14ac:dyDescent="0.25">
      <c r="A44" t="s">
        <v>31</v>
      </c>
      <c r="B44">
        <v>0.111</v>
      </c>
      <c r="C44" t="s">
        <v>7</v>
      </c>
      <c r="D44">
        <v>317.58799110000001</v>
      </c>
      <c r="E44" t="s">
        <v>31</v>
      </c>
      <c r="F44">
        <v>5.0939706333333334E-2</v>
      </c>
      <c r="G44" t="s">
        <v>7</v>
      </c>
    </row>
    <row r="45" spans="1:7" x14ac:dyDescent="0.25">
      <c r="A45" t="s">
        <v>31</v>
      </c>
      <c r="B45">
        <v>0.11233333333333334</v>
      </c>
      <c r="C45" t="s">
        <v>9</v>
      </c>
      <c r="D45">
        <v>296.50249300000002</v>
      </c>
      <c r="E45" t="s">
        <v>31</v>
      </c>
      <c r="F45">
        <v>4.7462494333333334E-2</v>
      </c>
      <c r="G45" t="s">
        <v>9</v>
      </c>
    </row>
    <row r="46" spans="1:7" x14ac:dyDescent="0.25">
      <c r="A46" t="s">
        <v>31</v>
      </c>
      <c r="B46">
        <v>0.11033333333333334</v>
      </c>
      <c r="C46" t="s">
        <v>10</v>
      </c>
      <c r="D46">
        <v>298.31033439999999</v>
      </c>
      <c r="E46" t="s">
        <v>31</v>
      </c>
      <c r="F46">
        <v>4.6370841666666662E-2</v>
      </c>
      <c r="G46" t="s">
        <v>10</v>
      </c>
    </row>
    <row r="47" spans="1:7" x14ac:dyDescent="0.25">
      <c r="A47" t="s">
        <v>31</v>
      </c>
      <c r="B47">
        <v>0.11166666666666665</v>
      </c>
      <c r="C47" t="s">
        <v>11</v>
      </c>
      <c r="D47">
        <v>320.60741410000003</v>
      </c>
      <c r="E47" t="s">
        <v>31</v>
      </c>
      <c r="F47">
        <v>4.8786432333333331E-2</v>
      </c>
      <c r="G47" t="s">
        <v>11</v>
      </c>
    </row>
    <row r="48" spans="1:7" x14ac:dyDescent="0.25">
      <c r="A48" t="s">
        <v>31</v>
      </c>
      <c r="B48">
        <v>0.11533333333333333</v>
      </c>
      <c r="C48" t="s">
        <v>12</v>
      </c>
      <c r="D48">
        <v>343.92565430000002</v>
      </c>
      <c r="E48" t="s">
        <v>31</v>
      </c>
      <c r="F48">
        <v>6.1381537666666659E-2</v>
      </c>
      <c r="G48" t="s">
        <v>12</v>
      </c>
    </row>
    <row r="49" spans="1:7" x14ac:dyDescent="0.25">
      <c r="A49" t="s">
        <v>31</v>
      </c>
      <c r="B49">
        <v>0.122</v>
      </c>
      <c r="C49" t="s">
        <v>13</v>
      </c>
      <c r="D49">
        <v>340.37256559999997</v>
      </c>
      <c r="E49" t="s">
        <v>31</v>
      </c>
      <c r="F49">
        <v>7.7045478000000001E-2</v>
      </c>
      <c r="G49" t="s">
        <v>13</v>
      </c>
    </row>
    <row r="50" spans="1:7" x14ac:dyDescent="0.25">
      <c r="A50" t="s">
        <v>31</v>
      </c>
      <c r="B50">
        <v>0.13133333333333333</v>
      </c>
      <c r="C50" t="s">
        <v>14</v>
      </c>
      <c r="D50">
        <v>329.90296510000002</v>
      </c>
      <c r="E50" t="s">
        <v>31</v>
      </c>
      <c r="F50">
        <v>8.7632540999999994E-2</v>
      </c>
      <c r="G50" t="s">
        <v>14</v>
      </c>
    </row>
    <row r="51" spans="1:7" x14ac:dyDescent="0.25">
      <c r="A51" t="s">
        <v>33</v>
      </c>
      <c r="B51">
        <v>0.29433333333333334</v>
      </c>
      <c r="C51" t="s">
        <v>7</v>
      </c>
      <c r="D51">
        <v>1480.4837150000001</v>
      </c>
      <c r="E51" t="s">
        <v>33</v>
      </c>
      <c r="F51">
        <v>7.0008830666666674E-2</v>
      </c>
      <c r="G51" t="s">
        <v>7</v>
      </c>
    </row>
    <row r="52" spans="1:7" x14ac:dyDescent="0.25">
      <c r="A52" t="s">
        <v>33</v>
      </c>
      <c r="B52">
        <v>0.29033333333333333</v>
      </c>
      <c r="C52" t="s">
        <v>9</v>
      </c>
      <c r="D52">
        <v>1447.400114</v>
      </c>
      <c r="E52" t="s">
        <v>33</v>
      </c>
      <c r="F52">
        <v>6.5651736000000002E-2</v>
      </c>
      <c r="G52" t="s">
        <v>9</v>
      </c>
    </row>
    <row r="53" spans="1:7" x14ac:dyDescent="0.25">
      <c r="A53" t="s">
        <v>33</v>
      </c>
      <c r="B53">
        <v>0.27866666666666667</v>
      </c>
      <c r="C53" t="s">
        <v>10</v>
      </c>
      <c r="D53">
        <v>1460.6970819999999</v>
      </c>
      <c r="E53" t="s">
        <v>33</v>
      </c>
      <c r="F53">
        <v>5.8855598000000002E-2</v>
      </c>
      <c r="G53" t="s">
        <v>10</v>
      </c>
    </row>
    <row r="54" spans="1:7" x14ac:dyDescent="0.25">
      <c r="A54" t="s">
        <v>33</v>
      </c>
      <c r="B54">
        <v>0.26600000000000001</v>
      </c>
      <c r="C54" t="s">
        <v>11</v>
      </c>
      <c r="D54">
        <v>1453.51956</v>
      </c>
      <c r="E54" t="s">
        <v>33</v>
      </c>
      <c r="F54">
        <v>5.9115150999999998E-2</v>
      </c>
      <c r="G54" t="s">
        <v>11</v>
      </c>
    </row>
    <row r="55" spans="1:7" x14ac:dyDescent="0.25">
      <c r="A55" t="s">
        <v>33</v>
      </c>
      <c r="B55">
        <v>0.26833333333333331</v>
      </c>
      <c r="C55" t="s">
        <v>12</v>
      </c>
      <c r="D55">
        <v>1400.340042</v>
      </c>
      <c r="E55" t="s">
        <v>33</v>
      </c>
      <c r="F55">
        <v>7.2441591000000014E-2</v>
      </c>
      <c r="G55" t="s">
        <v>12</v>
      </c>
    </row>
    <row r="56" spans="1:7" x14ac:dyDescent="0.25">
      <c r="A56" t="s">
        <v>33</v>
      </c>
      <c r="B56">
        <v>0.28633333333333333</v>
      </c>
      <c r="C56" t="s">
        <v>13</v>
      </c>
      <c r="D56">
        <v>1373.177643</v>
      </c>
      <c r="E56" t="s">
        <v>33</v>
      </c>
      <c r="F56">
        <v>8.7906473666666665E-2</v>
      </c>
      <c r="G56" t="s">
        <v>13</v>
      </c>
    </row>
    <row r="57" spans="1:7" x14ac:dyDescent="0.25">
      <c r="A57" t="s">
        <v>33</v>
      </c>
      <c r="B57">
        <v>0.30333333333333329</v>
      </c>
      <c r="C57" t="s">
        <v>14</v>
      </c>
      <c r="D57">
        <v>1294.28991</v>
      </c>
      <c r="E57" t="s">
        <v>33</v>
      </c>
      <c r="F57">
        <v>0.10019191300000001</v>
      </c>
      <c r="G57" t="s">
        <v>14</v>
      </c>
    </row>
    <row r="58" spans="1:7" x14ac:dyDescent="0.25">
      <c r="A58" t="s">
        <v>35</v>
      </c>
      <c r="B58">
        <v>0.13600000000000001</v>
      </c>
      <c r="C58" t="s">
        <v>7</v>
      </c>
      <c r="D58">
        <v>646.83053040000004</v>
      </c>
      <c r="E58" t="s">
        <v>35</v>
      </c>
      <c r="F58">
        <v>4.0152190000000004E-2</v>
      </c>
      <c r="G58" t="s">
        <v>7</v>
      </c>
    </row>
    <row r="59" spans="1:7" x14ac:dyDescent="0.25">
      <c r="A59" t="s">
        <v>35</v>
      </c>
      <c r="B59">
        <v>0.14200000000000002</v>
      </c>
      <c r="C59" t="s">
        <v>9</v>
      </c>
      <c r="D59">
        <v>655.74250480000001</v>
      </c>
      <c r="E59" t="s">
        <v>35</v>
      </c>
      <c r="F59">
        <v>3.7997558999999993E-2</v>
      </c>
      <c r="G59" t="s">
        <v>9</v>
      </c>
    </row>
    <row r="60" spans="1:7" x14ac:dyDescent="0.25">
      <c r="A60" t="s">
        <v>35</v>
      </c>
      <c r="B60">
        <v>0.14566666666666664</v>
      </c>
      <c r="C60" t="s">
        <v>10</v>
      </c>
      <c r="D60">
        <v>688.00248580000004</v>
      </c>
      <c r="E60" t="s">
        <v>35</v>
      </c>
      <c r="F60">
        <v>3.6661959666666667E-2</v>
      </c>
      <c r="G60" t="s">
        <v>10</v>
      </c>
    </row>
    <row r="61" spans="1:7" x14ac:dyDescent="0.25">
      <c r="A61" t="s">
        <v>35</v>
      </c>
      <c r="B61">
        <v>0.14533333333333331</v>
      </c>
      <c r="C61" t="s">
        <v>11</v>
      </c>
      <c r="D61">
        <v>707.24245289999999</v>
      </c>
      <c r="E61" t="s">
        <v>35</v>
      </c>
      <c r="F61">
        <v>3.9598519666666665E-2</v>
      </c>
      <c r="G61" t="s">
        <v>11</v>
      </c>
    </row>
    <row r="62" spans="1:7" x14ac:dyDescent="0.25">
      <c r="A62" t="s">
        <v>35</v>
      </c>
      <c r="B62">
        <v>0.15166666666666664</v>
      </c>
      <c r="C62" t="s">
        <v>12</v>
      </c>
      <c r="D62">
        <v>688.45411590000003</v>
      </c>
      <c r="E62" t="s">
        <v>35</v>
      </c>
      <c r="F62">
        <v>5.4047867333333333E-2</v>
      </c>
      <c r="G62" t="s">
        <v>12</v>
      </c>
    </row>
    <row r="63" spans="1:7" x14ac:dyDescent="0.25">
      <c r="A63" t="s">
        <v>35</v>
      </c>
      <c r="B63">
        <v>0.16266666666666665</v>
      </c>
      <c r="C63" t="s">
        <v>13</v>
      </c>
      <c r="D63">
        <v>659.18766579999999</v>
      </c>
      <c r="E63" t="s">
        <v>35</v>
      </c>
      <c r="F63">
        <v>6.9120143666666661E-2</v>
      </c>
      <c r="G63" t="s">
        <v>13</v>
      </c>
    </row>
    <row r="64" spans="1:7" x14ac:dyDescent="0.25">
      <c r="A64" t="s">
        <v>35</v>
      </c>
      <c r="B64">
        <v>0.17766666666666664</v>
      </c>
      <c r="C64" t="s">
        <v>14</v>
      </c>
      <c r="D64">
        <v>612.07549949999998</v>
      </c>
      <c r="E64" t="s">
        <v>35</v>
      </c>
      <c r="F64">
        <v>7.7451780333333331E-2</v>
      </c>
      <c r="G64" t="s">
        <v>14</v>
      </c>
    </row>
    <row r="65" spans="1:7" x14ac:dyDescent="0.25">
      <c r="A65" t="s">
        <v>37</v>
      </c>
      <c r="B65">
        <v>0.18266666666666667</v>
      </c>
      <c r="C65" t="s">
        <v>7</v>
      </c>
      <c r="D65">
        <v>715.93398070000001</v>
      </c>
      <c r="E65" t="s">
        <v>37</v>
      </c>
      <c r="F65">
        <v>4.5822925333333341E-2</v>
      </c>
      <c r="G65" t="s">
        <v>7</v>
      </c>
    </row>
    <row r="66" spans="1:7" x14ac:dyDescent="0.25">
      <c r="A66" t="s">
        <v>37</v>
      </c>
      <c r="B66">
        <v>0.17666666666666667</v>
      </c>
      <c r="C66" t="s">
        <v>9</v>
      </c>
      <c r="D66">
        <v>711.49272359999998</v>
      </c>
      <c r="E66" t="s">
        <v>37</v>
      </c>
      <c r="F66">
        <v>3.9371585666666674E-2</v>
      </c>
      <c r="G66" t="s">
        <v>9</v>
      </c>
    </row>
    <row r="67" spans="1:7" x14ac:dyDescent="0.25">
      <c r="A67" t="s">
        <v>37</v>
      </c>
      <c r="B67">
        <v>0.17666666666666667</v>
      </c>
      <c r="C67" t="s">
        <v>10</v>
      </c>
      <c r="D67">
        <v>715.32090889999995</v>
      </c>
      <c r="E67" t="s">
        <v>37</v>
      </c>
      <c r="F67">
        <v>3.7129350000000005E-2</v>
      </c>
      <c r="G67" t="s">
        <v>10</v>
      </c>
    </row>
    <row r="68" spans="1:7" x14ac:dyDescent="0.25">
      <c r="A68" t="s">
        <v>37</v>
      </c>
      <c r="B68">
        <v>0.17766666666666664</v>
      </c>
      <c r="C68" t="s">
        <v>11</v>
      </c>
      <c r="D68">
        <v>709.10643340000001</v>
      </c>
      <c r="E68" t="s">
        <v>37</v>
      </c>
      <c r="F68">
        <v>4.5267551666666662E-2</v>
      </c>
      <c r="G68" t="s">
        <v>11</v>
      </c>
    </row>
    <row r="69" spans="1:7" x14ac:dyDescent="0.25">
      <c r="A69" t="s">
        <v>37</v>
      </c>
      <c r="B69">
        <v>0.19066666666666665</v>
      </c>
      <c r="C69" t="s">
        <v>12</v>
      </c>
      <c r="D69">
        <v>674.19742989999997</v>
      </c>
      <c r="E69" t="s">
        <v>37</v>
      </c>
      <c r="F69">
        <v>6.8682312666666676E-2</v>
      </c>
      <c r="G69" t="s">
        <v>12</v>
      </c>
    </row>
    <row r="70" spans="1:7" x14ac:dyDescent="0.25">
      <c r="A70" t="s">
        <v>37</v>
      </c>
      <c r="B70">
        <v>0.21166666666666667</v>
      </c>
      <c r="C70" t="s">
        <v>13</v>
      </c>
      <c r="D70">
        <v>613.35370360000002</v>
      </c>
      <c r="E70" t="s">
        <v>37</v>
      </c>
      <c r="F70">
        <v>9.3002846333333333E-2</v>
      </c>
      <c r="G70" t="s">
        <v>13</v>
      </c>
    </row>
    <row r="71" spans="1:7" x14ac:dyDescent="0.25">
      <c r="A71" t="s">
        <v>37</v>
      </c>
      <c r="B71">
        <v>0.23399999999999999</v>
      </c>
      <c r="C71" t="s">
        <v>14</v>
      </c>
      <c r="D71">
        <v>555.61948319999999</v>
      </c>
      <c r="E71" t="s">
        <v>37</v>
      </c>
      <c r="F71">
        <v>0.10710922099999999</v>
      </c>
      <c r="G71" t="s">
        <v>14</v>
      </c>
    </row>
    <row r="72" spans="1:7" x14ac:dyDescent="0.25">
      <c r="A72" t="s">
        <v>39</v>
      </c>
      <c r="B72">
        <v>0.19600000000000004</v>
      </c>
      <c r="C72" t="s">
        <v>7</v>
      </c>
      <c r="D72">
        <v>456.38890839999999</v>
      </c>
      <c r="E72" t="s">
        <v>39</v>
      </c>
      <c r="F72">
        <v>4.9039871666666672E-2</v>
      </c>
      <c r="G72" t="s">
        <v>7</v>
      </c>
    </row>
    <row r="73" spans="1:7" x14ac:dyDescent="0.25">
      <c r="A73" t="s">
        <v>39</v>
      </c>
      <c r="B73">
        <v>0.20000000000000004</v>
      </c>
      <c r="C73" t="s">
        <v>9</v>
      </c>
      <c r="D73">
        <v>466.44538010000002</v>
      </c>
      <c r="E73" t="s">
        <v>39</v>
      </c>
      <c r="F73">
        <v>4.8870094666666669E-2</v>
      </c>
      <c r="G73" t="s">
        <v>9</v>
      </c>
    </row>
    <row r="74" spans="1:7" x14ac:dyDescent="0.25">
      <c r="A74" t="s">
        <v>39</v>
      </c>
      <c r="B74">
        <v>0.20133333333333336</v>
      </c>
      <c r="C74" t="s">
        <v>10</v>
      </c>
      <c r="D74">
        <v>474.41389409999999</v>
      </c>
      <c r="E74" t="s">
        <v>39</v>
      </c>
      <c r="F74">
        <v>4.8570532999999999E-2</v>
      </c>
      <c r="G74" t="s">
        <v>10</v>
      </c>
    </row>
    <row r="75" spans="1:7" x14ac:dyDescent="0.25">
      <c r="A75" t="s">
        <v>39</v>
      </c>
      <c r="B75">
        <v>0.20099999999999998</v>
      </c>
      <c r="C75" t="s">
        <v>11</v>
      </c>
      <c r="D75">
        <v>487.77606040000001</v>
      </c>
      <c r="E75" t="s">
        <v>39</v>
      </c>
      <c r="F75">
        <v>5.211707333333334E-2</v>
      </c>
      <c r="G75" t="s">
        <v>11</v>
      </c>
    </row>
    <row r="76" spans="1:7" x14ac:dyDescent="0.25">
      <c r="A76" t="s">
        <v>39</v>
      </c>
      <c r="B76">
        <v>0.20899999999999999</v>
      </c>
      <c r="C76" t="s">
        <v>12</v>
      </c>
      <c r="D76">
        <v>467.58695510000001</v>
      </c>
      <c r="E76" t="s">
        <v>39</v>
      </c>
      <c r="F76">
        <v>6.9228087000000008E-2</v>
      </c>
      <c r="G76" t="s">
        <v>12</v>
      </c>
    </row>
    <row r="77" spans="1:7" x14ac:dyDescent="0.25">
      <c r="A77" t="s">
        <v>39</v>
      </c>
      <c r="B77">
        <v>0.22633333333333336</v>
      </c>
      <c r="C77" t="s">
        <v>13</v>
      </c>
      <c r="D77">
        <v>437.97212969999998</v>
      </c>
      <c r="E77" t="s">
        <v>39</v>
      </c>
      <c r="F77">
        <v>8.7902902333333352E-2</v>
      </c>
      <c r="G77" t="s">
        <v>13</v>
      </c>
    </row>
    <row r="78" spans="1:7" x14ac:dyDescent="0.25">
      <c r="A78" t="s">
        <v>39</v>
      </c>
      <c r="B78">
        <v>0.24766666666666667</v>
      </c>
      <c r="C78" t="s">
        <v>14</v>
      </c>
      <c r="D78">
        <v>400.84233840000002</v>
      </c>
      <c r="E78" t="s">
        <v>39</v>
      </c>
      <c r="F78">
        <v>9.9606003666666665E-2</v>
      </c>
      <c r="G78" t="s">
        <v>14</v>
      </c>
    </row>
    <row r="79" spans="1:7" x14ac:dyDescent="0.25">
      <c r="A79" t="s">
        <v>41</v>
      </c>
      <c r="B79">
        <v>0.12633333333333333</v>
      </c>
      <c r="C79" t="s">
        <v>7</v>
      </c>
      <c r="D79">
        <v>263.7013675</v>
      </c>
      <c r="E79" t="s">
        <v>41</v>
      </c>
      <c r="F79">
        <v>3.2841487333333336E-2</v>
      </c>
      <c r="G79" t="s">
        <v>7</v>
      </c>
    </row>
    <row r="80" spans="1:7" x14ac:dyDescent="0.25">
      <c r="A80" t="s">
        <v>41</v>
      </c>
      <c r="B80">
        <v>0.11699999999999999</v>
      </c>
      <c r="C80" t="s">
        <v>9</v>
      </c>
      <c r="D80">
        <v>270.81945860000002</v>
      </c>
      <c r="E80" t="s">
        <v>41</v>
      </c>
      <c r="F80">
        <v>2.8193447E-2</v>
      </c>
      <c r="G80" t="s">
        <v>9</v>
      </c>
    </row>
    <row r="81" spans="1:7" x14ac:dyDescent="0.25">
      <c r="A81" t="s">
        <v>41</v>
      </c>
      <c r="B81">
        <v>0.11699999999999999</v>
      </c>
      <c r="C81" t="s">
        <v>10</v>
      </c>
      <c r="D81">
        <v>275.62332090000001</v>
      </c>
      <c r="E81" t="s">
        <v>41</v>
      </c>
      <c r="F81">
        <v>2.6376527666666667E-2</v>
      </c>
      <c r="G81" t="s">
        <v>10</v>
      </c>
    </row>
    <row r="82" spans="1:7" x14ac:dyDescent="0.25">
      <c r="A82" t="s">
        <v>41</v>
      </c>
      <c r="B82">
        <v>0.11166666666666665</v>
      </c>
      <c r="C82" t="s">
        <v>11</v>
      </c>
      <c r="D82">
        <v>277.7258885</v>
      </c>
      <c r="E82" t="s">
        <v>41</v>
      </c>
      <c r="F82">
        <v>3.0868360666666667E-2</v>
      </c>
      <c r="G82" t="s">
        <v>11</v>
      </c>
    </row>
    <row r="83" spans="1:7" x14ac:dyDescent="0.25">
      <c r="A83" t="s">
        <v>41</v>
      </c>
      <c r="B83">
        <v>0.11799999999999999</v>
      </c>
      <c r="C83" t="s">
        <v>12</v>
      </c>
      <c r="D83">
        <v>274.23447620000002</v>
      </c>
      <c r="E83" t="s">
        <v>41</v>
      </c>
      <c r="F83">
        <v>4.5644242333333335E-2</v>
      </c>
      <c r="G83" t="s">
        <v>12</v>
      </c>
    </row>
    <row r="84" spans="1:7" x14ac:dyDescent="0.25">
      <c r="A84" t="s">
        <v>41</v>
      </c>
      <c r="B84">
        <v>0.13100000000000001</v>
      </c>
      <c r="C84" t="s">
        <v>13</v>
      </c>
      <c r="D84">
        <v>270.38218389999997</v>
      </c>
      <c r="E84" t="s">
        <v>41</v>
      </c>
      <c r="F84">
        <v>5.9609738000000002E-2</v>
      </c>
      <c r="G84" t="s">
        <v>13</v>
      </c>
    </row>
    <row r="85" spans="1:7" x14ac:dyDescent="0.25">
      <c r="A85" t="s">
        <v>41</v>
      </c>
      <c r="B85">
        <v>0.1506666666666667</v>
      </c>
      <c r="C85" t="s">
        <v>14</v>
      </c>
      <c r="D85">
        <v>263.45505250000002</v>
      </c>
      <c r="E85" t="s">
        <v>41</v>
      </c>
      <c r="F85">
        <v>6.8269446333333331E-2</v>
      </c>
      <c r="G85" t="s">
        <v>14</v>
      </c>
    </row>
    <row r="86" spans="1:7" x14ac:dyDescent="0.25">
      <c r="A86" t="s">
        <v>43</v>
      </c>
      <c r="B86">
        <v>0.13100000000000001</v>
      </c>
      <c r="C86" t="s">
        <v>7</v>
      </c>
      <c r="D86">
        <v>290.47719979999999</v>
      </c>
      <c r="E86" t="s">
        <v>43</v>
      </c>
      <c r="F86">
        <v>4.4505658000000003E-2</v>
      </c>
      <c r="G86" t="s">
        <v>7</v>
      </c>
    </row>
    <row r="87" spans="1:7" x14ac:dyDescent="0.25">
      <c r="A87" t="s">
        <v>43</v>
      </c>
      <c r="B87">
        <v>0.13600000000000001</v>
      </c>
      <c r="C87" t="s">
        <v>9</v>
      </c>
      <c r="D87">
        <v>292.3555624</v>
      </c>
      <c r="E87" t="s">
        <v>43</v>
      </c>
      <c r="F87">
        <v>4.2241155333333336E-2</v>
      </c>
      <c r="G87" t="s">
        <v>9</v>
      </c>
    </row>
    <row r="88" spans="1:7" x14ac:dyDescent="0.25">
      <c r="A88" t="s">
        <v>43</v>
      </c>
      <c r="B88">
        <v>0.13800000000000001</v>
      </c>
      <c r="C88" t="s">
        <v>10</v>
      </c>
      <c r="D88">
        <v>297.81451609999999</v>
      </c>
      <c r="E88" t="s">
        <v>43</v>
      </c>
      <c r="F88">
        <v>3.9323570000000002E-2</v>
      </c>
      <c r="G88" t="s">
        <v>10</v>
      </c>
    </row>
    <row r="89" spans="1:7" x14ac:dyDescent="0.25">
      <c r="A89" t="s">
        <v>43</v>
      </c>
      <c r="B89">
        <v>0.13900000000000001</v>
      </c>
      <c r="C89" t="s">
        <v>11</v>
      </c>
      <c r="D89">
        <v>298.03438089999997</v>
      </c>
      <c r="E89" t="s">
        <v>43</v>
      </c>
      <c r="F89">
        <v>3.8394949000000005E-2</v>
      </c>
      <c r="G89" t="s">
        <v>11</v>
      </c>
    </row>
    <row r="90" spans="1:7" x14ac:dyDescent="0.25">
      <c r="A90" t="s">
        <v>43</v>
      </c>
      <c r="B90">
        <v>0.14500000000000002</v>
      </c>
      <c r="C90" t="s">
        <v>12</v>
      </c>
      <c r="D90">
        <v>297.99163879999998</v>
      </c>
      <c r="E90" t="s">
        <v>43</v>
      </c>
      <c r="F90">
        <v>4.6672920999999999E-2</v>
      </c>
      <c r="G90" t="s">
        <v>12</v>
      </c>
    </row>
    <row r="91" spans="1:7" x14ac:dyDescent="0.25">
      <c r="A91" t="s">
        <v>43</v>
      </c>
      <c r="B91">
        <v>0.15333333333333332</v>
      </c>
      <c r="C91" t="s">
        <v>13</v>
      </c>
      <c r="D91">
        <v>285.43898059999998</v>
      </c>
      <c r="E91" t="s">
        <v>43</v>
      </c>
      <c r="F91">
        <v>5.5038051333333338E-2</v>
      </c>
      <c r="G91" t="s">
        <v>13</v>
      </c>
    </row>
    <row r="92" spans="1:7" x14ac:dyDescent="0.25">
      <c r="A92" t="s">
        <v>43</v>
      </c>
      <c r="B92">
        <v>0.16300000000000001</v>
      </c>
      <c r="C92" t="s">
        <v>14</v>
      </c>
      <c r="D92">
        <v>273.83282059999999</v>
      </c>
      <c r="E92" t="s">
        <v>43</v>
      </c>
      <c r="F92">
        <v>6.126601633333334E-2</v>
      </c>
      <c r="G92" t="s">
        <v>14</v>
      </c>
    </row>
    <row r="93" spans="1:7" x14ac:dyDescent="0.25">
      <c r="A93" t="s">
        <v>45</v>
      </c>
      <c r="B93">
        <v>0.16066666666666665</v>
      </c>
      <c r="C93" t="s">
        <v>7</v>
      </c>
      <c r="D93">
        <v>250.93319740000001</v>
      </c>
      <c r="E93" t="s">
        <v>45</v>
      </c>
      <c r="F93">
        <v>4.5153779333333331E-2</v>
      </c>
      <c r="G93" t="s">
        <v>7</v>
      </c>
    </row>
    <row r="94" spans="1:7" x14ac:dyDescent="0.25">
      <c r="A94" t="s">
        <v>45</v>
      </c>
      <c r="B94">
        <v>0.161</v>
      </c>
      <c r="C94" t="s">
        <v>9</v>
      </c>
      <c r="D94">
        <v>250.53984080000001</v>
      </c>
      <c r="E94" t="s">
        <v>45</v>
      </c>
      <c r="F94">
        <v>3.7578755999999998E-2</v>
      </c>
      <c r="G94" t="s">
        <v>9</v>
      </c>
    </row>
    <row r="95" spans="1:7" x14ac:dyDescent="0.25">
      <c r="A95" t="s">
        <v>45</v>
      </c>
      <c r="B95">
        <v>0.16366666666666665</v>
      </c>
      <c r="C95" t="s">
        <v>10</v>
      </c>
      <c r="D95">
        <v>248.3431167</v>
      </c>
      <c r="E95" t="s">
        <v>45</v>
      </c>
      <c r="F95">
        <v>3.2172838000000002E-2</v>
      </c>
      <c r="G95" t="s">
        <v>10</v>
      </c>
    </row>
    <row r="96" spans="1:7" x14ac:dyDescent="0.25">
      <c r="A96" t="s">
        <v>45</v>
      </c>
      <c r="B96">
        <v>0.159</v>
      </c>
      <c r="C96" t="s">
        <v>11</v>
      </c>
      <c r="D96">
        <v>237.89077320000001</v>
      </c>
      <c r="E96" t="s">
        <v>45</v>
      </c>
      <c r="F96">
        <v>3.5603112999999999E-2</v>
      </c>
      <c r="G96" t="s">
        <v>11</v>
      </c>
    </row>
    <row r="97" spans="1:7" x14ac:dyDescent="0.25">
      <c r="A97" t="s">
        <v>45</v>
      </c>
      <c r="B97">
        <v>0.16733333333333333</v>
      </c>
      <c r="C97" t="s">
        <v>12</v>
      </c>
      <c r="D97">
        <v>235.4331684</v>
      </c>
      <c r="E97" t="s">
        <v>45</v>
      </c>
      <c r="F97">
        <v>5.0420286000000002E-2</v>
      </c>
      <c r="G97" t="s">
        <v>12</v>
      </c>
    </row>
    <row r="98" spans="1:7" x14ac:dyDescent="0.25">
      <c r="A98" t="s">
        <v>45</v>
      </c>
      <c r="B98">
        <v>0.18033333333333332</v>
      </c>
      <c r="C98" t="s">
        <v>13</v>
      </c>
      <c r="D98">
        <v>224.166077</v>
      </c>
      <c r="E98" t="s">
        <v>45</v>
      </c>
      <c r="F98">
        <v>6.9767666666666658E-2</v>
      </c>
      <c r="G98" t="s">
        <v>13</v>
      </c>
    </row>
    <row r="99" spans="1:7" x14ac:dyDescent="0.25">
      <c r="A99" t="s">
        <v>45</v>
      </c>
      <c r="B99">
        <v>0.19866666666666666</v>
      </c>
      <c r="C99" t="s">
        <v>14</v>
      </c>
      <c r="D99">
        <v>212.90065229999999</v>
      </c>
      <c r="E99" t="s">
        <v>45</v>
      </c>
      <c r="F99">
        <v>8.2998493666666659E-2</v>
      </c>
      <c r="G99" t="s">
        <v>14</v>
      </c>
    </row>
    <row r="100" spans="1:7" x14ac:dyDescent="0.25">
      <c r="A100" t="s">
        <v>47</v>
      </c>
      <c r="B100">
        <v>0.16266666666666665</v>
      </c>
      <c r="C100" t="s">
        <v>7</v>
      </c>
      <c r="D100">
        <v>1205.6150729999999</v>
      </c>
      <c r="E100" t="s">
        <v>47</v>
      </c>
      <c r="F100">
        <v>6.2497130666666671E-2</v>
      </c>
      <c r="G100" t="s">
        <v>7</v>
      </c>
    </row>
    <row r="101" spans="1:7" x14ac:dyDescent="0.25">
      <c r="A101" t="s">
        <v>47</v>
      </c>
      <c r="B101">
        <v>0.16733333333333333</v>
      </c>
      <c r="C101" t="s">
        <v>9</v>
      </c>
      <c r="D101">
        <v>1181.3216090000001</v>
      </c>
      <c r="E101" t="s">
        <v>47</v>
      </c>
      <c r="F101">
        <v>5.5485401666666663E-2</v>
      </c>
      <c r="G101" t="s">
        <v>9</v>
      </c>
    </row>
    <row r="102" spans="1:7" x14ac:dyDescent="0.25">
      <c r="A102" t="s">
        <v>47</v>
      </c>
      <c r="B102">
        <v>0.16700000000000001</v>
      </c>
      <c r="C102" t="s">
        <v>10</v>
      </c>
      <c r="D102">
        <v>1177.2235390000001</v>
      </c>
      <c r="E102" t="s">
        <v>47</v>
      </c>
      <c r="F102">
        <v>5.1628341333333327E-2</v>
      </c>
      <c r="G102" t="s">
        <v>10</v>
      </c>
    </row>
    <row r="103" spans="1:7" x14ac:dyDescent="0.25">
      <c r="A103" t="s">
        <v>47</v>
      </c>
      <c r="B103">
        <v>0.16833333333333333</v>
      </c>
      <c r="C103" t="s">
        <v>11</v>
      </c>
      <c r="D103">
        <v>745.13143339999999</v>
      </c>
      <c r="E103" t="s">
        <v>47</v>
      </c>
      <c r="F103">
        <v>5.3554483999999992E-2</v>
      </c>
      <c r="G103" t="s">
        <v>11</v>
      </c>
    </row>
    <row r="104" spans="1:7" x14ac:dyDescent="0.25">
      <c r="A104" t="s">
        <v>47</v>
      </c>
      <c r="B104">
        <v>0.17400000000000002</v>
      </c>
      <c r="C104" t="s">
        <v>12</v>
      </c>
      <c r="D104">
        <v>646.85716400000001</v>
      </c>
      <c r="E104" t="s">
        <v>47</v>
      </c>
      <c r="F104">
        <v>7.1611322333333338E-2</v>
      </c>
      <c r="G104" t="s">
        <v>12</v>
      </c>
    </row>
    <row r="105" spans="1:7" x14ac:dyDescent="0.25">
      <c r="A105" t="s">
        <v>47</v>
      </c>
      <c r="B105">
        <v>0.18333333333333335</v>
      </c>
      <c r="C105" t="s">
        <v>13</v>
      </c>
      <c r="D105">
        <v>524.10109360000001</v>
      </c>
      <c r="E105" t="s">
        <v>47</v>
      </c>
      <c r="F105">
        <v>8.9615453333333317E-2</v>
      </c>
      <c r="G105" t="s">
        <v>13</v>
      </c>
    </row>
    <row r="106" spans="1:7" x14ac:dyDescent="0.25">
      <c r="A106" t="s">
        <v>47</v>
      </c>
      <c r="B106">
        <v>0.19799999999999998</v>
      </c>
      <c r="C106" t="s">
        <v>14</v>
      </c>
      <c r="D106">
        <v>468.24233359999999</v>
      </c>
      <c r="E106" t="s">
        <v>47</v>
      </c>
      <c r="F106">
        <v>0.100896741</v>
      </c>
      <c r="G106" t="s">
        <v>14</v>
      </c>
    </row>
    <row r="107" spans="1:7" x14ac:dyDescent="0.25">
      <c r="A107" t="s">
        <v>49</v>
      </c>
      <c r="B107">
        <v>0.15333333333333335</v>
      </c>
      <c r="C107" t="s">
        <v>7</v>
      </c>
      <c r="D107">
        <v>365.59909529999999</v>
      </c>
      <c r="E107" t="s">
        <v>49</v>
      </c>
      <c r="F107">
        <v>5.3240669333333331E-2</v>
      </c>
      <c r="G107" t="s">
        <v>7</v>
      </c>
    </row>
    <row r="108" spans="1:7" x14ac:dyDescent="0.25">
      <c r="A108" t="s">
        <v>49</v>
      </c>
      <c r="B108">
        <v>0.16566666666666666</v>
      </c>
      <c r="C108" t="s">
        <v>9</v>
      </c>
      <c r="D108">
        <v>360.1640185</v>
      </c>
      <c r="E108" t="s">
        <v>49</v>
      </c>
      <c r="F108">
        <v>5.2139066666666671E-2</v>
      </c>
      <c r="G108" t="s">
        <v>9</v>
      </c>
    </row>
    <row r="109" spans="1:7" x14ac:dyDescent="0.25">
      <c r="A109" t="s">
        <v>49</v>
      </c>
      <c r="B109">
        <v>0.17033333333333334</v>
      </c>
      <c r="C109" t="s">
        <v>10</v>
      </c>
      <c r="D109">
        <v>363.99596559999998</v>
      </c>
      <c r="E109" t="s">
        <v>49</v>
      </c>
      <c r="F109">
        <v>4.9857496000000001E-2</v>
      </c>
      <c r="G109" t="s">
        <v>10</v>
      </c>
    </row>
    <row r="110" spans="1:7" x14ac:dyDescent="0.25">
      <c r="A110" t="s">
        <v>49</v>
      </c>
      <c r="B110">
        <v>0.17466666666666666</v>
      </c>
      <c r="C110" t="s">
        <v>11</v>
      </c>
      <c r="D110">
        <v>364.18378890000002</v>
      </c>
      <c r="E110" t="s">
        <v>49</v>
      </c>
      <c r="F110">
        <v>5.1439370333333338E-2</v>
      </c>
      <c r="G110" t="s">
        <v>11</v>
      </c>
    </row>
    <row r="111" spans="1:7" x14ac:dyDescent="0.25">
      <c r="A111" t="s">
        <v>49</v>
      </c>
      <c r="B111">
        <v>0.18299999999999997</v>
      </c>
      <c r="C111" t="s">
        <v>12</v>
      </c>
      <c r="D111">
        <v>367.51803050000001</v>
      </c>
      <c r="E111" t="s">
        <v>49</v>
      </c>
      <c r="F111">
        <v>6.9435038000000004E-2</v>
      </c>
      <c r="G111" t="s">
        <v>12</v>
      </c>
    </row>
    <row r="112" spans="1:7" x14ac:dyDescent="0.25">
      <c r="A112" t="s">
        <v>49</v>
      </c>
      <c r="B112">
        <v>0.19799999999999998</v>
      </c>
      <c r="C112" t="s">
        <v>13</v>
      </c>
      <c r="D112">
        <v>359.82687320000002</v>
      </c>
      <c r="E112" t="s">
        <v>49</v>
      </c>
      <c r="F112">
        <v>8.7680584333333325E-2</v>
      </c>
      <c r="G112" t="s">
        <v>13</v>
      </c>
    </row>
    <row r="113" spans="1:7" x14ac:dyDescent="0.25">
      <c r="A113" t="s">
        <v>49</v>
      </c>
      <c r="B113">
        <v>0.21366666666666667</v>
      </c>
      <c r="C113" t="s">
        <v>14</v>
      </c>
      <c r="D113">
        <v>353.73941170000001</v>
      </c>
      <c r="E113" t="s">
        <v>49</v>
      </c>
      <c r="F113">
        <v>9.8224185333333339E-2</v>
      </c>
      <c r="G113" t="s">
        <v>14</v>
      </c>
    </row>
    <row r="114" spans="1:7" x14ac:dyDescent="0.25">
      <c r="A114" t="s">
        <v>51</v>
      </c>
      <c r="B114">
        <v>0.14533333333333334</v>
      </c>
      <c r="C114" t="s">
        <v>7</v>
      </c>
      <c r="D114">
        <v>375.37697880000002</v>
      </c>
      <c r="E114" t="s">
        <v>51</v>
      </c>
      <c r="F114">
        <v>5.4057242666666672E-2</v>
      </c>
      <c r="G114" t="s">
        <v>7</v>
      </c>
    </row>
    <row r="115" spans="1:7" x14ac:dyDescent="0.25">
      <c r="A115" t="s">
        <v>51</v>
      </c>
      <c r="B115">
        <v>0.15066666666666664</v>
      </c>
      <c r="C115" t="s">
        <v>9</v>
      </c>
      <c r="D115">
        <v>399.62501609999998</v>
      </c>
      <c r="E115" t="s">
        <v>51</v>
      </c>
      <c r="F115">
        <v>5.0102367000000002E-2</v>
      </c>
      <c r="G115" t="s">
        <v>9</v>
      </c>
    </row>
    <row r="116" spans="1:7" x14ac:dyDescent="0.25">
      <c r="A116" t="s">
        <v>51</v>
      </c>
      <c r="B116">
        <v>0.151</v>
      </c>
      <c r="C116" t="s">
        <v>10</v>
      </c>
      <c r="D116">
        <v>424.97964280000002</v>
      </c>
      <c r="E116" t="s">
        <v>51</v>
      </c>
      <c r="F116">
        <v>4.5370581333333333E-2</v>
      </c>
      <c r="G116" t="s">
        <v>10</v>
      </c>
    </row>
    <row r="117" spans="1:7" x14ac:dyDescent="0.25">
      <c r="A117" t="s">
        <v>51</v>
      </c>
      <c r="B117">
        <v>0.14899999999999999</v>
      </c>
      <c r="C117" t="s">
        <v>11</v>
      </c>
      <c r="D117">
        <v>436.21939709999998</v>
      </c>
      <c r="E117" t="s">
        <v>51</v>
      </c>
      <c r="F117">
        <v>4.3075157000000003E-2</v>
      </c>
      <c r="G117" t="s">
        <v>11</v>
      </c>
    </row>
    <row r="118" spans="1:7" x14ac:dyDescent="0.25">
      <c r="A118" t="s">
        <v>51</v>
      </c>
      <c r="B118">
        <v>0.15466666666666665</v>
      </c>
      <c r="C118" t="s">
        <v>12</v>
      </c>
      <c r="D118">
        <v>424.24841149999997</v>
      </c>
      <c r="E118" t="s">
        <v>51</v>
      </c>
      <c r="F118">
        <v>5.2386587999999991E-2</v>
      </c>
      <c r="G118" t="s">
        <v>12</v>
      </c>
    </row>
    <row r="119" spans="1:7" x14ac:dyDescent="0.25">
      <c r="A119" t="s">
        <v>51</v>
      </c>
      <c r="B119">
        <v>0.16600000000000001</v>
      </c>
      <c r="C119" t="s">
        <v>13</v>
      </c>
      <c r="D119">
        <v>392.811984</v>
      </c>
      <c r="E119" t="s">
        <v>51</v>
      </c>
      <c r="F119">
        <v>6.2519061333333334E-2</v>
      </c>
      <c r="G119" t="s">
        <v>13</v>
      </c>
    </row>
    <row r="120" spans="1:7" x14ac:dyDescent="0.25">
      <c r="A120" t="s">
        <v>51</v>
      </c>
      <c r="B120">
        <v>0.18000000000000002</v>
      </c>
      <c r="C120" t="s">
        <v>14</v>
      </c>
      <c r="D120">
        <v>375.63195969999998</v>
      </c>
      <c r="E120" t="s">
        <v>51</v>
      </c>
      <c r="F120">
        <v>7.0100364333333332E-2</v>
      </c>
      <c r="G120" t="s">
        <v>14</v>
      </c>
    </row>
    <row r="121" spans="1:7" x14ac:dyDescent="0.25">
      <c r="A121" t="s">
        <v>53</v>
      </c>
      <c r="B121">
        <v>0.221</v>
      </c>
      <c r="C121" t="s">
        <v>7</v>
      </c>
      <c r="D121">
        <v>257.47550000000001</v>
      </c>
      <c r="E121" t="s">
        <v>53</v>
      </c>
      <c r="F121">
        <v>5.9605006333333328E-2</v>
      </c>
      <c r="G121" t="s">
        <v>7</v>
      </c>
    </row>
    <row r="122" spans="1:7" x14ac:dyDescent="0.25">
      <c r="A122" t="s">
        <v>53</v>
      </c>
      <c r="B122">
        <v>0.22766666666666668</v>
      </c>
      <c r="C122" t="s">
        <v>9</v>
      </c>
      <c r="D122">
        <v>262.6609115</v>
      </c>
      <c r="E122" t="s">
        <v>53</v>
      </c>
      <c r="F122">
        <v>5.8400792E-2</v>
      </c>
      <c r="G122" t="s">
        <v>9</v>
      </c>
    </row>
    <row r="123" spans="1:7" x14ac:dyDescent="0.25">
      <c r="A123" t="s">
        <v>53</v>
      </c>
      <c r="B123">
        <v>0.23233333333333336</v>
      </c>
      <c r="C123" t="s">
        <v>10</v>
      </c>
      <c r="D123">
        <v>281.13861709999998</v>
      </c>
      <c r="E123" t="s">
        <v>53</v>
      </c>
      <c r="F123">
        <v>5.8679252999999994E-2</v>
      </c>
      <c r="G123" t="s">
        <v>10</v>
      </c>
    </row>
    <row r="124" spans="1:7" x14ac:dyDescent="0.25">
      <c r="A124" t="s">
        <v>53</v>
      </c>
      <c r="B124">
        <v>0.23366666666666666</v>
      </c>
      <c r="C124" t="s">
        <v>11</v>
      </c>
      <c r="D124">
        <v>289.40986980000002</v>
      </c>
      <c r="E124" t="s">
        <v>53</v>
      </c>
      <c r="F124">
        <v>6.0502761333333328E-2</v>
      </c>
      <c r="G124" t="s">
        <v>11</v>
      </c>
    </row>
    <row r="125" spans="1:7" x14ac:dyDescent="0.25">
      <c r="A125" t="s">
        <v>53</v>
      </c>
      <c r="B125">
        <v>0.24099999999999999</v>
      </c>
      <c r="C125" t="s">
        <v>12</v>
      </c>
      <c r="D125">
        <v>284.25650300000001</v>
      </c>
      <c r="E125" t="s">
        <v>53</v>
      </c>
      <c r="F125">
        <v>7.5142162666666665E-2</v>
      </c>
      <c r="G125" t="s">
        <v>12</v>
      </c>
    </row>
    <row r="126" spans="1:7" x14ac:dyDescent="0.25">
      <c r="A126" t="s">
        <v>53</v>
      </c>
      <c r="B126">
        <v>0.24933333333333332</v>
      </c>
      <c r="C126" t="s">
        <v>13</v>
      </c>
      <c r="D126">
        <v>266.33648720000002</v>
      </c>
      <c r="E126" t="s">
        <v>53</v>
      </c>
      <c r="F126">
        <v>9.0439566666666651E-2</v>
      </c>
      <c r="G126" t="s">
        <v>13</v>
      </c>
    </row>
    <row r="127" spans="1:7" x14ac:dyDescent="0.25">
      <c r="A127" t="s">
        <v>53</v>
      </c>
      <c r="B127">
        <v>0.26200000000000001</v>
      </c>
      <c r="C127" t="s">
        <v>14</v>
      </c>
      <c r="D127">
        <v>248.4882144</v>
      </c>
      <c r="E127" t="s">
        <v>53</v>
      </c>
      <c r="F127">
        <v>0.10020899466666666</v>
      </c>
      <c r="G127" t="s">
        <v>14</v>
      </c>
    </row>
    <row r="128" spans="1:7" x14ac:dyDescent="0.25">
      <c r="A128" t="s">
        <v>55</v>
      </c>
      <c r="B128">
        <v>0.27733333333333338</v>
      </c>
      <c r="C128" t="s">
        <v>7</v>
      </c>
      <c r="D128">
        <v>656.22580789999995</v>
      </c>
      <c r="E128" t="s">
        <v>55</v>
      </c>
      <c r="F128">
        <v>6.0468810333333338E-2</v>
      </c>
      <c r="G128" t="s">
        <v>7</v>
      </c>
    </row>
    <row r="129" spans="1:7" x14ac:dyDescent="0.25">
      <c r="A129" t="s">
        <v>55</v>
      </c>
      <c r="B129">
        <v>0.28266666666666668</v>
      </c>
      <c r="C129" t="s">
        <v>9</v>
      </c>
      <c r="D129">
        <v>661.69846329999996</v>
      </c>
      <c r="E129" t="s">
        <v>55</v>
      </c>
      <c r="F129">
        <v>5.2488431333333335E-2</v>
      </c>
      <c r="G129" t="s">
        <v>9</v>
      </c>
    </row>
    <row r="130" spans="1:7" x14ac:dyDescent="0.25">
      <c r="A130" t="s">
        <v>55</v>
      </c>
      <c r="B130">
        <v>0.28099999999999997</v>
      </c>
      <c r="C130" t="s">
        <v>10</v>
      </c>
      <c r="D130">
        <v>698.43988400000001</v>
      </c>
      <c r="E130" t="s">
        <v>55</v>
      </c>
      <c r="F130">
        <v>4.6766526000000003E-2</v>
      </c>
      <c r="G130" t="s">
        <v>10</v>
      </c>
    </row>
    <row r="131" spans="1:7" x14ac:dyDescent="0.25">
      <c r="A131" t="s">
        <v>55</v>
      </c>
      <c r="B131">
        <v>0.26733333333333331</v>
      </c>
      <c r="C131" t="s">
        <v>11</v>
      </c>
      <c r="D131">
        <v>706.90455919999999</v>
      </c>
      <c r="E131" t="s">
        <v>55</v>
      </c>
      <c r="F131">
        <v>4.0064139333333332E-2</v>
      </c>
      <c r="G131" t="s">
        <v>11</v>
      </c>
    </row>
    <row r="132" spans="1:7" x14ac:dyDescent="0.25">
      <c r="A132" t="s">
        <v>55</v>
      </c>
      <c r="B132">
        <v>0.25600000000000001</v>
      </c>
      <c r="C132" t="s">
        <v>12</v>
      </c>
      <c r="D132">
        <v>677.64960640000004</v>
      </c>
      <c r="E132" t="s">
        <v>55</v>
      </c>
      <c r="F132">
        <v>4.9554154666666662E-2</v>
      </c>
      <c r="G132" t="s">
        <v>12</v>
      </c>
    </row>
    <row r="133" spans="1:7" x14ac:dyDescent="0.25">
      <c r="A133" t="s">
        <v>55</v>
      </c>
      <c r="B133">
        <v>0.25766666666666665</v>
      </c>
      <c r="C133" t="s">
        <v>13</v>
      </c>
      <c r="D133">
        <v>616.27463190000003</v>
      </c>
      <c r="E133" t="s">
        <v>55</v>
      </c>
      <c r="F133">
        <v>6.1817426666666668E-2</v>
      </c>
      <c r="G133" t="s">
        <v>13</v>
      </c>
    </row>
    <row r="134" spans="1:7" x14ac:dyDescent="0.25">
      <c r="A134" t="s">
        <v>55</v>
      </c>
      <c r="B134">
        <v>0.27</v>
      </c>
      <c r="C134" t="s">
        <v>14</v>
      </c>
      <c r="D134">
        <v>577.34314359999996</v>
      </c>
      <c r="E134" t="s">
        <v>55</v>
      </c>
      <c r="F134">
        <v>7.1561785666666669E-2</v>
      </c>
      <c r="G134" t="s">
        <v>14</v>
      </c>
    </row>
    <row r="135" spans="1:7" x14ac:dyDescent="0.25">
      <c r="A135" t="s">
        <v>57</v>
      </c>
      <c r="B135">
        <v>0.12733333333333333</v>
      </c>
      <c r="C135" t="s">
        <v>7</v>
      </c>
      <c r="D135">
        <v>496.93594869999998</v>
      </c>
      <c r="E135" t="s">
        <v>57</v>
      </c>
      <c r="F135">
        <v>5.2892276333333328E-2</v>
      </c>
      <c r="G135" t="s">
        <v>7</v>
      </c>
    </row>
    <row r="136" spans="1:7" x14ac:dyDescent="0.25">
      <c r="A136" t="s">
        <v>57</v>
      </c>
      <c r="B136">
        <v>0.12966666666666668</v>
      </c>
      <c r="C136" t="s">
        <v>9</v>
      </c>
      <c r="D136">
        <v>496.45733419999999</v>
      </c>
      <c r="E136" t="s">
        <v>57</v>
      </c>
      <c r="F136">
        <v>4.9400469666666669E-2</v>
      </c>
      <c r="G136" t="s">
        <v>9</v>
      </c>
    </row>
    <row r="137" spans="1:7" x14ac:dyDescent="0.25">
      <c r="A137" t="s">
        <v>57</v>
      </c>
      <c r="B137">
        <v>0.13033333333333333</v>
      </c>
      <c r="C137" t="s">
        <v>10</v>
      </c>
      <c r="D137">
        <v>489.6490503</v>
      </c>
      <c r="E137" t="s">
        <v>57</v>
      </c>
      <c r="F137">
        <v>4.6966333999999998E-2</v>
      </c>
      <c r="G137" t="s">
        <v>10</v>
      </c>
    </row>
    <row r="138" spans="1:7" x14ac:dyDescent="0.25">
      <c r="A138" t="s">
        <v>57</v>
      </c>
      <c r="B138">
        <v>0.12633333333333333</v>
      </c>
      <c r="C138" t="s">
        <v>11</v>
      </c>
      <c r="D138">
        <v>477.57066880000002</v>
      </c>
      <c r="E138" t="s">
        <v>57</v>
      </c>
      <c r="F138">
        <v>4.8681288333333329E-2</v>
      </c>
      <c r="G138" t="s">
        <v>11</v>
      </c>
    </row>
    <row r="139" spans="1:7" x14ac:dyDescent="0.25">
      <c r="A139" t="s">
        <v>57</v>
      </c>
      <c r="B139">
        <v>0.12866666666666668</v>
      </c>
      <c r="C139" t="s">
        <v>12</v>
      </c>
      <c r="D139">
        <v>464.27873169999998</v>
      </c>
      <c r="E139" t="s">
        <v>57</v>
      </c>
      <c r="F139">
        <v>6.0086405000000002E-2</v>
      </c>
      <c r="G139" t="s">
        <v>12</v>
      </c>
    </row>
    <row r="140" spans="1:7" x14ac:dyDescent="0.25">
      <c r="A140" t="s">
        <v>57</v>
      </c>
      <c r="B140">
        <v>0.13333333333333333</v>
      </c>
      <c r="C140" t="s">
        <v>13</v>
      </c>
      <c r="D140">
        <v>466.25795460000001</v>
      </c>
      <c r="E140" t="s">
        <v>57</v>
      </c>
      <c r="F140">
        <v>7.2812412000000007E-2</v>
      </c>
      <c r="G140" t="s">
        <v>13</v>
      </c>
    </row>
    <row r="141" spans="1:7" x14ac:dyDescent="0.25">
      <c r="A141" t="s">
        <v>57</v>
      </c>
      <c r="B141">
        <v>0.14333333333333334</v>
      </c>
      <c r="C141" t="s">
        <v>14</v>
      </c>
      <c r="D141">
        <v>455.1466145</v>
      </c>
      <c r="E141" t="s">
        <v>57</v>
      </c>
      <c r="F141">
        <v>7.9494860000000001E-2</v>
      </c>
      <c r="G141" t="s">
        <v>14</v>
      </c>
    </row>
    <row r="142" spans="1:7" x14ac:dyDescent="0.25">
      <c r="A142" t="s">
        <v>59</v>
      </c>
      <c r="B142">
        <v>0.11166666666666668</v>
      </c>
      <c r="C142" t="s">
        <v>7</v>
      </c>
      <c r="D142">
        <v>702.47498780000001</v>
      </c>
      <c r="E142" t="s">
        <v>59</v>
      </c>
      <c r="F142">
        <v>4.3003644333333334E-2</v>
      </c>
      <c r="G142" t="s">
        <v>7</v>
      </c>
    </row>
    <row r="143" spans="1:7" x14ac:dyDescent="0.25">
      <c r="A143" t="s">
        <v>59</v>
      </c>
      <c r="B143">
        <v>0.107</v>
      </c>
      <c r="C143" t="s">
        <v>9</v>
      </c>
      <c r="D143">
        <v>694.0193117</v>
      </c>
      <c r="E143" t="s">
        <v>59</v>
      </c>
      <c r="F143">
        <v>4.0750506666666665E-2</v>
      </c>
      <c r="G143" t="s">
        <v>9</v>
      </c>
    </row>
    <row r="144" spans="1:7" x14ac:dyDescent="0.25">
      <c r="A144" t="s">
        <v>59</v>
      </c>
      <c r="B144">
        <v>0.10533333333333333</v>
      </c>
      <c r="C144" t="s">
        <v>10</v>
      </c>
      <c r="D144">
        <v>674.62815409999996</v>
      </c>
      <c r="E144" t="s">
        <v>59</v>
      </c>
      <c r="F144">
        <v>3.7950419666666672E-2</v>
      </c>
      <c r="G144" t="s">
        <v>10</v>
      </c>
    </row>
    <row r="145" spans="1:7" x14ac:dyDescent="0.25">
      <c r="A145" t="s">
        <v>59</v>
      </c>
      <c r="B145">
        <v>0.10366666666666667</v>
      </c>
      <c r="C145" t="s">
        <v>11</v>
      </c>
      <c r="D145">
        <v>649.76972509999996</v>
      </c>
      <c r="E145" t="s">
        <v>59</v>
      </c>
      <c r="F145">
        <v>3.8408399000000003E-2</v>
      </c>
      <c r="G145" t="s">
        <v>11</v>
      </c>
    </row>
    <row r="146" spans="1:7" x14ac:dyDescent="0.25">
      <c r="A146" t="s">
        <v>59</v>
      </c>
      <c r="B146">
        <v>0.10933333333333332</v>
      </c>
      <c r="C146" t="s">
        <v>12</v>
      </c>
      <c r="D146">
        <v>620.08968100000004</v>
      </c>
      <c r="E146" t="s">
        <v>59</v>
      </c>
      <c r="F146">
        <v>5.037250133333334E-2</v>
      </c>
      <c r="G146" t="s">
        <v>12</v>
      </c>
    </row>
    <row r="147" spans="1:7" x14ac:dyDescent="0.25">
      <c r="A147" t="s">
        <v>59</v>
      </c>
      <c r="B147">
        <v>0.11766666666666666</v>
      </c>
      <c r="C147" t="s">
        <v>13</v>
      </c>
      <c r="D147">
        <v>588.21063909999998</v>
      </c>
      <c r="E147" t="s">
        <v>59</v>
      </c>
      <c r="F147">
        <v>6.4992489333333334E-2</v>
      </c>
      <c r="G147" t="s">
        <v>13</v>
      </c>
    </row>
    <row r="148" spans="1:7" x14ac:dyDescent="0.25">
      <c r="A148" t="s">
        <v>59</v>
      </c>
      <c r="B148">
        <v>0.12933333333333333</v>
      </c>
      <c r="C148" t="s">
        <v>14</v>
      </c>
      <c r="D148">
        <v>543.54815380000002</v>
      </c>
      <c r="E148" t="s">
        <v>59</v>
      </c>
      <c r="F148">
        <v>7.4256331000000009E-2</v>
      </c>
      <c r="G148" t="s">
        <v>14</v>
      </c>
    </row>
    <row r="149" spans="1:7" x14ac:dyDescent="0.25">
      <c r="A149" t="s">
        <v>61</v>
      </c>
      <c r="B149">
        <v>0.151</v>
      </c>
      <c r="C149" t="s">
        <v>7</v>
      </c>
      <c r="D149">
        <v>108.3709848</v>
      </c>
      <c r="E149" t="s">
        <v>61</v>
      </c>
      <c r="F149">
        <v>4.8355613333333332E-2</v>
      </c>
      <c r="G149" t="s">
        <v>7</v>
      </c>
    </row>
    <row r="150" spans="1:7" x14ac:dyDescent="0.25">
      <c r="A150" t="s">
        <v>61</v>
      </c>
      <c r="B150">
        <v>0.15966666666666665</v>
      </c>
      <c r="C150" t="s">
        <v>9</v>
      </c>
      <c r="D150">
        <v>110.5445859</v>
      </c>
      <c r="E150" t="s">
        <v>61</v>
      </c>
      <c r="F150">
        <v>4.7281105666666663E-2</v>
      </c>
      <c r="G150" t="s">
        <v>9</v>
      </c>
    </row>
    <row r="151" spans="1:7" x14ac:dyDescent="0.25">
      <c r="A151" t="s">
        <v>61</v>
      </c>
      <c r="B151">
        <v>0.16433333333333333</v>
      </c>
      <c r="C151" t="s">
        <v>10</v>
      </c>
      <c r="D151">
        <v>115.38304719999999</v>
      </c>
      <c r="E151" t="s">
        <v>61</v>
      </c>
      <c r="F151">
        <v>4.7602517333333337E-2</v>
      </c>
      <c r="G151" t="s">
        <v>10</v>
      </c>
    </row>
    <row r="152" spans="1:7" x14ac:dyDescent="0.25">
      <c r="A152" t="s">
        <v>61</v>
      </c>
      <c r="B152">
        <v>0.16366666666666665</v>
      </c>
      <c r="C152" t="s">
        <v>11</v>
      </c>
      <c r="D152">
        <v>116.98414030000001</v>
      </c>
      <c r="E152" t="s">
        <v>61</v>
      </c>
      <c r="F152">
        <v>4.9291754666666666E-2</v>
      </c>
      <c r="G152" t="s">
        <v>11</v>
      </c>
    </row>
    <row r="153" spans="1:7" x14ac:dyDescent="0.25">
      <c r="A153" t="s">
        <v>61</v>
      </c>
      <c r="B153">
        <v>0.16566666666666666</v>
      </c>
      <c r="C153" t="s">
        <v>12</v>
      </c>
      <c r="D153">
        <v>117.5364958</v>
      </c>
      <c r="E153" t="s">
        <v>61</v>
      </c>
      <c r="F153">
        <v>6.0843926E-2</v>
      </c>
      <c r="G153" t="s">
        <v>12</v>
      </c>
    </row>
    <row r="154" spans="1:7" x14ac:dyDescent="0.25">
      <c r="A154" t="s">
        <v>61</v>
      </c>
      <c r="B154">
        <v>0.17400000000000002</v>
      </c>
      <c r="C154" t="s">
        <v>13</v>
      </c>
      <c r="D154">
        <v>118.0888381</v>
      </c>
      <c r="E154" t="s">
        <v>61</v>
      </c>
      <c r="F154">
        <v>7.2390416999999999E-2</v>
      </c>
      <c r="G154" t="s">
        <v>13</v>
      </c>
    </row>
    <row r="155" spans="1:7" x14ac:dyDescent="0.25">
      <c r="A155" t="s">
        <v>61</v>
      </c>
      <c r="B155">
        <v>0.18333333333333335</v>
      </c>
      <c r="C155" t="s">
        <v>14</v>
      </c>
      <c r="D155">
        <v>119.803263</v>
      </c>
      <c r="E155" t="s">
        <v>61</v>
      </c>
      <c r="F155">
        <v>7.9530948000000004E-2</v>
      </c>
      <c r="G155" t="s">
        <v>14</v>
      </c>
    </row>
    <row r="156" spans="1:7" x14ac:dyDescent="0.25">
      <c r="A156" t="s">
        <v>63</v>
      </c>
      <c r="B156">
        <v>0.16866666666666666</v>
      </c>
      <c r="C156" t="s">
        <v>7</v>
      </c>
      <c r="D156">
        <v>521.07146209999996</v>
      </c>
      <c r="E156" t="s">
        <v>63</v>
      </c>
      <c r="F156">
        <v>6.9981879666666677E-2</v>
      </c>
      <c r="G156" t="s">
        <v>7</v>
      </c>
    </row>
    <row r="157" spans="1:7" x14ac:dyDescent="0.25">
      <c r="A157" t="s">
        <v>63</v>
      </c>
      <c r="B157">
        <v>0.17966666666666664</v>
      </c>
      <c r="C157" t="s">
        <v>9</v>
      </c>
      <c r="D157">
        <v>538.63461770000004</v>
      </c>
      <c r="E157" t="s">
        <v>63</v>
      </c>
      <c r="F157">
        <v>6.9225945999999997E-2</v>
      </c>
      <c r="G157" t="s">
        <v>9</v>
      </c>
    </row>
    <row r="158" spans="1:7" x14ac:dyDescent="0.25">
      <c r="A158" t="s">
        <v>63</v>
      </c>
      <c r="B158">
        <v>0.18633333333333332</v>
      </c>
      <c r="C158" t="s">
        <v>10</v>
      </c>
      <c r="D158">
        <v>552.37983250000002</v>
      </c>
      <c r="E158" t="s">
        <v>63</v>
      </c>
      <c r="F158">
        <v>6.9313570000000005E-2</v>
      </c>
      <c r="G158" t="s">
        <v>10</v>
      </c>
    </row>
    <row r="159" spans="1:7" x14ac:dyDescent="0.25">
      <c r="A159" t="s">
        <v>63</v>
      </c>
      <c r="B159">
        <v>0.18966666666666665</v>
      </c>
      <c r="C159" t="s">
        <v>11</v>
      </c>
      <c r="D159">
        <v>538.88076320000005</v>
      </c>
      <c r="E159" t="s">
        <v>63</v>
      </c>
      <c r="F159">
        <v>7.4055083333333327E-2</v>
      </c>
      <c r="G159" t="s">
        <v>11</v>
      </c>
    </row>
    <row r="160" spans="1:7" x14ac:dyDescent="0.25">
      <c r="A160" t="s">
        <v>63</v>
      </c>
      <c r="B160">
        <v>0.20266666666666666</v>
      </c>
      <c r="C160" t="s">
        <v>12</v>
      </c>
      <c r="D160">
        <v>516.77122729999996</v>
      </c>
      <c r="E160" t="s">
        <v>63</v>
      </c>
      <c r="F160">
        <v>9.5870638333333327E-2</v>
      </c>
      <c r="G160" t="s">
        <v>12</v>
      </c>
    </row>
    <row r="161" spans="1:7" x14ac:dyDescent="0.25">
      <c r="A161" t="s">
        <v>63</v>
      </c>
      <c r="B161">
        <v>0.21633333333333335</v>
      </c>
      <c r="C161" t="s">
        <v>13</v>
      </c>
      <c r="D161">
        <v>502.36970910000002</v>
      </c>
      <c r="E161" t="s">
        <v>63</v>
      </c>
      <c r="F161">
        <v>0.11444398600000001</v>
      </c>
      <c r="G161" t="s">
        <v>13</v>
      </c>
    </row>
    <row r="162" spans="1:7" x14ac:dyDescent="0.25">
      <c r="A162" t="s">
        <v>63</v>
      </c>
      <c r="B162">
        <v>0.23399999999999999</v>
      </c>
      <c r="C162" t="s">
        <v>14</v>
      </c>
      <c r="D162">
        <v>480.35649790000002</v>
      </c>
      <c r="E162" t="s">
        <v>63</v>
      </c>
      <c r="F162">
        <v>0.12127009799999999</v>
      </c>
      <c r="G162" t="s">
        <v>14</v>
      </c>
    </row>
    <row r="163" spans="1:7" x14ac:dyDescent="0.25">
      <c r="A163" t="s">
        <v>65</v>
      </c>
      <c r="B163">
        <v>0.108</v>
      </c>
      <c r="C163" t="s">
        <v>7</v>
      </c>
      <c r="D163">
        <v>284.40583459999999</v>
      </c>
      <c r="E163" t="s">
        <v>65</v>
      </c>
      <c r="F163">
        <v>4.5582908666666665E-2</v>
      </c>
      <c r="G163" t="s">
        <v>7</v>
      </c>
    </row>
    <row r="164" spans="1:7" x14ac:dyDescent="0.25">
      <c r="A164" t="s">
        <v>65</v>
      </c>
      <c r="B164">
        <v>0.11399999999999999</v>
      </c>
      <c r="C164" t="s">
        <v>9</v>
      </c>
      <c r="D164">
        <v>292.61976659999999</v>
      </c>
      <c r="E164" t="s">
        <v>65</v>
      </c>
      <c r="F164">
        <v>4.3015274333333332E-2</v>
      </c>
      <c r="G164" t="s">
        <v>9</v>
      </c>
    </row>
    <row r="165" spans="1:7" x14ac:dyDescent="0.25">
      <c r="A165" t="s">
        <v>65</v>
      </c>
      <c r="B165">
        <v>0.11833333333333333</v>
      </c>
      <c r="C165" t="s">
        <v>10</v>
      </c>
      <c r="D165">
        <v>293.93820579999999</v>
      </c>
      <c r="E165" t="s">
        <v>65</v>
      </c>
      <c r="F165">
        <v>4.3129676000000006E-2</v>
      </c>
      <c r="G165" t="s">
        <v>10</v>
      </c>
    </row>
    <row r="166" spans="1:7" x14ac:dyDescent="0.25">
      <c r="A166" t="s">
        <v>65</v>
      </c>
      <c r="B166">
        <v>0.11766666666666666</v>
      </c>
      <c r="C166" t="s">
        <v>11</v>
      </c>
      <c r="D166">
        <v>266.5638179</v>
      </c>
      <c r="E166" t="s">
        <v>65</v>
      </c>
      <c r="F166">
        <v>4.7172031000000003E-2</v>
      </c>
      <c r="G166" t="s">
        <v>11</v>
      </c>
    </row>
    <row r="167" spans="1:7" x14ac:dyDescent="0.25">
      <c r="A167" t="s">
        <v>65</v>
      </c>
      <c r="B167">
        <v>0.124</v>
      </c>
      <c r="C167" t="s">
        <v>12</v>
      </c>
      <c r="D167">
        <v>252.45702460000001</v>
      </c>
      <c r="E167" t="s">
        <v>65</v>
      </c>
      <c r="F167">
        <v>6.0217280666666671E-2</v>
      </c>
      <c r="G167" t="s">
        <v>12</v>
      </c>
    </row>
    <row r="168" spans="1:7" x14ac:dyDescent="0.25">
      <c r="A168" t="s">
        <v>65</v>
      </c>
      <c r="B168">
        <v>0.13433333333333333</v>
      </c>
      <c r="C168" t="s">
        <v>13</v>
      </c>
      <c r="D168">
        <v>243.37854859999999</v>
      </c>
      <c r="E168" t="s">
        <v>65</v>
      </c>
      <c r="F168">
        <v>6.9133519333333338E-2</v>
      </c>
      <c r="G168" t="s">
        <v>13</v>
      </c>
    </row>
    <row r="169" spans="1:7" x14ac:dyDescent="0.25">
      <c r="A169" t="s">
        <v>65</v>
      </c>
      <c r="B169">
        <v>0.14733333333333334</v>
      </c>
      <c r="C169" t="s">
        <v>14</v>
      </c>
      <c r="D169">
        <v>237.90293689999999</v>
      </c>
      <c r="E169" t="s">
        <v>65</v>
      </c>
      <c r="F169">
        <v>7.2514878000000005E-2</v>
      </c>
      <c r="G169" t="s">
        <v>14</v>
      </c>
    </row>
    <row r="170" spans="1:7" x14ac:dyDescent="0.25">
      <c r="A170" t="s">
        <v>67</v>
      </c>
      <c r="B170">
        <v>0.18166666666666664</v>
      </c>
      <c r="C170" t="s">
        <v>7</v>
      </c>
      <c r="D170">
        <v>502.90565559999999</v>
      </c>
      <c r="E170" t="s">
        <v>67</v>
      </c>
      <c r="F170">
        <v>5.5613375666666666E-2</v>
      </c>
      <c r="G170" t="s">
        <v>7</v>
      </c>
    </row>
    <row r="171" spans="1:7" x14ac:dyDescent="0.25">
      <c r="A171" t="s">
        <v>67</v>
      </c>
      <c r="B171">
        <v>0.19099999999999998</v>
      </c>
      <c r="C171" t="s">
        <v>9</v>
      </c>
      <c r="D171">
        <v>521.34949229999995</v>
      </c>
      <c r="E171" t="s">
        <v>67</v>
      </c>
      <c r="F171">
        <v>5.3172818000000004E-2</v>
      </c>
      <c r="G171" t="s">
        <v>9</v>
      </c>
    </row>
    <row r="172" spans="1:7" x14ac:dyDescent="0.25">
      <c r="A172" t="s">
        <v>67</v>
      </c>
      <c r="B172">
        <v>0.19066666666666668</v>
      </c>
      <c r="C172" t="s">
        <v>10</v>
      </c>
      <c r="D172">
        <v>544.66947359999995</v>
      </c>
      <c r="E172" t="s">
        <v>67</v>
      </c>
      <c r="F172">
        <v>5.081526866666667E-2</v>
      </c>
      <c r="G172" t="s">
        <v>10</v>
      </c>
    </row>
    <row r="173" spans="1:7" x14ac:dyDescent="0.25">
      <c r="A173" t="s">
        <v>67</v>
      </c>
      <c r="B173">
        <v>0.18866666666666668</v>
      </c>
      <c r="C173" t="s">
        <v>11</v>
      </c>
      <c r="D173">
        <v>536.71751549999999</v>
      </c>
      <c r="E173" t="s">
        <v>67</v>
      </c>
      <c r="F173">
        <v>5.2654768333333331E-2</v>
      </c>
      <c r="G173" t="s">
        <v>11</v>
      </c>
    </row>
    <row r="174" spans="1:7" x14ac:dyDescent="0.25">
      <c r="A174" t="s">
        <v>67</v>
      </c>
      <c r="B174">
        <v>0.19333333333333333</v>
      </c>
      <c r="C174" t="s">
        <v>12</v>
      </c>
      <c r="D174">
        <v>518.74354119999998</v>
      </c>
      <c r="E174" t="s">
        <v>67</v>
      </c>
      <c r="F174">
        <v>6.8016395999999993E-2</v>
      </c>
      <c r="G174" t="s">
        <v>12</v>
      </c>
    </row>
    <row r="175" spans="1:7" x14ac:dyDescent="0.25">
      <c r="A175" t="s">
        <v>67</v>
      </c>
      <c r="B175">
        <v>0.20199999999999999</v>
      </c>
      <c r="C175" t="s">
        <v>13</v>
      </c>
      <c r="D175">
        <v>489.35517709999999</v>
      </c>
      <c r="E175" t="s">
        <v>67</v>
      </c>
      <c r="F175">
        <v>8.2373863333333339E-2</v>
      </c>
      <c r="G175" t="s">
        <v>13</v>
      </c>
    </row>
    <row r="176" spans="1:7" x14ac:dyDescent="0.25">
      <c r="A176" t="s">
        <v>67</v>
      </c>
      <c r="B176">
        <v>0.21333333333333335</v>
      </c>
      <c r="C176" t="s">
        <v>14</v>
      </c>
      <c r="D176">
        <v>476.10493630000002</v>
      </c>
      <c r="E176" t="s">
        <v>67</v>
      </c>
      <c r="F176">
        <v>9.1136390333333331E-2</v>
      </c>
      <c r="G176" t="s">
        <v>14</v>
      </c>
    </row>
    <row r="177" spans="1:7" x14ac:dyDescent="0.25">
      <c r="A177" t="s">
        <v>69</v>
      </c>
      <c r="B177">
        <v>0.28533333333333338</v>
      </c>
      <c r="C177" t="s">
        <v>7</v>
      </c>
      <c r="D177">
        <v>328.0324468</v>
      </c>
      <c r="E177" t="s">
        <v>69</v>
      </c>
      <c r="F177">
        <v>6.8360447000000005E-2</v>
      </c>
      <c r="G177" t="s">
        <v>7</v>
      </c>
    </row>
    <row r="178" spans="1:7" x14ac:dyDescent="0.25">
      <c r="A178" t="s">
        <v>69</v>
      </c>
      <c r="B178">
        <v>0.29433333333333334</v>
      </c>
      <c r="C178" t="s">
        <v>9</v>
      </c>
      <c r="D178">
        <v>320.47452970000001</v>
      </c>
      <c r="E178" t="s">
        <v>69</v>
      </c>
      <c r="F178">
        <v>6.966109333333334E-2</v>
      </c>
      <c r="G178" t="s">
        <v>9</v>
      </c>
    </row>
    <row r="179" spans="1:7" x14ac:dyDescent="0.25">
      <c r="A179" t="s">
        <v>69</v>
      </c>
      <c r="B179">
        <v>0.29699999999999999</v>
      </c>
      <c r="C179" t="s">
        <v>10</v>
      </c>
      <c r="D179">
        <v>315.30079849999998</v>
      </c>
      <c r="E179" t="s">
        <v>69</v>
      </c>
      <c r="F179">
        <v>6.9533623666666669E-2</v>
      </c>
      <c r="G179" t="s">
        <v>10</v>
      </c>
    </row>
    <row r="180" spans="1:7" x14ac:dyDescent="0.25">
      <c r="A180" t="s">
        <v>69</v>
      </c>
      <c r="B180">
        <v>0.29466666666666663</v>
      </c>
      <c r="C180" t="s">
        <v>11</v>
      </c>
      <c r="D180">
        <v>317.49922140000001</v>
      </c>
      <c r="E180" t="s">
        <v>69</v>
      </c>
      <c r="F180">
        <v>6.6276161333333333E-2</v>
      </c>
      <c r="G180" t="s">
        <v>11</v>
      </c>
    </row>
    <row r="181" spans="1:7" x14ac:dyDescent="0.25">
      <c r="A181" t="s">
        <v>69</v>
      </c>
      <c r="B181">
        <v>0.29866666666666664</v>
      </c>
      <c r="C181" t="s">
        <v>12</v>
      </c>
      <c r="D181">
        <v>305.22817550000002</v>
      </c>
      <c r="E181" t="s">
        <v>69</v>
      </c>
      <c r="F181">
        <v>7.4961816666666667E-2</v>
      </c>
      <c r="G181" t="s">
        <v>12</v>
      </c>
    </row>
    <row r="182" spans="1:7" x14ac:dyDescent="0.25">
      <c r="A182" t="s">
        <v>69</v>
      </c>
      <c r="B182">
        <v>0.30866666666666664</v>
      </c>
      <c r="C182" t="s">
        <v>13</v>
      </c>
      <c r="D182">
        <v>296.49849999999998</v>
      </c>
      <c r="E182" t="s">
        <v>69</v>
      </c>
      <c r="F182">
        <v>8.8963511666666661E-2</v>
      </c>
      <c r="G182" t="s">
        <v>13</v>
      </c>
    </row>
    <row r="183" spans="1:7" x14ac:dyDescent="0.25">
      <c r="A183" t="s">
        <v>69</v>
      </c>
      <c r="B183">
        <v>0.31833333333333336</v>
      </c>
      <c r="C183" t="s">
        <v>14</v>
      </c>
      <c r="D183">
        <v>284.69631939999999</v>
      </c>
      <c r="E183" t="s">
        <v>69</v>
      </c>
      <c r="F183">
        <v>0.10184844533333333</v>
      </c>
      <c r="G183" t="s">
        <v>14</v>
      </c>
    </row>
    <row r="184" spans="1:7" x14ac:dyDescent="0.25">
      <c r="A184" t="s">
        <v>71</v>
      </c>
      <c r="B184">
        <v>0.19533333333333336</v>
      </c>
      <c r="C184" t="s">
        <v>7</v>
      </c>
      <c r="D184">
        <v>281.95730930000002</v>
      </c>
      <c r="E184" t="s">
        <v>71</v>
      </c>
      <c r="F184">
        <v>3.9951788666666668E-2</v>
      </c>
      <c r="G184" t="s">
        <v>7</v>
      </c>
    </row>
    <row r="185" spans="1:7" x14ac:dyDescent="0.25">
      <c r="A185" t="s">
        <v>71</v>
      </c>
      <c r="B185">
        <v>0.19333333333333336</v>
      </c>
      <c r="C185" t="s">
        <v>9</v>
      </c>
      <c r="D185">
        <v>270.79762829999999</v>
      </c>
      <c r="E185" t="s">
        <v>71</v>
      </c>
      <c r="F185">
        <v>3.6374200666666669E-2</v>
      </c>
      <c r="G185" t="s">
        <v>9</v>
      </c>
    </row>
    <row r="186" spans="1:7" x14ac:dyDescent="0.25">
      <c r="A186" t="s">
        <v>71</v>
      </c>
      <c r="B186">
        <v>0.19466666666666668</v>
      </c>
      <c r="C186" t="s">
        <v>10</v>
      </c>
      <c r="D186">
        <v>275.1486385</v>
      </c>
      <c r="E186" t="s">
        <v>71</v>
      </c>
      <c r="F186">
        <v>3.4337574000000003E-2</v>
      </c>
      <c r="G186" t="s">
        <v>10</v>
      </c>
    </row>
    <row r="187" spans="1:7" x14ac:dyDescent="0.25">
      <c r="A187" t="s">
        <v>71</v>
      </c>
      <c r="B187">
        <v>0.19133333333333336</v>
      </c>
      <c r="C187" t="s">
        <v>11</v>
      </c>
      <c r="D187">
        <v>273.04055340000002</v>
      </c>
      <c r="E187" t="s">
        <v>71</v>
      </c>
      <c r="F187">
        <v>3.7096394333333331E-2</v>
      </c>
      <c r="G187" t="s">
        <v>11</v>
      </c>
    </row>
    <row r="188" spans="1:7" x14ac:dyDescent="0.25">
      <c r="A188" t="s">
        <v>71</v>
      </c>
      <c r="B188">
        <v>0.19666666666666666</v>
      </c>
      <c r="C188" t="s">
        <v>12</v>
      </c>
      <c r="D188">
        <v>267.10669300000001</v>
      </c>
      <c r="E188" t="s">
        <v>71</v>
      </c>
      <c r="F188">
        <v>4.6520425333333337E-2</v>
      </c>
      <c r="G188" t="s">
        <v>12</v>
      </c>
    </row>
    <row r="189" spans="1:7" x14ac:dyDescent="0.25">
      <c r="A189" t="s">
        <v>71</v>
      </c>
      <c r="B189">
        <v>0.20399999999999999</v>
      </c>
      <c r="C189" t="s">
        <v>13</v>
      </c>
      <c r="D189">
        <v>255.16474779999999</v>
      </c>
      <c r="E189" t="s">
        <v>71</v>
      </c>
      <c r="F189">
        <v>5.8085571666666669E-2</v>
      </c>
      <c r="G189" t="s">
        <v>13</v>
      </c>
    </row>
    <row r="190" spans="1:7" x14ac:dyDescent="0.25">
      <c r="A190" t="s">
        <v>71</v>
      </c>
      <c r="B190">
        <v>0.20966666666666667</v>
      </c>
      <c r="C190" t="s">
        <v>14</v>
      </c>
      <c r="D190">
        <v>251.040481</v>
      </c>
      <c r="E190" t="s">
        <v>71</v>
      </c>
      <c r="F190">
        <v>6.6007515666666669E-2</v>
      </c>
      <c r="G190" t="s">
        <v>14</v>
      </c>
    </row>
    <row r="191" spans="1:7" x14ac:dyDescent="0.25">
      <c r="A191" t="s">
        <v>73</v>
      </c>
      <c r="B191">
        <v>0.19533333333333333</v>
      </c>
      <c r="C191" t="s">
        <v>7</v>
      </c>
      <c r="D191">
        <v>467.44648539999997</v>
      </c>
      <c r="E191" t="s">
        <v>73</v>
      </c>
      <c r="F191">
        <v>5.7515302999999997E-2</v>
      </c>
      <c r="G191" t="s">
        <v>7</v>
      </c>
    </row>
    <row r="192" spans="1:7" x14ac:dyDescent="0.25">
      <c r="A192" t="s">
        <v>73</v>
      </c>
      <c r="B192">
        <v>0.19866666666666669</v>
      </c>
      <c r="C192" t="s">
        <v>9</v>
      </c>
      <c r="D192">
        <v>466.99690900000002</v>
      </c>
      <c r="E192" t="s">
        <v>73</v>
      </c>
      <c r="F192">
        <v>5.1855236999999998E-2</v>
      </c>
      <c r="G192" t="s">
        <v>9</v>
      </c>
    </row>
    <row r="193" spans="1:7" x14ac:dyDescent="0.25">
      <c r="A193" t="s">
        <v>73</v>
      </c>
      <c r="B193">
        <v>0.20133333333333336</v>
      </c>
      <c r="C193" t="s">
        <v>10</v>
      </c>
      <c r="D193">
        <v>473.81281810000002</v>
      </c>
      <c r="E193" t="s">
        <v>73</v>
      </c>
      <c r="F193">
        <v>4.9298675999999993E-2</v>
      </c>
      <c r="G193" t="s">
        <v>10</v>
      </c>
    </row>
    <row r="194" spans="1:7" x14ac:dyDescent="0.25">
      <c r="A194" t="s">
        <v>73</v>
      </c>
      <c r="B194">
        <v>0.19833333333333333</v>
      </c>
      <c r="C194" t="s">
        <v>11</v>
      </c>
      <c r="D194">
        <v>471.40456549999999</v>
      </c>
      <c r="E194" t="s">
        <v>73</v>
      </c>
      <c r="F194">
        <v>5.2781579333333328E-2</v>
      </c>
      <c r="G194" t="s">
        <v>11</v>
      </c>
    </row>
    <row r="195" spans="1:7" x14ac:dyDescent="0.25">
      <c r="A195" t="s">
        <v>73</v>
      </c>
      <c r="B195">
        <v>0.20633333333333334</v>
      </c>
      <c r="C195" t="s">
        <v>12</v>
      </c>
      <c r="D195">
        <v>446.12830730000002</v>
      </c>
      <c r="E195" t="s">
        <v>73</v>
      </c>
      <c r="F195">
        <v>7.1797333000000005E-2</v>
      </c>
      <c r="G195" t="s">
        <v>12</v>
      </c>
    </row>
    <row r="196" spans="1:7" x14ac:dyDescent="0.25">
      <c r="A196" t="s">
        <v>73</v>
      </c>
      <c r="B196">
        <v>0.22333333333333336</v>
      </c>
      <c r="C196" t="s">
        <v>13</v>
      </c>
      <c r="D196">
        <v>411.59306989999999</v>
      </c>
      <c r="E196" t="s">
        <v>73</v>
      </c>
      <c r="F196">
        <v>9.2346708333333319E-2</v>
      </c>
      <c r="G196" t="s">
        <v>13</v>
      </c>
    </row>
    <row r="197" spans="1:7" x14ac:dyDescent="0.25">
      <c r="A197" t="s">
        <v>73</v>
      </c>
      <c r="B197">
        <v>0.24166666666666667</v>
      </c>
      <c r="C197" t="s">
        <v>14</v>
      </c>
      <c r="D197">
        <v>368.63945239999998</v>
      </c>
      <c r="E197" t="s">
        <v>73</v>
      </c>
      <c r="F197">
        <v>0.10635648166666667</v>
      </c>
      <c r="G197" t="s">
        <v>14</v>
      </c>
    </row>
    <row r="198" spans="1:7" x14ac:dyDescent="0.25">
      <c r="A198" t="s">
        <v>75</v>
      </c>
      <c r="B198">
        <v>0.13800000000000001</v>
      </c>
      <c r="C198" t="s">
        <v>7</v>
      </c>
      <c r="D198">
        <v>91.344725870000005</v>
      </c>
      <c r="E198" t="s">
        <v>75</v>
      </c>
      <c r="F198">
        <v>3.5106040999999998E-2</v>
      </c>
      <c r="G198" t="s">
        <v>7</v>
      </c>
    </row>
    <row r="199" spans="1:7" x14ac:dyDescent="0.25">
      <c r="A199" t="s">
        <v>75</v>
      </c>
      <c r="B199">
        <v>0.14000000000000001</v>
      </c>
      <c r="C199" t="s">
        <v>9</v>
      </c>
      <c r="D199">
        <v>108.7116797</v>
      </c>
      <c r="E199" t="s">
        <v>75</v>
      </c>
      <c r="F199">
        <v>3.3755724333333341E-2</v>
      </c>
      <c r="G199" t="s">
        <v>9</v>
      </c>
    </row>
    <row r="200" spans="1:7" x14ac:dyDescent="0.25">
      <c r="A200" t="s">
        <v>75</v>
      </c>
      <c r="B200">
        <v>0.14166666666666669</v>
      </c>
      <c r="C200" t="s">
        <v>10</v>
      </c>
      <c r="D200">
        <v>128.58598520000001</v>
      </c>
      <c r="E200" t="s">
        <v>75</v>
      </c>
      <c r="F200">
        <v>3.2526678999999996E-2</v>
      </c>
      <c r="G200" t="s">
        <v>10</v>
      </c>
    </row>
    <row r="201" spans="1:7" x14ac:dyDescent="0.25">
      <c r="A201" t="s">
        <v>75</v>
      </c>
      <c r="B201">
        <v>0.14066666666666669</v>
      </c>
      <c r="C201" t="s">
        <v>11</v>
      </c>
      <c r="D201">
        <v>152.70405539999999</v>
      </c>
      <c r="E201" t="s">
        <v>75</v>
      </c>
      <c r="F201">
        <v>3.1444241333333338E-2</v>
      </c>
      <c r="G201" t="s">
        <v>11</v>
      </c>
    </row>
    <row r="202" spans="1:7" x14ac:dyDescent="0.25">
      <c r="A202" t="s">
        <v>75</v>
      </c>
      <c r="B202">
        <v>0.14100000000000001</v>
      </c>
      <c r="C202" t="s">
        <v>12</v>
      </c>
      <c r="D202">
        <v>168.86153160000001</v>
      </c>
      <c r="E202" t="s">
        <v>75</v>
      </c>
      <c r="F202">
        <v>3.4552074333333328E-2</v>
      </c>
      <c r="G202" t="s">
        <v>12</v>
      </c>
    </row>
    <row r="203" spans="1:7" x14ac:dyDescent="0.25">
      <c r="A203" t="s">
        <v>75</v>
      </c>
      <c r="B203">
        <v>0.14666666666666664</v>
      </c>
      <c r="C203" t="s">
        <v>13</v>
      </c>
      <c r="D203">
        <v>175.03821919999999</v>
      </c>
      <c r="E203" t="s">
        <v>75</v>
      </c>
      <c r="F203">
        <v>3.6925576333333328E-2</v>
      </c>
      <c r="G203" t="s">
        <v>13</v>
      </c>
    </row>
    <row r="204" spans="1:7" x14ac:dyDescent="0.25">
      <c r="A204" t="s">
        <v>75</v>
      </c>
      <c r="B204">
        <v>0.14866666666666664</v>
      </c>
      <c r="C204" t="s">
        <v>14</v>
      </c>
      <c r="D204">
        <v>185.05689849999999</v>
      </c>
      <c r="E204" t="s">
        <v>75</v>
      </c>
      <c r="F204">
        <v>3.8171801333333331E-2</v>
      </c>
      <c r="G204" t="s">
        <v>14</v>
      </c>
    </row>
    <row r="205" spans="1:7" x14ac:dyDescent="0.25">
      <c r="A205" t="s">
        <v>77</v>
      </c>
      <c r="B205">
        <v>0.13466666666666668</v>
      </c>
      <c r="C205" t="s">
        <v>7</v>
      </c>
      <c r="D205">
        <v>303.66072609999998</v>
      </c>
      <c r="E205" t="s">
        <v>77</v>
      </c>
      <c r="F205">
        <v>3.9259643666666663E-2</v>
      </c>
      <c r="G205" t="s">
        <v>7</v>
      </c>
    </row>
    <row r="206" spans="1:7" x14ac:dyDescent="0.25">
      <c r="A206" t="s">
        <v>77</v>
      </c>
      <c r="B206">
        <v>0.13966666666666669</v>
      </c>
      <c r="C206" t="s">
        <v>9</v>
      </c>
      <c r="D206">
        <v>300.18576610000002</v>
      </c>
      <c r="E206" t="s">
        <v>77</v>
      </c>
      <c r="F206">
        <v>3.6056365E-2</v>
      </c>
      <c r="G206" t="s">
        <v>9</v>
      </c>
    </row>
    <row r="207" spans="1:7" x14ac:dyDescent="0.25">
      <c r="A207" t="s">
        <v>77</v>
      </c>
      <c r="B207">
        <v>0.14599999999999999</v>
      </c>
      <c r="C207" t="s">
        <v>10</v>
      </c>
      <c r="D207">
        <v>296.88344819999998</v>
      </c>
      <c r="E207" t="s">
        <v>77</v>
      </c>
      <c r="F207">
        <v>3.2880817E-2</v>
      </c>
      <c r="G207" t="s">
        <v>10</v>
      </c>
    </row>
    <row r="208" spans="1:7" x14ac:dyDescent="0.25">
      <c r="A208" t="s">
        <v>77</v>
      </c>
      <c r="B208">
        <v>0.14266666666666666</v>
      </c>
      <c r="C208" t="s">
        <v>11</v>
      </c>
      <c r="D208">
        <v>309.51383879999997</v>
      </c>
      <c r="E208" t="s">
        <v>77</v>
      </c>
      <c r="F208">
        <v>3.0916424666666664E-2</v>
      </c>
      <c r="G208" t="s">
        <v>11</v>
      </c>
    </row>
    <row r="209" spans="1:7" x14ac:dyDescent="0.25">
      <c r="A209" t="s">
        <v>77</v>
      </c>
      <c r="B209">
        <v>0.14566666666666669</v>
      </c>
      <c r="C209" t="s">
        <v>12</v>
      </c>
      <c r="D209">
        <v>304.42308839999998</v>
      </c>
      <c r="E209" t="s">
        <v>77</v>
      </c>
      <c r="F209">
        <v>3.6420131333333335E-2</v>
      </c>
      <c r="G209" t="s">
        <v>12</v>
      </c>
    </row>
    <row r="210" spans="1:7" x14ac:dyDescent="0.25">
      <c r="A210" t="s">
        <v>77</v>
      </c>
      <c r="B210">
        <v>0.15433333333333335</v>
      </c>
      <c r="C210" t="s">
        <v>13</v>
      </c>
      <c r="D210">
        <v>297.5941674</v>
      </c>
      <c r="E210" t="s">
        <v>77</v>
      </c>
      <c r="F210">
        <v>4.2208859999999994E-2</v>
      </c>
      <c r="G210" t="s">
        <v>13</v>
      </c>
    </row>
    <row r="211" spans="1:7" x14ac:dyDescent="0.25">
      <c r="A211" t="s">
        <v>77</v>
      </c>
      <c r="B211">
        <v>0.16733333333333333</v>
      </c>
      <c r="C211" t="s">
        <v>14</v>
      </c>
      <c r="D211">
        <v>274.76178850000002</v>
      </c>
      <c r="E211" t="s">
        <v>77</v>
      </c>
      <c r="F211">
        <v>4.6044906333333337E-2</v>
      </c>
      <c r="G211" t="s">
        <v>14</v>
      </c>
    </row>
    <row r="212" spans="1:7" x14ac:dyDescent="0.25">
      <c r="A212" t="s">
        <v>79</v>
      </c>
      <c r="B212">
        <v>8.7000000000000008E-2</v>
      </c>
      <c r="C212" t="s">
        <v>7</v>
      </c>
      <c r="D212">
        <v>154.7684299</v>
      </c>
      <c r="E212" t="s">
        <v>79</v>
      </c>
      <c r="F212">
        <v>3.9883882000000002E-2</v>
      </c>
      <c r="G212" t="s">
        <v>7</v>
      </c>
    </row>
    <row r="213" spans="1:7" x14ac:dyDescent="0.25">
      <c r="A213" t="s">
        <v>79</v>
      </c>
      <c r="B213">
        <v>9.3000000000000013E-2</v>
      </c>
      <c r="C213" t="s">
        <v>9</v>
      </c>
      <c r="D213">
        <v>156.30878580000001</v>
      </c>
      <c r="E213" t="s">
        <v>79</v>
      </c>
      <c r="F213">
        <v>3.6800142666666667E-2</v>
      </c>
      <c r="G213" t="s">
        <v>9</v>
      </c>
    </row>
    <row r="214" spans="1:7" x14ac:dyDescent="0.25">
      <c r="A214" t="s">
        <v>79</v>
      </c>
      <c r="B214">
        <v>9.4333333333333338E-2</v>
      </c>
      <c r="C214" t="s">
        <v>10</v>
      </c>
      <c r="D214">
        <v>154.9479192</v>
      </c>
      <c r="E214" t="s">
        <v>79</v>
      </c>
      <c r="F214">
        <v>3.5714130000000004E-2</v>
      </c>
      <c r="G214" t="s">
        <v>10</v>
      </c>
    </row>
    <row r="215" spans="1:7" x14ac:dyDescent="0.25">
      <c r="A215" t="s">
        <v>79</v>
      </c>
      <c r="B215">
        <v>9.4000000000000014E-2</v>
      </c>
      <c r="C215" t="s">
        <v>11</v>
      </c>
      <c r="D215">
        <v>153.24672050000001</v>
      </c>
      <c r="E215" t="s">
        <v>79</v>
      </c>
      <c r="F215">
        <v>3.6611136333333329E-2</v>
      </c>
      <c r="G215" t="s">
        <v>11</v>
      </c>
    </row>
    <row r="216" spans="1:7" x14ac:dyDescent="0.25">
      <c r="A216" t="s">
        <v>79</v>
      </c>
      <c r="B216">
        <v>9.8666666666666666E-2</v>
      </c>
      <c r="C216" t="s">
        <v>12</v>
      </c>
      <c r="D216">
        <v>160.35528439999999</v>
      </c>
      <c r="E216" t="s">
        <v>79</v>
      </c>
      <c r="F216">
        <v>4.5590211666666665E-2</v>
      </c>
      <c r="G216" t="s">
        <v>12</v>
      </c>
    </row>
    <row r="217" spans="1:7" x14ac:dyDescent="0.25">
      <c r="A217" t="s">
        <v>79</v>
      </c>
      <c r="B217">
        <v>0.104</v>
      </c>
      <c r="C217" t="s">
        <v>13</v>
      </c>
      <c r="D217">
        <v>170.3114831</v>
      </c>
      <c r="E217" t="s">
        <v>79</v>
      </c>
      <c r="F217">
        <v>5.422337633333333E-2</v>
      </c>
      <c r="G217" t="s">
        <v>13</v>
      </c>
    </row>
    <row r="218" spans="1:7" x14ac:dyDescent="0.25">
      <c r="A218" t="s">
        <v>79</v>
      </c>
      <c r="B218">
        <v>0.11333333333333333</v>
      </c>
      <c r="C218" t="s">
        <v>14</v>
      </c>
      <c r="D218">
        <v>181.44914059999999</v>
      </c>
      <c r="E218" t="s">
        <v>79</v>
      </c>
      <c r="F218">
        <v>5.9238377000000002E-2</v>
      </c>
      <c r="G218" t="s">
        <v>14</v>
      </c>
    </row>
    <row r="219" spans="1:7" x14ac:dyDescent="0.25">
      <c r="A219" t="s">
        <v>81</v>
      </c>
      <c r="B219">
        <v>0.11233333333333333</v>
      </c>
      <c r="C219" t="s">
        <v>7</v>
      </c>
      <c r="D219">
        <v>357.50253309999999</v>
      </c>
      <c r="E219" t="s">
        <v>81</v>
      </c>
      <c r="F219">
        <v>5.0820809666666668E-2</v>
      </c>
      <c r="G219" t="s">
        <v>7</v>
      </c>
    </row>
    <row r="220" spans="1:7" x14ac:dyDescent="0.25">
      <c r="A220" t="s">
        <v>81</v>
      </c>
      <c r="B220">
        <v>0.112</v>
      </c>
      <c r="C220" t="s">
        <v>9</v>
      </c>
      <c r="D220">
        <v>352.68626380000001</v>
      </c>
      <c r="E220" t="s">
        <v>81</v>
      </c>
      <c r="F220">
        <v>4.6770532333333337E-2</v>
      </c>
      <c r="G220" t="s">
        <v>9</v>
      </c>
    </row>
    <row r="221" spans="1:7" x14ac:dyDescent="0.25">
      <c r="A221" t="s">
        <v>81</v>
      </c>
      <c r="B221">
        <v>0.11600000000000001</v>
      </c>
      <c r="C221" t="s">
        <v>10</v>
      </c>
      <c r="D221">
        <v>343.8135623</v>
      </c>
      <c r="E221" t="s">
        <v>81</v>
      </c>
      <c r="F221">
        <v>4.4691821666666666E-2</v>
      </c>
      <c r="G221" t="s">
        <v>10</v>
      </c>
    </row>
    <row r="222" spans="1:7" x14ac:dyDescent="0.25">
      <c r="A222" t="s">
        <v>81</v>
      </c>
      <c r="B222">
        <v>0.11799999999999999</v>
      </c>
      <c r="C222" t="s">
        <v>11</v>
      </c>
      <c r="D222">
        <v>334.52349980000002</v>
      </c>
      <c r="E222" t="s">
        <v>81</v>
      </c>
      <c r="F222">
        <v>4.8051066333333337E-2</v>
      </c>
      <c r="G222" t="s">
        <v>11</v>
      </c>
    </row>
    <row r="223" spans="1:7" x14ac:dyDescent="0.25">
      <c r="A223" t="s">
        <v>81</v>
      </c>
      <c r="B223">
        <v>0.12333333333333334</v>
      </c>
      <c r="C223" t="s">
        <v>12</v>
      </c>
      <c r="D223">
        <v>321.6267029</v>
      </c>
      <c r="E223" t="s">
        <v>81</v>
      </c>
      <c r="F223">
        <v>6.2504709666666672E-2</v>
      </c>
      <c r="G223" t="s">
        <v>12</v>
      </c>
    </row>
    <row r="224" spans="1:7" x14ac:dyDescent="0.25">
      <c r="A224" t="s">
        <v>81</v>
      </c>
      <c r="B224">
        <v>0.13300000000000001</v>
      </c>
      <c r="C224" t="s">
        <v>13</v>
      </c>
      <c r="D224">
        <v>314.6969565</v>
      </c>
      <c r="E224" t="s">
        <v>81</v>
      </c>
      <c r="F224">
        <v>8.0184195E-2</v>
      </c>
      <c r="G224" t="s">
        <v>13</v>
      </c>
    </row>
    <row r="225" spans="1:7" x14ac:dyDescent="0.25">
      <c r="A225" t="s">
        <v>81</v>
      </c>
      <c r="B225">
        <v>0.14066666666666669</v>
      </c>
      <c r="C225" t="s">
        <v>14</v>
      </c>
      <c r="D225">
        <v>308.65229579999999</v>
      </c>
      <c r="E225" t="s">
        <v>81</v>
      </c>
      <c r="F225">
        <v>9.298369866666667E-2</v>
      </c>
      <c r="G225" t="s">
        <v>14</v>
      </c>
    </row>
    <row r="226" spans="1:7" x14ac:dyDescent="0.25">
      <c r="A226" t="s">
        <v>83</v>
      </c>
      <c r="B226">
        <v>0.252</v>
      </c>
      <c r="C226" t="s">
        <v>7</v>
      </c>
      <c r="D226">
        <v>690.27790340000001</v>
      </c>
      <c r="E226" t="s">
        <v>83</v>
      </c>
      <c r="F226">
        <v>5.6106881666666664E-2</v>
      </c>
      <c r="G226" t="s">
        <v>7</v>
      </c>
    </row>
    <row r="227" spans="1:7" x14ac:dyDescent="0.25">
      <c r="A227" t="s">
        <v>83</v>
      </c>
      <c r="B227">
        <v>0.25133333333333335</v>
      </c>
      <c r="C227" t="s">
        <v>9</v>
      </c>
      <c r="D227">
        <v>677.15302180000003</v>
      </c>
      <c r="E227" t="s">
        <v>83</v>
      </c>
      <c r="F227">
        <v>4.9992117666666669E-2</v>
      </c>
      <c r="G227" t="s">
        <v>9</v>
      </c>
    </row>
    <row r="228" spans="1:7" x14ac:dyDescent="0.25">
      <c r="A228" t="s">
        <v>83</v>
      </c>
      <c r="B228">
        <v>0.25600000000000001</v>
      </c>
      <c r="C228" t="s">
        <v>10</v>
      </c>
      <c r="D228">
        <v>677.32646950000003</v>
      </c>
      <c r="E228" t="s">
        <v>83</v>
      </c>
      <c r="F228">
        <v>4.2407374333333331E-2</v>
      </c>
      <c r="G228" t="s">
        <v>10</v>
      </c>
    </row>
    <row r="229" spans="1:7" x14ac:dyDescent="0.25">
      <c r="A229" t="s">
        <v>83</v>
      </c>
      <c r="B229">
        <v>0.24966666666666668</v>
      </c>
      <c r="C229" t="s">
        <v>11</v>
      </c>
      <c r="D229">
        <v>650.58158739999999</v>
      </c>
      <c r="E229" t="s">
        <v>83</v>
      </c>
      <c r="F229">
        <v>4.0215946333333336E-2</v>
      </c>
      <c r="G229" t="s">
        <v>11</v>
      </c>
    </row>
    <row r="230" spans="1:7" x14ac:dyDescent="0.25">
      <c r="A230" t="s">
        <v>83</v>
      </c>
      <c r="B230">
        <v>0.25033333333333335</v>
      </c>
      <c r="C230" t="s">
        <v>12</v>
      </c>
      <c r="D230">
        <v>630.3835315</v>
      </c>
      <c r="E230" t="s">
        <v>83</v>
      </c>
      <c r="F230">
        <v>4.9408577333333335E-2</v>
      </c>
      <c r="G230" t="s">
        <v>12</v>
      </c>
    </row>
    <row r="231" spans="1:7" x14ac:dyDescent="0.25">
      <c r="A231" t="s">
        <v>83</v>
      </c>
      <c r="B231">
        <v>0.26133333333333336</v>
      </c>
      <c r="C231" t="s">
        <v>13</v>
      </c>
      <c r="D231">
        <v>593.91394709999997</v>
      </c>
      <c r="E231" t="s">
        <v>83</v>
      </c>
      <c r="F231">
        <v>6.4284671666666668E-2</v>
      </c>
      <c r="G231" t="s">
        <v>13</v>
      </c>
    </row>
    <row r="232" spans="1:7" x14ac:dyDescent="0.25">
      <c r="A232" t="s">
        <v>83</v>
      </c>
      <c r="B232">
        <v>0.27899999999999997</v>
      </c>
      <c r="C232" t="s">
        <v>14</v>
      </c>
      <c r="D232">
        <v>564.89840589999994</v>
      </c>
      <c r="E232" t="s">
        <v>83</v>
      </c>
      <c r="F232">
        <v>7.4016948999999999E-2</v>
      </c>
      <c r="G232" t="s">
        <v>14</v>
      </c>
    </row>
    <row r="233" spans="1:7" x14ac:dyDescent="0.25">
      <c r="A233" t="s">
        <v>85</v>
      </c>
      <c r="B233">
        <v>0.15333333333333332</v>
      </c>
      <c r="C233" t="s">
        <v>7</v>
      </c>
      <c r="D233">
        <v>613.76495769999997</v>
      </c>
      <c r="E233" t="s">
        <v>85</v>
      </c>
      <c r="F233">
        <v>4.706230933333333E-2</v>
      </c>
      <c r="G233" t="s">
        <v>7</v>
      </c>
    </row>
    <row r="234" spans="1:7" x14ac:dyDescent="0.25">
      <c r="A234" t="s">
        <v>85</v>
      </c>
      <c r="B234">
        <v>0.15</v>
      </c>
      <c r="C234" t="s">
        <v>9</v>
      </c>
      <c r="D234">
        <v>656.94056290000003</v>
      </c>
      <c r="E234" t="s">
        <v>85</v>
      </c>
      <c r="F234">
        <v>4.3745025999999999E-2</v>
      </c>
      <c r="G234" t="s">
        <v>9</v>
      </c>
    </row>
    <row r="235" spans="1:7" x14ac:dyDescent="0.25">
      <c r="A235" t="s">
        <v>85</v>
      </c>
      <c r="B235">
        <v>0.14866666666666664</v>
      </c>
      <c r="C235" t="s">
        <v>10</v>
      </c>
      <c r="D235">
        <v>702.03894260000004</v>
      </c>
      <c r="E235" t="s">
        <v>85</v>
      </c>
      <c r="F235">
        <v>4.4620359999999998E-2</v>
      </c>
      <c r="G235" t="s">
        <v>10</v>
      </c>
    </row>
    <row r="236" spans="1:7" x14ac:dyDescent="0.25">
      <c r="A236" t="s">
        <v>85</v>
      </c>
      <c r="B236">
        <v>0.14733333333333332</v>
      </c>
      <c r="C236" t="s">
        <v>11</v>
      </c>
      <c r="D236">
        <v>738.81247519999999</v>
      </c>
      <c r="E236" t="s">
        <v>85</v>
      </c>
      <c r="F236">
        <v>5.3153634666666665E-2</v>
      </c>
      <c r="G236" t="s">
        <v>11</v>
      </c>
    </row>
    <row r="237" spans="1:7" x14ac:dyDescent="0.25">
      <c r="A237" t="s">
        <v>85</v>
      </c>
      <c r="B237">
        <v>0.15833333333333333</v>
      </c>
      <c r="C237" t="s">
        <v>12</v>
      </c>
      <c r="D237">
        <v>725.63267789999998</v>
      </c>
      <c r="E237" t="s">
        <v>85</v>
      </c>
      <c r="F237">
        <v>7.7831214999999995E-2</v>
      </c>
      <c r="G237" t="s">
        <v>12</v>
      </c>
    </row>
    <row r="238" spans="1:7" x14ac:dyDescent="0.25">
      <c r="A238" t="s">
        <v>85</v>
      </c>
      <c r="B238">
        <v>0.17966666666666664</v>
      </c>
      <c r="C238" t="s">
        <v>13</v>
      </c>
      <c r="D238">
        <v>699.69006030000003</v>
      </c>
      <c r="E238" t="s">
        <v>85</v>
      </c>
      <c r="F238">
        <v>0.10804954533333333</v>
      </c>
      <c r="G238" t="s">
        <v>13</v>
      </c>
    </row>
    <row r="239" spans="1:7" x14ac:dyDescent="0.25">
      <c r="A239" t="s">
        <v>85</v>
      </c>
      <c r="B239">
        <v>0.20366666666666666</v>
      </c>
      <c r="C239" t="s">
        <v>14</v>
      </c>
      <c r="D239">
        <v>649.83696269999996</v>
      </c>
      <c r="E239" t="s">
        <v>85</v>
      </c>
      <c r="F239">
        <v>0.12976825833333333</v>
      </c>
      <c r="G239" t="s">
        <v>14</v>
      </c>
    </row>
    <row r="240" spans="1:7" x14ac:dyDescent="0.25">
      <c r="A240" t="s">
        <v>87</v>
      </c>
      <c r="B240">
        <v>0.20233333333333334</v>
      </c>
      <c r="C240" t="s">
        <v>7</v>
      </c>
      <c r="D240">
        <v>453.7491637</v>
      </c>
      <c r="E240" t="s">
        <v>87</v>
      </c>
      <c r="F240">
        <v>5.7489696999999999E-2</v>
      </c>
      <c r="G240" t="s">
        <v>7</v>
      </c>
    </row>
    <row r="241" spans="1:7" x14ac:dyDescent="0.25">
      <c r="A241" t="s">
        <v>87</v>
      </c>
      <c r="B241">
        <v>0.20200000000000004</v>
      </c>
      <c r="C241" t="s">
        <v>9</v>
      </c>
      <c r="D241">
        <v>442.30843629999998</v>
      </c>
      <c r="E241" t="s">
        <v>87</v>
      </c>
      <c r="F241">
        <v>5.1505090000000003E-2</v>
      </c>
      <c r="G241" t="s">
        <v>9</v>
      </c>
    </row>
    <row r="242" spans="1:7" x14ac:dyDescent="0.25">
      <c r="A242" t="s">
        <v>87</v>
      </c>
      <c r="B242">
        <v>0.19800000000000004</v>
      </c>
      <c r="C242" t="s">
        <v>10</v>
      </c>
      <c r="D242">
        <v>432.99085700000001</v>
      </c>
      <c r="E242" t="s">
        <v>87</v>
      </c>
      <c r="F242">
        <v>4.7317007999999994E-2</v>
      </c>
      <c r="G242" t="s">
        <v>10</v>
      </c>
    </row>
    <row r="243" spans="1:7" x14ac:dyDescent="0.25">
      <c r="A243" t="s">
        <v>87</v>
      </c>
      <c r="B243">
        <v>0.19666666666666668</v>
      </c>
      <c r="C243" t="s">
        <v>11</v>
      </c>
      <c r="D243">
        <v>416.49006700000001</v>
      </c>
      <c r="E243" t="s">
        <v>87</v>
      </c>
      <c r="F243">
        <v>4.8454440666666675E-2</v>
      </c>
      <c r="G243" t="s">
        <v>11</v>
      </c>
    </row>
    <row r="244" spans="1:7" x14ac:dyDescent="0.25">
      <c r="A244" t="s">
        <v>87</v>
      </c>
      <c r="B244">
        <v>0.19699999999999998</v>
      </c>
      <c r="C244" t="s">
        <v>12</v>
      </c>
      <c r="D244">
        <v>398.68021220000003</v>
      </c>
      <c r="E244" t="s">
        <v>87</v>
      </c>
      <c r="F244">
        <v>6.0920873999999993E-2</v>
      </c>
      <c r="G244" t="s">
        <v>12</v>
      </c>
    </row>
    <row r="245" spans="1:7" x14ac:dyDescent="0.25">
      <c r="A245" t="s">
        <v>87</v>
      </c>
      <c r="B245">
        <v>0.20333333333333334</v>
      </c>
      <c r="C245" t="s">
        <v>13</v>
      </c>
      <c r="D245">
        <v>389.3713194</v>
      </c>
      <c r="E245" t="s">
        <v>87</v>
      </c>
      <c r="F245">
        <v>7.4406814000000002E-2</v>
      </c>
      <c r="G245" t="s">
        <v>13</v>
      </c>
    </row>
    <row r="246" spans="1:7" x14ac:dyDescent="0.25">
      <c r="A246" t="s">
        <v>87</v>
      </c>
      <c r="B246">
        <v>0.215</v>
      </c>
      <c r="C246" t="s">
        <v>14</v>
      </c>
      <c r="D246">
        <v>391.77852360000003</v>
      </c>
      <c r="E246" t="s">
        <v>87</v>
      </c>
      <c r="F246">
        <v>8.3656451333333326E-2</v>
      </c>
      <c r="G246" t="s">
        <v>14</v>
      </c>
    </row>
    <row r="247" spans="1:7" x14ac:dyDescent="0.25">
      <c r="A247" t="s">
        <v>89</v>
      </c>
      <c r="B247">
        <v>0.16900000000000001</v>
      </c>
      <c r="C247" t="s">
        <v>7</v>
      </c>
      <c r="D247">
        <v>360.07167620000001</v>
      </c>
      <c r="E247" t="s">
        <v>89</v>
      </c>
      <c r="F247">
        <v>6.0533050666666664E-2</v>
      </c>
      <c r="G247" t="s">
        <v>7</v>
      </c>
    </row>
    <row r="248" spans="1:7" x14ac:dyDescent="0.25">
      <c r="A248" t="s">
        <v>89</v>
      </c>
      <c r="B248">
        <v>0.17933333333333334</v>
      </c>
      <c r="C248" t="s">
        <v>9</v>
      </c>
      <c r="D248">
        <v>374.09738170000003</v>
      </c>
      <c r="E248" t="s">
        <v>89</v>
      </c>
      <c r="F248">
        <v>5.8078081000000004E-2</v>
      </c>
      <c r="G248" t="s">
        <v>9</v>
      </c>
    </row>
    <row r="249" spans="1:7" x14ac:dyDescent="0.25">
      <c r="A249" t="s">
        <v>89</v>
      </c>
      <c r="B249">
        <v>0.18466666666666667</v>
      </c>
      <c r="C249" t="s">
        <v>10</v>
      </c>
      <c r="D249">
        <v>374.34682579999998</v>
      </c>
      <c r="E249" t="s">
        <v>89</v>
      </c>
      <c r="F249">
        <v>5.6399301666666658E-2</v>
      </c>
      <c r="G249" t="s">
        <v>10</v>
      </c>
    </row>
    <row r="250" spans="1:7" x14ac:dyDescent="0.25">
      <c r="A250" t="s">
        <v>89</v>
      </c>
      <c r="B250">
        <v>0.18466666666666667</v>
      </c>
      <c r="C250" t="s">
        <v>11</v>
      </c>
      <c r="D250">
        <v>370.98447929999998</v>
      </c>
      <c r="E250" t="s">
        <v>89</v>
      </c>
      <c r="F250">
        <v>5.8706414999999991E-2</v>
      </c>
      <c r="G250" t="s">
        <v>11</v>
      </c>
    </row>
    <row r="251" spans="1:7" x14ac:dyDescent="0.25">
      <c r="A251" t="s">
        <v>89</v>
      </c>
      <c r="B251">
        <v>0.19499999999999998</v>
      </c>
      <c r="C251" t="s">
        <v>12</v>
      </c>
      <c r="D251">
        <v>361.79102990000001</v>
      </c>
      <c r="E251" t="s">
        <v>89</v>
      </c>
      <c r="F251">
        <v>7.4432567333333324E-2</v>
      </c>
      <c r="G251" t="s">
        <v>12</v>
      </c>
    </row>
    <row r="252" spans="1:7" x14ac:dyDescent="0.25">
      <c r="A252" t="s">
        <v>89</v>
      </c>
      <c r="B252">
        <v>0.21066666666666667</v>
      </c>
      <c r="C252" t="s">
        <v>13</v>
      </c>
      <c r="D252">
        <v>341.89801130000001</v>
      </c>
      <c r="E252" t="s">
        <v>89</v>
      </c>
      <c r="F252">
        <v>8.8910385333333328E-2</v>
      </c>
      <c r="G252" t="s">
        <v>13</v>
      </c>
    </row>
    <row r="253" spans="1:7" x14ac:dyDescent="0.25">
      <c r="A253" t="s">
        <v>89</v>
      </c>
      <c r="B253">
        <v>0.22866666666666666</v>
      </c>
      <c r="C253" t="s">
        <v>14</v>
      </c>
      <c r="D253">
        <v>326.35435159999997</v>
      </c>
      <c r="E253" t="s">
        <v>89</v>
      </c>
      <c r="F253">
        <v>9.5861573666666658E-2</v>
      </c>
      <c r="G253" t="s">
        <v>14</v>
      </c>
    </row>
    <row r="254" spans="1:7" x14ac:dyDescent="0.25">
      <c r="A254" t="s">
        <v>91</v>
      </c>
      <c r="B254">
        <v>0.21433333333333335</v>
      </c>
      <c r="C254" t="s">
        <v>7</v>
      </c>
      <c r="D254">
        <v>504.94336700000002</v>
      </c>
      <c r="E254" t="s">
        <v>91</v>
      </c>
      <c r="F254">
        <v>5.0399662333333338E-2</v>
      </c>
      <c r="G254" t="s">
        <v>7</v>
      </c>
    </row>
    <row r="255" spans="1:7" x14ac:dyDescent="0.25">
      <c r="A255" t="s">
        <v>91</v>
      </c>
      <c r="B255">
        <v>0.22233333333333336</v>
      </c>
      <c r="C255" t="s">
        <v>9</v>
      </c>
      <c r="D255">
        <v>502.54214560000003</v>
      </c>
      <c r="E255" t="s">
        <v>91</v>
      </c>
      <c r="F255">
        <v>4.5384398333333333E-2</v>
      </c>
      <c r="G255" t="s">
        <v>9</v>
      </c>
    </row>
    <row r="256" spans="1:7" x14ac:dyDescent="0.25">
      <c r="A256" t="s">
        <v>91</v>
      </c>
      <c r="B256">
        <v>0.22899999999999998</v>
      </c>
      <c r="C256" t="s">
        <v>10</v>
      </c>
      <c r="D256">
        <v>502.16801070000002</v>
      </c>
      <c r="E256" t="s">
        <v>91</v>
      </c>
      <c r="F256">
        <v>4.2492412666666667E-2</v>
      </c>
      <c r="G256" t="s">
        <v>10</v>
      </c>
    </row>
    <row r="257" spans="1:7" x14ac:dyDescent="0.25">
      <c r="A257" t="s">
        <v>91</v>
      </c>
      <c r="B257">
        <v>0.22566666666666665</v>
      </c>
      <c r="C257" t="s">
        <v>11</v>
      </c>
      <c r="D257">
        <v>508.3536264</v>
      </c>
      <c r="E257" t="s">
        <v>91</v>
      </c>
      <c r="F257">
        <v>3.9936844999999999E-2</v>
      </c>
      <c r="G257" t="s">
        <v>11</v>
      </c>
    </row>
    <row r="258" spans="1:7" x14ac:dyDescent="0.25">
      <c r="A258" t="s">
        <v>91</v>
      </c>
      <c r="B258">
        <v>0.221</v>
      </c>
      <c r="C258" t="s">
        <v>12</v>
      </c>
      <c r="D258">
        <v>508.41373420000002</v>
      </c>
      <c r="E258" t="s">
        <v>91</v>
      </c>
      <c r="F258">
        <v>4.836810033333333E-2</v>
      </c>
      <c r="G258" t="s">
        <v>12</v>
      </c>
    </row>
    <row r="259" spans="1:7" x14ac:dyDescent="0.25">
      <c r="A259" t="s">
        <v>91</v>
      </c>
      <c r="B259">
        <v>0.22833333333333336</v>
      </c>
      <c r="C259" t="s">
        <v>13</v>
      </c>
      <c r="D259">
        <v>500.2120645</v>
      </c>
      <c r="E259" t="s">
        <v>91</v>
      </c>
      <c r="F259">
        <v>5.7706335333333331E-2</v>
      </c>
      <c r="G259" t="s">
        <v>13</v>
      </c>
    </row>
    <row r="260" spans="1:7" x14ac:dyDescent="0.25">
      <c r="A260" t="s">
        <v>91</v>
      </c>
      <c r="B260">
        <v>0.23466666666666666</v>
      </c>
      <c r="C260" t="s">
        <v>14</v>
      </c>
      <c r="D260">
        <v>475.6010733</v>
      </c>
      <c r="E260" t="s">
        <v>91</v>
      </c>
      <c r="F260">
        <v>6.5755862333333331E-2</v>
      </c>
      <c r="G260" t="s">
        <v>14</v>
      </c>
    </row>
    <row r="261" spans="1:7" x14ac:dyDescent="0.25">
      <c r="A261" t="s">
        <v>93</v>
      </c>
      <c r="B261">
        <v>0.17833333333333332</v>
      </c>
      <c r="C261" t="s">
        <v>7</v>
      </c>
      <c r="D261">
        <v>294.20701029999998</v>
      </c>
      <c r="E261" t="s">
        <v>93</v>
      </c>
      <c r="F261">
        <v>7.2132780333333327E-2</v>
      </c>
      <c r="G261" t="s">
        <v>7</v>
      </c>
    </row>
    <row r="262" spans="1:7" x14ac:dyDescent="0.25">
      <c r="A262" t="s">
        <v>93</v>
      </c>
      <c r="B262">
        <v>0.17899999999999996</v>
      </c>
      <c r="C262" t="s">
        <v>9</v>
      </c>
      <c r="D262">
        <v>289.65933510000002</v>
      </c>
      <c r="E262" t="s">
        <v>93</v>
      </c>
      <c r="F262">
        <v>6.2865923333333337E-2</v>
      </c>
      <c r="G262" t="s">
        <v>9</v>
      </c>
    </row>
    <row r="263" spans="1:7" x14ac:dyDescent="0.25">
      <c r="A263" t="s">
        <v>93</v>
      </c>
      <c r="B263">
        <v>0.17866666666666667</v>
      </c>
      <c r="C263" t="s">
        <v>10</v>
      </c>
      <c r="D263">
        <v>286.94209119999999</v>
      </c>
      <c r="E263" t="s">
        <v>93</v>
      </c>
      <c r="F263">
        <v>5.5710945333333338E-2</v>
      </c>
      <c r="G263" t="s">
        <v>10</v>
      </c>
    </row>
    <row r="264" spans="1:7" x14ac:dyDescent="0.25">
      <c r="A264" t="s">
        <v>93</v>
      </c>
      <c r="B264">
        <v>0.17533333333333334</v>
      </c>
      <c r="C264" t="s">
        <v>11</v>
      </c>
      <c r="D264">
        <v>278.03702809999999</v>
      </c>
      <c r="E264" t="s">
        <v>93</v>
      </c>
      <c r="F264">
        <v>5.6688656999999996E-2</v>
      </c>
      <c r="G264" t="s">
        <v>11</v>
      </c>
    </row>
    <row r="265" spans="1:7" x14ac:dyDescent="0.25">
      <c r="A265" t="s">
        <v>93</v>
      </c>
      <c r="B265">
        <v>0.18133333333333335</v>
      </c>
      <c r="C265" t="s">
        <v>12</v>
      </c>
      <c r="D265">
        <v>269.94145930000002</v>
      </c>
      <c r="E265" t="s">
        <v>93</v>
      </c>
      <c r="F265">
        <v>7.5748917333333332E-2</v>
      </c>
      <c r="G265" t="s">
        <v>12</v>
      </c>
    </row>
    <row r="266" spans="1:7" x14ac:dyDescent="0.25">
      <c r="A266" t="s">
        <v>93</v>
      </c>
      <c r="B266">
        <v>0.19633333333333333</v>
      </c>
      <c r="C266" t="s">
        <v>13</v>
      </c>
      <c r="D266">
        <v>257.92852199999999</v>
      </c>
      <c r="E266" t="s">
        <v>93</v>
      </c>
      <c r="F266">
        <v>9.4044580333333336E-2</v>
      </c>
      <c r="G266" t="s">
        <v>13</v>
      </c>
    </row>
    <row r="267" spans="1:7" x14ac:dyDescent="0.25">
      <c r="A267" t="s">
        <v>93</v>
      </c>
      <c r="B267">
        <v>0.215</v>
      </c>
      <c r="C267" t="s">
        <v>14</v>
      </c>
      <c r="D267">
        <v>252.36630690000001</v>
      </c>
      <c r="E267" t="s">
        <v>93</v>
      </c>
      <c r="F267">
        <v>0.10390757700000001</v>
      </c>
      <c r="G267" t="s">
        <v>14</v>
      </c>
    </row>
    <row r="268" spans="1:7" x14ac:dyDescent="0.25">
      <c r="A268" t="s">
        <v>95</v>
      </c>
      <c r="B268">
        <v>0.15833333333333333</v>
      </c>
      <c r="C268" t="s">
        <v>7</v>
      </c>
      <c r="D268">
        <v>424.29768869999998</v>
      </c>
      <c r="E268" t="s">
        <v>95</v>
      </c>
      <c r="F268">
        <v>5.3683292333333334E-2</v>
      </c>
      <c r="G268" t="s">
        <v>7</v>
      </c>
    </row>
    <row r="269" spans="1:7" x14ac:dyDescent="0.25">
      <c r="A269" t="s">
        <v>95</v>
      </c>
      <c r="B269">
        <v>0.16433333333333333</v>
      </c>
      <c r="C269" t="s">
        <v>9</v>
      </c>
      <c r="D269">
        <v>436.90080419999998</v>
      </c>
      <c r="E269" t="s">
        <v>95</v>
      </c>
      <c r="F269">
        <v>4.9881502000000001E-2</v>
      </c>
      <c r="G269" t="s">
        <v>9</v>
      </c>
    </row>
    <row r="270" spans="1:7" x14ac:dyDescent="0.25">
      <c r="A270" t="s">
        <v>95</v>
      </c>
      <c r="B270">
        <v>0.16500000000000001</v>
      </c>
      <c r="C270" t="s">
        <v>10</v>
      </c>
      <c r="D270">
        <v>435.95273800000001</v>
      </c>
      <c r="E270" t="s">
        <v>95</v>
      </c>
      <c r="F270">
        <v>4.6286112999999997E-2</v>
      </c>
      <c r="G270" t="s">
        <v>10</v>
      </c>
    </row>
    <row r="271" spans="1:7" x14ac:dyDescent="0.25">
      <c r="A271" t="s">
        <v>95</v>
      </c>
      <c r="B271">
        <v>0.16500000000000001</v>
      </c>
      <c r="C271" t="s">
        <v>11</v>
      </c>
      <c r="D271">
        <v>427.73757899999998</v>
      </c>
      <c r="E271" t="s">
        <v>95</v>
      </c>
      <c r="F271">
        <v>4.753288566666667E-2</v>
      </c>
      <c r="G271" t="s">
        <v>11</v>
      </c>
    </row>
    <row r="272" spans="1:7" x14ac:dyDescent="0.25">
      <c r="A272" t="s">
        <v>95</v>
      </c>
      <c r="B272">
        <v>0.16633333333333333</v>
      </c>
      <c r="C272" t="s">
        <v>12</v>
      </c>
      <c r="D272">
        <v>405.27977950000002</v>
      </c>
      <c r="E272" t="s">
        <v>95</v>
      </c>
      <c r="F272">
        <v>5.8896191333333341E-2</v>
      </c>
      <c r="G272" t="s">
        <v>12</v>
      </c>
    </row>
    <row r="273" spans="1:7" x14ac:dyDescent="0.25">
      <c r="A273" t="s">
        <v>95</v>
      </c>
      <c r="B273">
        <v>0.17533333333333334</v>
      </c>
      <c r="C273" t="s">
        <v>13</v>
      </c>
      <c r="D273">
        <v>387.26442930000002</v>
      </c>
      <c r="E273" t="s">
        <v>95</v>
      </c>
      <c r="F273">
        <v>7.2569865999999997E-2</v>
      </c>
      <c r="G273" t="s">
        <v>13</v>
      </c>
    </row>
    <row r="274" spans="1:7" x14ac:dyDescent="0.25">
      <c r="A274" t="s">
        <v>95</v>
      </c>
      <c r="B274">
        <v>0.18466666666666667</v>
      </c>
      <c r="C274" t="s">
        <v>14</v>
      </c>
      <c r="D274">
        <v>371.25234810000001</v>
      </c>
      <c r="E274" t="s">
        <v>95</v>
      </c>
      <c r="F274">
        <v>8.1182091666666678E-2</v>
      </c>
      <c r="G274" t="s">
        <v>14</v>
      </c>
    </row>
    <row r="275" spans="1:7" x14ac:dyDescent="0.25">
      <c r="A275" t="s">
        <v>97</v>
      </c>
      <c r="B275">
        <v>0.17200000000000001</v>
      </c>
      <c r="C275" t="s">
        <v>7</v>
      </c>
      <c r="D275">
        <v>261.02812110000002</v>
      </c>
      <c r="E275" t="s">
        <v>97</v>
      </c>
      <c r="F275">
        <v>5.2280979999999998E-2</v>
      </c>
      <c r="G275" t="s">
        <v>7</v>
      </c>
    </row>
    <row r="276" spans="1:7" x14ac:dyDescent="0.25">
      <c r="A276" t="s">
        <v>97</v>
      </c>
      <c r="B276">
        <v>0.17</v>
      </c>
      <c r="C276" t="s">
        <v>9</v>
      </c>
      <c r="D276">
        <v>242.3993567</v>
      </c>
      <c r="E276" t="s">
        <v>97</v>
      </c>
      <c r="F276">
        <v>5.1238674333333338E-2</v>
      </c>
      <c r="G276" t="s">
        <v>9</v>
      </c>
    </row>
    <row r="277" spans="1:7" x14ac:dyDescent="0.25">
      <c r="A277" t="s">
        <v>97</v>
      </c>
      <c r="B277">
        <v>0.16833333333333333</v>
      </c>
      <c r="C277" t="s">
        <v>10</v>
      </c>
      <c r="D277">
        <v>236.06717950000001</v>
      </c>
      <c r="E277" t="s">
        <v>97</v>
      </c>
      <c r="F277">
        <v>5.1097545333333334E-2</v>
      </c>
      <c r="G277" t="s">
        <v>10</v>
      </c>
    </row>
    <row r="278" spans="1:7" x14ac:dyDescent="0.25">
      <c r="A278" t="s">
        <v>97</v>
      </c>
      <c r="B278">
        <v>0.16466666666666666</v>
      </c>
      <c r="C278" t="s">
        <v>11</v>
      </c>
      <c r="D278">
        <v>235.7826732</v>
      </c>
      <c r="E278" t="s">
        <v>97</v>
      </c>
      <c r="F278">
        <v>5.9950925666666675E-2</v>
      </c>
      <c r="G278" t="s">
        <v>11</v>
      </c>
    </row>
    <row r="279" spans="1:7" x14ac:dyDescent="0.25">
      <c r="A279" t="s">
        <v>97</v>
      </c>
      <c r="B279">
        <v>0.17100000000000001</v>
      </c>
      <c r="C279" t="s">
        <v>12</v>
      </c>
      <c r="D279">
        <v>244.09922230000001</v>
      </c>
      <c r="E279" t="s">
        <v>97</v>
      </c>
      <c r="F279">
        <v>7.9409211333333327E-2</v>
      </c>
      <c r="G279" t="s">
        <v>12</v>
      </c>
    </row>
    <row r="280" spans="1:7" x14ac:dyDescent="0.25">
      <c r="A280" t="s">
        <v>97</v>
      </c>
      <c r="B280">
        <v>0.18099999999999997</v>
      </c>
      <c r="C280" t="s">
        <v>13</v>
      </c>
      <c r="D280">
        <v>253.82029320000001</v>
      </c>
      <c r="E280" t="s">
        <v>97</v>
      </c>
      <c r="F280">
        <v>0.10110523033333334</v>
      </c>
      <c r="G280" t="s">
        <v>13</v>
      </c>
    </row>
    <row r="281" spans="1:7" x14ac:dyDescent="0.25">
      <c r="A281" t="s">
        <v>97</v>
      </c>
      <c r="B281">
        <v>0.19766666666666666</v>
      </c>
      <c r="C281" t="s">
        <v>14</v>
      </c>
      <c r="D281">
        <v>252.44862499999999</v>
      </c>
      <c r="E281" t="s">
        <v>97</v>
      </c>
      <c r="F281">
        <v>0.11285296633333335</v>
      </c>
      <c r="G281" t="s">
        <v>14</v>
      </c>
    </row>
    <row r="282" spans="1:7" x14ac:dyDescent="0.25">
      <c r="A282" t="s">
        <v>99</v>
      </c>
      <c r="B282">
        <v>0.21199999999999999</v>
      </c>
      <c r="C282" t="s">
        <v>7</v>
      </c>
      <c r="D282">
        <v>786.07259060000001</v>
      </c>
      <c r="E282" t="s">
        <v>99</v>
      </c>
      <c r="F282">
        <v>6.7743588333333341E-2</v>
      </c>
      <c r="G282" t="s">
        <v>7</v>
      </c>
    </row>
    <row r="283" spans="1:7" x14ac:dyDescent="0.25">
      <c r="A283" t="s">
        <v>99</v>
      </c>
      <c r="B283">
        <v>0.22</v>
      </c>
      <c r="C283" t="s">
        <v>9</v>
      </c>
      <c r="D283">
        <v>774.24125560000004</v>
      </c>
      <c r="E283" t="s">
        <v>99</v>
      </c>
      <c r="F283">
        <v>6.6634676000000004E-2</v>
      </c>
      <c r="G283" t="s">
        <v>9</v>
      </c>
    </row>
    <row r="284" spans="1:7" x14ac:dyDescent="0.25">
      <c r="A284" t="s">
        <v>99</v>
      </c>
      <c r="B284">
        <v>0.21966666666666668</v>
      </c>
      <c r="C284" t="s">
        <v>10</v>
      </c>
      <c r="D284">
        <v>772.85682459999998</v>
      </c>
      <c r="E284" t="s">
        <v>99</v>
      </c>
      <c r="F284">
        <v>6.2504030000000002E-2</v>
      </c>
      <c r="G284" t="s">
        <v>10</v>
      </c>
    </row>
    <row r="285" spans="1:7" x14ac:dyDescent="0.25">
      <c r="A285" t="s">
        <v>99</v>
      </c>
      <c r="B285">
        <v>0.21666666666666667</v>
      </c>
      <c r="C285" t="s">
        <v>11</v>
      </c>
      <c r="D285">
        <v>759.97699850000004</v>
      </c>
      <c r="E285" t="s">
        <v>99</v>
      </c>
      <c r="F285">
        <v>6.2447049333333338E-2</v>
      </c>
      <c r="G285" t="s">
        <v>11</v>
      </c>
    </row>
    <row r="286" spans="1:7" x14ac:dyDescent="0.25">
      <c r="A286" t="s">
        <v>99</v>
      </c>
      <c r="B286">
        <v>0.22399999999999998</v>
      </c>
      <c r="C286" t="s">
        <v>12</v>
      </c>
      <c r="D286">
        <v>727.29207029999998</v>
      </c>
      <c r="E286" t="s">
        <v>99</v>
      </c>
      <c r="F286">
        <v>7.9584395333333335E-2</v>
      </c>
      <c r="G286" t="s">
        <v>12</v>
      </c>
    </row>
    <row r="287" spans="1:7" x14ac:dyDescent="0.25">
      <c r="A287" t="s">
        <v>99</v>
      </c>
      <c r="B287">
        <v>0.24033333333333332</v>
      </c>
      <c r="C287" t="s">
        <v>13</v>
      </c>
      <c r="D287">
        <v>668.35703100000001</v>
      </c>
      <c r="E287" t="s">
        <v>99</v>
      </c>
      <c r="F287">
        <v>9.8323614333333323E-2</v>
      </c>
      <c r="G287" t="s">
        <v>13</v>
      </c>
    </row>
    <row r="288" spans="1:7" x14ac:dyDescent="0.25">
      <c r="A288" t="s">
        <v>99</v>
      </c>
      <c r="B288">
        <v>0.25966666666666666</v>
      </c>
      <c r="C288" t="s">
        <v>14</v>
      </c>
      <c r="D288">
        <v>625.28228560000002</v>
      </c>
      <c r="E288" t="s">
        <v>99</v>
      </c>
      <c r="F288">
        <v>0.10996273366666666</v>
      </c>
      <c r="G288" t="s">
        <v>14</v>
      </c>
    </row>
    <row r="289" spans="1:7" x14ac:dyDescent="0.25">
      <c r="A289" t="s">
        <v>101</v>
      </c>
      <c r="B289">
        <v>0.17566666666666664</v>
      </c>
      <c r="C289" t="s">
        <v>7</v>
      </c>
      <c r="D289">
        <v>193.88941199999999</v>
      </c>
      <c r="E289" t="s">
        <v>101</v>
      </c>
      <c r="F289">
        <v>3.6188703666666662E-2</v>
      </c>
      <c r="G289" t="s">
        <v>7</v>
      </c>
    </row>
    <row r="290" spans="1:7" x14ac:dyDescent="0.25">
      <c r="A290" t="s">
        <v>101</v>
      </c>
      <c r="B290">
        <v>0.17966666666666664</v>
      </c>
      <c r="C290" t="s">
        <v>9</v>
      </c>
      <c r="D290">
        <v>192.00882369999999</v>
      </c>
      <c r="E290" t="s">
        <v>101</v>
      </c>
      <c r="F290">
        <v>3.4779662999999995E-2</v>
      </c>
      <c r="G290" t="s">
        <v>9</v>
      </c>
    </row>
    <row r="291" spans="1:7" x14ac:dyDescent="0.25">
      <c r="A291" t="s">
        <v>101</v>
      </c>
      <c r="B291">
        <v>0.17833333333333332</v>
      </c>
      <c r="C291" t="s">
        <v>10</v>
      </c>
      <c r="D291">
        <v>196.97497569999999</v>
      </c>
      <c r="E291" t="s">
        <v>101</v>
      </c>
      <c r="F291">
        <v>3.217354866666667E-2</v>
      </c>
      <c r="G291" t="s">
        <v>10</v>
      </c>
    </row>
    <row r="292" spans="1:7" x14ac:dyDescent="0.25">
      <c r="A292" t="s">
        <v>101</v>
      </c>
      <c r="B292">
        <v>0.17600000000000002</v>
      </c>
      <c r="C292" t="s">
        <v>11</v>
      </c>
      <c r="D292">
        <v>194.26728850000001</v>
      </c>
      <c r="E292" t="s">
        <v>101</v>
      </c>
      <c r="F292">
        <v>2.9976428333333333E-2</v>
      </c>
      <c r="G292" t="s">
        <v>11</v>
      </c>
    </row>
    <row r="293" spans="1:7" x14ac:dyDescent="0.25">
      <c r="A293" t="s">
        <v>101</v>
      </c>
      <c r="B293">
        <v>0.18000000000000002</v>
      </c>
      <c r="C293" t="s">
        <v>12</v>
      </c>
      <c r="D293">
        <v>190.51359930000001</v>
      </c>
      <c r="E293" t="s">
        <v>101</v>
      </c>
      <c r="F293">
        <v>3.6787014666666666E-2</v>
      </c>
      <c r="G293" t="s">
        <v>12</v>
      </c>
    </row>
    <row r="294" spans="1:7" x14ac:dyDescent="0.25">
      <c r="A294" t="s">
        <v>101</v>
      </c>
      <c r="B294">
        <v>0.18633333333333332</v>
      </c>
      <c r="C294" t="s">
        <v>13</v>
      </c>
      <c r="D294">
        <v>197.2810461</v>
      </c>
      <c r="E294" t="s">
        <v>101</v>
      </c>
      <c r="F294">
        <v>4.4009805333333339E-2</v>
      </c>
      <c r="G294" t="s">
        <v>13</v>
      </c>
    </row>
    <row r="295" spans="1:7" x14ac:dyDescent="0.25">
      <c r="A295" t="s">
        <v>101</v>
      </c>
      <c r="B295">
        <v>0.19166666666666665</v>
      </c>
      <c r="C295" t="s">
        <v>14</v>
      </c>
      <c r="D295">
        <v>194.5032899</v>
      </c>
      <c r="E295" t="s">
        <v>101</v>
      </c>
      <c r="F295">
        <v>4.9580424000000005E-2</v>
      </c>
      <c r="G295" t="s">
        <v>14</v>
      </c>
    </row>
    <row r="296" spans="1:7" x14ac:dyDescent="0.25">
      <c r="A296" t="s">
        <v>103</v>
      </c>
      <c r="B296">
        <v>0.20366666666666666</v>
      </c>
      <c r="C296" t="s">
        <v>7</v>
      </c>
      <c r="D296">
        <v>714.01425159999997</v>
      </c>
      <c r="E296" t="s">
        <v>103</v>
      </c>
      <c r="F296">
        <v>5.5669080333333336E-2</v>
      </c>
      <c r="G296" t="s">
        <v>7</v>
      </c>
    </row>
    <row r="297" spans="1:7" x14ac:dyDescent="0.25">
      <c r="A297" t="s">
        <v>103</v>
      </c>
      <c r="B297">
        <v>0.215</v>
      </c>
      <c r="C297" t="s">
        <v>9</v>
      </c>
      <c r="D297">
        <v>737.76619840000001</v>
      </c>
      <c r="E297" t="s">
        <v>103</v>
      </c>
      <c r="F297">
        <v>5.4035887000000005E-2</v>
      </c>
      <c r="G297" t="s">
        <v>9</v>
      </c>
    </row>
    <row r="298" spans="1:7" x14ac:dyDescent="0.25">
      <c r="A298" t="s">
        <v>103</v>
      </c>
      <c r="B298">
        <v>0.223</v>
      </c>
      <c r="C298" t="s">
        <v>10</v>
      </c>
      <c r="D298">
        <v>756.91141760000005</v>
      </c>
      <c r="E298" t="s">
        <v>103</v>
      </c>
      <c r="F298">
        <v>5.1876108000000004E-2</v>
      </c>
      <c r="G298" t="s">
        <v>10</v>
      </c>
    </row>
    <row r="299" spans="1:7" x14ac:dyDescent="0.25">
      <c r="A299" t="s">
        <v>103</v>
      </c>
      <c r="B299">
        <v>0.223</v>
      </c>
      <c r="C299" t="s">
        <v>11</v>
      </c>
      <c r="D299">
        <v>745.55860919999998</v>
      </c>
      <c r="E299" t="s">
        <v>103</v>
      </c>
      <c r="F299">
        <v>5.5359186333333331E-2</v>
      </c>
      <c r="G299" t="s">
        <v>11</v>
      </c>
    </row>
    <row r="300" spans="1:7" x14ac:dyDescent="0.25">
      <c r="A300" t="s">
        <v>103</v>
      </c>
      <c r="B300">
        <v>0.22766666666666668</v>
      </c>
      <c r="C300" t="s">
        <v>12</v>
      </c>
      <c r="D300">
        <v>713.3115037</v>
      </c>
      <c r="E300" t="s">
        <v>103</v>
      </c>
      <c r="F300">
        <v>7.2991194333333329E-2</v>
      </c>
      <c r="G300" t="s">
        <v>12</v>
      </c>
    </row>
    <row r="301" spans="1:7" x14ac:dyDescent="0.25">
      <c r="A301" t="s">
        <v>103</v>
      </c>
      <c r="B301">
        <v>0.23899999999999999</v>
      </c>
      <c r="C301" t="s">
        <v>13</v>
      </c>
      <c r="D301">
        <v>666.07283659999996</v>
      </c>
      <c r="E301" t="s">
        <v>103</v>
      </c>
      <c r="F301">
        <v>8.9547106666666668E-2</v>
      </c>
      <c r="G301" t="s">
        <v>13</v>
      </c>
    </row>
    <row r="302" spans="1:7" x14ac:dyDescent="0.25">
      <c r="A302" t="s">
        <v>103</v>
      </c>
      <c r="B302">
        <v>0.25466666666666665</v>
      </c>
      <c r="C302" t="s">
        <v>14</v>
      </c>
      <c r="D302">
        <v>628.51942740000004</v>
      </c>
      <c r="E302" t="s">
        <v>103</v>
      </c>
      <c r="F302">
        <v>9.8122452333333332E-2</v>
      </c>
      <c r="G302" t="s">
        <v>14</v>
      </c>
    </row>
    <row r="303" spans="1:7" x14ac:dyDescent="0.25">
      <c r="A303" t="s">
        <v>105</v>
      </c>
      <c r="B303">
        <v>0.23399999999999999</v>
      </c>
      <c r="C303" t="s">
        <v>7</v>
      </c>
      <c r="D303">
        <v>540.95484969999995</v>
      </c>
      <c r="E303" t="s">
        <v>105</v>
      </c>
      <c r="F303">
        <v>6.0394871333333329E-2</v>
      </c>
      <c r="G303" t="s">
        <v>7</v>
      </c>
    </row>
    <row r="304" spans="1:7" x14ac:dyDescent="0.25">
      <c r="A304" t="s">
        <v>105</v>
      </c>
      <c r="B304">
        <v>0.23733333333333331</v>
      </c>
      <c r="C304" t="s">
        <v>9</v>
      </c>
      <c r="D304">
        <v>528.96878119999997</v>
      </c>
      <c r="E304" t="s">
        <v>105</v>
      </c>
      <c r="F304">
        <v>5.4421369666666664E-2</v>
      </c>
      <c r="G304" t="s">
        <v>9</v>
      </c>
    </row>
    <row r="305" spans="1:7" x14ac:dyDescent="0.25">
      <c r="A305" t="s">
        <v>105</v>
      </c>
      <c r="B305">
        <v>0.23866666666666667</v>
      </c>
      <c r="C305" t="s">
        <v>10</v>
      </c>
      <c r="D305">
        <v>519.20866720000004</v>
      </c>
      <c r="E305" t="s">
        <v>105</v>
      </c>
      <c r="F305">
        <v>4.8856751666666663E-2</v>
      </c>
      <c r="G305" t="s">
        <v>10</v>
      </c>
    </row>
    <row r="306" spans="1:7" x14ac:dyDescent="0.25">
      <c r="A306" t="s">
        <v>105</v>
      </c>
      <c r="B306">
        <v>0.23133333333333331</v>
      </c>
      <c r="C306" t="s">
        <v>11</v>
      </c>
      <c r="D306">
        <v>511.961118</v>
      </c>
      <c r="E306" t="s">
        <v>105</v>
      </c>
      <c r="F306">
        <v>4.7362652666666664E-2</v>
      </c>
      <c r="G306" t="s">
        <v>11</v>
      </c>
    </row>
    <row r="307" spans="1:7" x14ac:dyDescent="0.25">
      <c r="A307" t="s">
        <v>105</v>
      </c>
      <c r="B307">
        <v>0.23300000000000001</v>
      </c>
      <c r="C307" t="s">
        <v>12</v>
      </c>
      <c r="D307">
        <v>503.08592850000002</v>
      </c>
      <c r="E307" t="s">
        <v>105</v>
      </c>
      <c r="F307">
        <v>5.594313133333334E-2</v>
      </c>
      <c r="G307" t="s">
        <v>12</v>
      </c>
    </row>
    <row r="308" spans="1:7" x14ac:dyDescent="0.25">
      <c r="A308" t="s">
        <v>105</v>
      </c>
      <c r="B308">
        <v>0.24166666666666667</v>
      </c>
      <c r="C308" t="s">
        <v>13</v>
      </c>
      <c r="D308">
        <v>482.61989019999999</v>
      </c>
      <c r="E308" t="s">
        <v>105</v>
      </c>
      <c r="F308">
        <v>6.8705051666666669E-2</v>
      </c>
      <c r="G308" t="s">
        <v>13</v>
      </c>
    </row>
    <row r="309" spans="1:7" x14ac:dyDescent="0.25">
      <c r="A309" t="s">
        <v>105</v>
      </c>
      <c r="B309">
        <v>0.25533333333333336</v>
      </c>
      <c r="C309" t="s">
        <v>14</v>
      </c>
      <c r="D309">
        <v>448.97019189999997</v>
      </c>
      <c r="E309" t="s">
        <v>105</v>
      </c>
      <c r="F309">
        <v>7.8710895333333322E-2</v>
      </c>
      <c r="G309" t="s">
        <v>14</v>
      </c>
    </row>
    <row r="310" spans="1:7" x14ac:dyDescent="0.25">
      <c r="A310" t="s">
        <v>107</v>
      </c>
      <c r="B310">
        <v>0.17966666666666664</v>
      </c>
      <c r="C310" t="s">
        <v>7</v>
      </c>
      <c r="D310">
        <v>483.39806570000002</v>
      </c>
      <c r="E310" t="s">
        <v>107</v>
      </c>
      <c r="F310">
        <v>5.5390627666666671E-2</v>
      </c>
      <c r="G310" t="s">
        <v>7</v>
      </c>
    </row>
    <row r="311" spans="1:7" x14ac:dyDescent="0.25">
      <c r="A311" t="s">
        <v>107</v>
      </c>
      <c r="B311">
        <v>0.18200000000000002</v>
      </c>
      <c r="C311" t="s">
        <v>9</v>
      </c>
      <c r="D311">
        <v>483.02123340000003</v>
      </c>
      <c r="E311" t="s">
        <v>107</v>
      </c>
      <c r="F311">
        <v>5.0854259000000006E-2</v>
      </c>
      <c r="G311" t="s">
        <v>9</v>
      </c>
    </row>
    <row r="312" spans="1:7" x14ac:dyDescent="0.25">
      <c r="A312" t="s">
        <v>107</v>
      </c>
      <c r="B312">
        <v>0.18266666666666667</v>
      </c>
      <c r="C312" t="s">
        <v>10</v>
      </c>
      <c r="D312">
        <v>483.52922990000002</v>
      </c>
      <c r="E312" t="s">
        <v>107</v>
      </c>
      <c r="F312">
        <v>4.7831642666666667E-2</v>
      </c>
      <c r="G312" t="s">
        <v>10</v>
      </c>
    </row>
    <row r="313" spans="1:7" x14ac:dyDescent="0.25">
      <c r="A313" t="s">
        <v>107</v>
      </c>
      <c r="B313">
        <v>0.18166666666666664</v>
      </c>
      <c r="C313" t="s">
        <v>11</v>
      </c>
      <c r="D313">
        <v>475.26394240000002</v>
      </c>
      <c r="E313" t="s">
        <v>107</v>
      </c>
      <c r="F313">
        <v>5.0094630333333334E-2</v>
      </c>
      <c r="G313" t="s">
        <v>11</v>
      </c>
    </row>
    <row r="314" spans="1:7" x14ac:dyDescent="0.25">
      <c r="A314" t="s">
        <v>107</v>
      </c>
      <c r="B314">
        <v>0.18733333333333335</v>
      </c>
      <c r="C314" t="s">
        <v>12</v>
      </c>
      <c r="D314">
        <v>457.80858519999998</v>
      </c>
      <c r="E314" t="s">
        <v>107</v>
      </c>
      <c r="F314">
        <v>6.5514381999999996E-2</v>
      </c>
      <c r="G314" t="s">
        <v>12</v>
      </c>
    </row>
    <row r="315" spans="1:7" x14ac:dyDescent="0.25">
      <c r="A315" t="s">
        <v>107</v>
      </c>
      <c r="B315">
        <v>0.19933333333333333</v>
      </c>
      <c r="C315" t="s">
        <v>13</v>
      </c>
      <c r="D315">
        <v>433.49933479999999</v>
      </c>
      <c r="E315" t="s">
        <v>107</v>
      </c>
      <c r="F315">
        <v>8.2223328333333331E-2</v>
      </c>
      <c r="G315" t="s">
        <v>13</v>
      </c>
    </row>
    <row r="316" spans="1:7" x14ac:dyDescent="0.25">
      <c r="A316" t="s">
        <v>107</v>
      </c>
      <c r="B316">
        <v>0.21366666666666667</v>
      </c>
      <c r="C316" t="s">
        <v>14</v>
      </c>
      <c r="D316">
        <v>409.3623882</v>
      </c>
      <c r="E316" t="s">
        <v>107</v>
      </c>
      <c r="F316">
        <v>9.2790537333333326E-2</v>
      </c>
      <c r="G316" t="s">
        <v>14</v>
      </c>
    </row>
    <row r="317" spans="1:7" x14ac:dyDescent="0.25">
      <c r="A317" t="s">
        <v>109</v>
      </c>
      <c r="B317">
        <v>0.122</v>
      </c>
      <c r="C317" t="s">
        <v>7</v>
      </c>
      <c r="D317">
        <v>239.6334009</v>
      </c>
      <c r="E317" t="s">
        <v>109</v>
      </c>
      <c r="F317">
        <v>4.9537427333333328E-2</v>
      </c>
      <c r="G317" t="s">
        <v>7</v>
      </c>
    </row>
    <row r="318" spans="1:7" x14ac:dyDescent="0.25">
      <c r="A318" t="s">
        <v>109</v>
      </c>
      <c r="B318">
        <v>0.12133333333333333</v>
      </c>
      <c r="C318" t="s">
        <v>9</v>
      </c>
      <c r="D318">
        <v>230.65295560000001</v>
      </c>
      <c r="E318" t="s">
        <v>109</v>
      </c>
      <c r="F318">
        <v>4.050669366666667E-2</v>
      </c>
      <c r="G318" t="s">
        <v>9</v>
      </c>
    </row>
    <row r="319" spans="1:7" x14ac:dyDescent="0.25">
      <c r="A319" t="s">
        <v>109</v>
      </c>
      <c r="B319">
        <v>0.11766666666666666</v>
      </c>
      <c r="C319" t="s">
        <v>10</v>
      </c>
      <c r="D319">
        <v>230.55408969999999</v>
      </c>
      <c r="E319" t="s">
        <v>109</v>
      </c>
      <c r="F319">
        <v>3.2330105999999997E-2</v>
      </c>
      <c r="G319" t="s">
        <v>10</v>
      </c>
    </row>
    <row r="320" spans="1:7" x14ac:dyDescent="0.25">
      <c r="A320" t="s">
        <v>109</v>
      </c>
      <c r="B320">
        <v>0.11499999999999999</v>
      </c>
      <c r="C320" t="s">
        <v>11</v>
      </c>
      <c r="D320">
        <v>229.0284772</v>
      </c>
      <c r="E320" t="s">
        <v>109</v>
      </c>
      <c r="F320">
        <v>3.0168845E-2</v>
      </c>
      <c r="G320" t="s">
        <v>11</v>
      </c>
    </row>
    <row r="321" spans="1:7" x14ac:dyDescent="0.25">
      <c r="A321" t="s">
        <v>109</v>
      </c>
      <c r="B321">
        <v>0.11699999999999999</v>
      </c>
      <c r="C321" t="s">
        <v>12</v>
      </c>
      <c r="D321">
        <v>225.6989705</v>
      </c>
      <c r="E321" t="s">
        <v>109</v>
      </c>
      <c r="F321">
        <v>4.5768252666666669E-2</v>
      </c>
      <c r="G321" t="s">
        <v>12</v>
      </c>
    </row>
    <row r="322" spans="1:7" x14ac:dyDescent="0.25">
      <c r="A322" t="s">
        <v>109</v>
      </c>
      <c r="B322">
        <v>0.13233333333333333</v>
      </c>
      <c r="C322" t="s">
        <v>13</v>
      </c>
      <c r="D322">
        <v>218.3748482</v>
      </c>
      <c r="E322" t="s">
        <v>109</v>
      </c>
      <c r="F322">
        <v>6.3765700333333328E-2</v>
      </c>
      <c r="G322" t="s">
        <v>13</v>
      </c>
    </row>
    <row r="323" spans="1:7" x14ac:dyDescent="0.25">
      <c r="A323" t="s">
        <v>109</v>
      </c>
      <c r="B323">
        <v>0.15000000000000002</v>
      </c>
      <c r="C323" t="s">
        <v>14</v>
      </c>
      <c r="D323">
        <v>209.409918</v>
      </c>
      <c r="E323" t="s">
        <v>109</v>
      </c>
      <c r="F323">
        <v>7.4550983666666668E-2</v>
      </c>
      <c r="G323" t="s">
        <v>14</v>
      </c>
    </row>
    <row r="324" spans="1:7" x14ac:dyDescent="0.25">
      <c r="A324" t="s">
        <v>111</v>
      </c>
      <c r="B324">
        <v>0.13033333333333333</v>
      </c>
      <c r="C324" t="s">
        <v>7</v>
      </c>
      <c r="D324">
        <v>277.2426165</v>
      </c>
      <c r="E324" t="s">
        <v>111</v>
      </c>
      <c r="F324">
        <v>3.770623E-2</v>
      </c>
      <c r="G324" t="s">
        <v>7</v>
      </c>
    </row>
    <row r="325" spans="1:7" x14ac:dyDescent="0.25">
      <c r="A325" t="s">
        <v>111</v>
      </c>
      <c r="B325">
        <v>0.126</v>
      </c>
      <c r="C325" t="s">
        <v>9</v>
      </c>
      <c r="D325">
        <v>279.11182710000003</v>
      </c>
      <c r="E325" t="s">
        <v>111</v>
      </c>
      <c r="F325">
        <v>3.4197905666666667E-2</v>
      </c>
      <c r="G325" t="s">
        <v>9</v>
      </c>
    </row>
    <row r="326" spans="1:7" x14ac:dyDescent="0.25">
      <c r="A326" t="s">
        <v>111</v>
      </c>
      <c r="B326">
        <v>0.12833333333333333</v>
      </c>
      <c r="C326" t="s">
        <v>10</v>
      </c>
      <c r="D326">
        <v>278.33400590000002</v>
      </c>
      <c r="E326" t="s">
        <v>111</v>
      </c>
      <c r="F326">
        <v>3.2082423666666672E-2</v>
      </c>
      <c r="G326" t="s">
        <v>10</v>
      </c>
    </row>
    <row r="327" spans="1:7" x14ac:dyDescent="0.25">
      <c r="A327" t="s">
        <v>111</v>
      </c>
      <c r="B327">
        <v>0.12933333333333333</v>
      </c>
      <c r="C327" t="s">
        <v>11</v>
      </c>
      <c r="D327">
        <v>270.48741510000002</v>
      </c>
      <c r="E327" t="s">
        <v>111</v>
      </c>
      <c r="F327">
        <v>3.3662875666666668E-2</v>
      </c>
      <c r="G327" t="s">
        <v>11</v>
      </c>
    </row>
    <row r="328" spans="1:7" x14ac:dyDescent="0.25">
      <c r="A328" t="s">
        <v>111</v>
      </c>
      <c r="B328">
        <v>0.13500000000000001</v>
      </c>
      <c r="C328" t="s">
        <v>12</v>
      </c>
      <c r="D328">
        <v>252.9583882</v>
      </c>
      <c r="E328" t="s">
        <v>111</v>
      </c>
      <c r="F328">
        <v>4.6356643666666669E-2</v>
      </c>
      <c r="G328" t="s">
        <v>12</v>
      </c>
    </row>
    <row r="329" spans="1:7" x14ac:dyDescent="0.25">
      <c r="A329" t="s">
        <v>111</v>
      </c>
      <c r="B329">
        <v>0.14066666666666669</v>
      </c>
      <c r="C329" t="s">
        <v>13</v>
      </c>
      <c r="D329">
        <v>233.8093288</v>
      </c>
      <c r="E329" t="s">
        <v>111</v>
      </c>
      <c r="F329">
        <v>5.9233846666666666E-2</v>
      </c>
      <c r="G329" t="s">
        <v>13</v>
      </c>
    </row>
    <row r="330" spans="1:7" x14ac:dyDescent="0.25">
      <c r="A330" t="s">
        <v>111</v>
      </c>
      <c r="B330">
        <v>0.14733333333333334</v>
      </c>
      <c r="C330" t="s">
        <v>14</v>
      </c>
      <c r="D330">
        <v>213.86600419999999</v>
      </c>
      <c r="E330" t="s">
        <v>111</v>
      </c>
      <c r="F330">
        <v>6.673532733333333E-2</v>
      </c>
      <c r="G330" t="s">
        <v>14</v>
      </c>
    </row>
    <row r="331" spans="1:7" x14ac:dyDescent="0.25">
      <c r="A331" t="s">
        <v>113</v>
      </c>
      <c r="B331">
        <v>0.11766666666666666</v>
      </c>
      <c r="C331" t="s">
        <v>7</v>
      </c>
      <c r="D331">
        <v>116.7546167</v>
      </c>
      <c r="E331" t="s">
        <v>113</v>
      </c>
      <c r="F331">
        <v>3.8940415333333339E-2</v>
      </c>
      <c r="G331" t="s">
        <v>7</v>
      </c>
    </row>
    <row r="332" spans="1:7" x14ac:dyDescent="0.25">
      <c r="A332" t="s">
        <v>113</v>
      </c>
      <c r="B332">
        <v>0.12</v>
      </c>
      <c r="C332" t="s">
        <v>9</v>
      </c>
      <c r="D332">
        <v>127.4466474</v>
      </c>
      <c r="E332" t="s">
        <v>113</v>
      </c>
      <c r="F332">
        <v>3.6484474666666662E-2</v>
      </c>
      <c r="G332" t="s">
        <v>9</v>
      </c>
    </row>
    <row r="333" spans="1:7" x14ac:dyDescent="0.25">
      <c r="A333" t="s">
        <v>113</v>
      </c>
      <c r="B333">
        <v>0.126</v>
      </c>
      <c r="C333" t="s">
        <v>10</v>
      </c>
      <c r="D333">
        <v>131.94203680000001</v>
      </c>
      <c r="E333" t="s">
        <v>113</v>
      </c>
      <c r="F333">
        <v>3.7239651333333339E-2</v>
      </c>
      <c r="G333" t="s">
        <v>10</v>
      </c>
    </row>
    <row r="334" spans="1:7" x14ac:dyDescent="0.25">
      <c r="A334" t="s">
        <v>113</v>
      </c>
      <c r="B334">
        <v>0.126</v>
      </c>
      <c r="C334" t="s">
        <v>11</v>
      </c>
      <c r="D334">
        <v>137.15593920000001</v>
      </c>
      <c r="E334" t="s">
        <v>113</v>
      </c>
      <c r="F334">
        <v>4.0603547999999996E-2</v>
      </c>
      <c r="G334" t="s">
        <v>11</v>
      </c>
    </row>
    <row r="335" spans="1:7" x14ac:dyDescent="0.25">
      <c r="A335" t="s">
        <v>113</v>
      </c>
      <c r="B335">
        <v>0.13066666666666668</v>
      </c>
      <c r="C335" t="s">
        <v>12</v>
      </c>
      <c r="D335">
        <v>133.89202990000001</v>
      </c>
      <c r="E335" t="s">
        <v>113</v>
      </c>
      <c r="F335">
        <v>5.1109934666666669E-2</v>
      </c>
      <c r="G335" t="s">
        <v>12</v>
      </c>
    </row>
    <row r="336" spans="1:7" x14ac:dyDescent="0.25">
      <c r="A336" t="s">
        <v>113</v>
      </c>
      <c r="B336">
        <v>0.14233333333333334</v>
      </c>
      <c r="C336" t="s">
        <v>13</v>
      </c>
      <c r="D336">
        <v>135.38011299999999</v>
      </c>
      <c r="E336" t="s">
        <v>113</v>
      </c>
      <c r="F336">
        <v>5.9344460333333342E-2</v>
      </c>
      <c r="G336" t="s">
        <v>13</v>
      </c>
    </row>
    <row r="337" spans="1:7" x14ac:dyDescent="0.25">
      <c r="A337" t="s">
        <v>113</v>
      </c>
      <c r="B337">
        <v>0.15233333333333335</v>
      </c>
      <c r="C337" t="s">
        <v>14</v>
      </c>
      <c r="D337">
        <v>138.8921215</v>
      </c>
      <c r="E337" t="s">
        <v>113</v>
      </c>
      <c r="F337">
        <v>6.2931124000000005E-2</v>
      </c>
      <c r="G337" t="s">
        <v>14</v>
      </c>
    </row>
    <row r="338" spans="1:7" x14ac:dyDescent="0.25">
      <c r="A338" t="s">
        <v>115</v>
      </c>
      <c r="B338">
        <v>0.15533333333333332</v>
      </c>
      <c r="C338" t="s">
        <v>7</v>
      </c>
      <c r="D338">
        <v>345.60189930000001</v>
      </c>
      <c r="E338" t="s">
        <v>115</v>
      </c>
      <c r="F338">
        <v>6.3871232333333319E-2</v>
      </c>
      <c r="G338" t="s">
        <v>7</v>
      </c>
    </row>
    <row r="339" spans="1:7" x14ac:dyDescent="0.25">
      <c r="A339" t="s">
        <v>115</v>
      </c>
      <c r="B339">
        <v>0.156</v>
      </c>
      <c r="C339" t="s">
        <v>9</v>
      </c>
      <c r="D339">
        <v>344.75602259999999</v>
      </c>
      <c r="E339" t="s">
        <v>115</v>
      </c>
      <c r="F339">
        <v>5.5649795000000002E-2</v>
      </c>
      <c r="G339" t="s">
        <v>9</v>
      </c>
    </row>
    <row r="340" spans="1:7" x14ac:dyDescent="0.25">
      <c r="A340" t="s">
        <v>115</v>
      </c>
      <c r="B340">
        <v>0.15333333333333332</v>
      </c>
      <c r="C340" t="s">
        <v>10</v>
      </c>
      <c r="D340">
        <v>341.6595499</v>
      </c>
      <c r="E340" t="s">
        <v>115</v>
      </c>
      <c r="F340">
        <v>5.0011001999999999E-2</v>
      </c>
      <c r="G340" t="s">
        <v>10</v>
      </c>
    </row>
    <row r="341" spans="1:7" x14ac:dyDescent="0.25">
      <c r="A341" t="s">
        <v>115</v>
      </c>
      <c r="B341">
        <v>0.14933333333333332</v>
      </c>
      <c r="C341" t="s">
        <v>11</v>
      </c>
      <c r="D341">
        <v>336.94535910000002</v>
      </c>
      <c r="E341" t="s">
        <v>115</v>
      </c>
      <c r="F341">
        <v>4.9694053333333328E-2</v>
      </c>
      <c r="G341" t="s">
        <v>11</v>
      </c>
    </row>
    <row r="342" spans="1:7" x14ac:dyDescent="0.25">
      <c r="A342" t="s">
        <v>115</v>
      </c>
      <c r="B342">
        <v>0.15166666666666664</v>
      </c>
      <c r="C342" t="s">
        <v>12</v>
      </c>
      <c r="D342">
        <v>331.18603309999997</v>
      </c>
      <c r="E342" t="s">
        <v>115</v>
      </c>
      <c r="F342">
        <v>6.4416063999999995E-2</v>
      </c>
      <c r="G342" t="s">
        <v>12</v>
      </c>
    </row>
    <row r="343" spans="1:7" x14ac:dyDescent="0.25">
      <c r="A343" t="s">
        <v>115</v>
      </c>
      <c r="B343">
        <v>0.16233333333333333</v>
      </c>
      <c r="C343" t="s">
        <v>13</v>
      </c>
      <c r="D343">
        <v>322.02330910000001</v>
      </c>
      <c r="E343" t="s">
        <v>115</v>
      </c>
      <c r="F343">
        <v>8.2335837999999995E-2</v>
      </c>
      <c r="G343" t="s">
        <v>13</v>
      </c>
    </row>
    <row r="344" spans="1:7" x14ac:dyDescent="0.25">
      <c r="A344" t="s">
        <v>115</v>
      </c>
      <c r="B344">
        <v>0.17633333333333331</v>
      </c>
      <c r="C344" t="s">
        <v>14</v>
      </c>
      <c r="D344">
        <v>307.89220030000001</v>
      </c>
      <c r="E344" t="s">
        <v>115</v>
      </c>
      <c r="F344">
        <v>9.4825873333333324E-2</v>
      </c>
      <c r="G344" t="s">
        <v>14</v>
      </c>
    </row>
    <row r="345" spans="1:7" x14ac:dyDescent="0.25">
      <c r="A345" t="s">
        <v>117</v>
      </c>
      <c r="B345">
        <v>0.13766666666666669</v>
      </c>
      <c r="C345" t="s">
        <v>7</v>
      </c>
      <c r="D345">
        <v>224.361391</v>
      </c>
      <c r="E345" t="s">
        <v>117</v>
      </c>
      <c r="F345">
        <v>5.1573822666666665E-2</v>
      </c>
      <c r="G345" t="s">
        <v>7</v>
      </c>
    </row>
    <row r="346" spans="1:7" x14ac:dyDescent="0.25">
      <c r="A346" t="s">
        <v>117</v>
      </c>
      <c r="B346">
        <v>0.14533333333333334</v>
      </c>
      <c r="C346" t="s">
        <v>9</v>
      </c>
      <c r="D346">
        <v>245.9740821</v>
      </c>
      <c r="E346" t="s">
        <v>117</v>
      </c>
      <c r="F346">
        <v>4.8441328666666672E-2</v>
      </c>
      <c r="G346" t="s">
        <v>9</v>
      </c>
    </row>
    <row r="347" spans="1:7" x14ac:dyDescent="0.25">
      <c r="A347" t="s">
        <v>117</v>
      </c>
      <c r="B347">
        <v>0.14400000000000002</v>
      </c>
      <c r="C347" t="s">
        <v>10</v>
      </c>
      <c r="D347">
        <v>273.72582139999997</v>
      </c>
      <c r="E347" t="s">
        <v>117</v>
      </c>
      <c r="F347">
        <v>4.7614947999999997E-2</v>
      </c>
      <c r="G347" t="s">
        <v>10</v>
      </c>
    </row>
    <row r="348" spans="1:7" x14ac:dyDescent="0.25">
      <c r="A348" t="s">
        <v>117</v>
      </c>
      <c r="B348">
        <v>0.14266666666666666</v>
      </c>
      <c r="C348" t="s">
        <v>11</v>
      </c>
      <c r="D348">
        <v>284.50275060000001</v>
      </c>
      <c r="E348" t="s">
        <v>117</v>
      </c>
      <c r="F348">
        <v>4.7759762666666671E-2</v>
      </c>
      <c r="G348" t="s">
        <v>11</v>
      </c>
    </row>
    <row r="349" spans="1:7" x14ac:dyDescent="0.25">
      <c r="A349" t="s">
        <v>117</v>
      </c>
      <c r="B349">
        <v>0.14933333333333335</v>
      </c>
      <c r="C349" t="s">
        <v>12</v>
      </c>
      <c r="D349">
        <v>275.01367040000002</v>
      </c>
      <c r="E349" t="s">
        <v>117</v>
      </c>
      <c r="F349">
        <v>6.1243796666666662E-2</v>
      </c>
      <c r="G349" t="s">
        <v>12</v>
      </c>
    </row>
    <row r="350" spans="1:7" x14ac:dyDescent="0.25">
      <c r="A350" t="s">
        <v>117</v>
      </c>
      <c r="B350">
        <v>0.16433333333333336</v>
      </c>
      <c r="C350" t="s">
        <v>13</v>
      </c>
      <c r="D350">
        <v>260.92898689999998</v>
      </c>
      <c r="E350" t="s">
        <v>117</v>
      </c>
      <c r="F350">
        <v>7.3501287333333332E-2</v>
      </c>
      <c r="G350" t="s">
        <v>13</v>
      </c>
    </row>
    <row r="351" spans="1:7" x14ac:dyDescent="0.25">
      <c r="A351" t="s">
        <v>117</v>
      </c>
      <c r="B351">
        <v>0.18033333333333332</v>
      </c>
      <c r="C351" t="s">
        <v>14</v>
      </c>
      <c r="D351">
        <v>252.2298974</v>
      </c>
      <c r="E351" t="s">
        <v>117</v>
      </c>
      <c r="F351">
        <v>8.2268439999999998E-2</v>
      </c>
      <c r="G351" t="s">
        <v>14</v>
      </c>
    </row>
    <row r="352" spans="1:7" x14ac:dyDescent="0.25">
      <c r="A352" t="s">
        <v>119</v>
      </c>
      <c r="B352">
        <v>0.24133333333333332</v>
      </c>
      <c r="C352" t="s">
        <v>7</v>
      </c>
      <c r="D352">
        <v>267.44920000000002</v>
      </c>
      <c r="E352" t="s">
        <v>119</v>
      </c>
      <c r="F352">
        <v>5.3658536666666666E-2</v>
      </c>
      <c r="G352" t="s">
        <v>7</v>
      </c>
    </row>
    <row r="353" spans="1:7" x14ac:dyDescent="0.25">
      <c r="A353" t="s">
        <v>119</v>
      </c>
      <c r="B353">
        <v>0.24333333333333332</v>
      </c>
      <c r="C353" t="s">
        <v>9</v>
      </c>
      <c r="D353">
        <v>271.84492949999998</v>
      </c>
      <c r="E353" t="s">
        <v>119</v>
      </c>
      <c r="F353">
        <v>4.8796498666666667E-2</v>
      </c>
      <c r="G353" t="s">
        <v>9</v>
      </c>
    </row>
    <row r="354" spans="1:7" x14ac:dyDescent="0.25">
      <c r="A354" t="s">
        <v>119</v>
      </c>
      <c r="B354">
        <v>0.246</v>
      </c>
      <c r="C354" t="s">
        <v>10</v>
      </c>
      <c r="D354">
        <v>271.74120770000002</v>
      </c>
      <c r="E354" t="s">
        <v>119</v>
      </c>
      <c r="F354">
        <v>4.5394018000000001E-2</v>
      </c>
      <c r="G354" t="s">
        <v>10</v>
      </c>
    </row>
    <row r="355" spans="1:7" x14ac:dyDescent="0.25">
      <c r="A355" t="s">
        <v>119</v>
      </c>
      <c r="B355">
        <v>0.24066666666666667</v>
      </c>
      <c r="C355" t="s">
        <v>11</v>
      </c>
      <c r="D355">
        <v>272.62238409999998</v>
      </c>
      <c r="E355" t="s">
        <v>119</v>
      </c>
      <c r="F355">
        <v>4.3298778333333336E-2</v>
      </c>
      <c r="G355" t="s">
        <v>11</v>
      </c>
    </row>
    <row r="356" spans="1:7" x14ac:dyDescent="0.25">
      <c r="A356" t="s">
        <v>119</v>
      </c>
      <c r="B356">
        <v>0.23799999999999999</v>
      </c>
      <c r="C356" t="s">
        <v>12</v>
      </c>
      <c r="D356">
        <v>282.6169289</v>
      </c>
      <c r="E356" t="s">
        <v>119</v>
      </c>
      <c r="F356">
        <v>5.3785537333333334E-2</v>
      </c>
      <c r="G356" t="s">
        <v>12</v>
      </c>
    </row>
    <row r="357" spans="1:7" x14ac:dyDescent="0.25">
      <c r="A357" t="s">
        <v>119</v>
      </c>
      <c r="B357">
        <v>0.24566666666666667</v>
      </c>
      <c r="C357" t="s">
        <v>13</v>
      </c>
      <c r="D357">
        <v>280.86255560000001</v>
      </c>
      <c r="E357" t="s">
        <v>119</v>
      </c>
      <c r="F357">
        <v>6.7967820666666665E-2</v>
      </c>
      <c r="G357" t="s">
        <v>13</v>
      </c>
    </row>
    <row r="358" spans="1:7" x14ac:dyDescent="0.25">
      <c r="A358" t="s">
        <v>119</v>
      </c>
      <c r="B358">
        <v>0.253</v>
      </c>
      <c r="C358" t="s">
        <v>14</v>
      </c>
      <c r="D358">
        <v>286.41365930000001</v>
      </c>
      <c r="E358" t="s">
        <v>119</v>
      </c>
      <c r="F358">
        <v>8.0441500333333332E-2</v>
      </c>
      <c r="G358" t="s">
        <v>14</v>
      </c>
    </row>
    <row r="359" spans="1:7" x14ac:dyDescent="0.25">
      <c r="A359" t="s">
        <v>121</v>
      </c>
      <c r="B359">
        <v>0.13966666666666669</v>
      </c>
      <c r="C359" t="s">
        <v>7</v>
      </c>
      <c r="D359">
        <v>240.45656170000001</v>
      </c>
      <c r="E359" t="s">
        <v>121</v>
      </c>
      <c r="F359">
        <v>4.026402166666667E-2</v>
      </c>
      <c r="G359" t="s">
        <v>7</v>
      </c>
    </row>
    <row r="360" spans="1:7" x14ac:dyDescent="0.25">
      <c r="A360" t="s">
        <v>121</v>
      </c>
      <c r="B360">
        <v>0.13633333333333333</v>
      </c>
      <c r="C360" t="s">
        <v>9</v>
      </c>
      <c r="D360">
        <v>233.20725959999999</v>
      </c>
      <c r="E360" t="s">
        <v>121</v>
      </c>
      <c r="F360">
        <v>3.5973998E-2</v>
      </c>
      <c r="G360" t="s">
        <v>9</v>
      </c>
    </row>
    <row r="361" spans="1:7" x14ac:dyDescent="0.25">
      <c r="A361" t="s">
        <v>121</v>
      </c>
      <c r="B361">
        <v>0.13333333333333333</v>
      </c>
      <c r="C361" t="s">
        <v>10</v>
      </c>
      <c r="D361">
        <v>237.11956369999999</v>
      </c>
      <c r="E361" t="s">
        <v>121</v>
      </c>
      <c r="F361">
        <v>3.2236248000000002E-2</v>
      </c>
      <c r="G361" t="s">
        <v>10</v>
      </c>
    </row>
    <row r="362" spans="1:7" x14ac:dyDescent="0.25">
      <c r="A362" t="s">
        <v>121</v>
      </c>
      <c r="B362">
        <v>0.12766666666666668</v>
      </c>
      <c r="C362" t="s">
        <v>11</v>
      </c>
      <c r="D362">
        <v>237.56871330000001</v>
      </c>
      <c r="E362" t="s">
        <v>121</v>
      </c>
      <c r="F362">
        <v>3.0249311000000001E-2</v>
      </c>
      <c r="G362" t="s">
        <v>11</v>
      </c>
    </row>
    <row r="363" spans="1:7" x14ac:dyDescent="0.25">
      <c r="A363" t="s">
        <v>121</v>
      </c>
      <c r="B363">
        <v>0.12633333333333333</v>
      </c>
      <c r="C363" t="s">
        <v>12</v>
      </c>
      <c r="D363">
        <v>225.5179412</v>
      </c>
      <c r="E363" t="s">
        <v>121</v>
      </c>
      <c r="F363">
        <v>4.0713484000000001E-2</v>
      </c>
      <c r="G363" t="s">
        <v>12</v>
      </c>
    </row>
    <row r="364" spans="1:7" x14ac:dyDescent="0.25">
      <c r="A364" t="s">
        <v>121</v>
      </c>
      <c r="B364">
        <v>0.13333333333333333</v>
      </c>
      <c r="C364" t="s">
        <v>13</v>
      </c>
      <c r="D364">
        <v>208.7440067</v>
      </c>
      <c r="E364" t="s">
        <v>121</v>
      </c>
      <c r="F364">
        <v>5.4678398999999996E-2</v>
      </c>
      <c r="G364" t="s">
        <v>13</v>
      </c>
    </row>
    <row r="365" spans="1:7" x14ac:dyDescent="0.25">
      <c r="A365" t="s">
        <v>121</v>
      </c>
      <c r="B365">
        <v>0.14533333333333334</v>
      </c>
      <c r="C365" t="s">
        <v>14</v>
      </c>
      <c r="D365">
        <v>200.2549137</v>
      </c>
      <c r="E365" t="s">
        <v>121</v>
      </c>
      <c r="F365">
        <v>6.4219836333333322E-2</v>
      </c>
      <c r="G365" t="s">
        <v>14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3"/>
  <sheetViews>
    <sheetView workbookViewId="0">
      <selection activeCell="C29" sqref="C29"/>
    </sheetView>
  </sheetViews>
  <sheetFormatPr defaultRowHeight="15" x14ac:dyDescent="0.25"/>
  <cols>
    <col min="1" max="1" width="13.7109375" bestFit="1" customWidth="1"/>
    <col min="2" max="2" width="25" bestFit="1" customWidth="1"/>
    <col min="3" max="3" width="20.140625" bestFit="1" customWidth="1"/>
    <col min="4" max="4" width="22" bestFit="1" customWidth="1"/>
  </cols>
  <sheetData>
    <row r="3" spans="1:4" x14ac:dyDescent="0.25">
      <c r="B3" t="s">
        <v>140</v>
      </c>
      <c r="C3" t="s">
        <v>142</v>
      </c>
      <c r="D3" t="s">
        <v>141</v>
      </c>
    </row>
    <row r="4" spans="1:4" x14ac:dyDescent="0.25">
      <c r="A4" s="2" t="s">
        <v>21</v>
      </c>
      <c r="B4" s="4"/>
      <c r="C4" s="4"/>
      <c r="D4" s="4"/>
    </row>
    <row r="5" spans="1:4" x14ac:dyDescent="0.25">
      <c r="A5" s="3" t="s">
        <v>7</v>
      </c>
      <c r="B5" s="4">
        <v>0.23066666666666666</v>
      </c>
      <c r="C5" s="4">
        <v>430.55590710000001</v>
      </c>
      <c r="D5" s="4">
        <v>4.7643481333333328E-2</v>
      </c>
    </row>
    <row r="6" spans="1:4" x14ac:dyDescent="0.25">
      <c r="A6" s="3" t="s">
        <v>9</v>
      </c>
      <c r="B6" s="4">
        <v>0.23333333333333331</v>
      </c>
      <c r="C6" s="4">
        <v>437.32648760000001</v>
      </c>
      <c r="D6" s="4">
        <v>4.1072514999999997E-2</v>
      </c>
    </row>
    <row r="7" spans="1:4" x14ac:dyDescent="0.25">
      <c r="A7" s="3" t="s">
        <v>10</v>
      </c>
      <c r="B7" s="4">
        <v>0.23666666666666666</v>
      </c>
      <c r="C7" s="4">
        <v>438.74551509999998</v>
      </c>
      <c r="D7" s="4">
        <v>3.5630081000000001E-2</v>
      </c>
    </row>
    <row r="8" spans="1:4" x14ac:dyDescent="0.25">
      <c r="A8" s="3" t="s">
        <v>11</v>
      </c>
      <c r="B8" s="4">
        <v>0.22933333333333331</v>
      </c>
      <c r="C8" s="4">
        <v>453.49781300000001</v>
      </c>
      <c r="D8" s="4">
        <v>3.9632693999999996E-2</v>
      </c>
    </row>
    <row r="9" spans="1:4" x14ac:dyDescent="0.25">
      <c r="A9" s="3" t="s">
        <v>12</v>
      </c>
      <c r="B9" s="4">
        <v>0.23433333333333331</v>
      </c>
      <c r="C9" s="4">
        <v>448.20392029999999</v>
      </c>
      <c r="D9" s="4">
        <v>6.1150122666666668E-2</v>
      </c>
    </row>
    <row r="10" spans="1:4" x14ac:dyDescent="0.25">
      <c r="A10" s="3" t="s">
        <v>13</v>
      </c>
      <c r="B10" s="4">
        <v>0.247</v>
      </c>
      <c r="C10" s="4">
        <v>422.82209189999998</v>
      </c>
      <c r="D10" s="4">
        <v>8.1406417666666675E-2</v>
      </c>
    </row>
    <row r="11" spans="1:4" x14ac:dyDescent="0.25">
      <c r="A11" s="3" t="s">
        <v>14</v>
      </c>
      <c r="B11" s="4">
        <v>0.26533333333333337</v>
      </c>
      <c r="C11" s="4">
        <v>411.62698210000002</v>
      </c>
      <c r="D11" s="4">
        <v>9.4610795666666678E-2</v>
      </c>
    </row>
    <row r="12" spans="1:4" x14ac:dyDescent="0.25">
      <c r="A12" s="2" t="s">
        <v>137</v>
      </c>
      <c r="B12" s="4">
        <v>1.6766666666666667</v>
      </c>
      <c r="C12" s="4">
        <v>3042.7787171</v>
      </c>
      <c r="D12" s="4">
        <v>0.40114610733333339</v>
      </c>
    </row>
    <row r="13" spans="1:4" x14ac:dyDescent="0.25">
      <c r="A13" s="2" t="s">
        <v>123</v>
      </c>
      <c r="B13" s="4">
        <v>1.6766666666666667</v>
      </c>
      <c r="C13" s="4">
        <v>3042.7787171</v>
      </c>
      <c r="D13" s="4">
        <v>0.40114610733333339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3"/>
  <sheetViews>
    <sheetView workbookViewId="0">
      <selection activeCell="Z20" sqref="Z20"/>
    </sheetView>
  </sheetViews>
  <sheetFormatPr defaultRowHeight="15" x14ac:dyDescent="0.25"/>
  <cols>
    <col min="1" max="1" width="13.7109375" bestFit="1" customWidth="1"/>
    <col min="2" max="2" width="22" bestFit="1" customWidth="1"/>
  </cols>
  <sheetData>
    <row r="3" spans="1:2" x14ac:dyDescent="0.25">
      <c r="A3" s="1" t="s">
        <v>122</v>
      </c>
      <c r="B3" t="s">
        <v>141</v>
      </c>
    </row>
    <row r="4" spans="1:2" x14ac:dyDescent="0.25">
      <c r="A4" s="2" t="s">
        <v>21</v>
      </c>
      <c r="B4" s="4"/>
    </row>
    <row r="5" spans="1:2" x14ac:dyDescent="0.25">
      <c r="A5" s="3" t="s">
        <v>7</v>
      </c>
      <c r="B5" s="4">
        <v>4.7643481333333328E-2</v>
      </c>
    </row>
    <row r="6" spans="1:2" x14ac:dyDescent="0.25">
      <c r="A6" s="3" t="s">
        <v>9</v>
      </c>
      <c r="B6" s="4">
        <v>4.1072514999999997E-2</v>
      </c>
    </row>
    <row r="7" spans="1:2" x14ac:dyDescent="0.25">
      <c r="A7" s="3" t="s">
        <v>10</v>
      </c>
      <c r="B7" s="4">
        <v>3.5630081000000001E-2</v>
      </c>
    </row>
    <row r="8" spans="1:2" x14ac:dyDescent="0.25">
      <c r="A8" s="3" t="s">
        <v>11</v>
      </c>
      <c r="B8" s="4">
        <v>3.9632693999999996E-2</v>
      </c>
    </row>
    <row r="9" spans="1:2" x14ac:dyDescent="0.25">
      <c r="A9" s="3" t="s">
        <v>12</v>
      </c>
      <c r="B9" s="4">
        <v>6.1150122666666668E-2</v>
      </c>
    </row>
    <row r="10" spans="1:2" x14ac:dyDescent="0.25">
      <c r="A10" s="3" t="s">
        <v>13</v>
      </c>
      <c r="B10" s="4">
        <v>8.1406417666666675E-2</v>
      </c>
    </row>
    <row r="11" spans="1:2" x14ac:dyDescent="0.25">
      <c r="A11" s="3" t="s">
        <v>14</v>
      </c>
      <c r="B11" s="4">
        <v>9.4610795666666678E-2</v>
      </c>
    </row>
    <row r="12" spans="1:2" x14ac:dyDescent="0.25">
      <c r="A12" s="2" t="s">
        <v>137</v>
      </c>
      <c r="B12" s="4">
        <v>0.40114610733333339</v>
      </c>
    </row>
    <row r="13" spans="1:2" x14ac:dyDescent="0.25">
      <c r="A13" s="2" t="s">
        <v>123</v>
      </c>
      <c r="B13" s="4">
        <v>0.40114610733333339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3"/>
  <sheetViews>
    <sheetView workbookViewId="0">
      <selection activeCell="D37" sqref="D37"/>
    </sheetView>
  </sheetViews>
  <sheetFormatPr defaultRowHeight="15" x14ac:dyDescent="0.25"/>
  <cols>
    <col min="1" max="1" width="13.7109375" bestFit="1" customWidth="1"/>
    <col min="2" max="2" width="20.140625" bestFit="1" customWidth="1"/>
  </cols>
  <sheetData>
    <row r="3" spans="1:2" x14ac:dyDescent="0.25">
      <c r="A3" s="1" t="s">
        <v>122</v>
      </c>
      <c r="B3" t="s">
        <v>142</v>
      </c>
    </row>
    <row r="4" spans="1:2" x14ac:dyDescent="0.25">
      <c r="A4" s="2" t="s">
        <v>21</v>
      </c>
      <c r="B4" s="4"/>
    </row>
    <row r="5" spans="1:2" x14ac:dyDescent="0.25">
      <c r="A5" s="3" t="s">
        <v>7</v>
      </c>
      <c r="B5" s="4">
        <v>430.55590710000001</v>
      </c>
    </row>
    <row r="6" spans="1:2" x14ac:dyDescent="0.25">
      <c r="A6" s="3" t="s">
        <v>9</v>
      </c>
      <c r="B6" s="4">
        <v>437.32648760000001</v>
      </c>
    </row>
    <row r="7" spans="1:2" x14ac:dyDescent="0.25">
      <c r="A7" s="3" t="s">
        <v>10</v>
      </c>
      <c r="B7" s="4">
        <v>438.74551509999998</v>
      </c>
    </row>
    <row r="8" spans="1:2" x14ac:dyDescent="0.25">
      <c r="A8" s="3" t="s">
        <v>11</v>
      </c>
      <c r="B8" s="4">
        <v>453.49781300000001</v>
      </c>
    </row>
    <row r="9" spans="1:2" x14ac:dyDescent="0.25">
      <c r="A9" s="3" t="s">
        <v>12</v>
      </c>
      <c r="B9" s="4">
        <v>448.20392029999999</v>
      </c>
    </row>
    <row r="10" spans="1:2" x14ac:dyDescent="0.25">
      <c r="A10" s="3" t="s">
        <v>13</v>
      </c>
      <c r="B10" s="4">
        <v>422.82209189999998</v>
      </c>
    </row>
    <row r="11" spans="1:2" x14ac:dyDescent="0.25">
      <c r="A11" s="3" t="s">
        <v>14</v>
      </c>
      <c r="B11" s="4">
        <v>411.62698210000002</v>
      </c>
    </row>
    <row r="12" spans="1:2" x14ac:dyDescent="0.25">
      <c r="A12" s="2" t="s">
        <v>137</v>
      </c>
      <c r="B12" s="4">
        <v>3042.7787171</v>
      </c>
    </row>
    <row r="13" spans="1:2" x14ac:dyDescent="0.25">
      <c r="A13" s="2" t="s">
        <v>123</v>
      </c>
      <c r="B13" s="4">
        <v>3042.7787171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3"/>
  <sheetViews>
    <sheetView workbookViewId="0">
      <selection activeCell="X15" sqref="X15"/>
    </sheetView>
  </sheetViews>
  <sheetFormatPr defaultRowHeight="15" x14ac:dyDescent="0.25"/>
  <cols>
    <col min="1" max="1" width="13.7109375" bestFit="1" customWidth="1"/>
    <col min="2" max="2" width="25" bestFit="1" customWidth="1"/>
  </cols>
  <sheetData>
    <row r="3" spans="1:2" x14ac:dyDescent="0.25">
      <c r="A3" s="1" t="s">
        <v>122</v>
      </c>
      <c r="B3" t="s">
        <v>140</v>
      </c>
    </row>
    <row r="4" spans="1:2" x14ac:dyDescent="0.25">
      <c r="A4" s="2" t="s">
        <v>21</v>
      </c>
      <c r="B4" s="4"/>
    </row>
    <row r="5" spans="1:2" x14ac:dyDescent="0.25">
      <c r="A5" s="3" t="s">
        <v>7</v>
      </c>
      <c r="B5" s="4">
        <v>0.23066666666666666</v>
      </c>
    </row>
    <row r="6" spans="1:2" x14ac:dyDescent="0.25">
      <c r="A6" s="3" t="s">
        <v>9</v>
      </c>
      <c r="B6" s="4">
        <v>0.23333333333333331</v>
      </c>
    </row>
    <row r="7" spans="1:2" x14ac:dyDescent="0.25">
      <c r="A7" s="3" t="s">
        <v>10</v>
      </c>
      <c r="B7" s="4">
        <v>0.23666666666666666</v>
      </c>
    </row>
    <row r="8" spans="1:2" x14ac:dyDescent="0.25">
      <c r="A8" s="3" t="s">
        <v>11</v>
      </c>
      <c r="B8" s="4">
        <v>0.22933333333333331</v>
      </c>
    </row>
    <row r="9" spans="1:2" x14ac:dyDescent="0.25">
      <c r="A9" s="3" t="s">
        <v>12</v>
      </c>
      <c r="B9" s="4">
        <v>0.23433333333333331</v>
      </c>
    </row>
    <row r="10" spans="1:2" x14ac:dyDescent="0.25">
      <c r="A10" s="3" t="s">
        <v>13</v>
      </c>
      <c r="B10" s="4">
        <v>0.247</v>
      </c>
    </row>
    <row r="11" spans="1:2" x14ac:dyDescent="0.25">
      <c r="A11" s="3" t="s">
        <v>14</v>
      </c>
      <c r="B11" s="4">
        <v>0.26533333333333337</v>
      </c>
    </row>
    <row r="12" spans="1:2" x14ac:dyDescent="0.25">
      <c r="A12" s="2" t="s">
        <v>137</v>
      </c>
      <c r="B12" s="4">
        <v>1.6766666666666667</v>
      </c>
    </row>
    <row r="13" spans="1:2" x14ac:dyDescent="0.25">
      <c r="A13" s="2" t="s">
        <v>123</v>
      </c>
      <c r="B13" s="4">
        <v>1.6766666666666667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5"/>
  <sheetViews>
    <sheetView workbookViewId="0">
      <selection activeCell="B4" sqref="B4"/>
    </sheetView>
  </sheetViews>
  <sheetFormatPr defaultRowHeight="15" x14ac:dyDescent="0.25"/>
  <cols>
    <col min="1" max="1" width="21" bestFit="1" customWidth="1"/>
    <col min="2" max="2" width="14.7109375" bestFit="1" customWidth="1"/>
    <col min="3" max="3" width="13.140625" bestFit="1" customWidth="1"/>
  </cols>
  <sheetData>
    <row r="3" spans="1:2" x14ac:dyDescent="0.25">
      <c r="A3" s="1" t="s">
        <v>122</v>
      </c>
      <c r="B3" t="s">
        <v>133</v>
      </c>
    </row>
    <row r="4" spans="1:2" x14ac:dyDescent="0.25">
      <c r="A4" s="2" t="s">
        <v>7</v>
      </c>
      <c r="B4" s="4"/>
    </row>
    <row r="5" spans="1:2" x14ac:dyDescent="0.25">
      <c r="A5" s="3" t="s">
        <v>8</v>
      </c>
      <c r="B5" s="4">
        <v>483.39806570000002</v>
      </c>
    </row>
    <row r="6" spans="1:2" x14ac:dyDescent="0.25">
      <c r="A6" s="2" t="s">
        <v>124</v>
      </c>
      <c r="B6" s="4">
        <v>483.39806570000002</v>
      </c>
    </row>
    <row r="7" spans="1:2" x14ac:dyDescent="0.25">
      <c r="A7" s="2" t="s">
        <v>9</v>
      </c>
      <c r="B7" s="4"/>
    </row>
    <row r="8" spans="1:2" x14ac:dyDescent="0.25">
      <c r="A8" s="3" t="s">
        <v>8</v>
      </c>
      <c r="B8" s="4">
        <v>483.02123340000003</v>
      </c>
    </row>
    <row r="9" spans="1:2" x14ac:dyDescent="0.25">
      <c r="A9" s="2" t="s">
        <v>125</v>
      </c>
      <c r="B9" s="4">
        <v>483.02123340000003</v>
      </c>
    </row>
    <row r="10" spans="1:2" x14ac:dyDescent="0.25">
      <c r="A10" s="2" t="s">
        <v>10</v>
      </c>
      <c r="B10" s="4"/>
    </row>
    <row r="11" spans="1:2" x14ac:dyDescent="0.25">
      <c r="A11" s="3" t="s">
        <v>8</v>
      </c>
      <c r="B11" s="4">
        <v>483.52922990000002</v>
      </c>
    </row>
    <row r="12" spans="1:2" x14ac:dyDescent="0.25">
      <c r="A12" s="2" t="s">
        <v>126</v>
      </c>
      <c r="B12" s="4">
        <v>483.52922990000002</v>
      </c>
    </row>
    <row r="13" spans="1:2" x14ac:dyDescent="0.25">
      <c r="A13" s="2" t="s">
        <v>11</v>
      </c>
      <c r="B13" s="4"/>
    </row>
    <row r="14" spans="1:2" x14ac:dyDescent="0.25">
      <c r="A14" s="3" t="s">
        <v>8</v>
      </c>
      <c r="B14" s="4">
        <v>475.26394240000002</v>
      </c>
    </row>
    <row r="15" spans="1:2" x14ac:dyDescent="0.25">
      <c r="A15" s="2" t="s">
        <v>127</v>
      </c>
      <c r="B15" s="4">
        <v>475.26394240000002</v>
      </c>
    </row>
    <row r="16" spans="1:2" x14ac:dyDescent="0.25">
      <c r="A16" s="2" t="s">
        <v>12</v>
      </c>
      <c r="B16" s="4"/>
    </row>
    <row r="17" spans="1:2" x14ac:dyDescent="0.25">
      <c r="A17" s="3" t="s">
        <v>8</v>
      </c>
      <c r="B17" s="4">
        <v>457.80858519999998</v>
      </c>
    </row>
    <row r="18" spans="1:2" x14ac:dyDescent="0.25">
      <c r="A18" s="2" t="s">
        <v>128</v>
      </c>
      <c r="B18" s="4">
        <v>457.80858519999998</v>
      </c>
    </row>
    <row r="19" spans="1:2" x14ac:dyDescent="0.25">
      <c r="A19" s="2" t="s">
        <v>13</v>
      </c>
      <c r="B19" s="4"/>
    </row>
    <row r="20" spans="1:2" x14ac:dyDescent="0.25">
      <c r="A20" s="3" t="s">
        <v>8</v>
      </c>
      <c r="B20" s="4">
        <v>433.49933479999999</v>
      </c>
    </row>
    <row r="21" spans="1:2" x14ac:dyDescent="0.25">
      <c r="A21" s="2" t="s">
        <v>129</v>
      </c>
      <c r="B21" s="4">
        <v>433.49933479999999</v>
      </c>
    </row>
    <row r="22" spans="1:2" x14ac:dyDescent="0.25">
      <c r="A22" s="2" t="s">
        <v>14</v>
      </c>
      <c r="B22" s="4"/>
    </row>
    <row r="23" spans="1:2" x14ac:dyDescent="0.25">
      <c r="A23" s="3" t="s">
        <v>8</v>
      </c>
      <c r="B23" s="4">
        <v>409.3623882</v>
      </c>
    </row>
    <row r="24" spans="1:2" x14ac:dyDescent="0.25">
      <c r="A24" s="2" t="s">
        <v>130</v>
      </c>
      <c r="B24" s="4">
        <v>409.3623882</v>
      </c>
    </row>
    <row r="25" spans="1:2" x14ac:dyDescent="0.25">
      <c r="A25" s="2" t="s">
        <v>123</v>
      </c>
      <c r="B25" s="4">
        <v>3225.8827796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39"/>
  <sheetViews>
    <sheetView workbookViewId="0">
      <selection activeCell="T32" sqref="T32"/>
    </sheetView>
  </sheetViews>
  <sheetFormatPr defaultRowHeight="15" x14ac:dyDescent="0.25"/>
  <cols>
    <col min="1" max="1" width="22" bestFit="1" customWidth="1"/>
    <col min="2" max="2" width="14.7109375" bestFit="1" customWidth="1"/>
  </cols>
  <sheetData>
    <row r="3" spans="1:2" x14ac:dyDescent="0.25">
      <c r="A3" s="1" t="s">
        <v>122</v>
      </c>
      <c r="B3" t="s">
        <v>133</v>
      </c>
    </row>
    <row r="4" spans="1:2" x14ac:dyDescent="0.25">
      <c r="A4" s="2" t="s">
        <v>7</v>
      </c>
      <c r="B4" s="4"/>
    </row>
    <row r="5" spans="1:2" x14ac:dyDescent="0.25">
      <c r="A5" s="3" t="s">
        <v>16</v>
      </c>
      <c r="B5" s="4">
        <v>0.17966666666666664</v>
      </c>
    </row>
    <row r="6" spans="1:2" x14ac:dyDescent="0.25">
      <c r="A6" s="3" t="s">
        <v>15</v>
      </c>
      <c r="B6" s="4">
        <v>5.5390627666666671E-2</v>
      </c>
    </row>
    <row r="7" spans="1:2" x14ac:dyDescent="0.25">
      <c r="A7" s="3" t="s">
        <v>8</v>
      </c>
      <c r="B7" s="4">
        <v>483.39806570000002</v>
      </c>
    </row>
    <row r="8" spans="1:2" x14ac:dyDescent="0.25">
      <c r="A8" s="2" t="s">
        <v>124</v>
      </c>
      <c r="B8" s="4">
        <v>483.63312299433335</v>
      </c>
    </row>
    <row r="9" spans="1:2" x14ac:dyDescent="0.25">
      <c r="A9" s="2" t="s">
        <v>9</v>
      </c>
      <c r="B9" s="4"/>
    </row>
    <row r="10" spans="1:2" x14ac:dyDescent="0.25">
      <c r="A10" s="3" t="s">
        <v>16</v>
      </c>
      <c r="B10" s="4">
        <v>0.18200000000000002</v>
      </c>
    </row>
    <row r="11" spans="1:2" x14ac:dyDescent="0.25">
      <c r="A11" s="3" t="s">
        <v>15</v>
      </c>
      <c r="B11" s="4">
        <v>5.0854259000000006E-2</v>
      </c>
    </row>
    <row r="12" spans="1:2" x14ac:dyDescent="0.25">
      <c r="A12" s="3" t="s">
        <v>8</v>
      </c>
      <c r="B12" s="4">
        <v>483.02123340000003</v>
      </c>
    </row>
    <row r="13" spans="1:2" x14ac:dyDescent="0.25">
      <c r="A13" s="2" t="s">
        <v>125</v>
      </c>
      <c r="B13" s="4">
        <v>483.25408765900005</v>
      </c>
    </row>
    <row r="14" spans="1:2" x14ac:dyDescent="0.25">
      <c r="A14" s="2" t="s">
        <v>10</v>
      </c>
      <c r="B14" s="4"/>
    </row>
    <row r="15" spans="1:2" x14ac:dyDescent="0.25">
      <c r="A15" s="3" t="s">
        <v>16</v>
      </c>
      <c r="B15" s="4">
        <v>0.18266666666666667</v>
      </c>
    </row>
    <row r="16" spans="1:2" x14ac:dyDescent="0.25">
      <c r="A16" s="3" t="s">
        <v>15</v>
      </c>
      <c r="B16" s="4">
        <v>4.7831642666666667E-2</v>
      </c>
    </row>
    <row r="17" spans="1:2" x14ac:dyDescent="0.25">
      <c r="A17" s="3" t="s">
        <v>8</v>
      </c>
      <c r="B17" s="4">
        <v>483.52922990000002</v>
      </c>
    </row>
    <row r="18" spans="1:2" x14ac:dyDescent="0.25">
      <c r="A18" s="2" t="s">
        <v>126</v>
      </c>
      <c r="B18" s="4">
        <v>483.75972820933333</v>
      </c>
    </row>
    <row r="19" spans="1:2" x14ac:dyDescent="0.25">
      <c r="A19" s="2" t="s">
        <v>11</v>
      </c>
      <c r="B19" s="4"/>
    </row>
    <row r="20" spans="1:2" x14ac:dyDescent="0.25">
      <c r="A20" s="3" t="s">
        <v>16</v>
      </c>
      <c r="B20" s="4">
        <v>0.18166666666666664</v>
      </c>
    </row>
    <row r="21" spans="1:2" x14ac:dyDescent="0.25">
      <c r="A21" s="3" t="s">
        <v>15</v>
      </c>
      <c r="B21" s="4">
        <v>5.0094630333333334E-2</v>
      </c>
    </row>
    <row r="22" spans="1:2" x14ac:dyDescent="0.25">
      <c r="A22" s="3" t="s">
        <v>8</v>
      </c>
      <c r="B22" s="4">
        <v>475.26394240000002</v>
      </c>
    </row>
    <row r="23" spans="1:2" x14ac:dyDescent="0.25">
      <c r="A23" s="2" t="s">
        <v>127</v>
      </c>
      <c r="B23" s="4">
        <v>475.49570369700001</v>
      </c>
    </row>
    <row r="24" spans="1:2" x14ac:dyDescent="0.25">
      <c r="A24" s="2" t="s">
        <v>12</v>
      </c>
      <c r="B24" s="4"/>
    </row>
    <row r="25" spans="1:2" x14ac:dyDescent="0.25">
      <c r="A25" s="3" t="s">
        <v>16</v>
      </c>
      <c r="B25" s="4">
        <v>0.18733333333333335</v>
      </c>
    </row>
    <row r="26" spans="1:2" x14ac:dyDescent="0.25">
      <c r="A26" s="3" t="s">
        <v>15</v>
      </c>
      <c r="B26" s="4">
        <v>6.5514381999999996E-2</v>
      </c>
    </row>
    <row r="27" spans="1:2" x14ac:dyDescent="0.25">
      <c r="A27" s="3" t="s">
        <v>8</v>
      </c>
      <c r="B27" s="4">
        <v>457.80858519999998</v>
      </c>
    </row>
    <row r="28" spans="1:2" x14ac:dyDescent="0.25">
      <c r="A28" s="2" t="s">
        <v>128</v>
      </c>
      <c r="B28" s="4">
        <v>458.06143291533334</v>
      </c>
    </row>
    <row r="29" spans="1:2" x14ac:dyDescent="0.25">
      <c r="A29" s="2" t="s">
        <v>13</v>
      </c>
      <c r="B29" s="4"/>
    </row>
    <row r="30" spans="1:2" x14ac:dyDescent="0.25">
      <c r="A30" s="3" t="s">
        <v>16</v>
      </c>
      <c r="B30" s="4">
        <v>0.19933333333333333</v>
      </c>
    </row>
    <row r="31" spans="1:2" x14ac:dyDescent="0.25">
      <c r="A31" s="3" t="s">
        <v>15</v>
      </c>
      <c r="B31" s="4">
        <v>8.2223328333333331E-2</v>
      </c>
    </row>
    <row r="32" spans="1:2" x14ac:dyDescent="0.25">
      <c r="A32" s="3" t="s">
        <v>8</v>
      </c>
      <c r="B32" s="4">
        <v>433.49933479999999</v>
      </c>
    </row>
    <row r="33" spans="1:2" x14ac:dyDescent="0.25">
      <c r="A33" s="2" t="s">
        <v>129</v>
      </c>
      <c r="B33" s="4">
        <v>433.78089146166667</v>
      </c>
    </row>
    <row r="34" spans="1:2" x14ac:dyDescent="0.25">
      <c r="A34" s="2" t="s">
        <v>14</v>
      </c>
      <c r="B34" s="4"/>
    </row>
    <row r="35" spans="1:2" x14ac:dyDescent="0.25">
      <c r="A35" s="3" t="s">
        <v>16</v>
      </c>
      <c r="B35" s="4">
        <v>0.21366666666666667</v>
      </c>
    </row>
    <row r="36" spans="1:2" x14ac:dyDescent="0.25">
      <c r="A36" s="3" t="s">
        <v>15</v>
      </c>
      <c r="B36" s="4">
        <v>9.2790537333333326E-2</v>
      </c>
    </row>
    <row r="37" spans="1:2" x14ac:dyDescent="0.25">
      <c r="A37" s="3" t="s">
        <v>8</v>
      </c>
      <c r="B37" s="4">
        <v>409.3623882</v>
      </c>
    </row>
    <row r="38" spans="1:2" x14ac:dyDescent="0.25">
      <c r="A38" s="2" t="s">
        <v>130</v>
      </c>
      <c r="B38" s="4">
        <v>409.66884540400002</v>
      </c>
    </row>
    <row r="39" spans="1:2" x14ac:dyDescent="0.25">
      <c r="A39" s="2" t="s">
        <v>123</v>
      </c>
      <c r="B39" s="4">
        <v>3227.6538123406667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P30" sqref="P30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State Stats</vt:lpstr>
      <vt:lpstr>Clean States</vt:lpstr>
      <vt:lpstr>Combined States</vt:lpstr>
      <vt:lpstr>Unemployment</vt:lpstr>
      <vt:lpstr>Violent Crime</vt:lpstr>
      <vt:lpstr>Children in Poverty</vt:lpstr>
      <vt:lpstr>US Bar Chart</vt:lpstr>
      <vt:lpstr>US Pie Chart</vt:lpstr>
      <vt:lpstr>U.S. Dashboard</vt:lpstr>
      <vt:lpstr>States Dashboard</vt:lpstr>
      <vt:lpstr>Better States 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Amanda Bates</cp:lastModifiedBy>
  <dcterms:created xsi:type="dcterms:W3CDTF">2017-07-30T19:36:25Z</dcterms:created>
  <dcterms:modified xsi:type="dcterms:W3CDTF">2017-08-02T02:57:13Z</dcterms:modified>
</cp:coreProperties>
</file>