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 1" sheetId="1" r:id="rId4"/>
    <sheet state="visible" name="Plot 2" sheetId="2" r:id="rId5"/>
    <sheet state="visible" name="Plot 3" sheetId="3" r:id="rId6"/>
    <sheet state="visible" name="Plot 4" sheetId="4" r:id="rId7"/>
    <sheet state="visible" name="Plot 5" sheetId="5" r:id="rId8"/>
    <sheet state="visible" name="Plot 6" sheetId="6" r:id="rId9"/>
    <sheet state="visible" name="Plot 7" sheetId="7" r:id="rId10"/>
    <sheet state="visible" name="Plot 8" sheetId="8" r:id="rId11"/>
    <sheet state="visible" name="Plot 9" sheetId="9" r:id="rId12"/>
    <sheet state="visible" name="Plot 10" sheetId="10" r:id="rId13"/>
    <sheet state="visible" name="Plot 11" sheetId="11" r:id="rId14"/>
    <sheet state="visible" name="Plot 12" sheetId="12" r:id="rId15"/>
    <sheet state="visible" name="2022 Weekly Averages" sheetId="13" r:id="rId16"/>
  </sheets>
  <definedNames>
    <definedName hidden="1" localSheetId="12" name="Z_1B4FDB8C_2DB1_4E24_B770_13CC8123306F_.wvu.FilterData">'2022 Weekly Averages'!$Q$10</definedName>
  </definedNames>
  <calcPr/>
  <customWorkbookViews>
    <customWorkbookView activeSheetId="0" maximized="1" windowHeight="0" windowWidth="0" guid="{1B4FDB8C-2DB1-4E24-B770-13CC8123306F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scale this one like plot 10
	-Deleted user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1">
      <text>
        <t xml:space="preserve">no photos this week
	-Jacob Sloan</t>
      </text>
    </comment>
    <comment authorId="0" ref="D22">
      <text>
        <t xml:space="preserve">plots 3 and 4 do not have photos
	-Jacob Sloan</t>
      </text>
    </comment>
    <comment authorId="0" ref="M16">
      <text>
        <t xml:space="preserve">https://drive.google.com/file/d/1gxxeqkZDSnV6IXCO9kz3BJ7mqHmq0Jyz/view?usp=sharing
	-Anthony La</t>
      </text>
    </comment>
    <comment authorId="0" ref="L16">
      <text>
        <t xml:space="preserve">https://drive.google.com/file/d/1s-iZk1RPIPuFDmCOuv-9zHx8LFoHxzGP/view?usp=sharing
	-Anthony La</t>
      </text>
    </comment>
    <comment authorId="0" ref="K16">
      <text>
        <t xml:space="preserve">https://drive.google.com/file/d/1INspbH6fddzD8tw2uRZhF4cnWaQGLRYx/view?usp=sharing
	-Anthony La</t>
      </text>
    </comment>
    <comment authorId="0" ref="J16">
      <text>
        <t xml:space="preserve">https://drive.google.com/file/d/1du0wcHtVZtscqdbKrtmFsYW23F_j7Jng/view?usp=sharing
	-Anthony La</t>
      </text>
    </comment>
    <comment authorId="0" ref="I16">
      <text>
        <t xml:space="preserve">https://drive.google.com/file/d/1GzSzLPbR1PPsRTalMbJgKzvX2kclKet5/view?usp=sharing
	-Anthony La</t>
      </text>
    </comment>
    <comment authorId="0" ref="H16">
      <text>
        <t xml:space="preserve">https://drive.google.com/file/d/1jl_NE8Bn8VW8tHPbCWa2Tk6FsVt7mFwB/view?usp=sharing
	-Kathleen Maher</t>
      </text>
    </comment>
    <comment authorId="0" ref="G16">
      <text>
        <t xml:space="preserve">https://drive.google.com/file/d/1S3M1sm4D3brm5QCbeJl5ADyzUEdCuThZ/view?usp=sharing
	-Kathleen Maher</t>
      </text>
    </comment>
    <comment authorId="0" ref="F16">
      <text>
        <t xml:space="preserve">https://drive.google.com/file/d/1RGEXfewx3XurhpbfCSa1_S1IW7w9Dl71/view?usp=sharing
	-Kathleen Maher</t>
      </text>
    </comment>
    <comment authorId="0" ref="E16">
      <text>
        <t xml:space="preserve">https://drive.google.com/file/d/1CRtI5szFow1oHdRqv3zx5RyLfCblUbac/view?usp=sharing
	-Kathleen Maher</t>
      </text>
    </comment>
    <comment authorId="0" ref="D16">
      <text>
        <t xml:space="preserve">https://drive.google.com/file/d/1W324JpCexv5TuFd2IyiRRD5bi3xLFtqa/view?usp=sharing
	-Kathleen Maher</t>
      </text>
    </comment>
    <comment authorId="0" ref="M14">
      <text>
        <t xml:space="preserve">https://drive.google.com/file/d/1UdG859B_eMzPf2e2sp6OKrUMC58qY6SV/view?usp=sharing
	-Anthony La</t>
      </text>
    </comment>
    <comment authorId="0" ref="L14">
      <text>
        <t xml:space="preserve">https://drive.google.com/file/d/1JObyz7BY2R1gmZxN6SbuRRLuRHkdnlgC/view?usp=sharing
	-Anthony La</t>
      </text>
    </comment>
    <comment authorId="0" ref="K14">
      <text>
        <t xml:space="preserve">https://drive.google.com/file/d/1mYI-j2r6XByw0KAg_sq61bMhl5tdfqsv/view?usp=sharing
	-Anthony La</t>
      </text>
    </comment>
    <comment authorId="0" ref="J14">
      <text>
        <t xml:space="preserve">https://drive.google.com/file/d/1OHwhm0KR0khRf3FuYCydFHl7r9C3CZkE/view?usp=sharing
	-Anthony La</t>
      </text>
    </comment>
    <comment authorId="0" ref="I14">
      <text>
        <t xml:space="preserve">https://drive.google.com/file/d/13RrqFmvF9tlS2m2yaHyKYLokoRO8jTNu/view?usp=sharing
	-Anthony La</t>
      </text>
    </comment>
    <comment authorId="0" ref="H14">
      <text>
        <t xml:space="preserve">https://drive.google.com/file/d/1sY43ulG5_ptKJDIdEl-Hq7nyNSHRddHp/view?usp=sharing
	-Kathleen Maher</t>
      </text>
    </comment>
    <comment authorId="0" ref="G14">
      <text>
        <t xml:space="preserve">https://drive.google.com/file/d/1jxlP7u_LRTNNYKXlDGTp5R4U8qMFairf/view?usp=sharing
	-Kathleen Maher</t>
      </text>
    </comment>
    <comment authorId="0" ref="F14">
      <text>
        <t xml:space="preserve">https://drive.google.com/file/d/1fuN43YFNIuLHKehZYw7TSvLnJyBnWCnS/view?usp=sharing
	-Kathleen Maher</t>
      </text>
    </comment>
    <comment authorId="0" ref="E14">
      <text>
        <t xml:space="preserve">https://drive.google.com/file/d/1y_dyxH8CUxG2IvRSPzjDEc-bsD9g5FVf/view?usp=sharing
	-Kathleen Maher</t>
      </text>
    </comment>
    <comment authorId="0" ref="D14">
      <text>
        <t xml:space="preserve">https://drive.google.com/file/d/1fM93WuAxKcarxXo3LH0ihQRisCzjbORn/view?usp=sharing
	-Kathleen Maher</t>
      </text>
    </comment>
    <comment authorId="0" ref="M13">
      <text>
        <t xml:space="preserve">https://drive.google.com/file/d/1JYrbbDIPMQagjtJwi1oqSBKGZ9TDCpIY/view?usp=sharing
	-Anthony La</t>
      </text>
    </comment>
    <comment authorId="0" ref="L13">
      <text>
        <t xml:space="preserve">https://drive.google.com/file/d/14d-olCPpo5mr0KVgvHl97nEJ5Y1KkLfK/view?usp=sharing
	-Anthony La</t>
      </text>
    </comment>
    <comment authorId="0" ref="K13">
      <text>
        <t xml:space="preserve">https://drive.google.com/file/d/1hHV8oKTfqE864D8YULKLmFEpHP3gqCDI/view
	-Anthony La</t>
      </text>
    </comment>
    <comment authorId="0" ref="J13">
      <text>
        <t xml:space="preserve">https://drive.google.com/file/d/1LflD3LqrFyv4eT8rMEOdgMJw-zD5ckTV/view?usp=sharing
	-Anthony La</t>
      </text>
    </comment>
    <comment authorId="0" ref="I13">
      <text>
        <t xml:space="preserve">https://drive.google.com/file/d/1e7R4NyQLd6WK9P_UWGzKKhjVcaPjybRu/view?usp=sharing
	-Anthony La</t>
      </text>
    </comment>
    <comment authorId="0" ref="H13">
      <text>
        <t xml:space="preserve">https://drive.google.com/file/d/1o4AdFHMCJH74iA9eeH_ltSyvhIKxOj4D/view?usp=sharing
	-Kathleen Maher</t>
      </text>
    </comment>
    <comment authorId="0" ref="G13">
      <text>
        <t xml:space="preserve">https://drive.google.com/file/d/1VMRK1s-8KTQxek0A6RM2F7k9JPxY5W0t/view?usp=sharing
	-Kathleen Maher</t>
      </text>
    </comment>
    <comment authorId="0" ref="F13">
      <text>
        <t xml:space="preserve">https://drive.google.com/file/d/1xc_T0pl2Ew0briE7QOQQp_pUTdbIGUBe/view?usp=sharing
	-Kathleen Maher</t>
      </text>
    </comment>
    <comment authorId="0" ref="E13">
      <text>
        <t xml:space="preserve">https://drive.google.com/file/d/1A-0QEM6bURdImSAumN0tHD_B7eLx4EVS/view?usp=sharing
	-Kathleen Maher</t>
      </text>
    </comment>
    <comment authorId="0" ref="D13">
      <text>
        <t xml:space="preserve">https://drive.google.com/file/d/1RA6StQohJiiS7z8ARYmCBj9bb8YOHmSo/view?usp=sharing
	-Kathleen Maher</t>
      </text>
    </comment>
    <comment authorId="0" ref="M12">
      <text>
        <t xml:space="preserve">https://drive.google.com/file/d/1hFx_EMDdC4DKFTB9neN20kiOvcoaxTvJ/view?usp=sharing
	-Anthony La</t>
      </text>
    </comment>
    <comment authorId="0" ref="L12">
      <text>
        <t xml:space="preserve">https://drive.google.com/file/d/12T0nFwSMuudUgKG7fQaR2MuM50MspK7k/view?usp=sharing
	-Anthony La</t>
      </text>
    </comment>
    <comment authorId="0" ref="K12">
      <text>
        <t xml:space="preserve">https://drive.google.com/file/d/1shshUvS3VYe_8UXLBu2pTX4wL0jfX5mJ/view?usp=sharing
	-Anthony La</t>
      </text>
    </comment>
    <comment authorId="0" ref="J12">
      <text>
        <t xml:space="preserve">https://drive.google.com/file/d/1FX0uYTLBaPebW6P_AQR7KYKx7HzGRIhK/view?usp=sharing
	-Anthony La</t>
      </text>
    </comment>
    <comment authorId="0" ref="I12">
      <text>
        <t xml:space="preserve">https://drive.google.com/file/d/10WkDCOsr7v-rQFA5gb_eDVPR8dnsFTc5/view?usp=sharing
	-Anthony La</t>
      </text>
    </comment>
    <comment authorId="0" ref="M11">
      <text>
        <t xml:space="preserve">https://drive.google.com/file/d/1FYnEa9-yJe0XM3A8mH7flpmK61bzZDyy/view?usp=sharing
	-Anthony La</t>
      </text>
    </comment>
    <comment authorId="0" ref="L11">
      <text>
        <t xml:space="preserve">https://drive.google.com/file/d/1ElatJklBZWYVmZTRJnjlb2oHH4Euz_rT/view?usp=sharing
	-Anthony La</t>
      </text>
    </comment>
    <comment authorId="0" ref="K11">
      <text>
        <t xml:space="preserve">https://drive.google.com/file/d/1Mpxuw4gmCp0PopX5oHoAIzxL5vVMqRzx/view?usp=sharing
	-Anthony La</t>
      </text>
    </comment>
    <comment authorId="0" ref="J11">
      <text>
        <t xml:space="preserve">https://drive.google.com/file/d/101Zjl_4rERjEj5PKzFtN7hWnbm9VyXyo/view?usp=sharing
	-Anthony La</t>
      </text>
    </comment>
    <comment authorId="0" ref="I11">
      <text>
        <t xml:space="preserve">https://drive.google.com/file/d/14WGZUq62z2PghzP4QpCXM4JFYiCkrVBD/view?usp=sharing
	-Anthony La</t>
      </text>
    </comment>
    <comment authorId="0" ref="H12">
      <text>
        <t xml:space="preserve">https://drive.google.com/file/d/1uYWljmhg9Al8eQezkQFJBTqGWnm-OuFl/view?usp=sharing
	-Kathleen Maher</t>
      </text>
    </comment>
    <comment authorId="0" ref="G12">
      <text>
        <t xml:space="preserve">https://drive.google.com/file/d/1Qx1tFJN0db67HVS8BdnfxhbXI9AkkFTi/view?usp=sharing
	-Kathleen Maher</t>
      </text>
    </comment>
    <comment authorId="0" ref="F12">
      <text>
        <t xml:space="preserve">https://drive.google.com/file/d/1iaAQkMloWr_TJAZYlfS7MgA9dSOveFXR/view?usp=sharing
	-Kathleen Maher</t>
      </text>
    </comment>
    <comment authorId="0" ref="E12">
      <text>
        <t xml:space="preserve">https://drive.google.com/file/d/10obwPKrN5O1nDHRfrxFCDxjqR8qZdsgo/view?usp=sharing
	-Kathleen Maher</t>
      </text>
    </comment>
    <comment authorId="0" ref="D12">
      <text>
        <t xml:space="preserve">https://drive.google.com/file/d/1B6wCuVZweTU2GV_874zEAZlyBZJ0dtsl/view?usp=sharing
	-Kathleen Maher</t>
      </text>
    </comment>
    <comment authorId="0" ref="H11">
      <text>
        <t xml:space="preserve">https://drive.google.com/file/d/1ZDFBOfZApzTNQ1CvzGOF2Qw_qnDKLC5i/view?usp=sharing
	-Kathleen Maher</t>
      </text>
    </comment>
    <comment authorId="0" ref="G11">
      <text>
        <t xml:space="preserve">https://drive.google.com/file/d/1mc8KfjJyXj52WZCvsrmxL8kBKuQvyFjY/view?usp=sharing
	-Kathleen Maher</t>
      </text>
    </comment>
    <comment authorId="0" ref="F11">
      <text>
        <t xml:space="preserve">https://drive.google.com/file/d/15iLtvAP-V5fzkSedRREDCVzRe67wTeXv/view?usp=sharing
	-Kathleen Maher</t>
      </text>
    </comment>
    <comment authorId="0" ref="E11">
      <text>
        <t xml:space="preserve">https://drive.google.com/file/d/18Imsr9tRydDv2KCOv2u6GsyGDNI5DER1/view?usp=sharing
	-Kathleen Maher</t>
      </text>
    </comment>
    <comment authorId="0" ref="D11">
      <text>
        <t xml:space="preserve">https://drive.google.com/file/d/1EB3Qx4ABQSh_qcHzaFjWCaH4Lx-pDYRR/view?usp=sharing
	-Kathleen Maher</t>
      </text>
    </comment>
    <comment authorId="0" ref="M9">
      <text>
        <t xml:space="preserve">https://drive.google.com/file/d/1nv7Y0U46v00No85so4ttuCg8L9E5EPSN/view?usp=sharing
	-Kathleen Maher</t>
      </text>
    </comment>
    <comment authorId="0" ref="L9">
      <text>
        <t xml:space="preserve">https://drive.google.com/file/d/1GsKUnkLaqfFpdO5Q-gfM5nfi0aLhGMpI/view?usp=sharing
	-Kathleen Maher</t>
      </text>
    </comment>
    <comment authorId="0" ref="K9">
      <text>
        <t xml:space="preserve">https://drive.google.com/file/d/1roGk9eY5lHMgxrSNcEd78rJlYBGPx6ge/view?usp=sharing
	-Kathleen Maher</t>
      </text>
    </comment>
    <comment authorId="0" ref="J9">
      <text>
        <t xml:space="preserve">https://drive.google.com/file/d/1h6mD0qelE5MPAStr10OOjbsw2zX_Y7Xw/view?usp=sharing
	-Kathleen Maher</t>
      </text>
    </comment>
    <comment authorId="0" ref="I9">
      <text>
        <t xml:space="preserve">https://drive.google.com/file/d/1QO5hZOudFmV0ypAqQwt_uUhtt13rTJWQ/view?usp=sharing
	-Kathleen Maher</t>
      </text>
    </comment>
    <comment authorId="0" ref="H9">
      <text>
        <t xml:space="preserve">https://drive.google.com/file/d/18MHnfjNHehTxvofrNBNLGUNo3OA2EjQu/view?usp=sharing
	-Kathleen Maher</t>
      </text>
    </comment>
    <comment authorId="0" ref="G9">
      <text>
        <t xml:space="preserve">https://drive.google.com/file/d/1vmiNuPSZgdzWI8rZgzOTzlhD8KPVMcQF/view?usp=sharing
	-Kathleen Maher</t>
      </text>
    </comment>
    <comment authorId="0" ref="F9">
      <text>
        <t xml:space="preserve">https://drive.google.com/file/d/123bpFYA4AwDgmC8vOso1LAZEn5RCPzC3/view?usp=sharing
	-Kathleen Maher</t>
      </text>
    </comment>
    <comment authorId="0" ref="M8">
      <text>
        <t xml:space="preserve">https://drive.google.com/file/d/1c2VoVixkE44ql-HCwlS5YnFDKEYfTnky/view?usp=sharing
	-Kathleen Maher</t>
      </text>
    </comment>
    <comment authorId="0" ref="L8">
      <text>
        <t xml:space="preserve">https://drive.google.com/file/d/1kKqIw_1ockQQSbfcuGC6tp40C9BVq7ey/view?usp=sharing
	-Kathleen Maher</t>
      </text>
    </comment>
    <comment authorId="0" ref="K8">
      <text>
        <t xml:space="preserve">https://drive.google.com/file/d/1IXsw6h2-Zy-WaCZZc1wE-OZEGekT_zjU/view?usp=sharing
	-Kathleen Maher</t>
      </text>
    </comment>
    <comment authorId="0" ref="J8">
      <text>
        <t xml:space="preserve">https://drive.google.com/file/d/145SO9y5d1RRMxyGk9OQCuAK2uhRn2yDP/view?usp=sharing
	-Kathleen Maher</t>
      </text>
    </comment>
    <comment authorId="0" ref="I8">
      <text>
        <t xml:space="preserve">https://drive.google.com/file/d/1Y6t_A94_0PfZduk724e6Z_S408EJtX-B/view?usp=sharing
	-Kathleen Maher</t>
      </text>
    </comment>
    <comment authorId="0" ref="H8">
      <text>
        <t xml:space="preserve">https://drive.google.com/file/d/1FEVyKQ9AbGjGqbHHm8dpMEbderjQAnhM/view?usp=sharing
	-Kathleen Maher</t>
      </text>
    </comment>
    <comment authorId="0" ref="G8">
      <text>
        <t xml:space="preserve">https://drive.google.com/file/d/1WPNRo4QKBalIJpIH10ZcaHdRBY93J59B/view?usp=sharing
	-Kathleen Maher</t>
      </text>
    </comment>
    <comment authorId="0" ref="F8">
      <text>
        <t xml:space="preserve">https://drive.google.com/file/d/11AltFxFH1MjQh3BNC-UJjNDkZEAwQZiY/view?usp=sharing
	-Kathleen Maher</t>
      </text>
    </comment>
    <comment authorId="0" ref="M7">
      <text>
        <t xml:space="preserve">https://drive.google.com/file/d/1EKvlMDZZ4VL9vqhzf8XbFHeOHtrnhePg/view?usp=sharing
	-Kathleen Maher</t>
      </text>
    </comment>
    <comment authorId="0" ref="L7">
      <text>
        <t xml:space="preserve">https://drive.google.com/file/d/136c24tkdPz8vwrGAndpW7ZAB3y8TYZgz/view?usp=sharing
	-Kathleen Maher</t>
      </text>
    </comment>
    <comment authorId="0" ref="K7">
      <text>
        <t xml:space="preserve">https://drive.google.com/file/d/1FJ1XlSRehMOm35sW3AnCBW1juYJ-wG-s/view?usp=sharing
	-Kathleen Maher</t>
      </text>
    </comment>
    <comment authorId="0" ref="J7">
      <text>
        <t xml:space="preserve">https://drive.google.com/file/d/1ggKFC78XDZoUIUYIC8z_Bqe0hMlcCSfC/view?usp=sharing
	-Kathleen Maher</t>
      </text>
    </comment>
    <comment authorId="0" ref="I7">
      <text>
        <t xml:space="preserve">https://drive.google.com/file/d/1IilUbJv5a5yS5pTsQbzVSVIcMRgzhGzS/view?usp=sharing
	-Kathleen Maher</t>
      </text>
    </comment>
    <comment authorId="0" ref="H7">
      <text>
        <t xml:space="preserve">https://drive.google.com/file/d/17WVu7uKibLVX8yA3qreiP_fxstXx55aA/view?usp=sharing
	-Kathleen Maher</t>
      </text>
    </comment>
    <comment authorId="0" ref="G7">
      <text>
        <t xml:space="preserve">https://drive.google.com/file/d/13IcYqnID32EZh4IrGoZ3EklA7hk3AVLM/view?usp=sharing
	-Kathleen Maher</t>
      </text>
    </comment>
    <comment authorId="0" ref="F7">
      <text>
        <t xml:space="preserve">https://drive.google.com/file/d/13gSkuRL3-EhWcF9fT7JHictSvqDrztY6/view?usp=sharing
	-Kathleen Maher</t>
      </text>
    </comment>
    <comment authorId="0" ref="D10">
      <text>
        <t xml:space="preserve">https://drive.google.com/file/d/1-K7yvvzenkmEUWCBEd0xD-wLFCnzQY8F/view?usp=sharing
	-Kathleen Maher</t>
      </text>
    </comment>
    <comment authorId="0" ref="D9">
      <text>
        <t xml:space="preserve">https://drive.google.com/file/d/1g98PJ3TVIzkx3AyoHeaBa22cD-TXKdqG/view?usp=sharing
	-Kathleen Maher</t>
      </text>
    </comment>
    <comment authorId="0" ref="D8">
      <text>
        <t xml:space="preserve">https://drive.google.com/file/d/1DbUtmhYvczIuAcZSrKWSSj_J4hSWO2OG/view?usp=sharing
	-Kathleen Maher</t>
      </text>
    </comment>
    <comment authorId="0" ref="D7">
      <text>
        <t xml:space="preserve">https://drive.google.com/file/d/1R_nIPv5_VB-KrGemdLRRhTyRlA6HG6Dg/view?usp=sharing
	-Kathleen Maher</t>
      </text>
    </comment>
    <comment authorId="0" ref="M10">
      <text>
        <t xml:space="preserve">https://drive.google.com/file/d/1SiA08UXm4p6GC1VkA5Z0IjnDjlNIFoC_/view?usp=sharing
	-Anthony La</t>
      </text>
    </comment>
    <comment authorId="0" ref="L10">
      <text>
        <t xml:space="preserve">https://drive.google.com/file/d/1Rtb1LAe4SbHU_szFnS89Vw3DHo-0DUnx/view?usp=sharing
	-Anthony La</t>
      </text>
    </comment>
    <comment authorId="0" ref="K10">
      <text>
        <t xml:space="preserve">https://drive.google.com/file/d/1jQEKuL6HcQcG-3R84wLHvlKmQQvylInm/view?usp=sharing
	-Anthony La</t>
      </text>
    </comment>
    <comment authorId="0" ref="J10">
      <text>
        <t xml:space="preserve">https://drive.google.com/file/d/12nK9Cn7JdDahgkaXN_U_1KU67sC0tk5J/view?usp=sharing
	-Anthony La</t>
      </text>
    </comment>
    <comment authorId="0" ref="I10">
      <text>
        <t xml:space="preserve">https://drive.google.com/file/d/1EwReGPyGpFal6W8seu_chbmVx-l_fNB_/view?usp=sharing
	-Anthony La</t>
      </text>
    </comment>
    <comment authorId="0" ref="H10">
      <text>
        <t xml:space="preserve">https://drive.google.com/file/d/1EwReGPyGpFal6W8seu_chbmVx-l_fNB_/view?usp=sharing
	-Anthony La</t>
      </text>
    </comment>
    <comment authorId="0" ref="G10">
      <text>
        <t xml:space="preserve">https://drive.google.com/file/d/1G1jZuEtZpPft_5m7PltYX-DO76wvGl4g/view?usp=sharing
	-Anthony La</t>
      </text>
    </comment>
    <comment authorId="0" ref="F10">
      <text>
        <t xml:space="preserve">https://drive.google.com/file/d/1ptKpZuarlVvKFuD6P7WZiDEuQg6qro06/view?usp=sharing
	-Anthony La</t>
      </text>
    </comment>
    <comment authorId="0" ref="E10">
      <text>
        <t xml:space="preserve">https://drive.google.com/file/d/1BidE5lNbY5DAQJDqaBvUQHfcsxrv0meJ/view?usp=sharing
	-Kathleen Maher</t>
      </text>
    </comment>
    <comment authorId="0" ref="E9">
      <text>
        <t xml:space="preserve">https://drive.google.com/file/d/1AeZyiy5xR6PfYF30ug6PNm14wGpdb-yD/view?usp=sharing
	-Kathleen Maher</t>
      </text>
    </comment>
    <comment authorId="0" ref="E8">
      <text>
        <t xml:space="preserve">https://drive.google.com/file/d/1LbqM1YRMZf2IS3jLS1JNeCI6VkXce086/view?usp=sharing
	-Kathleen Maher</t>
      </text>
    </comment>
    <comment authorId="0" ref="E7">
      <text>
        <t xml:space="preserve">https://drive.google.com/file/d/1zqv6z93Ji3u6e5aM3Kqldm4Sc1wyceSR/view?usp=sharing
	-Kathleen Maher</t>
      </text>
    </comment>
  </commentList>
</comments>
</file>

<file path=xl/sharedStrings.xml><?xml version="1.0" encoding="utf-8"?>
<sst xmlns="http://schemas.openxmlformats.org/spreadsheetml/2006/main" count="8139" uniqueCount="253">
  <si>
    <t>Date/Time</t>
  </si>
  <si>
    <t>Latitude</t>
  </si>
  <si>
    <t>Longitude</t>
  </si>
  <si>
    <t>Time(ms)</t>
  </si>
  <si>
    <t>Reading Number</t>
  </si>
  <si>
    <t>Sample Count</t>
  </si>
  <si>
    <t>NDVI</t>
  </si>
  <si>
    <t>GPS time</t>
  </si>
  <si>
    <t>CV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</si>
  <si>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</si>
  <si>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</si>
  <si>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</si>
  <si>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</si>
  <si>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</si>
  <si>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</si>
  <si>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</si>
  <si>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</si>
  <si>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</si>
  <si>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</si>
  <si>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</si>
  <si>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</si>
  <si>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</si>
  <si>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</si>
  <si>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</si>
  <si>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</si>
  <si>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</si>
  <si>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01-21-2022 11:12:49:344</t>
  </si>
  <si>
    <t>01-21-2022 14:07:21:169</t>
  </si>
  <si>
    <t>average</t>
  </si>
  <si>
    <t>02-14-2022 10:36:45:362</t>
  </si>
  <si>
    <t>02-14-2022 10:36:57:189</t>
  </si>
  <si>
    <t>03-24-2022 12:44:17:633</t>
  </si>
  <si>
    <t>03-24-2022 12:46:06:416</t>
  </si>
  <si>
    <t>03-24-2022 12:46:18:190</t>
  </si>
  <si>
    <t>04-22-2022 09:29:52:406</t>
  </si>
  <si>
    <t>04-29-2022 10:16:09:999</t>
  </si>
  <si>
    <t>04-29-2022 10:25:55:728</t>
  </si>
  <si>
    <t>05-06-2022 09:11:44:923</t>
  </si>
  <si>
    <t>05-13-2022 09:36:48:893</t>
  </si>
  <si>
    <t>05-18-2022 10:33:55:701</t>
  </si>
  <si>
    <t>05-27-2022 09:56:00:454</t>
  </si>
  <si>
    <t>06-09-2022 10:33:47:705</t>
  </si>
  <si>
    <t>06-17-2022 10:04:39:145</t>
  </si>
  <si>
    <t>06-24-2022 09:54:27:004</t>
  </si>
  <si>
    <t>06-24-2022 09:55:06:853</t>
  </si>
  <si>
    <t>06-29-2022 08:49:04:127</t>
  </si>
  <si>
    <t>07-06-2022 03:36:34:149</t>
  </si>
  <si>
    <t>07-06-2022 08:31:04:197</t>
  </si>
  <si>
    <t>07-13-2022 08:44:05:527</t>
  </si>
  <si>
    <t>07-20-2022 09:48:45:702</t>
  </si>
  <si>
    <t>Average</t>
  </si>
  <si>
    <t>07-27-2022 10:03:43:336</t>
  </si>
  <si>
    <t>08-03-2022 08:40:17:024</t>
  </si>
  <si>
    <t>08-03-2022 08:46:47:870</t>
  </si>
  <si>
    <t>08-10-2022 08:34:50:635</t>
  </si>
  <si>
    <t>08-10-2022 08:35:24:064</t>
  </si>
  <si>
    <t>08-17-2022 07:15:51:967</t>
  </si>
  <si>
    <t>08-24-2022 07:19:51:108</t>
  </si>
  <si>
    <t>08-24-2022 07:19:51:109</t>
  </si>
  <si>
    <t>08-24-2022 07:19:51:110</t>
  </si>
  <si>
    <t>08-24-2022 07:19:51:111</t>
  </si>
  <si>
    <t>08-24-2022 07:19:51:112</t>
  </si>
  <si>
    <t>08-24-2022 07:19:51:113</t>
  </si>
  <si>
    <t>08-24-2022 07:19:51:114</t>
  </si>
  <si>
    <t>08-24-2022 07:19:51:115</t>
  </si>
  <si>
    <t>08-24-2022 07:19:51:116</t>
  </si>
  <si>
    <t>08-31-2022 09:49:42:779</t>
  </si>
  <si>
    <t>08-31-2022 09:49:42:780</t>
  </si>
  <si>
    <t>08-31-2022 09:49:42:781</t>
  </si>
  <si>
    <t>08-31-2022 09:49:42:782</t>
  </si>
  <si>
    <t>08-31-2022 09:49:42:783</t>
  </si>
  <si>
    <t>08-31-2022 09:49:42:784</t>
  </si>
  <si>
    <t>08-31-2022 09:49:42:785</t>
  </si>
  <si>
    <t>08-31-2022 09:49:42:786</t>
  </si>
  <si>
    <t>08-31-2022 09:49:42:787</t>
  </si>
  <si>
    <t>09-07-2022 09:49:42:787</t>
  </si>
  <si>
    <t>09-14-2022 03:00:02:459</t>
  </si>
  <si>
    <t>09-23-2022 09:31:13:775</t>
  </si>
  <si>
    <t>09-23-2022 09:31:13:776</t>
  </si>
  <si>
    <t>09-23-2022 09:31:13:777</t>
  </si>
  <si>
    <t>09-23-2022 09:31:13:778</t>
  </si>
  <si>
    <t>09-23-2022 09:31:13:779</t>
  </si>
  <si>
    <t>09-23-2022 09:31:13:780</t>
  </si>
  <si>
    <t>09-23-2022 09:31:13:781</t>
  </si>
  <si>
    <t>09-23-2022 09:31:13:782</t>
  </si>
  <si>
    <t>09-23-2022 09:31:13:783</t>
  </si>
  <si>
    <t>09-30-2022 09:37:22:986</t>
  </si>
  <si>
    <t>10-07-2022 09:45:48:639</t>
  </si>
  <si>
    <t>10-14-2022 09:19:09:889</t>
  </si>
  <si>
    <t>10-21-2022 10:02:35:340</t>
  </si>
  <si>
    <t>10-28-2022 10:02:35:340</t>
  </si>
  <si>
    <t>11-04-2022 09:43:49:233</t>
  </si>
  <si>
    <t>11-11-2022 09:43:49:233</t>
  </si>
  <si>
    <t>11-18-2022 09:43:49:233</t>
  </si>
  <si>
    <t>Coefficient of Variance</t>
  </si>
  <si>
    <t>01-21-2022 14:07:21:170</t>
  </si>
  <si>
    <t>02-14-2022 10:40:22:338</t>
  </si>
  <si>
    <t>02-14-2022 10:40:29:146</t>
  </si>
  <si>
    <t>04-22-2022 09:24:45:098</t>
  </si>
  <si>
    <t>04-22-2022 09:25:04:863</t>
  </si>
  <si>
    <t>05-06-2022 09:09:11:144</t>
  </si>
  <si>
    <t>05-06-2022 09:09:54:474</t>
  </si>
  <si>
    <t>05-20-2022 09:40:07:944</t>
  </si>
  <si>
    <t>05-20-2022 09:40:15:931</t>
  </si>
  <si>
    <t>08-10-2022 08:35:43:787</t>
  </si>
  <si>
    <t>08-31-2022 09:49:42:788</t>
  </si>
  <si>
    <t>08-31-2022 09:49:42:789</t>
  </si>
  <si>
    <t>08-31-2022 09:49:42:790</t>
  </si>
  <si>
    <t>08-31-2022 09:49:42:791</t>
  </si>
  <si>
    <t>08-31-2022 09:49:42:792</t>
  </si>
  <si>
    <t>08-31-2022 09:49:42:793</t>
  </si>
  <si>
    <t>08-31-2022 09:49:42:794</t>
  </si>
  <si>
    <t>08-31-2022 09:49:42:795</t>
  </si>
  <si>
    <t>08-31-2022 09:49:42:796</t>
  </si>
  <si>
    <t>01-21-2022 14:09:25:310</t>
  </si>
  <si>
    <t>03-11-2022 11:59:56:020</t>
  </si>
  <si>
    <t>04-01-2022 08:24:55:851</t>
  </si>
  <si>
    <t>04-08-2022 08:14:05:552</t>
  </si>
  <si>
    <t>04-15-2022 09:49:23:906</t>
  </si>
  <si>
    <t>04-15-2022 09:51:48:749</t>
  </si>
  <si>
    <t>04-15-2022 09:51:56:835</t>
  </si>
  <si>
    <t>04-22-2022 09:25:40:605</t>
  </si>
  <si>
    <t>04-29-2022 10:14:22:196</t>
  </si>
  <si>
    <t>05-06-2022 09:10:30:224</t>
  </si>
  <si>
    <t>05-20-2022 09:40:27:720</t>
  </si>
  <si>
    <t>06-24-2022 09:55:26:717</t>
  </si>
  <si>
    <t>06-24-2022 09:55:46:550</t>
  </si>
  <si>
    <t>08-03-2022 08:44:37:534</t>
  </si>
  <si>
    <t>08-10-2022 08:35:53:145</t>
  </si>
  <si>
    <t>08-10-2022 08:36:04:874</t>
  </si>
  <si>
    <t>08-10-2022 08:36:24:648</t>
  </si>
  <si>
    <t>08-17-2022 07:19:51:109</t>
  </si>
  <si>
    <t>08-31-2022 09:49:42:797</t>
  </si>
  <si>
    <t>08-31-2022 09:49:42:798</t>
  </si>
  <si>
    <t>08-31-2022 09:49:42:799</t>
  </si>
  <si>
    <t>08-31-2022 09:49:42:800</t>
  </si>
  <si>
    <t>08-31-2022 09:49:42:801</t>
  </si>
  <si>
    <t>08-31-2022 09:49:42:802</t>
  </si>
  <si>
    <t>08-31-2022 09:49:42:803</t>
  </si>
  <si>
    <t>08-31-2022 09:49:42:804</t>
  </si>
  <si>
    <t>08-31-2022 09:49:42:805</t>
  </si>
  <si>
    <t>11-04-2022 09:56:01:777</t>
  </si>
  <si>
    <t>02-14-2022 10:45:56:021</t>
  </si>
  <si>
    <t>03-11-2022 11:44:11:691</t>
  </si>
  <si>
    <t>03-24-2022 12:50:27:848</t>
  </si>
  <si>
    <t>03-24-2022 12:51:03:587</t>
  </si>
  <si>
    <t>04-22-2022 09:14:18:289</t>
  </si>
  <si>
    <t>04-22-2022 09:14:53:940</t>
  </si>
  <si>
    <t>05-06-2022 09:10:49:271</t>
  </si>
  <si>
    <t>05-06-2022 09:11:09:074</t>
  </si>
  <si>
    <t>05-20-2022 09:40:47:357</t>
  </si>
  <si>
    <t>05-20-2022 09:41:13:791</t>
  </si>
  <si>
    <t>08-03-2022 08:44:37:533</t>
  </si>
  <si>
    <t>08-31-2022 09:49:42:806</t>
  </si>
  <si>
    <t>11-04-2022 09:56:49:707</t>
  </si>
  <si>
    <t>01-21-2022 14:10:40:522</t>
  </si>
  <si>
    <t>01-21-2022 14:10:48:516</t>
  </si>
  <si>
    <t>02-14-2022 10:47:34:351</t>
  </si>
  <si>
    <t>02-25-2022 13:50:51:504</t>
  </si>
  <si>
    <t>03-01-2022 02:12:58:391</t>
  </si>
  <si>
    <t>07-06-2022 08:32:59:790</t>
  </si>
  <si>
    <t>07-06-2022 08:33:15:394</t>
  </si>
  <si>
    <t>07-20-2022 09:52:15:499</t>
  </si>
  <si>
    <t>07-20-2022 09:52:27:329</t>
  </si>
  <si>
    <t>07-20-2022 09:52:35:317</t>
  </si>
  <si>
    <t>08-03-2022 08:45:54:860</t>
  </si>
  <si>
    <t>08-03-2022 08:46:39:815</t>
  </si>
  <si>
    <t>08-17-2022 07:19:51:108</t>
  </si>
  <si>
    <t>01-21-2022 14:10:48:517</t>
  </si>
  <si>
    <t>01-21-2022 14:11:26:800</t>
  </si>
  <si>
    <t>01-21-2022 14:11:26:801</t>
  </si>
  <si>
    <t>02-25-2022 13:53:54:905</t>
  </si>
  <si>
    <t>02-25-2022 13:53:54:904</t>
  </si>
  <si>
    <t>03-04-2022 11:53:15:037</t>
  </si>
  <si>
    <t>04-01-2022 08:33:15:980</t>
  </si>
  <si>
    <t>04-01-2022 08:33:38:890</t>
  </si>
  <si>
    <t>04-01-2022 08:36:59:654</t>
  </si>
  <si>
    <t>04-08-2022 08:13:54:248</t>
  </si>
  <si>
    <t>04-22-2022 09:29:00:083</t>
  </si>
  <si>
    <t>07-20-2022 09:52:47:165</t>
  </si>
  <si>
    <t>08-10-2022 08:38:08:262</t>
  </si>
  <si>
    <t>08-24-2022 08:06:53:788</t>
  </si>
  <si>
    <t>02-14-2022 10:47:34:350</t>
  </si>
  <si>
    <t>03-24-2022 12:55:20:200</t>
  </si>
  <si>
    <t>04-15-2022 09:53:44:068</t>
  </si>
  <si>
    <t>GPS Time</t>
  </si>
  <si>
    <t>07-20-2022 09:53:10:442</t>
  </si>
  <si>
    <t>08-24-2022 08:08:29:979</t>
  </si>
  <si>
    <t>01-21-2022 14:12:29:575</t>
  </si>
  <si>
    <t>05-20-2022 09:43:31:538</t>
  </si>
  <si>
    <t>07-06-2022 08:35:05:294</t>
  </si>
  <si>
    <t>07-20-2022 09:53:50:105</t>
  </si>
  <si>
    <t>07-27-2022 09:23:24:506</t>
  </si>
  <si>
    <t>08-10-2022 08:40:20:070</t>
  </si>
  <si>
    <t>08-24-2022 08:10:30:739</t>
  </si>
  <si>
    <t>01-21-2022 14:13:07:891</t>
  </si>
  <si>
    <t>02-25-2022 13:58:27:544</t>
  </si>
  <si>
    <t>04-01-2022 08:36:31:636</t>
  </si>
  <si>
    <t>07-03-2022 03:36:34:149</t>
  </si>
  <si>
    <t>01-21-2022 14:13:46:419</t>
  </si>
  <si>
    <t>do temperature graph too</t>
  </si>
  <si>
    <t>04-29-2022 10:22:59:248</t>
  </si>
  <si>
    <t>07-20-2022 10:03:43:336</t>
  </si>
  <si>
    <t>07-27-2022 09:23:05:880</t>
  </si>
  <si>
    <t xml:space="preserve">         </t>
  </si>
  <si>
    <t>01-21-2022 14:13:46:420</t>
  </si>
  <si>
    <t>scale appropriately</t>
  </si>
  <si>
    <t>02-14-2022 10:50:46:708</t>
  </si>
  <si>
    <t>08-24-2022 08:08:29:980</t>
  </si>
  <si>
    <t>Date of Reading</t>
  </si>
  <si>
    <t>Week #</t>
  </si>
  <si>
    <t>Plot  3</t>
  </si>
  <si>
    <t>Plot 4</t>
  </si>
  <si>
    <t>Plot 5</t>
  </si>
  <si>
    <t>Plot 6</t>
  </si>
  <si>
    <t>Plot 7</t>
  </si>
  <si>
    <t>Plot 8</t>
  </si>
  <si>
    <t>Plot 9</t>
  </si>
  <si>
    <t>Plot 10</t>
  </si>
  <si>
    <t>Plot 11</t>
  </si>
  <si>
    <t>Plot 12</t>
  </si>
  <si>
    <t>Average Weekly Temperature</t>
  </si>
  <si>
    <t>Average Weekly ET</t>
  </si>
  <si>
    <t>-</t>
  </si>
  <si>
    <t>Dates</t>
  </si>
  <si>
    <t>03.18-03.24</t>
  </si>
  <si>
    <t>03.25-04.01</t>
  </si>
  <si>
    <t>04.02-04.08</t>
  </si>
  <si>
    <t>04.09-04.15</t>
  </si>
  <si>
    <t>04.16-04.22</t>
  </si>
  <si>
    <t>04.23-04.29</t>
  </si>
  <si>
    <t>04.30-05.06</t>
  </si>
  <si>
    <t>05.07-05.13</t>
  </si>
  <si>
    <t>05.14-05.20</t>
  </si>
  <si>
    <t>05.21-05.27</t>
  </si>
  <si>
    <t>05.28-06.03</t>
  </si>
  <si>
    <t>06.04-06.09</t>
  </si>
  <si>
    <t>06.10-06.17</t>
  </si>
  <si>
    <t>06.18-06.24</t>
  </si>
  <si>
    <t>06.25-06.29</t>
  </si>
  <si>
    <t>06.30-07.06</t>
  </si>
  <si>
    <t>07.07-07.13</t>
  </si>
  <si>
    <t>07.14-07.20</t>
  </si>
  <si>
    <t>07.21-07.27</t>
  </si>
  <si>
    <t>07.28-08.03</t>
  </si>
  <si>
    <t>08.04-08.10</t>
  </si>
  <si>
    <t>08.11-08.17</t>
  </si>
  <si>
    <t>08.18-08.24</t>
  </si>
  <si>
    <t>08.25-08.31</t>
  </si>
  <si>
    <t>09.01-09.07</t>
  </si>
  <si>
    <t>09.08-09.14</t>
  </si>
  <si>
    <t>09.15-09.23</t>
  </si>
  <si>
    <t>09.24-09.30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</si>
</sst>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-yy"/>
    <numFmt numFmtId="165" formatCode="m-d-yyyy"/>
    <numFmt numFmtId="166" formatCode="M/d/yyyy"/>
  </numFmts>
  <fonts count="21">
    <font>
      <sz val="11.0"/>
      <color theme="1"/>
      <name val="Calibri"/>
      <scheme val="minor"/>
    </font>
    <font>
      <b/>
      <sz val="10.0"/>
      <color theme="1"/>
      <name val="Arial"/>
    </font>
    <font>
      <color theme="1"/>
      <name val="Calibri"/>
      <scheme val="minor"/>
    </font>
    <font>
      <sz val="10.0"/>
      <color theme="1"/>
      <name val="Arial"/>
    </font>
    <font>
      <sz val="11.0"/>
      <color rgb="FF000000"/>
      <name val="Calibri"/>
    </font>
    <font>
      <sz val="10.0"/>
      <color rgb="FF000000"/>
      <name val="Arial"/>
    </font>
    <font>
      <color theme="1"/>
      <name val="Arial"/>
    </font>
    <font>
      <sz val="11.0"/>
      <color theme="1"/>
      <name val="Calibri"/>
    </font>
    <font>
      <b/>
      <color theme="1"/>
      <name val="Arial"/>
    </font>
    <font>
      <b/>
      <sz val="10.0"/>
      <color rgb="FF000000"/>
      <name val="Arial"/>
    </font>
    <font>
      <b/>
      <sz val="11.0"/>
      <color theme="1"/>
      <name val="Calibri"/>
    </font>
    <font>
      <b/>
      <color theme="1"/>
      <name val="Calibri"/>
      <scheme val="minor"/>
    </font>
    <font>
      <b/>
      <u/>
      <sz val="10.0"/>
      <color rgb="FF1155CC"/>
      <name val="Arial"/>
    </font>
    <font>
      <b/>
      <u/>
      <sz val="10.0"/>
      <color rgb="FF1155CC"/>
      <name val="Arial"/>
    </font>
    <font>
      <b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medium">
        <color rgb="FFED7D31"/>
      </top>
    </border>
    <border>
      <right style="medium">
        <color rgb="FFED7D31"/>
      </right>
      <top style="medium">
        <color rgb="FFED7D31"/>
      </top>
    </border>
    <border>
      <left style="medium">
        <color rgb="FFED7D31"/>
      </left>
      <top style="medium">
        <color rgb="FFED7D31"/>
      </top>
    </border>
    <border>
      <left style="medium">
        <color rgb="FFED7D31"/>
      </left>
    </border>
    <border>
      <right style="medium">
        <color rgb="FFED7D31"/>
      </right>
    </border>
    <border>
      <left style="medium">
        <color rgb="FFED7D31"/>
      </left>
      <bottom style="medium">
        <color rgb="FFED7D31"/>
      </bottom>
    </border>
    <border>
      <bottom style="medium">
        <color rgb="FFED7D31"/>
      </bottom>
    </border>
    <border>
      <right style="medium">
        <color rgb="FFED7D31"/>
      </right>
      <bottom style="medium">
        <color rgb="FFED7D31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2" fontId="3" numFmtId="0" xfId="0" applyAlignment="1" applyBorder="1" applyFill="1" applyFont="1">
      <alignment readingOrder="0"/>
    </xf>
    <xf borderId="1" fillId="0" fontId="3" numFmtId="0" xfId="0" applyBorder="1" applyFont="1"/>
    <xf borderId="1" fillId="2" fontId="3" numFmtId="2" xfId="0" applyBorder="1" applyFont="1" applyNumberFormat="1"/>
    <xf borderId="1" fillId="0" fontId="1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right"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2" xfId="0" applyAlignment="1" applyFont="1" applyNumberFormat="1">
      <alignment readingOrder="0"/>
    </xf>
    <xf borderId="1" fillId="0" fontId="2" numFmtId="0" xfId="0" applyBorder="1" applyFont="1"/>
    <xf borderId="1" fillId="2" fontId="2" numFmtId="2" xfId="0" applyAlignment="1" applyBorder="1" applyFont="1" applyNumberFormat="1">
      <alignment readingOrder="0"/>
    </xf>
    <xf borderId="0" fillId="0" fontId="2" numFmtId="21" xfId="0" applyAlignment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0" fillId="0" fontId="2" numFmtId="164" xfId="0" applyAlignment="1" applyFont="1" applyNumberFormat="1">
      <alignment readingOrder="0"/>
    </xf>
    <xf borderId="1" fillId="2" fontId="3" numFmtId="2" xfId="0" applyAlignment="1" applyBorder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2" fontId="2" numFmtId="2" xfId="0" applyBorder="1" applyFont="1" applyNumberFormat="1"/>
    <xf borderId="1" fillId="0" fontId="3" numFmtId="0" xfId="0" applyAlignment="1" applyBorder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2" xfId="0" applyFont="1" applyNumberFormat="1"/>
    <xf borderId="1" fillId="2" fontId="5" numFmtId="2" xfId="0" applyBorder="1" applyFont="1" applyNumberFormat="1"/>
    <xf borderId="1" fillId="2" fontId="6" numFmtId="0" xfId="0" applyAlignment="1" applyBorder="1" applyFont="1">
      <alignment readingOrder="0" vertical="bottom"/>
    </xf>
    <xf borderId="2" fillId="0" fontId="7" numFmtId="0" xfId="0" applyAlignment="1" applyBorder="1" applyFont="1">
      <alignment vertical="bottom"/>
    </xf>
    <xf borderId="2" fillId="2" fontId="6" numFmtId="2" xfId="0" applyAlignment="1" applyBorder="1" applyFont="1" applyNumberFormat="1">
      <alignment horizontal="right" vertical="bottom"/>
    </xf>
    <xf borderId="3" fillId="0" fontId="3" numFmtId="0" xfId="0" applyAlignment="1" applyBorder="1" applyFont="1">
      <alignment readingOrder="0"/>
    </xf>
    <xf borderId="4" fillId="0" fontId="3" numFmtId="0" xfId="0" applyBorder="1" applyFont="1"/>
    <xf borderId="2" fillId="0" fontId="3" numFmtId="0" xfId="0" applyBorder="1" applyFont="1"/>
    <xf borderId="1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horizontal="right" readingOrder="0" vertical="bottom"/>
    </xf>
    <xf borderId="1" fillId="2" fontId="3" numFmtId="0" xfId="0" applyBorder="1" applyFont="1"/>
    <xf borderId="0" fillId="0" fontId="8" numFmtId="0" xfId="0" applyAlignment="1" applyFont="1">
      <alignment horizontal="center" vertical="bottom"/>
    </xf>
    <xf borderId="0" fillId="0" fontId="3" numFmtId="21" xfId="0" applyAlignment="1" applyFont="1" applyNumberFormat="1">
      <alignment readingOrder="0"/>
    </xf>
    <xf borderId="1" fillId="0" fontId="3" numFmtId="164" xfId="0" applyAlignment="1" applyBorder="1" applyFont="1" applyNumberFormat="1">
      <alignment readingOrder="0"/>
    </xf>
    <xf borderId="0" fillId="0" fontId="3" numFmtId="164" xfId="0" applyAlignment="1" applyFont="1" applyNumberFormat="1">
      <alignment readingOrder="0"/>
    </xf>
    <xf borderId="1" fillId="3" fontId="1" numFmtId="0" xfId="0" applyAlignment="1" applyBorder="1" applyFill="1" applyFont="1">
      <alignment horizontal="center" readingOrder="0"/>
    </xf>
    <xf borderId="1" fillId="3" fontId="3" numFmtId="0" xfId="0" applyAlignment="1" applyBorder="1" applyFont="1">
      <alignment readingOrder="0"/>
    </xf>
    <xf borderId="0" fillId="2" fontId="3" numFmtId="0" xfId="0" applyFont="1"/>
    <xf borderId="1" fillId="4" fontId="9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 vertical="bottom"/>
    </xf>
    <xf borderId="0" fillId="0" fontId="4" numFmtId="0" xfId="0" applyAlignment="1" applyFont="1">
      <alignment readingOrder="0" shrinkToFit="0" vertical="bottom" wrapText="0"/>
    </xf>
    <xf borderId="1" fillId="0" fontId="10" numFmtId="0" xfId="0" applyAlignment="1" applyBorder="1" applyFont="1">
      <alignment readingOrder="0" vertical="bottom"/>
    </xf>
    <xf borderId="1" fillId="0" fontId="1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5" fillId="2" fontId="3" numFmtId="0" xfId="0" applyAlignment="1" applyBorder="1" applyFont="1">
      <alignment readingOrder="0" vertical="bottom"/>
    </xf>
    <xf borderId="6" fillId="2" fontId="3" numFmtId="0" xfId="0" applyAlignment="1" applyBorder="1" applyFont="1">
      <alignment readingOrder="0" vertical="bottom"/>
    </xf>
    <xf borderId="2" fillId="2" fontId="3" numFmtId="2" xfId="0" applyAlignment="1" applyBorder="1" applyFont="1" applyNumberFormat="1">
      <alignment horizontal="right" vertical="bottom"/>
    </xf>
    <xf borderId="7" fillId="2" fontId="3" numFmtId="0" xfId="0" applyAlignment="1" applyBorder="1" applyFont="1">
      <alignment readingOrder="0" vertical="bottom"/>
    </xf>
    <xf borderId="4" fillId="2" fontId="3" numFmtId="0" xfId="0" applyAlignment="1" applyBorder="1" applyFont="1">
      <alignment readingOrder="0" vertical="bottom"/>
    </xf>
    <xf borderId="8" fillId="2" fontId="3" numFmtId="2" xfId="0" applyAlignment="1" applyBorder="1" applyFont="1" applyNumberFormat="1">
      <alignment horizontal="right" vertical="bottom"/>
    </xf>
    <xf borderId="6" fillId="0" fontId="2" numFmtId="0" xfId="0" applyAlignment="1" applyBorder="1" applyFont="1">
      <alignment readingOrder="0"/>
    </xf>
    <xf borderId="2" fillId="0" fontId="10" numFmtId="0" xfId="0" applyAlignment="1" applyBorder="1" applyFont="1">
      <alignment readingOrder="0" vertical="bottom"/>
    </xf>
    <xf borderId="0" fillId="0" fontId="2" numFmtId="165" xfId="0" applyAlignment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5" fillId="2" fontId="6" numFmtId="0" xfId="0" applyAlignment="1" applyBorder="1" applyFont="1">
      <alignment readingOrder="0" vertical="bottom"/>
    </xf>
    <xf borderId="6" fillId="2" fontId="6" numFmtId="0" xfId="0" applyAlignment="1" applyBorder="1" applyFont="1">
      <alignment readingOrder="0" vertical="bottom"/>
    </xf>
    <xf borderId="0" fillId="0" fontId="2" numFmtId="0" xfId="0" applyAlignment="1" applyFont="1">
      <alignment shrinkToFit="0" wrapText="1"/>
    </xf>
    <xf borderId="1" fillId="0" fontId="8" numFmtId="0" xfId="0" applyAlignment="1" applyBorder="1" applyFont="1">
      <alignment horizontal="center" readingOrder="0" vertical="bottom"/>
    </xf>
    <xf borderId="0" fillId="0" fontId="1" numFmtId="166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9" fillId="0" fontId="12" numFmtId="0" xfId="0" applyAlignment="1" applyBorder="1" applyFont="1">
      <alignment horizontal="center" readingOrder="0" shrinkToFit="0" vertical="center" wrapText="1"/>
    </xf>
    <xf borderId="10" fillId="0" fontId="1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/>
    </xf>
    <xf borderId="0" fillId="0" fontId="3" numFmtId="166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3" numFmtId="2" xfId="0" applyAlignment="1" applyFont="1" applyNumberFormat="1">
      <alignment horizontal="center" shrinkToFit="0" vertical="bottom" wrapText="1"/>
    </xf>
    <xf borderId="0" fillId="0" fontId="3" numFmtId="2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/>
    </xf>
    <xf borderId="11" fillId="0" fontId="1" numFmtId="166" xfId="0" applyAlignment="1" applyBorder="1" applyFont="1" applyNumberFormat="1">
      <alignment horizontal="center" readingOrder="0" vertical="bottom"/>
    </xf>
    <xf borderId="9" fillId="0" fontId="1" numFmtId="0" xfId="0" applyAlignment="1" applyBorder="1" applyFont="1">
      <alignment horizontal="center" readingOrder="0" vertical="bottom"/>
    </xf>
    <xf borderId="9" fillId="0" fontId="1" numFmtId="0" xfId="0" applyAlignment="1" applyBorder="1" applyFont="1">
      <alignment horizontal="center" vertical="bottom"/>
    </xf>
    <xf borderId="9" fillId="0" fontId="1" numFmtId="0" xfId="0" applyAlignment="1" applyBorder="1" applyFont="1">
      <alignment horizontal="center" readingOrder="0"/>
    </xf>
    <xf borderId="0" fillId="0" fontId="14" numFmtId="0" xfId="0" applyAlignment="1" applyFont="1">
      <alignment horizontal="center" readingOrder="0" vertical="center"/>
    </xf>
    <xf borderId="12" fillId="0" fontId="3" numFmtId="166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/>
    </xf>
    <xf borderId="13" fillId="0" fontId="3" numFmtId="0" xfId="0" applyAlignment="1" applyBorder="1" applyFont="1">
      <alignment horizontal="center" readingOrder="0"/>
    </xf>
    <xf borderId="0" fillId="0" fontId="3" numFmtId="166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readingOrder="0"/>
    </xf>
    <xf borderId="13" fillId="0" fontId="3" numFmtId="0" xfId="0" applyAlignment="1" applyBorder="1" applyFont="1">
      <alignment horizontal="center"/>
    </xf>
    <xf borderId="0" fillId="0" fontId="15" numFmtId="0" xfId="0" applyAlignment="1" applyFont="1">
      <alignment horizontal="center" readingOrder="0" vertical="bottom"/>
    </xf>
    <xf borderId="0" fillId="0" fontId="16" numFmtId="0" xfId="0" applyAlignment="1" applyFont="1">
      <alignment horizontal="center" readingOrder="0"/>
    </xf>
    <xf borderId="0" fillId="0" fontId="17" numFmtId="2" xfId="0" applyAlignment="1" applyFont="1" applyNumberFormat="1">
      <alignment horizontal="center" readingOrder="0"/>
    </xf>
    <xf borderId="0" fillId="0" fontId="18" numFmtId="0" xfId="0" applyAlignment="1" applyFont="1">
      <alignment horizontal="center" readingOrder="0" vertical="bottom"/>
    </xf>
    <xf borderId="0" fillId="0" fontId="19" numFmtId="0" xfId="0" applyAlignment="1" applyFont="1">
      <alignment horizontal="center" readingOrder="0"/>
    </xf>
    <xf borderId="0" fillId="0" fontId="20" numFmtId="0" xfId="0" applyAlignment="1" applyFont="1">
      <alignment horizontal="center" readingOrder="0" vertical="bottom"/>
    </xf>
    <xf borderId="12" fillId="0" fontId="3" numFmtId="166" xfId="0" applyAlignment="1" applyBorder="1" applyFont="1" applyNumberFormat="1">
      <alignment horizontal="center" vertical="bottom"/>
    </xf>
    <xf borderId="14" fillId="0" fontId="3" numFmtId="166" xfId="0" applyAlignment="1" applyBorder="1" applyFont="1" applyNumberFormat="1">
      <alignment horizontal="center" readingOrder="0" vertical="bottom"/>
    </xf>
    <xf borderId="15" fillId="0" fontId="3" numFmtId="0" xfId="0" applyAlignment="1" applyBorder="1" applyFont="1">
      <alignment horizontal="center" vertical="bottom"/>
    </xf>
    <xf borderId="15" fillId="0" fontId="3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Plot 3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'2022 Weekly Averages'!$D$6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'2022 Weekly Averages'!$O$7:$O$33</c:f>
            </c:numRef>
          </c:xVal>
          <c:yVal>
            <c:numRef>
              <c:f>'2022 Weekly Averages'!$D$7:$D$34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777510"/>
        <c:axId val="977267804"/>
      </c:scatterChart>
      <c:valAx>
        <c:axId val="17287775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600">
                    <a:solidFill>
                      <a:srgbClr val="000000"/>
                    </a:solidFill>
                    <a:latin typeface="Arial"/>
                  </a:rPr>
                  <a:t>Average Weekly Evapotranspiration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267804"/>
      </c:valAx>
      <c:valAx>
        <c:axId val="977267804"/>
        <c:scaling>
          <c:orientation val="minMax"/>
          <c:min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chemeClr val="dk1"/>
                    </a:solidFill>
                    <a:latin typeface="Arial"/>
                  </a:defRPr>
                </a:pPr>
                <a:r>
                  <a:rPr b="1" sz="1600">
                    <a:solidFill>
                      <a:schemeClr val="dk1"/>
                    </a:solidFill>
                    <a:latin typeface="Arial"/>
                  </a:rPr>
                  <a:t>NDVI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777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Arial"/>
              </a:defRPr>
            </a:pPr>
            <a:r>
              <a:rPr b="1">
                <a:solidFill>
                  <a:schemeClr val="dk1"/>
                </a:solidFill>
                <a:latin typeface="Arial"/>
              </a:rPr>
              <a:t>Plot 12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NDVI Reading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'2022 Weekly Averages'!$B$7:$B$32</c:f>
            </c:numRef>
          </c:xVal>
          <c:yVal>
            <c:numRef>
              <c:f>'2022 Weekly Averages'!$M$7:$M$34</c:f>
              <c:numCache/>
            </c:numRef>
          </c:yVal>
        </c:ser>
        <c:ser>
          <c:idx val="1"/>
          <c:order val="1"/>
          <c:tx>
            <c:strRef>
              <c:f>'2022 Weekly Averages'!$O$6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'2022 Weekly Averages'!$B$7:$B$32</c:f>
            </c:numRef>
          </c:xVal>
          <c:yVal>
            <c:numRef>
              <c:f>'2022 Weekly Averages'!$O$7:$O$33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263827"/>
        <c:axId val="1469727714"/>
      </c:scatterChart>
      <c:valAx>
        <c:axId val="16252638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6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04594103714954403"/>
              <c:y val="0.896687260870004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69727714"/>
      </c:valAx>
      <c:valAx>
        <c:axId val="1469727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chemeClr val="dk1"/>
                    </a:solidFill>
                    <a:latin typeface="Arial"/>
                  </a:defRPr>
                </a:pPr>
                <a:r>
                  <a:rPr b="1" sz="1600">
                    <a:solidFill>
                      <a:schemeClr val="dk1"/>
                    </a:solidFill>
                    <a:latin typeface="Arial"/>
                  </a:rPr>
                  <a:t>NDVI &amp; Average Weekly Evapotranspiration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25263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Plot 8 and Average Weekly 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'2022 Weekly Averages'!$I$6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'2022 Weekly Averages'!$B$7:$B$32</c:f>
            </c:strRef>
          </c:cat>
          <c:val>
            <c:numRef>
              <c:f>'2022 Weekly Averages'!$I$7:$I$34</c:f>
              <c:numCache/>
            </c:numRef>
          </c:val>
          <c:smooth val="0"/>
        </c:ser>
        <c:ser>
          <c:idx val="1"/>
          <c:order val="1"/>
          <c:tx>
            <c:strRef>
              <c:f>'2022 Weekly Averages'!$O$6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'2022 Weekly Averages'!$B$7:$B$32</c:f>
            </c:strRef>
          </c:cat>
          <c:val>
            <c:numRef>
              <c:f>'2022 Weekly Averages'!$O$7:$O$33</c:f>
              <c:numCache/>
            </c:numRef>
          </c:val>
          <c:smooth val="0"/>
        </c:ser>
        <c:axId val="931104116"/>
        <c:axId val="80193492"/>
      </c:lineChart>
      <c:catAx>
        <c:axId val="931104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of 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93492"/>
      </c:catAx>
      <c:valAx>
        <c:axId val="80193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104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Plot 4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'2022 Weekly Averages'!$E$6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'2022 Weekly Averages'!$O$7:$O$33</c:f>
            </c:numRef>
          </c:xVal>
          <c:yVal>
            <c:numRef>
              <c:f>'2022 Weekly Averages'!$E$7:$E$34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85895"/>
        <c:axId val="2108846534"/>
      </c:scatterChart>
      <c:valAx>
        <c:axId val="5577858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600">
                    <a:solidFill>
                      <a:srgbClr val="000000"/>
                    </a:solidFill>
                    <a:latin typeface="Arial"/>
                  </a:rPr>
                  <a:t>Average Weekly Evapotranspiration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846534"/>
      </c:valAx>
      <c:valAx>
        <c:axId val="2108846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chemeClr val="dk1"/>
                    </a:solidFill>
                    <a:latin typeface="Arial"/>
                  </a:defRPr>
                </a:pPr>
                <a:r>
                  <a:rPr b="1" sz="1600">
                    <a:solidFill>
                      <a:schemeClr val="dk1"/>
                    </a:solidFill>
                    <a:latin typeface="Arial"/>
                  </a:rPr>
                  <a:t>NDVI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785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Plot 5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'2022 Weekly Averages'!$F$6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'2022 Weekly Averages'!$O$7:$O$33</c:f>
            </c:numRef>
          </c:xVal>
          <c:yVal>
            <c:numRef>
              <c:f>'2022 Weekly Averages'!$F$7:$F$34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379964"/>
        <c:axId val="1850766565"/>
      </c:scatterChart>
      <c:valAx>
        <c:axId val="15473799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600">
                    <a:solidFill>
                      <a:srgbClr val="000000"/>
                    </a:solidFill>
                    <a:latin typeface="Arial"/>
                  </a:rPr>
                  <a:t>Average Weekly Evapotranspiration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766565"/>
      </c:valAx>
      <c:valAx>
        <c:axId val="1850766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chemeClr val="dk1"/>
                    </a:solidFill>
                    <a:latin typeface="Arial"/>
                  </a:defRPr>
                </a:pPr>
                <a:r>
                  <a:rPr b="1" sz="1600">
                    <a:solidFill>
                      <a:schemeClr val="dk1"/>
                    </a:solidFill>
                    <a:latin typeface="Arial"/>
                  </a:rPr>
                  <a:t>NDVI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379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Plot 6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'2022 Weekly Averages'!$G$6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'2022 Weekly Averages'!$O$7:$O$33</c:f>
            </c:numRef>
          </c:xVal>
          <c:yVal>
            <c:numRef>
              <c:f>'2022 Weekly Averages'!$G$7:$G$34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13860"/>
        <c:axId val="72975933"/>
      </c:scatterChart>
      <c:valAx>
        <c:axId val="8280138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600">
                    <a:solidFill>
                      <a:srgbClr val="000000"/>
                    </a:solidFill>
                    <a:latin typeface="Arial"/>
                  </a:rPr>
                  <a:t>Average Weekly Evapotranspiration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75933"/>
      </c:valAx>
      <c:valAx>
        <c:axId val="72975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chemeClr val="dk1"/>
                    </a:solidFill>
                    <a:latin typeface="Arial"/>
                  </a:defRPr>
                </a:pPr>
                <a:r>
                  <a:rPr b="1" sz="1600">
                    <a:solidFill>
                      <a:schemeClr val="dk1"/>
                    </a:solidFill>
                    <a:latin typeface="Arial"/>
                  </a:rPr>
                  <a:t>NDVI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0138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Plot 7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'2022 Weekly Averages'!$H$6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'2022 Weekly Averages'!$O$7:$O$33</c:f>
            </c:numRef>
          </c:xVal>
          <c:yVal>
            <c:numRef>
              <c:f>'2022 Weekly Averages'!$H$7:$H$34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74359"/>
        <c:axId val="1268587018"/>
      </c:scatterChart>
      <c:valAx>
        <c:axId val="6802743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600">
                    <a:solidFill>
                      <a:srgbClr val="000000"/>
                    </a:solidFill>
                    <a:latin typeface="Arial"/>
                  </a:rPr>
                  <a:t>Average Weekly Evapotranspiration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587018"/>
      </c:valAx>
      <c:valAx>
        <c:axId val="1268587018"/>
        <c:scaling>
          <c:orientation val="minMax"/>
          <c:min val="0.6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chemeClr val="dk1"/>
                    </a:solidFill>
                    <a:latin typeface="Arial"/>
                  </a:defRPr>
                </a:pPr>
                <a:r>
                  <a:rPr b="1" sz="1600">
                    <a:solidFill>
                      <a:schemeClr val="dk1"/>
                    </a:solidFill>
                    <a:latin typeface="Arial"/>
                  </a:rPr>
                  <a:t>NDVI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2743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Plot 8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'2022 Weekly Averages'!$I$6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'2022 Weekly Averages'!$O$7:$O$33</c:f>
            </c:numRef>
          </c:xVal>
          <c:yVal>
            <c:numRef>
              <c:f>'2022 Weekly Averages'!$I$7:$I$34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16632"/>
        <c:axId val="2141303909"/>
      </c:scatterChart>
      <c:valAx>
        <c:axId val="9347166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600">
                    <a:solidFill>
                      <a:srgbClr val="000000"/>
                    </a:solidFill>
                    <a:latin typeface="Arial"/>
                  </a:rPr>
                  <a:t>Average Weekly ET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303909"/>
      </c:valAx>
      <c:valAx>
        <c:axId val="2141303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chemeClr val="dk1"/>
                    </a:solidFill>
                    <a:latin typeface="Arial"/>
                  </a:defRPr>
                </a:pPr>
                <a:r>
                  <a:rPr b="1" sz="1600">
                    <a:solidFill>
                      <a:schemeClr val="dk1"/>
                    </a:solidFill>
                    <a:latin typeface="Arial"/>
                  </a:rPr>
                  <a:t>NDVI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716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Plot 9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'2022 Weekly Averages'!$J$6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'2022 Weekly Averages'!$O$7:$O$33</c:f>
            </c:numRef>
          </c:xVal>
          <c:yVal>
            <c:numRef>
              <c:f>'2022 Weekly Averages'!$J$7:$J$34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8243"/>
        <c:axId val="453179046"/>
      </c:scatterChart>
      <c:valAx>
        <c:axId val="2092782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600">
                    <a:solidFill>
                      <a:srgbClr val="000000"/>
                    </a:solidFill>
                    <a:latin typeface="Arial"/>
                  </a:rPr>
                  <a:t>Average Weekly Evapotranspiration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179046"/>
      </c:valAx>
      <c:valAx>
        <c:axId val="453179046"/>
        <c:scaling>
          <c:orientation val="minMax"/>
          <c:max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chemeClr val="dk1"/>
                    </a:solidFill>
                    <a:latin typeface="Arial"/>
                  </a:defRPr>
                </a:pPr>
                <a:r>
                  <a:rPr b="1" sz="1600">
                    <a:solidFill>
                      <a:schemeClr val="dk1"/>
                    </a:solidFill>
                    <a:latin typeface="Arial"/>
                  </a:rPr>
                  <a:t>NDVI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782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Plot 10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'2022 Weekly Averages'!$K$6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'2022 Weekly Averages'!$O$7:$O$33</c:f>
            </c:numRef>
          </c:xVal>
          <c:yVal>
            <c:numRef>
              <c:f>'2022 Weekly Averages'!$K$7:$K$34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623707"/>
        <c:axId val="543525483"/>
      </c:scatterChart>
      <c:valAx>
        <c:axId val="15876237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600">
                    <a:solidFill>
                      <a:srgbClr val="000000"/>
                    </a:solidFill>
                    <a:latin typeface="Arial"/>
                  </a:rPr>
                  <a:t>Average Weekly Evapotranspiration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525483"/>
      </c:valAx>
      <c:valAx>
        <c:axId val="543525483"/>
        <c:scaling>
          <c:orientation val="minMax"/>
          <c:max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chemeClr val="dk1"/>
                    </a:solidFill>
                    <a:latin typeface="Arial"/>
                  </a:defRPr>
                </a:pPr>
                <a:r>
                  <a:rPr b="1" sz="1600">
                    <a:solidFill>
                      <a:schemeClr val="dk1"/>
                    </a:solidFill>
                    <a:latin typeface="Arial"/>
                  </a:rPr>
                  <a:t>NDVI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623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Plot 11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'2022 Weekly Averages'!$L$6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'2022 Weekly Averages'!$O$7:$O$33</c:f>
            </c:numRef>
          </c:xVal>
          <c:yVal>
            <c:numRef>
              <c:f>'2022 Weekly Averages'!$L$7:$L$34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084957"/>
        <c:axId val="385939453"/>
      </c:scatterChart>
      <c:valAx>
        <c:axId val="13390849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600">
                    <a:solidFill>
                      <a:srgbClr val="000000"/>
                    </a:solidFill>
                    <a:latin typeface="Arial"/>
                  </a:rPr>
                  <a:t>Average Weekly Evapotranspiration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939453"/>
      </c:valAx>
      <c:valAx>
        <c:axId val="385939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chemeClr val="dk1"/>
                    </a:solidFill>
                    <a:latin typeface="Arial"/>
                  </a:defRPr>
                </a:pPr>
                <a:r>
                  <a:rPr b="1" sz="1600">
                    <a:solidFill>
                      <a:schemeClr val="dk1"/>
                    </a:solidFill>
                    <a:latin typeface="Arial"/>
                  </a:rPr>
                  <a:t>NDVI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084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</xdr:row>
      <xdr:rowOff>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133350</xdr:colOff>
      <xdr:row>1</xdr:row>
      <xdr:rowOff>0</xdr:rowOff>
    </xdr:from>
    <xdr:ext cx="8181975" cy="50863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952500</xdr:colOff>
      <xdr:row>22</xdr:row>
      <xdr:rowOff>85725</xdr:rowOff>
    </xdr:from>
    <xdr:ext cx="8734425" cy="54102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2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FHROli_TyBukHKG0A5PedzA9Us_hM3zI/view?usp=sharing" TargetMode="External"/><Relationship Id="rId42" Type="http://schemas.openxmlformats.org/officeDocument/2006/relationships/hyperlink" Target="https://drive.google.com/file/d/1lD5fENkwUtKlpxYJ57fiwlxcIgOpi-r3/view?usp=sharing" TargetMode="External"/><Relationship Id="rId41" Type="http://schemas.openxmlformats.org/officeDocument/2006/relationships/hyperlink" Target="https://drive.google.com/file/d/1FtneKldrLAO_IG2n9UBuXTSOBMkrWHLH/view?usp=sharing" TargetMode="External"/><Relationship Id="rId44" Type="http://schemas.openxmlformats.org/officeDocument/2006/relationships/hyperlink" Target="https://drive.google.com/file/d/1nJjWungkWd-H6QSWNyekI_UAtFQOIH9i/view?usp=sharing" TargetMode="External"/><Relationship Id="rId43" Type="http://schemas.openxmlformats.org/officeDocument/2006/relationships/hyperlink" Target="https://drive.google.com/file/d/1aQRoju9tgy8SgLUfD_RKZRWpmfhnIrME/view?usp=sharing" TargetMode="External"/><Relationship Id="rId46" Type="http://schemas.openxmlformats.org/officeDocument/2006/relationships/hyperlink" Target="https://drive.google.com/file/d/1xuzOGBNWeJNj1uejktM1tcg1FS-kulj0/view?usp=sharing" TargetMode="External"/><Relationship Id="rId45" Type="http://schemas.openxmlformats.org/officeDocument/2006/relationships/hyperlink" Target="https://drive.google.com/file/d/1JW8WzXQZLluqoa67eRfHk-bGtObgXxnD/view?usp=sharing" TargetMode="External"/><Relationship Id="rId107" Type="http://schemas.openxmlformats.org/officeDocument/2006/relationships/hyperlink" Target="https://drive.google.com/file/d/1lG0uqkiYZ7O-HnS9oxY2BfS8xh0YT5V2/view?usp=sharing" TargetMode="External"/><Relationship Id="rId106" Type="http://schemas.openxmlformats.org/officeDocument/2006/relationships/hyperlink" Target="https://drive.google.com/file/d/1IhHtfZ2nMB86ikWcF3kXqsc-JyzGR_FG/view?usp=sharing" TargetMode="External"/><Relationship Id="rId105" Type="http://schemas.openxmlformats.org/officeDocument/2006/relationships/hyperlink" Target="https://drive.google.com/file/d/1T0Nc_G2FvKKZ9VXZmNvn1aoRf69LOqK-/view?usp=sharing" TargetMode="External"/><Relationship Id="rId104" Type="http://schemas.openxmlformats.org/officeDocument/2006/relationships/hyperlink" Target="https://drive.google.com/file/d/1kZyqbzEXSEK2-3ttmg6LuUPYlyocCEkm/view?usp=sharing" TargetMode="External"/><Relationship Id="rId109" Type="http://schemas.openxmlformats.org/officeDocument/2006/relationships/hyperlink" Target="https://drive.google.com/file/d/1L6E0vOCAUp8NcMwkaKkifYQQC63pElBf/view?usp=sharing" TargetMode="External"/><Relationship Id="rId108" Type="http://schemas.openxmlformats.org/officeDocument/2006/relationships/hyperlink" Target="https://drive.google.com/file/d/1SG9myes2qwkiw1QeB2doExFZUhCnGJ0i/view?usp=sharing" TargetMode="External"/><Relationship Id="rId48" Type="http://schemas.openxmlformats.org/officeDocument/2006/relationships/hyperlink" Target="https://drive.google.com/file/d/1B8sjUwpgEo9pavH3vJsF9CyBE34Oec92/view?usp=sharing" TargetMode="External"/><Relationship Id="rId47" Type="http://schemas.openxmlformats.org/officeDocument/2006/relationships/hyperlink" Target="https://drive.google.com/file/d/1VcmGBz-3kec3COHKZTcUz8azYBFmDS4U/view?usp=sharing" TargetMode="External"/><Relationship Id="rId49" Type="http://schemas.openxmlformats.org/officeDocument/2006/relationships/hyperlink" Target="https://drive.google.com/file/d/11UyRJTQFhkp54zL-K4PAm7370-LnPFa5/view?usp=sharing" TargetMode="External"/><Relationship Id="rId103" Type="http://schemas.openxmlformats.org/officeDocument/2006/relationships/hyperlink" Target="https://drive.google.com/file/d/1WeKKvOLy7yYvz4U7wmxcy8U_YJDcg-Rk/view?usp=sharing" TargetMode="External"/><Relationship Id="rId102" Type="http://schemas.openxmlformats.org/officeDocument/2006/relationships/hyperlink" Target="https://drive.google.com/file/d/1zklXpt90yK6rj-ik6F8Y_uj1i5hzqfrT/view?usp=sharing" TargetMode="External"/><Relationship Id="rId101" Type="http://schemas.openxmlformats.org/officeDocument/2006/relationships/hyperlink" Target="https://drive.google.com/file/d/1XjWrAOhkmcjefmrzBw5CWk3NErvtch2E/view?usp=sharing" TargetMode="External"/><Relationship Id="rId100" Type="http://schemas.openxmlformats.org/officeDocument/2006/relationships/hyperlink" Target="https://drive.google.com/file/d/1VngJa3h6RRpq7Tv8DBrAFik1k6GRaEbl/view?usp=sharing" TargetMode="External"/><Relationship Id="rId31" Type="http://schemas.openxmlformats.org/officeDocument/2006/relationships/hyperlink" Target="https://drive.google.com/file/d/1Q2yhHgmzYkNaWB3phIlEcsae5bQVvS3T/view?usp=sharing" TargetMode="External"/><Relationship Id="rId30" Type="http://schemas.openxmlformats.org/officeDocument/2006/relationships/hyperlink" Target="https://drive.google.com/file/d/1ROYUD6FfzIeNu2D5USa7Sj81YWbfzNUs/view?usp=sharing" TargetMode="External"/><Relationship Id="rId33" Type="http://schemas.openxmlformats.org/officeDocument/2006/relationships/hyperlink" Target="https://drive.google.com/file/d/1wGIQPXp_Bu0Hh-rIa2d88x0N3Xo-_fhU/view?usp=sharing" TargetMode="External"/><Relationship Id="rId32" Type="http://schemas.openxmlformats.org/officeDocument/2006/relationships/hyperlink" Target="https://drive.google.com/file/d/1M3YL_8Gxr-V9dlNarFMGtxqjHWBex2Du/view?usp=sharing" TargetMode="External"/><Relationship Id="rId35" Type="http://schemas.openxmlformats.org/officeDocument/2006/relationships/hyperlink" Target="https://drive.google.com/file/d/12-0Gbb_zyCsbU2vlESvwejFc6XH5h7RF/view?usp=sharing" TargetMode="External"/><Relationship Id="rId34" Type="http://schemas.openxmlformats.org/officeDocument/2006/relationships/hyperlink" Target="https://drive.google.com/file/d/1DOWdD6xpHGCUybXKEAHWvknWHtBjGhmZ/view?usp=sharing" TargetMode="External"/><Relationship Id="rId37" Type="http://schemas.openxmlformats.org/officeDocument/2006/relationships/hyperlink" Target="https://drive.google.com/file/d/1qe3bpLgsb70O7HfqVTBkiCfiGDYJArQ7/view?usp=sharing" TargetMode="External"/><Relationship Id="rId36" Type="http://schemas.openxmlformats.org/officeDocument/2006/relationships/hyperlink" Target="https://drive.google.com/file/d/1C46NI_4gGppzyay5mAHIdiT_8cdLJUQT/view?usp=sharing" TargetMode="External"/><Relationship Id="rId39" Type="http://schemas.openxmlformats.org/officeDocument/2006/relationships/hyperlink" Target="https://drive.google.com/file/d/1-I99B54ZCf8AAbNJS7tn-ptM-pO0iIZX/view?usp=sharing" TargetMode="External"/><Relationship Id="rId38" Type="http://schemas.openxmlformats.org/officeDocument/2006/relationships/hyperlink" Target="https://drive.google.com/file/d/1LjVIBY57UXkz9DelVXvwopOj6RCR4gRO/view?usp=sharing" TargetMode="External"/><Relationship Id="rId20" Type="http://schemas.openxmlformats.org/officeDocument/2006/relationships/hyperlink" Target="https://drive.google.com/file/d/1wjg9azyCU0-S6S6AvruQJcbcL9fhE-Eb/view?usp=sharing" TargetMode="External"/><Relationship Id="rId22" Type="http://schemas.openxmlformats.org/officeDocument/2006/relationships/hyperlink" Target="https://drive.google.com/file/d/1spW_JnyY1AGWs-V5VIVy1Ve-pFBjPmom/view?usp=sharing" TargetMode="External"/><Relationship Id="rId21" Type="http://schemas.openxmlformats.org/officeDocument/2006/relationships/hyperlink" Target="https://drive.google.com/file/d/1UsDdr5N9yTsxU_W24KJY1uZlrUZUR_P3/view?usp=sharing" TargetMode="External"/><Relationship Id="rId24" Type="http://schemas.openxmlformats.org/officeDocument/2006/relationships/hyperlink" Target="https://drive.google.com/file/d/1dYxQHmmQBhi98lYQAIs1lpNkIN_PMRIi/view?usp=sharing" TargetMode="External"/><Relationship Id="rId23" Type="http://schemas.openxmlformats.org/officeDocument/2006/relationships/hyperlink" Target="https://drive.google.com/file/d/13fxNFFrhlMVKGd8zOtmRseFxlEEnmMJO/view?usp=sharing" TargetMode="External"/><Relationship Id="rId129" Type="http://schemas.openxmlformats.org/officeDocument/2006/relationships/hyperlink" Target="https://drive.google.com/file/d/1hYvDPf62QTgStsvecKtgdleAU3qlAPu_/view?usp=sharing" TargetMode="External"/><Relationship Id="rId128" Type="http://schemas.openxmlformats.org/officeDocument/2006/relationships/hyperlink" Target="https://drive.google.com/file/d/1rbgq-ZXcOYEFpMzF4qOJD-6AtGRSvNQZ/view?usp=sharing" TargetMode="External"/><Relationship Id="rId127" Type="http://schemas.openxmlformats.org/officeDocument/2006/relationships/hyperlink" Target="https://drive.google.com/file/d/1osIXT-s2vZtIqWGuJ_ljZBB7PgPWilUo/view?usp=sharing" TargetMode="External"/><Relationship Id="rId126" Type="http://schemas.openxmlformats.org/officeDocument/2006/relationships/hyperlink" Target="https://drive.google.com/file/d/1ZV8Os6gVtizhWqVjHejLviHjgOpHQlwr/view?usp=sharing" TargetMode="External"/><Relationship Id="rId26" Type="http://schemas.openxmlformats.org/officeDocument/2006/relationships/hyperlink" Target="https://drive.google.com/file/d/156VIREIDLPoZCWEpi7eJrJgvJe7Fm30y/view?usp=sharing" TargetMode="External"/><Relationship Id="rId121" Type="http://schemas.openxmlformats.org/officeDocument/2006/relationships/hyperlink" Target="https://drive.google.com/file/d/1lkB0hxYxOr4bR1R0BDfgLxkbAWy9JOdG/view?usp=sharing" TargetMode="External"/><Relationship Id="rId25" Type="http://schemas.openxmlformats.org/officeDocument/2006/relationships/hyperlink" Target="https://drive.google.com/file/d/1JdruRSr7C6x2Izb2TiHOPIh1r1_Kz7bB/view?usp=sharing" TargetMode="External"/><Relationship Id="rId120" Type="http://schemas.openxmlformats.org/officeDocument/2006/relationships/hyperlink" Target="https://drive.google.com/file/d/1t-06wl1jAN7sImtBzw2Y4mJvdPwzsKdY/view?usp=sharing" TargetMode="External"/><Relationship Id="rId28" Type="http://schemas.openxmlformats.org/officeDocument/2006/relationships/hyperlink" Target="https://drive.google.com/file/d/1epMaEUM9BF1dZwkOCb1VpFXkyt6JPqvZ/view?usp=sharing" TargetMode="External"/><Relationship Id="rId27" Type="http://schemas.openxmlformats.org/officeDocument/2006/relationships/hyperlink" Target="https://drive.google.com/file/d/1pGiQ8Y5Iy-Vcgxt-08FVhGtMkDp4zz4U/view?usp=sharing" TargetMode="External"/><Relationship Id="rId125" Type="http://schemas.openxmlformats.org/officeDocument/2006/relationships/hyperlink" Target="https://drive.google.com/file/d/1kaCOMdUR2KSlqTPfjidyz_uwKpU5IJca/view?usp=sharing" TargetMode="External"/><Relationship Id="rId29" Type="http://schemas.openxmlformats.org/officeDocument/2006/relationships/hyperlink" Target="https://drive.google.com/file/d/1jZy1bZieS0n9LpcFAnVV2WKjmQCbvXTC/view?usp=sharing" TargetMode="External"/><Relationship Id="rId124" Type="http://schemas.openxmlformats.org/officeDocument/2006/relationships/hyperlink" Target="https://drive.google.com/file/d/1Hs_TmHbqjLCTWmyN4TGMKvkbY-i3tk7Z/view?usp=sharing" TargetMode="External"/><Relationship Id="rId123" Type="http://schemas.openxmlformats.org/officeDocument/2006/relationships/hyperlink" Target="https://drive.google.com/file/d/1G-Eg8hXDJzMNb29n2CRRmO8BOQVFMA6R/view?usp=sharing" TargetMode="External"/><Relationship Id="rId122" Type="http://schemas.openxmlformats.org/officeDocument/2006/relationships/hyperlink" Target="https://drive.google.com/file/d/1M_I8jvCTd2L7coOUa3dnoVF4ouLAq7hI/view?usp=sharing" TargetMode="External"/><Relationship Id="rId95" Type="http://schemas.openxmlformats.org/officeDocument/2006/relationships/hyperlink" Target="https://drive.google.com/file/d/1axuMuv92U5NT2JlodmD6cPOj4uACfx1S/view?usp=sharing" TargetMode="External"/><Relationship Id="rId94" Type="http://schemas.openxmlformats.org/officeDocument/2006/relationships/hyperlink" Target="https://drive.google.com/file/d/1h4CeUlwrZd1MDzxh_xLmJSU549ShRgO8/view?usp=sharing" TargetMode="External"/><Relationship Id="rId97" Type="http://schemas.openxmlformats.org/officeDocument/2006/relationships/hyperlink" Target="https://drive.google.com/file/d/1dBf3BgjNhiqxQ8dzFDuVLy8wsK8B4886/view?usp=sharing" TargetMode="External"/><Relationship Id="rId96" Type="http://schemas.openxmlformats.org/officeDocument/2006/relationships/hyperlink" Target="https://drive.google.com/file/d/1EjMOseIJlS45UY4kOLwz1gdWHhhCRZNc/view?usp=sharing" TargetMode="External"/><Relationship Id="rId11" Type="http://schemas.openxmlformats.org/officeDocument/2006/relationships/hyperlink" Target="https://drive.google.com/file/d/1ZkwAMDv3TSd4y4sO7BEUpa1ra3SXWPjb/view?usp=sharing" TargetMode="External"/><Relationship Id="rId99" Type="http://schemas.openxmlformats.org/officeDocument/2006/relationships/hyperlink" Target="https://drive.google.com/file/d/1sgSOKgp0mTaLcZ5-637K8zp0W65kuwLb/view?usp=sharing" TargetMode="External"/><Relationship Id="rId10" Type="http://schemas.openxmlformats.org/officeDocument/2006/relationships/hyperlink" Target="https://drive.google.com/file/d/1OT0p0n4-jbc7aDNyO2cVU4pqeTR34pd4/view?usp=sharing" TargetMode="External"/><Relationship Id="rId98" Type="http://schemas.openxmlformats.org/officeDocument/2006/relationships/hyperlink" Target="https://drive.google.com/file/d/1R2-KevsKs5bqucOGwkxBF3MmTCxg5SM3/view?usp=sharing" TargetMode="External"/><Relationship Id="rId13" Type="http://schemas.openxmlformats.org/officeDocument/2006/relationships/hyperlink" Target="https://drive.google.com/file/d/16Opd21B4KvX81l5KxvYoDJ1oxdXmTx1p/view?usp=sharing" TargetMode="External"/><Relationship Id="rId12" Type="http://schemas.openxmlformats.org/officeDocument/2006/relationships/hyperlink" Target="https://drive.google.com/file/d/18cl9ueSz8Aucv1-v_PHWKuHIJL_FlD2c/view?usp=sharing" TargetMode="External"/><Relationship Id="rId91" Type="http://schemas.openxmlformats.org/officeDocument/2006/relationships/hyperlink" Target="https://drive.google.com/file/d/1T5cPDCOqU4bFexMcCygl70yCh6oWM-kg/view?usp=sharing" TargetMode="External"/><Relationship Id="rId90" Type="http://schemas.openxmlformats.org/officeDocument/2006/relationships/hyperlink" Target="https://drive.google.com/file/d/1xmtcVEQr8PgjxWNbaaGmv9eePahCnQ0t/view?usp=sharing" TargetMode="External"/><Relationship Id="rId93" Type="http://schemas.openxmlformats.org/officeDocument/2006/relationships/hyperlink" Target="https://drive.google.com/file/d/1L5l6rWOh4S3-AtBooia3a904CLFp0NsM/view?usp=sharing" TargetMode="External"/><Relationship Id="rId92" Type="http://schemas.openxmlformats.org/officeDocument/2006/relationships/hyperlink" Target="https://drive.google.com/file/d/1y4QxvmMK22L0xPbrHud3NaTT88Ojaady/view?usp=sharing" TargetMode="External"/><Relationship Id="rId118" Type="http://schemas.openxmlformats.org/officeDocument/2006/relationships/hyperlink" Target="https://drive.google.com/file/d/1G92eokEnmKUy1Z-Ip5Z-gd5pm8GnJ6vE/view?usp=sharing" TargetMode="External"/><Relationship Id="rId117" Type="http://schemas.openxmlformats.org/officeDocument/2006/relationships/hyperlink" Target="https://drive.google.com/file/d/1zIm5c_RSNmm1Vb7aQUOHEqqGbKp0W_XK/view?usp=sharing" TargetMode="External"/><Relationship Id="rId116" Type="http://schemas.openxmlformats.org/officeDocument/2006/relationships/hyperlink" Target="https://drive.google.com/file/d/1m5PGMJzfTet76E_orxKQ7Hz7zn-f5OJs/view?usp=sharing" TargetMode="External"/><Relationship Id="rId115" Type="http://schemas.openxmlformats.org/officeDocument/2006/relationships/hyperlink" Target="https://drive.google.com/file/d/1QrretVOEdJj56L2TqrnnOwKYLG89KabZ/view?usp=sharing" TargetMode="External"/><Relationship Id="rId119" Type="http://schemas.openxmlformats.org/officeDocument/2006/relationships/hyperlink" Target="https://drive.google.com/file/d/1JptlIQatyjROAca91Pkl5-8WZHdMDlly/view?usp=sharing" TargetMode="External"/><Relationship Id="rId15" Type="http://schemas.openxmlformats.org/officeDocument/2006/relationships/hyperlink" Target="https://drive.google.com/file/d/19s1u2_29kii_1quo3FakPiVdmnDu8vK5/view?usp=sharing" TargetMode="External"/><Relationship Id="rId110" Type="http://schemas.openxmlformats.org/officeDocument/2006/relationships/hyperlink" Target="https://drive.google.com/file/d/11XY48blTRoP1C8sg9kV4JVCgd2ARWb5b/view?usp=sharing" TargetMode="External"/><Relationship Id="rId14" Type="http://schemas.openxmlformats.org/officeDocument/2006/relationships/hyperlink" Target="https://drive.google.com/file/d/1Wj1KcKyNaDb8-BmmLMyXhGsqNCVlhv43/view?usp=sharing" TargetMode="External"/><Relationship Id="rId17" Type="http://schemas.openxmlformats.org/officeDocument/2006/relationships/hyperlink" Target="https://drive.google.com/file/d/1SxDmJoo0msvF75CGGhw6Qq_NCfHBjDVY/view?usp=sharing" TargetMode="External"/><Relationship Id="rId16" Type="http://schemas.openxmlformats.org/officeDocument/2006/relationships/hyperlink" Target="https://drive.google.com/file/d/11KmftBUomDRkgBFQSDV2znHaEqVDSX9B/view?usp=sharing" TargetMode="External"/><Relationship Id="rId19" Type="http://schemas.openxmlformats.org/officeDocument/2006/relationships/hyperlink" Target="https://drive.google.com/file/d/1jWNIycJnXswkoOkIa6rEm1iMBBjkzgBq/view?usp=sharing" TargetMode="External"/><Relationship Id="rId114" Type="http://schemas.openxmlformats.org/officeDocument/2006/relationships/hyperlink" Target="https://drive.google.com/file/d/1Iv9o1DaAXAtxrD62RIQ4YHggDop35cxM/view?usp=sharing" TargetMode="External"/><Relationship Id="rId18" Type="http://schemas.openxmlformats.org/officeDocument/2006/relationships/hyperlink" Target="https://drive.google.com/file/d/1_MztnfzLJHMuD8J_Pp9aG-jmsKpH6V1P/view?usp=sharing" TargetMode="External"/><Relationship Id="rId113" Type="http://schemas.openxmlformats.org/officeDocument/2006/relationships/hyperlink" Target="https://drive.google.com/file/d/18yS3isprhwsOevKqoqU6mVA-NR15BHwv/view?usp=sharing" TargetMode="External"/><Relationship Id="rId112" Type="http://schemas.openxmlformats.org/officeDocument/2006/relationships/hyperlink" Target="https://drive.google.com/file/d/1ahV36JrYlzC3deH3gkp_EIaj2ls_-Krj/view?usp=sharing" TargetMode="External"/><Relationship Id="rId111" Type="http://schemas.openxmlformats.org/officeDocument/2006/relationships/hyperlink" Target="https://drive.google.com/file/d/1ZBbx4_KhVm1f1q2FKAblKNPVhVD1kLRx/view?usp=sharing" TargetMode="External"/><Relationship Id="rId84" Type="http://schemas.openxmlformats.org/officeDocument/2006/relationships/hyperlink" Target="https://drive.google.com/file/d/1PkGqmrelAdjfLaIY7OobQnPXX2eECcG5/view?usp=sharing" TargetMode="External"/><Relationship Id="rId83" Type="http://schemas.openxmlformats.org/officeDocument/2006/relationships/hyperlink" Target="https://drive.google.com/file/d/10s1qCQA-jlL1Bn91jt3ePPrSFjpb7bvR/view?usp=sharing" TargetMode="External"/><Relationship Id="rId86" Type="http://schemas.openxmlformats.org/officeDocument/2006/relationships/hyperlink" Target="https://drive.google.com/file/d/1QF20elmgei7-Wz7xtGN5FMIoyosNzaCs/view?usp=sharing" TargetMode="External"/><Relationship Id="rId85" Type="http://schemas.openxmlformats.org/officeDocument/2006/relationships/hyperlink" Target="https://drive.google.com/file/d/1Bw2NrRY3h78PGT3pPZkYQi_OAiQsHMdr/view?usp=sharing" TargetMode="External"/><Relationship Id="rId88" Type="http://schemas.openxmlformats.org/officeDocument/2006/relationships/hyperlink" Target="https://drive.google.com/file/d/1dCFzRDgESfT7tcLib7QCyH8iuFjUV_jq/view?usp=sharing" TargetMode="External"/><Relationship Id="rId87" Type="http://schemas.openxmlformats.org/officeDocument/2006/relationships/hyperlink" Target="https://drive.google.com/file/d/19CAzUY41uSC04K--sD7-KOoFGwgYWc69/view?usp=sharing" TargetMode="External"/><Relationship Id="rId89" Type="http://schemas.openxmlformats.org/officeDocument/2006/relationships/hyperlink" Target="https://drive.google.com/file/d/1GDtbjj-B74T1iRyzGqs1o-wvl17f3ETL/view?usp=sharing" TargetMode="External"/><Relationship Id="rId80" Type="http://schemas.openxmlformats.org/officeDocument/2006/relationships/hyperlink" Target="https://drive.google.com/file/d/1zUNg3sofTXS1c9SDlpSscB1e4DhdoHE2/view?usp=sharing" TargetMode="External"/><Relationship Id="rId82" Type="http://schemas.openxmlformats.org/officeDocument/2006/relationships/hyperlink" Target="https://drive.google.com/file/d/1pkPQYrvVF7ba7xgIQQCiWekmVNOwlmjm/view?usp=sharing" TargetMode="External"/><Relationship Id="rId81" Type="http://schemas.openxmlformats.org/officeDocument/2006/relationships/hyperlink" Target="https://drive.google.com/file/d/16fYF4BuT5HT2BfnEWq5VXfcC-NkKHFaa/view?usp=sharing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cimis.water.ca.gov/WSNReportCriteria.aspx" TargetMode="External"/><Relationship Id="rId3" Type="http://schemas.openxmlformats.org/officeDocument/2006/relationships/hyperlink" Target="https://cimis.water.ca.gov/WSNReportCriteria.aspx" TargetMode="External"/><Relationship Id="rId4" Type="http://schemas.openxmlformats.org/officeDocument/2006/relationships/hyperlink" Target="https://cimis.water.ca.gov/WSNReportCriteria.aspx" TargetMode="External"/><Relationship Id="rId9" Type="http://schemas.openxmlformats.org/officeDocument/2006/relationships/hyperlink" Target="https://drive.google.com/file/d/13r3Z4ozRs8S7l45VmSBjs4o_FeIh0Wxq/view?usp=sharing" TargetMode="External"/><Relationship Id="rId143" Type="http://schemas.openxmlformats.org/officeDocument/2006/relationships/hyperlink" Target="https://drive.google.com/file/d/1LuxgKXLn9_6u46ixH_vfTjpV26fH15hs/view?usp=sharing" TargetMode="External"/><Relationship Id="rId142" Type="http://schemas.openxmlformats.org/officeDocument/2006/relationships/hyperlink" Target="https://drive.google.com/file/d/18QRzZCCm1l8dhlkevW-tw4eYiejKRkRW/view?usp=sharing" TargetMode="External"/><Relationship Id="rId141" Type="http://schemas.openxmlformats.org/officeDocument/2006/relationships/hyperlink" Target="https://drive.google.com/file/d/1NmyfJIwShdED2pxYBJgRqklvkZxocwGT/view?usp=sharing" TargetMode="External"/><Relationship Id="rId140" Type="http://schemas.openxmlformats.org/officeDocument/2006/relationships/hyperlink" Target="https://drive.google.com/file/d/1xw6e2-eywJunA_0cnclFsbWGGBFnvfpb/view?usp=sharing" TargetMode="External"/><Relationship Id="rId5" Type="http://schemas.openxmlformats.org/officeDocument/2006/relationships/hyperlink" Target="https://cimis.water.ca.gov/WSNReportCriteria.aspx" TargetMode="External"/><Relationship Id="rId6" Type="http://schemas.openxmlformats.org/officeDocument/2006/relationships/hyperlink" Target="https://drive.google.com/file/d/1fE0LrcFwjASPcIgI8LwfV8WNXRrvvw1e/view?usp=sharing" TargetMode="External"/><Relationship Id="rId7" Type="http://schemas.openxmlformats.org/officeDocument/2006/relationships/hyperlink" Target="https://drive.google.com/file/d/1Z7XcJPlTPoTSve-0zPah1Y0Dx3_wf0PJ/view?usp=sharing" TargetMode="External"/><Relationship Id="rId145" Type="http://schemas.openxmlformats.org/officeDocument/2006/relationships/vmlDrawing" Target="../drawings/vmlDrawing2.vml"/><Relationship Id="rId8" Type="http://schemas.openxmlformats.org/officeDocument/2006/relationships/hyperlink" Target="https://drive.google.com/file/d/1j3DKcXSqlv4zp1L1ZRMugwMQL2ZdITUt/view?usp=sharing" TargetMode="External"/><Relationship Id="rId144" Type="http://schemas.openxmlformats.org/officeDocument/2006/relationships/drawing" Target="../drawings/drawing13.xml"/><Relationship Id="rId73" Type="http://schemas.openxmlformats.org/officeDocument/2006/relationships/hyperlink" Target="https://drive.google.com/file/d/1Me9Z_nzhCY8AZpLRLUU2mJ-6gv_oszWS/view?usp=sharing" TargetMode="External"/><Relationship Id="rId72" Type="http://schemas.openxmlformats.org/officeDocument/2006/relationships/hyperlink" Target="https://drive.google.com/file/d/1S6B-B9yH3YC5Dq5_vp7JmJu99Vq9pKo6/view?usp=sharing" TargetMode="External"/><Relationship Id="rId75" Type="http://schemas.openxmlformats.org/officeDocument/2006/relationships/hyperlink" Target="https://drive.google.com/file/d/1srMXQhIjlLHg0FRYoSSk9a9EC595xvgp/view?usp=sharing" TargetMode="External"/><Relationship Id="rId74" Type="http://schemas.openxmlformats.org/officeDocument/2006/relationships/hyperlink" Target="https://drive.google.com/file/d/1nOb-pKXgzwQnGFhEvj0om7MJJqCqHzwL/view?usp=sharing" TargetMode="External"/><Relationship Id="rId77" Type="http://schemas.openxmlformats.org/officeDocument/2006/relationships/hyperlink" Target="https://drive.google.com/file/d/1TKhKIyr3VvC10I9jfae1Gv2Ee0QOWM9w/view?usp=sharing" TargetMode="External"/><Relationship Id="rId76" Type="http://schemas.openxmlformats.org/officeDocument/2006/relationships/hyperlink" Target="https://drive.google.com/file/d/1tKJiQvkjeyG7Z-38x_285Tn9CMIiP_rz/view?usp=sharing" TargetMode="External"/><Relationship Id="rId79" Type="http://schemas.openxmlformats.org/officeDocument/2006/relationships/hyperlink" Target="https://drive.google.com/file/d/1zUNg3sofTXS1c9SDlpSscB1e4DhdoHE2/view?usp=sharing" TargetMode="External"/><Relationship Id="rId78" Type="http://schemas.openxmlformats.org/officeDocument/2006/relationships/hyperlink" Target="https://drive.google.com/file/d/1Pyp-SGY0ELjHJgRSxahouLMQjdtelhlg/view?usp=sharing" TargetMode="External"/><Relationship Id="rId71" Type="http://schemas.openxmlformats.org/officeDocument/2006/relationships/hyperlink" Target="https://drive.google.com/file/d/1F7Gwg4DOkznpivqzPQbeAf4Kopg6hPr2/view?usp=sharing" TargetMode="External"/><Relationship Id="rId70" Type="http://schemas.openxmlformats.org/officeDocument/2006/relationships/hyperlink" Target="https://drive.google.com/file/d/1VJbkqshZjQROLN5k45xrhIHogq_Vk6Hq/view?usp=sharing" TargetMode="External"/><Relationship Id="rId139" Type="http://schemas.openxmlformats.org/officeDocument/2006/relationships/hyperlink" Target="https://drive.google.com/file/d/1y_BhAYT_B1bj8xKAaSGiPj4-NzBUkSXe/view?usp=sharing" TargetMode="External"/><Relationship Id="rId138" Type="http://schemas.openxmlformats.org/officeDocument/2006/relationships/hyperlink" Target="https://drive.google.com/file/d/1jEToXcwTRf9jMxnHtqWnqDU7nmU48xrn/view?usp=sharing" TargetMode="External"/><Relationship Id="rId137" Type="http://schemas.openxmlformats.org/officeDocument/2006/relationships/hyperlink" Target="https://drive.google.com/file/d/132_VeKaOfwV9KfEUdBFOwISuMCJXUHOr/view?usp=sharing" TargetMode="External"/><Relationship Id="rId132" Type="http://schemas.openxmlformats.org/officeDocument/2006/relationships/hyperlink" Target="https://drive.google.com/file/d/126wq7bD2xpnsDgURShVjJi2oEIIDgr4H/view?usp=sharing" TargetMode="External"/><Relationship Id="rId131" Type="http://schemas.openxmlformats.org/officeDocument/2006/relationships/hyperlink" Target="https://drive.google.com/file/d/1n-_Dq5bNQscBSKO019Byn54fYZa4SToq/view?usp=sharing" TargetMode="External"/><Relationship Id="rId130" Type="http://schemas.openxmlformats.org/officeDocument/2006/relationships/hyperlink" Target="https://drive.google.com/file/d/1KTaB1E8a3fSOL7_Cdfgj5JLex_AQyh6z/view?usp=sharing" TargetMode="External"/><Relationship Id="rId136" Type="http://schemas.openxmlformats.org/officeDocument/2006/relationships/hyperlink" Target="https://drive.google.com/file/d/1z4rnjHVrLI8MwxxJzyn4V6Imwy1MwrZx/view?usp=sharing" TargetMode="External"/><Relationship Id="rId135" Type="http://schemas.openxmlformats.org/officeDocument/2006/relationships/hyperlink" Target="https://drive.google.com/file/d/1mRRie8zUmhzVcTCc4O1Ni_WPK4F3HvnT/view?usp=sharing" TargetMode="External"/><Relationship Id="rId134" Type="http://schemas.openxmlformats.org/officeDocument/2006/relationships/hyperlink" Target="https://drive.google.com/file/d/1ibRBtJUa-r2sewgkpbnHTqmrDHssl2l2/view?usp=sharing" TargetMode="External"/><Relationship Id="rId133" Type="http://schemas.openxmlformats.org/officeDocument/2006/relationships/hyperlink" Target="https://drive.google.com/file/d/1vWHHh9BWdQ03s_W_ZwE3OFZkQpPRy5qU/view?usp=sharing" TargetMode="External"/><Relationship Id="rId62" Type="http://schemas.openxmlformats.org/officeDocument/2006/relationships/hyperlink" Target="https://drive.google.com/file/d/1S6B-B9yH3YC5Dq5_vp7JmJu99Vq9pKo6/view?usp=sharing" TargetMode="External"/><Relationship Id="rId61" Type="http://schemas.openxmlformats.org/officeDocument/2006/relationships/hyperlink" Target="https://drive.google.com/file/d/1F7Gwg4DOkznpivqzPQbeAf4Kopg6hPr2/view?usp=sharing" TargetMode="External"/><Relationship Id="rId64" Type="http://schemas.openxmlformats.org/officeDocument/2006/relationships/hyperlink" Target="https://drive.google.com/file/d/1QMf2H55YSsHYYDJtemoBz2F2sKsKljWz/view?usp=sharing" TargetMode="External"/><Relationship Id="rId63" Type="http://schemas.openxmlformats.org/officeDocument/2006/relationships/hyperlink" Target="https://drive.google.com/file/d/1Me9Z_nzhCY8AZpLRLUU2mJ-6gv_oszWS/view?usp=sharing" TargetMode="External"/><Relationship Id="rId66" Type="http://schemas.openxmlformats.org/officeDocument/2006/relationships/hyperlink" Target="https://drive.google.com/file/d/17LBY3EXApcj2oiNtYB-hXwCD1MWyXaOP/view?usp=sharing" TargetMode="External"/><Relationship Id="rId65" Type="http://schemas.openxmlformats.org/officeDocument/2006/relationships/hyperlink" Target="https://drive.google.com/file/d/1fJcksKWDi07D8Q7jViZy8m3UEO_si1DM/view?usp=sharing" TargetMode="External"/><Relationship Id="rId68" Type="http://schemas.openxmlformats.org/officeDocument/2006/relationships/hyperlink" Target="https://drive.google.com/file/d/12AF0Rzn6YXP8oK5Ta-q7TSrltOU4wFip/view?usp=sharing" TargetMode="External"/><Relationship Id="rId67" Type="http://schemas.openxmlformats.org/officeDocument/2006/relationships/hyperlink" Target="https://drive.google.com/file/d/1l5wTl-5mVdPUezTymAYjpM_bMxQd8HXB/view?usp=sharing" TargetMode="External"/><Relationship Id="rId60" Type="http://schemas.openxmlformats.org/officeDocument/2006/relationships/hyperlink" Target="https://drive.google.com/file/d/1VJbkqshZjQROLN5k45xrhIHogq_Vk6Hq/view?usp=sharing" TargetMode="External"/><Relationship Id="rId69" Type="http://schemas.openxmlformats.org/officeDocument/2006/relationships/hyperlink" Target="https://drive.google.com/file/d/1Lb1JsSZ_Q5OysnnGEzHjb8DBr9MnFBaJ/view?usp=sharing" TargetMode="External"/><Relationship Id="rId51" Type="http://schemas.openxmlformats.org/officeDocument/2006/relationships/hyperlink" Target="https://drive.google.com/file/d/1DDvPFfp6ZjFygZwv0dTPdM-Xoue0aphy/view?usp=sharing" TargetMode="External"/><Relationship Id="rId50" Type="http://schemas.openxmlformats.org/officeDocument/2006/relationships/hyperlink" Target="https://drive.google.com/file/d/1DC8nzaGPAilEvC9259kRM2lU_xtzCoxq/view?usp=sharing" TargetMode="External"/><Relationship Id="rId53" Type="http://schemas.openxmlformats.org/officeDocument/2006/relationships/hyperlink" Target="https://drive.google.com/file/d/1H3dN5qYDXNWKOWIaeykJoPptVRMZNyRI/view?usp=sharing" TargetMode="External"/><Relationship Id="rId52" Type="http://schemas.openxmlformats.org/officeDocument/2006/relationships/hyperlink" Target="https://drive.google.com/file/d/1yxWfRxDwMUY7CA-ZG9pBgium_1PvK30V/view?usp=sharing" TargetMode="External"/><Relationship Id="rId55" Type="http://schemas.openxmlformats.org/officeDocument/2006/relationships/hyperlink" Target="https://drive.google.com/file/d/1fJcksKWDi07D8Q7jViZy8m3UEO_si1DM/view?usp=sharing" TargetMode="External"/><Relationship Id="rId54" Type="http://schemas.openxmlformats.org/officeDocument/2006/relationships/hyperlink" Target="https://drive.google.com/file/d/1QMf2H55YSsHYYDJtemoBz2F2sKsKljWz/view?usp=sharing" TargetMode="External"/><Relationship Id="rId57" Type="http://schemas.openxmlformats.org/officeDocument/2006/relationships/hyperlink" Target="https://drive.google.com/file/d/1l5wTl-5mVdPUezTymAYjpM_bMxQd8HXB/view?usp=sharing" TargetMode="External"/><Relationship Id="rId56" Type="http://schemas.openxmlformats.org/officeDocument/2006/relationships/hyperlink" Target="https://drive.google.com/file/d/17LBY3EXApcj2oiNtYB-hXwCD1MWyXaOP/view?usp=sharing" TargetMode="External"/><Relationship Id="rId59" Type="http://schemas.openxmlformats.org/officeDocument/2006/relationships/hyperlink" Target="https://drive.google.com/file/d/1Lb1JsSZ_Q5OysnnGEzHjb8DBr9MnFBaJ/view?usp=sharing" TargetMode="External"/><Relationship Id="rId58" Type="http://schemas.openxmlformats.org/officeDocument/2006/relationships/hyperlink" Target="https://drive.google.com/file/d/12AF0Rzn6YXP8oK5Ta-q7TSrltOU4wFip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hidden="1" min="2" max="2" width="10.14"/>
    <col customWidth="1" hidden="1" min="3" max="3" width="11.86"/>
    <col customWidth="1" hidden="1" min="4" max="4" width="9.14"/>
    <col customWidth="1" min="5" max="5" width="16.0"/>
    <col customWidth="1" hidden="1" min="6" max="6" width="13.0"/>
    <col customWidth="1" min="7" max="7" width="13.29"/>
    <col customWidth="1" hidden="1" min="8" max="8" width="20.29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3" t="s">
        <v>26</v>
      </c>
      <c r="B2" s="3">
        <v>38.538376</v>
      </c>
      <c r="C2" s="3">
        <v>-121.77247</v>
      </c>
      <c r="D2" s="3">
        <v>531.0</v>
      </c>
      <c r="E2" s="3">
        <v>1.0</v>
      </c>
      <c r="F2" s="3">
        <v>1.0</v>
      </c>
      <c r="G2" s="3">
        <v>0.76</v>
      </c>
    </row>
    <row r="3">
      <c r="A3" s="3" t="s">
        <v>27</v>
      </c>
      <c r="B3" s="3">
        <v>38.54121</v>
      </c>
      <c r="C3" s="3">
        <v>-121.7733</v>
      </c>
      <c r="D3" s="3">
        <v>546.0</v>
      </c>
      <c r="E3" s="3">
        <v>2.0</v>
      </c>
      <c r="F3" s="3">
        <v>1.0</v>
      </c>
      <c r="G3" s="3">
        <v>0.59</v>
      </c>
    </row>
    <row r="4">
      <c r="A4" s="3" t="s">
        <v>27</v>
      </c>
      <c r="B4" s="3">
        <v>38.54121</v>
      </c>
      <c r="C4" s="3">
        <v>-121.7733</v>
      </c>
      <c r="D4" s="3">
        <v>538.0</v>
      </c>
      <c r="E4" s="3">
        <v>3.0</v>
      </c>
      <c r="F4" s="3">
        <v>1.0</v>
      </c>
      <c r="G4" s="3">
        <v>0.68</v>
      </c>
    </row>
    <row r="5">
      <c r="A5" s="3" t="s">
        <v>27</v>
      </c>
      <c r="B5" s="3">
        <v>38.54121</v>
      </c>
      <c r="C5" s="3">
        <v>-121.7733</v>
      </c>
      <c r="D5" s="3">
        <v>555.0</v>
      </c>
      <c r="E5" s="3">
        <v>4.0</v>
      </c>
      <c r="F5" s="3">
        <v>1.0</v>
      </c>
      <c r="G5" s="3">
        <v>0.67</v>
      </c>
    </row>
    <row r="6">
      <c r="A6" s="3" t="s">
        <v>27</v>
      </c>
      <c r="B6" s="3">
        <v>38.54121</v>
      </c>
      <c r="C6" s="3">
        <v>-121.7733</v>
      </c>
      <c r="D6" s="3">
        <v>535.0</v>
      </c>
      <c r="E6" s="3">
        <v>5.0</v>
      </c>
      <c r="F6" s="3">
        <v>1.0</v>
      </c>
      <c r="G6" s="3">
        <v>0.57</v>
      </c>
    </row>
    <row r="7">
      <c r="A7" s="3" t="s">
        <v>27</v>
      </c>
      <c r="B7" s="3">
        <v>38.54121</v>
      </c>
      <c r="C7" s="3">
        <v>-121.7733</v>
      </c>
      <c r="D7" s="3">
        <v>547.0</v>
      </c>
      <c r="E7" s="3">
        <v>6.0</v>
      </c>
      <c r="F7" s="3">
        <v>1.0</v>
      </c>
      <c r="G7" s="3">
        <v>0.8</v>
      </c>
    </row>
    <row r="8">
      <c r="A8" s="3" t="s">
        <v>27</v>
      </c>
      <c r="B8" s="3">
        <v>38.538395</v>
      </c>
      <c r="C8" s="3">
        <v>-121.772675</v>
      </c>
      <c r="D8" s="3">
        <v>540.0</v>
      </c>
      <c r="E8" s="3">
        <v>7.0</v>
      </c>
      <c r="F8" s="3">
        <v>1.0</v>
      </c>
      <c r="G8" s="3">
        <v>0.8</v>
      </c>
    </row>
    <row r="9">
      <c r="A9" s="3" t="s">
        <v>27</v>
      </c>
      <c r="B9" s="3">
        <v>38.538395</v>
      </c>
      <c r="C9" s="3">
        <v>-121.772675</v>
      </c>
      <c r="D9" s="3">
        <v>543.0</v>
      </c>
      <c r="E9" s="3">
        <v>8.0</v>
      </c>
      <c r="F9" s="3">
        <v>1.0</v>
      </c>
      <c r="G9" s="3">
        <v>0.75</v>
      </c>
    </row>
    <row r="10">
      <c r="A10" s="3" t="s">
        <v>27</v>
      </c>
      <c r="B10" s="3">
        <v>38.538395</v>
      </c>
      <c r="C10" s="3">
        <v>-121.772675</v>
      </c>
      <c r="D10" s="3">
        <v>534.0</v>
      </c>
      <c r="E10" s="3">
        <v>9.0</v>
      </c>
      <c r="F10" s="3">
        <v>1.0</v>
      </c>
      <c r="G10" s="3">
        <v>0.59</v>
      </c>
    </row>
    <row r="11">
      <c r="E11" s="4" t="s">
        <v>28</v>
      </c>
      <c r="F11" s="5"/>
      <c r="G11" s="6">
        <f>AVERAGE(G2:G10)</f>
        <v>0.69</v>
      </c>
    </row>
    <row r="12">
      <c r="A12" s="2"/>
    </row>
    <row r="1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</row>
    <row r="14">
      <c r="A14" s="3" t="s">
        <v>29</v>
      </c>
      <c r="B14" s="3">
        <v>38.53844</v>
      </c>
      <c r="C14" s="3">
        <v>-121.7727</v>
      </c>
      <c r="D14" s="3">
        <v>578.0</v>
      </c>
      <c r="E14" s="3">
        <v>1.0</v>
      </c>
      <c r="F14" s="3">
        <v>1.0</v>
      </c>
      <c r="G14" s="3">
        <v>0.71</v>
      </c>
    </row>
    <row r="15">
      <c r="A15" s="3" t="s">
        <v>30</v>
      </c>
      <c r="B15" s="3">
        <v>38.5384</v>
      </c>
      <c r="C15" s="3">
        <v>-121.77269</v>
      </c>
      <c r="D15" s="3">
        <v>545.0</v>
      </c>
      <c r="E15" s="3">
        <v>2.0</v>
      </c>
      <c r="F15" s="3">
        <v>1.0</v>
      </c>
      <c r="G15" s="3">
        <v>0.78</v>
      </c>
    </row>
    <row r="16">
      <c r="A16" s="3" t="s">
        <v>30</v>
      </c>
      <c r="B16" s="3">
        <v>38.5384</v>
      </c>
      <c r="C16" s="3">
        <v>-121.77269</v>
      </c>
      <c r="D16" s="3">
        <v>532.0</v>
      </c>
      <c r="E16" s="3">
        <v>3.0</v>
      </c>
      <c r="F16" s="3">
        <v>1.0</v>
      </c>
      <c r="G16" s="3">
        <v>0.8</v>
      </c>
    </row>
    <row r="17">
      <c r="A17" s="3" t="s">
        <v>30</v>
      </c>
      <c r="B17" s="3">
        <v>38.5384</v>
      </c>
      <c r="C17" s="3">
        <v>-121.77269</v>
      </c>
      <c r="D17" s="3">
        <v>528.0</v>
      </c>
      <c r="E17" s="3">
        <v>4.0</v>
      </c>
      <c r="F17" s="3">
        <v>1.0</v>
      </c>
      <c r="G17" s="3">
        <v>0.65</v>
      </c>
    </row>
    <row r="18">
      <c r="A18" s="3" t="s">
        <v>30</v>
      </c>
      <c r="B18" s="3">
        <v>38.5384</v>
      </c>
      <c r="C18" s="3">
        <v>-121.77269</v>
      </c>
      <c r="D18" s="3">
        <v>579.0</v>
      </c>
      <c r="E18" s="3">
        <v>5.0</v>
      </c>
      <c r="F18" s="3">
        <v>1.0</v>
      </c>
      <c r="G18" s="3">
        <v>0.52</v>
      </c>
    </row>
    <row r="19">
      <c r="A19" s="3" t="s">
        <v>30</v>
      </c>
      <c r="B19" s="3">
        <v>38.5384</v>
      </c>
      <c r="C19" s="3">
        <v>-121.77269</v>
      </c>
      <c r="D19" s="3">
        <v>528.0</v>
      </c>
      <c r="E19" s="3">
        <v>6.0</v>
      </c>
      <c r="F19" s="3">
        <v>1.0</v>
      </c>
      <c r="G19" s="3">
        <v>0.56</v>
      </c>
    </row>
    <row r="20">
      <c r="A20" s="3" t="s">
        <v>30</v>
      </c>
      <c r="B20" s="3">
        <v>38.538425</v>
      </c>
      <c r="C20" s="3">
        <v>-121.77269</v>
      </c>
      <c r="D20" s="3">
        <v>559.0</v>
      </c>
      <c r="E20" s="3">
        <v>7.0</v>
      </c>
      <c r="F20" s="3">
        <v>1.0</v>
      </c>
      <c r="G20" s="3">
        <v>0.66</v>
      </c>
    </row>
    <row r="21">
      <c r="A21" s="3" t="s">
        <v>30</v>
      </c>
      <c r="B21" s="3">
        <v>38.538425</v>
      </c>
      <c r="C21" s="3">
        <v>-121.77269</v>
      </c>
      <c r="D21" s="3">
        <v>548.0</v>
      </c>
      <c r="E21" s="3">
        <v>8.0</v>
      </c>
      <c r="F21" s="3">
        <v>1.0</v>
      </c>
      <c r="G21" s="3">
        <v>0.64</v>
      </c>
    </row>
    <row r="22" ht="15.75" customHeight="1">
      <c r="A22" s="3" t="s">
        <v>30</v>
      </c>
      <c r="B22" s="3">
        <v>38.538425</v>
      </c>
      <c r="C22" s="3">
        <v>-121.77269</v>
      </c>
      <c r="D22" s="3">
        <v>547.0</v>
      </c>
      <c r="E22" s="3">
        <v>9.0</v>
      </c>
      <c r="F22" s="3">
        <v>1.0</v>
      </c>
      <c r="G22" s="3">
        <v>0.6</v>
      </c>
    </row>
    <row r="23" ht="15.75" customHeight="1">
      <c r="E23" s="4" t="s">
        <v>28</v>
      </c>
      <c r="F23" s="5"/>
      <c r="G23" s="6">
        <f>AVERAGE(G14:G22)</f>
        <v>0.6577777778</v>
      </c>
    </row>
    <row r="24" ht="15.75" customHeight="1">
      <c r="A24" s="2"/>
    </row>
    <row r="25" ht="15.75" customHeight="1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</row>
    <row r="26" ht="15.75" customHeight="1">
      <c r="A26" s="3" t="s">
        <v>31</v>
      </c>
      <c r="B26" s="3">
        <v>38.540314</v>
      </c>
      <c r="C26" s="3">
        <v>-121.777306</v>
      </c>
      <c r="D26" s="3">
        <v>552.0</v>
      </c>
      <c r="E26" s="3">
        <v>1.0</v>
      </c>
      <c r="F26" s="3">
        <v>1.0</v>
      </c>
      <c r="G26" s="3">
        <v>0.71</v>
      </c>
    </row>
    <row r="27" ht="15.75" customHeight="1">
      <c r="A27" s="3" t="s">
        <v>32</v>
      </c>
      <c r="B27" s="3">
        <v>38.54025</v>
      </c>
      <c r="C27" s="3">
        <v>-121.7774</v>
      </c>
      <c r="D27" s="3">
        <v>556.0</v>
      </c>
      <c r="E27" s="3">
        <v>2.0</v>
      </c>
      <c r="F27" s="3">
        <v>1.0</v>
      </c>
      <c r="G27" s="3">
        <v>0.75</v>
      </c>
    </row>
    <row r="28" ht="15.75" customHeight="1">
      <c r="A28" s="3" t="s">
        <v>32</v>
      </c>
      <c r="B28" s="3">
        <v>38.54025</v>
      </c>
      <c r="C28" s="3">
        <v>-121.7774</v>
      </c>
      <c r="D28" s="3">
        <v>547.0</v>
      </c>
      <c r="E28" s="3">
        <v>3.0</v>
      </c>
      <c r="F28" s="3">
        <v>1.0</v>
      </c>
      <c r="G28" s="3">
        <v>0.72</v>
      </c>
    </row>
    <row r="29" ht="15.75" customHeight="1">
      <c r="A29" s="3" t="s">
        <v>33</v>
      </c>
      <c r="B29" s="3">
        <v>38.538544</v>
      </c>
      <c r="C29" s="3">
        <v>-121.772736</v>
      </c>
      <c r="D29" s="3">
        <v>560.0</v>
      </c>
      <c r="E29" s="3">
        <v>4.0</v>
      </c>
      <c r="F29" s="3">
        <v>1.0</v>
      </c>
      <c r="G29" s="3">
        <v>0.72</v>
      </c>
    </row>
    <row r="30" ht="15.75" customHeight="1">
      <c r="A30" s="3" t="s">
        <v>33</v>
      </c>
      <c r="B30" s="3">
        <v>38.538544</v>
      </c>
      <c r="C30" s="3">
        <v>-121.772736</v>
      </c>
      <c r="D30" s="3">
        <v>533.0</v>
      </c>
      <c r="E30" s="3">
        <v>5.0</v>
      </c>
      <c r="F30" s="3">
        <v>1.0</v>
      </c>
      <c r="G30" s="3">
        <v>0.67</v>
      </c>
    </row>
    <row r="31" ht="15.75" customHeight="1">
      <c r="A31" s="3" t="s">
        <v>33</v>
      </c>
      <c r="B31" s="3">
        <v>38.538544</v>
      </c>
      <c r="C31" s="3">
        <v>-121.772736</v>
      </c>
      <c r="D31" s="3">
        <v>530.0</v>
      </c>
      <c r="E31" s="3">
        <v>6.0</v>
      </c>
      <c r="F31" s="3">
        <v>1.0</v>
      </c>
      <c r="G31" s="3">
        <v>0.62</v>
      </c>
    </row>
    <row r="32" ht="15.75" customHeight="1">
      <c r="A32" s="3" t="s">
        <v>33</v>
      </c>
      <c r="B32" s="3">
        <v>38.538544</v>
      </c>
      <c r="C32" s="3">
        <v>-121.772736</v>
      </c>
      <c r="D32" s="3">
        <v>530.0</v>
      </c>
      <c r="E32" s="3">
        <v>7.0</v>
      </c>
      <c r="F32" s="3">
        <v>1.0</v>
      </c>
      <c r="G32" s="3">
        <v>0.68</v>
      </c>
    </row>
    <row r="33" ht="15.75" customHeight="1">
      <c r="A33" s="3" t="s">
        <v>33</v>
      </c>
      <c r="B33" s="3">
        <v>38.538544</v>
      </c>
      <c r="C33" s="3">
        <v>-121.772736</v>
      </c>
      <c r="D33" s="3">
        <v>542.0</v>
      </c>
      <c r="E33" s="3">
        <v>8.0</v>
      </c>
      <c r="F33" s="3">
        <v>1.0</v>
      </c>
      <c r="G33" s="3">
        <v>0.65</v>
      </c>
    </row>
    <row r="34" ht="15.75" customHeight="1">
      <c r="A34" s="3" t="s">
        <v>33</v>
      </c>
      <c r="B34" s="3">
        <v>38.538544</v>
      </c>
      <c r="C34" s="3">
        <v>-121.772736</v>
      </c>
      <c r="D34" s="3">
        <v>549.0</v>
      </c>
      <c r="E34" s="3">
        <v>9.0</v>
      </c>
      <c r="F34" s="3">
        <v>1.0</v>
      </c>
      <c r="G34" s="3">
        <v>0.67</v>
      </c>
    </row>
    <row r="35" ht="15.75" customHeight="1">
      <c r="E35" s="4" t="s">
        <v>28</v>
      </c>
      <c r="F35" s="5"/>
      <c r="G35" s="6">
        <f>AVERAGE(G26:G34)</f>
        <v>0.6877777778</v>
      </c>
    </row>
    <row r="36" ht="15.75" customHeight="1"/>
    <row r="37" ht="15.75" customHeight="1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2"/>
    </row>
    <row r="38" ht="15.75" customHeight="1">
      <c r="A38" s="2" t="s">
        <v>34</v>
      </c>
      <c r="B38" s="2">
        <v>38.5376</v>
      </c>
      <c r="C38" s="2">
        <v>-121.771416</v>
      </c>
      <c r="D38" s="2">
        <v>552.0</v>
      </c>
      <c r="E38" s="2">
        <v>1.0</v>
      </c>
      <c r="F38" s="2">
        <v>1.0</v>
      </c>
      <c r="G38" s="2">
        <v>0.85</v>
      </c>
      <c r="H38" s="2"/>
    </row>
    <row r="39" ht="15.75" customHeight="1"/>
    <row r="40" ht="15.75" customHeight="1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2"/>
    </row>
    <row r="41" ht="15.75" customHeight="1">
      <c r="A41" s="2" t="s">
        <v>35</v>
      </c>
      <c r="B41" s="2">
        <v>38.538574</v>
      </c>
      <c r="C41" s="2">
        <v>-121.77269</v>
      </c>
      <c r="D41" s="2">
        <v>5571.0</v>
      </c>
      <c r="E41" s="2">
        <v>1.0</v>
      </c>
      <c r="F41" s="2">
        <v>9.0</v>
      </c>
      <c r="G41" s="2">
        <v>0.83</v>
      </c>
      <c r="H41" s="2"/>
    </row>
    <row r="42" ht="15.75" customHeight="1"/>
    <row r="43" ht="15.75" customHeight="1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2"/>
    </row>
    <row r="44" ht="15.75" customHeight="1">
      <c r="A44" s="2" t="s">
        <v>36</v>
      </c>
      <c r="B44" s="2">
        <v>38.541206</v>
      </c>
      <c r="C44" s="2">
        <v>-121.77631</v>
      </c>
      <c r="D44" s="2">
        <v>3506.0</v>
      </c>
      <c r="E44" s="2">
        <v>1.0</v>
      </c>
      <c r="F44" s="2">
        <v>6.0</v>
      </c>
      <c r="G44" s="2">
        <v>0.81</v>
      </c>
      <c r="H44" s="2"/>
    </row>
    <row r="45" ht="15.75" customHeight="1"/>
    <row r="46" ht="15.75" customHeight="1">
      <c r="A46" s="1" t="s">
        <v>0</v>
      </c>
      <c r="B46" s="1" t="s">
        <v>1</v>
      </c>
      <c r="C46" s="1" t="s">
        <v>2</v>
      </c>
      <c r="D46" s="1" t="s">
        <v>3</v>
      </c>
      <c r="E46" s="1" t="s">
        <v>4</v>
      </c>
      <c r="F46" s="1" t="s">
        <v>5</v>
      </c>
      <c r="G46" s="1" t="s">
        <v>6</v>
      </c>
    </row>
    <row r="47" ht="15.75" customHeight="1">
      <c r="A47" s="3" t="s">
        <v>37</v>
      </c>
      <c r="B47" s="3">
        <v>38.538345</v>
      </c>
      <c r="C47" s="3">
        <v>-121.772675</v>
      </c>
      <c r="D47" s="3">
        <v>522.0</v>
      </c>
      <c r="E47" s="3">
        <v>1.0</v>
      </c>
      <c r="F47" s="3">
        <v>1.0</v>
      </c>
      <c r="G47" s="3">
        <v>0.7</v>
      </c>
    </row>
    <row r="48" ht="15.75" customHeight="1">
      <c r="A48" s="3" t="s">
        <v>38</v>
      </c>
      <c r="B48" s="3">
        <v>38.53835</v>
      </c>
      <c r="C48" s="3">
        <v>-121.772675</v>
      </c>
      <c r="D48" s="3">
        <v>547.0</v>
      </c>
      <c r="E48" s="3">
        <v>2.0</v>
      </c>
      <c r="F48" s="3">
        <v>1.0</v>
      </c>
      <c r="G48" s="3">
        <v>0.79</v>
      </c>
    </row>
    <row r="49" ht="15.75" customHeight="1">
      <c r="A49" s="3" t="s">
        <v>38</v>
      </c>
      <c r="B49" s="3">
        <v>38.53835</v>
      </c>
      <c r="C49" s="3">
        <v>-121.772675</v>
      </c>
      <c r="D49" s="3">
        <v>545.0</v>
      </c>
      <c r="E49" s="3">
        <v>3.0</v>
      </c>
      <c r="F49" s="3">
        <v>1.0</v>
      </c>
      <c r="G49" s="3">
        <v>0.8</v>
      </c>
    </row>
    <row r="50" ht="15.75" customHeight="1">
      <c r="A50" s="3" t="s">
        <v>38</v>
      </c>
      <c r="B50" s="3">
        <v>38.53835</v>
      </c>
      <c r="C50" s="3">
        <v>-121.772675</v>
      </c>
      <c r="D50" s="3">
        <v>552.0</v>
      </c>
      <c r="E50" s="3">
        <v>4.0</v>
      </c>
      <c r="F50" s="3">
        <v>1.0</v>
      </c>
      <c r="G50" s="3">
        <v>0.81</v>
      </c>
    </row>
    <row r="51" ht="15.75" customHeight="1">
      <c r="A51" s="3" t="s">
        <v>38</v>
      </c>
      <c r="B51" s="3">
        <v>38.53835</v>
      </c>
      <c r="C51" s="3">
        <v>-121.772675</v>
      </c>
      <c r="D51" s="3">
        <v>530.0</v>
      </c>
      <c r="E51" s="3">
        <v>5.0</v>
      </c>
      <c r="F51" s="3">
        <v>1.0</v>
      </c>
      <c r="G51" s="3">
        <v>0.8</v>
      </c>
    </row>
    <row r="52" ht="15.75" customHeight="1">
      <c r="A52" s="3" t="s">
        <v>38</v>
      </c>
      <c r="B52" s="3">
        <v>38.53835</v>
      </c>
      <c r="C52" s="3">
        <v>-121.772675</v>
      </c>
      <c r="D52" s="3">
        <v>536.0</v>
      </c>
      <c r="E52" s="3">
        <v>6.0</v>
      </c>
      <c r="F52" s="3">
        <v>1.0</v>
      </c>
      <c r="G52" s="3">
        <v>0.73</v>
      </c>
    </row>
    <row r="53" ht="15.75" customHeight="1">
      <c r="A53" s="3" t="s">
        <v>38</v>
      </c>
      <c r="B53" s="3">
        <v>38.53835</v>
      </c>
      <c r="C53" s="3">
        <v>-121.772675</v>
      </c>
      <c r="D53" s="3">
        <v>536.0</v>
      </c>
      <c r="E53" s="3">
        <v>7.0</v>
      </c>
      <c r="F53" s="3">
        <v>1.0</v>
      </c>
      <c r="G53" s="3">
        <v>0.8</v>
      </c>
    </row>
    <row r="54" ht="15.75" customHeight="1">
      <c r="A54" s="3" t="s">
        <v>38</v>
      </c>
      <c r="B54" s="3">
        <v>38.53835</v>
      </c>
      <c r="C54" s="3">
        <v>-121.772675</v>
      </c>
      <c r="D54" s="3">
        <v>540.0</v>
      </c>
      <c r="E54" s="3">
        <v>8.0</v>
      </c>
      <c r="F54" s="3">
        <v>1.0</v>
      </c>
      <c r="G54" s="3">
        <v>0.76</v>
      </c>
    </row>
    <row r="55" ht="15.75" customHeight="1">
      <c r="A55" s="3" t="s">
        <v>38</v>
      </c>
      <c r="B55" s="3">
        <v>38.53835</v>
      </c>
      <c r="C55" s="3">
        <v>-121.772675</v>
      </c>
      <c r="D55" s="3">
        <v>548.0</v>
      </c>
      <c r="E55" s="3">
        <v>9.0</v>
      </c>
      <c r="F55" s="3">
        <v>1.0</v>
      </c>
      <c r="G55" s="3">
        <v>0.82</v>
      </c>
    </row>
    <row r="56" ht="15.75" customHeight="1">
      <c r="E56" s="4" t="s">
        <v>28</v>
      </c>
      <c r="F56" s="5"/>
      <c r="G56" s="6">
        <f>AVERAGE(G47:G55)</f>
        <v>0.7788888889</v>
      </c>
    </row>
    <row r="57" ht="15.75" customHeight="1"/>
    <row r="58" ht="15.75" customHeight="1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</row>
    <row r="59" ht="15.75" customHeight="1">
      <c r="A59" s="3" t="s">
        <v>39</v>
      </c>
      <c r="B59" s="3">
        <v>38.538395</v>
      </c>
      <c r="C59" s="3">
        <v>-121.77249</v>
      </c>
      <c r="D59" s="3">
        <v>555.0</v>
      </c>
      <c r="E59" s="3">
        <v>1.0</v>
      </c>
      <c r="F59" s="3">
        <v>1.0</v>
      </c>
      <c r="G59" s="3">
        <v>0.78</v>
      </c>
    </row>
    <row r="60" ht="15.75" customHeight="1">
      <c r="A60" s="3" t="s">
        <v>39</v>
      </c>
      <c r="B60" s="3">
        <v>38.538395</v>
      </c>
      <c r="C60" s="3">
        <v>-121.77249</v>
      </c>
      <c r="D60" s="3">
        <v>519.0</v>
      </c>
      <c r="E60" s="3">
        <v>2.0</v>
      </c>
      <c r="F60" s="3">
        <v>1.0</v>
      </c>
      <c r="G60" s="3">
        <v>0.8</v>
      </c>
    </row>
    <row r="61" ht="15.75" customHeight="1">
      <c r="A61" s="3" t="s">
        <v>39</v>
      </c>
      <c r="B61" s="3">
        <v>38.538395</v>
      </c>
      <c r="C61" s="3">
        <v>-121.77249</v>
      </c>
      <c r="D61" s="3">
        <v>547.0</v>
      </c>
      <c r="E61" s="3">
        <v>3.0</v>
      </c>
      <c r="F61" s="3">
        <v>1.0</v>
      </c>
      <c r="G61" s="3">
        <v>0.79</v>
      </c>
    </row>
    <row r="62" ht="15.75" customHeight="1">
      <c r="A62" s="3" t="s">
        <v>39</v>
      </c>
      <c r="B62" s="3">
        <v>38.538395</v>
      </c>
      <c r="C62" s="3">
        <v>-121.77249</v>
      </c>
      <c r="D62" s="3">
        <v>520.0</v>
      </c>
      <c r="E62" s="3">
        <v>4.0</v>
      </c>
      <c r="F62" s="3">
        <v>1.0</v>
      </c>
      <c r="G62" s="3">
        <v>0.79</v>
      </c>
    </row>
    <row r="63" ht="15.75" customHeight="1">
      <c r="A63" s="3" t="s">
        <v>39</v>
      </c>
      <c r="B63" s="3">
        <v>38.538395</v>
      </c>
      <c r="C63" s="3">
        <v>-121.77249</v>
      </c>
      <c r="D63" s="3">
        <v>537.0</v>
      </c>
      <c r="E63" s="3">
        <v>5.0</v>
      </c>
      <c r="F63" s="3">
        <v>1.0</v>
      </c>
      <c r="G63" s="3">
        <v>0.75</v>
      </c>
    </row>
    <row r="64" ht="15.75" customHeight="1">
      <c r="A64" s="3" t="s">
        <v>39</v>
      </c>
      <c r="B64" s="3">
        <v>38.538395</v>
      </c>
      <c r="C64" s="3">
        <v>-121.77249</v>
      </c>
      <c r="D64" s="3">
        <v>524.0</v>
      </c>
      <c r="E64" s="3">
        <v>6.0</v>
      </c>
      <c r="F64" s="3">
        <v>1.0</v>
      </c>
      <c r="G64" s="3">
        <v>0.75</v>
      </c>
    </row>
    <row r="65" ht="15.75" customHeight="1">
      <c r="A65" s="3" t="s">
        <v>39</v>
      </c>
      <c r="B65" s="3">
        <v>38.538395</v>
      </c>
      <c r="C65" s="3">
        <v>-121.77249</v>
      </c>
      <c r="D65" s="3">
        <v>526.0</v>
      </c>
      <c r="E65" s="3">
        <v>7.0</v>
      </c>
      <c r="F65" s="3">
        <v>1.0</v>
      </c>
      <c r="G65" s="3">
        <v>0.8</v>
      </c>
    </row>
    <row r="66" ht="15.75" customHeight="1">
      <c r="A66" s="3" t="s">
        <v>39</v>
      </c>
      <c r="B66" s="3">
        <v>38.538395</v>
      </c>
      <c r="C66" s="3">
        <v>-121.77249</v>
      </c>
      <c r="D66" s="3">
        <v>526.0</v>
      </c>
      <c r="E66" s="3">
        <v>8.0</v>
      </c>
      <c r="F66" s="3">
        <v>1.0</v>
      </c>
      <c r="G66" s="3">
        <v>0.77</v>
      </c>
    </row>
    <row r="67" ht="15.75" customHeight="1">
      <c r="A67" s="3" t="s">
        <v>39</v>
      </c>
      <c r="B67" s="3">
        <v>38.538395</v>
      </c>
      <c r="C67" s="3">
        <v>-121.77249</v>
      </c>
      <c r="D67" s="3">
        <v>538.0</v>
      </c>
      <c r="E67" s="3">
        <v>9.0</v>
      </c>
      <c r="F67" s="3">
        <v>1.0</v>
      </c>
      <c r="G67" s="3">
        <v>0.82</v>
      </c>
    </row>
    <row r="68" ht="15.75" customHeight="1">
      <c r="E68" s="4" t="s">
        <v>28</v>
      </c>
      <c r="F68" s="5"/>
      <c r="G68" s="6">
        <f>AVERAGE(G59:G67)</f>
        <v>0.7833333333</v>
      </c>
    </row>
    <row r="69" ht="15.75" customHeight="1"/>
    <row r="70" ht="15.75" customHeight="1">
      <c r="A70" s="1" t="s">
        <v>0</v>
      </c>
      <c r="B70" s="1" t="s">
        <v>1</v>
      </c>
      <c r="C70" s="1" t="s">
        <v>2</v>
      </c>
      <c r="D70" s="1" t="s">
        <v>3</v>
      </c>
      <c r="E70" s="1" t="s">
        <v>4</v>
      </c>
      <c r="F70" s="1" t="s">
        <v>5</v>
      </c>
      <c r="G70" s="1" t="s">
        <v>6</v>
      </c>
      <c r="H70" s="2"/>
    </row>
    <row r="71" ht="15.75" customHeight="1">
      <c r="A71" s="3" t="s">
        <v>40</v>
      </c>
      <c r="B71" s="3">
        <v>38.540974</v>
      </c>
      <c r="C71" s="3">
        <v>-121.77688</v>
      </c>
      <c r="D71" s="3">
        <v>549.0</v>
      </c>
      <c r="E71" s="3">
        <v>1.0</v>
      </c>
      <c r="F71" s="3">
        <v>1.0</v>
      </c>
      <c r="G71" s="3">
        <v>0.76</v>
      </c>
      <c r="H71" s="2"/>
    </row>
    <row r="72" ht="15.75" customHeight="1">
      <c r="A72" s="3" t="s">
        <v>40</v>
      </c>
      <c r="B72" s="3">
        <v>38.540974</v>
      </c>
      <c r="C72" s="3">
        <v>-121.77688</v>
      </c>
      <c r="D72" s="3">
        <v>537.0</v>
      </c>
      <c r="E72" s="3">
        <v>2.0</v>
      </c>
      <c r="F72" s="3">
        <v>1.0</v>
      </c>
      <c r="G72" s="3">
        <v>0.81</v>
      </c>
      <c r="H72" s="2"/>
    </row>
    <row r="73" ht="15.75" customHeight="1">
      <c r="A73" s="3" t="s">
        <v>40</v>
      </c>
      <c r="B73" s="3">
        <v>38.540974</v>
      </c>
      <c r="C73" s="3">
        <v>-121.77688</v>
      </c>
      <c r="D73" s="3">
        <v>529.0</v>
      </c>
      <c r="E73" s="3">
        <v>3.0</v>
      </c>
      <c r="F73" s="3">
        <v>1.0</v>
      </c>
      <c r="G73" s="3">
        <v>0.83</v>
      </c>
      <c r="H73" s="2"/>
    </row>
    <row r="74" ht="15.75" customHeight="1">
      <c r="A74" s="3" t="s">
        <v>40</v>
      </c>
      <c r="B74" s="3">
        <v>38.540974</v>
      </c>
      <c r="C74" s="3">
        <v>-121.77688</v>
      </c>
      <c r="D74" s="3">
        <v>542.0</v>
      </c>
      <c r="E74" s="3">
        <v>4.0</v>
      </c>
      <c r="F74" s="3">
        <v>1.0</v>
      </c>
      <c r="G74" s="3">
        <v>0.81</v>
      </c>
      <c r="H74" s="2"/>
    </row>
    <row r="75" ht="15.75" customHeight="1">
      <c r="A75" s="3" t="s">
        <v>40</v>
      </c>
      <c r="B75" s="3">
        <v>38.540974</v>
      </c>
      <c r="C75" s="3">
        <v>-121.77688</v>
      </c>
      <c r="D75" s="3">
        <v>541.0</v>
      </c>
      <c r="E75" s="3">
        <v>5.0</v>
      </c>
      <c r="F75" s="3">
        <v>1.0</v>
      </c>
      <c r="G75" s="3">
        <v>0.74</v>
      </c>
      <c r="H75" s="2"/>
    </row>
    <row r="76" ht="15.75" customHeight="1">
      <c r="A76" s="3" t="s">
        <v>40</v>
      </c>
      <c r="B76" s="3">
        <v>38.540974</v>
      </c>
      <c r="C76" s="3">
        <v>-121.77688</v>
      </c>
      <c r="D76" s="3">
        <v>524.0</v>
      </c>
      <c r="E76" s="3">
        <v>6.0</v>
      </c>
      <c r="F76" s="3">
        <v>1.0</v>
      </c>
      <c r="G76" s="3">
        <v>0.75</v>
      </c>
      <c r="H76" s="2"/>
    </row>
    <row r="77" ht="15.75" customHeight="1">
      <c r="A77" s="3" t="s">
        <v>40</v>
      </c>
      <c r="B77" s="3">
        <v>38.540974</v>
      </c>
      <c r="C77" s="3">
        <v>-121.77688</v>
      </c>
      <c r="D77" s="3">
        <v>544.0</v>
      </c>
      <c r="E77" s="3">
        <v>7.0</v>
      </c>
      <c r="F77" s="3">
        <v>1.0</v>
      </c>
      <c r="G77" s="3">
        <v>0.82</v>
      </c>
      <c r="H77" s="2"/>
    </row>
    <row r="78" ht="15.75" customHeight="1">
      <c r="A78" s="3" t="s">
        <v>40</v>
      </c>
      <c r="B78" s="3">
        <v>38.540974</v>
      </c>
      <c r="C78" s="3">
        <v>-121.77688</v>
      </c>
      <c r="D78" s="3">
        <v>537.0</v>
      </c>
      <c r="E78" s="3">
        <v>8.0</v>
      </c>
      <c r="F78" s="3">
        <v>1.0</v>
      </c>
      <c r="G78" s="3">
        <v>0.79</v>
      </c>
      <c r="H78" s="2"/>
    </row>
    <row r="79" ht="15.75" customHeight="1">
      <c r="A79" s="2" t="s">
        <v>40</v>
      </c>
      <c r="B79" s="2">
        <v>38.540974</v>
      </c>
      <c r="C79" s="2">
        <v>-121.77688</v>
      </c>
      <c r="D79" s="2">
        <v>550.0</v>
      </c>
      <c r="E79" s="2">
        <v>9.0</v>
      </c>
      <c r="F79" s="2">
        <v>1.0</v>
      </c>
      <c r="G79" s="2">
        <v>0.84</v>
      </c>
      <c r="H79" s="2"/>
    </row>
    <row r="80" ht="15.75" customHeight="1">
      <c r="E80" s="4" t="s">
        <v>28</v>
      </c>
      <c r="F80" s="5"/>
      <c r="G80" s="6">
        <f>AVERAGE(G71:G79)</f>
        <v>0.7944444444</v>
      </c>
    </row>
    <row r="81" ht="15.75" customHeight="1"/>
    <row r="82" ht="15.75" customHeight="1">
      <c r="A82" s="1" t="s">
        <v>0</v>
      </c>
      <c r="B82" s="1" t="s">
        <v>1</v>
      </c>
      <c r="C82" s="1" t="s">
        <v>2</v>
      </c>
      <c r="D82" s="1" t="s">
        <v>3</v>
      </c>
      <c r="E82" s="1" t="s">
        <v>4</v>
      </c>
      <c r="F82" s="1" t="s">
        <v>5</v>
      </c>
      <c r="G82" s="1" t="s">
        <v>6</v>
      </c>
      <c r="H82" s="2"/>
    </row>
    <row r="83" ht="15.75" customHeight="1">
      <c r="A83" s="3" t="s">
        <v>41</v>
      </c>
      <c r="B83" s="3">
        <v>38.538403</v>
      </c>
      <c r="C83" s="3">
        <v>-121.77265</v>
      </c>
      <c r="D83" s="3">
        <v>556.0</v>
      </c>
      <c r="E83" s="3">
        <v>1.0</v>
      </c>
      <c r="F83" s="3">
        <v>1.0</v>
      </c>
      <c r="G83" s="3">
        <v>0.74</v>
      </c>
      <c r="H83" s="2"/>
    </row>
    <row r="84" ht="15.75" customHeight="1">
      <c r="A84" s="3" t="s">
        <v>41</v>
      </c>
      <c r="B84" s="3">
        <v>38.538403</v>
      </c>
      <c r="C84" s="3">
        <v>-121.77265</v>
      </c>
      <c r="D84" s="3">
        <v>543.0</v>
      </c>
      <c r="E84" s="3">
        <v>2.0</v>
      </c>
      <c r="F84" s="3">
        <v>1.0</v>
      </c>
      <c r="G84" s="3">
        <v>0.8</v>
      </c>
      <c r="H84" s="2"/>
    </row>
    <row r="85" ht="15.75" customHeight="1">
      <c r="A85" s="3" t="s">
        <v>41</v>
      </c>
      <c r="B85" s="3">
        <v>38.538403</v>
      </c>
      <c r="C85" s="3">
        <v>-121.77265</v>
      </c>
      <c r="D85" s="3">
        <v>546.0</v>
      </c>
      <c r="E85" s="3">
        <v>3.0</v>
      </c>
      <c r="F85" s="3">
        <v>1.0</v>
      </c>
      <c r="G85" s="3">
        <v>0.77</v>
      </c>
      <c r="H85" s="2"/>
    </row>
    <row r="86" ht="15.75" customHeight="1">
      <c r="A86" s="3" t="s">
        <v>41</v>
      </c>
      <c r="B86" s="3">
        <v>38.538403</v>
      </c>
      <c r="C86" s="3">
        <v>-121.77265</v>
      </c>
      <c r="D86" s="3">
        <v>532.0</v>
      </c>
      <c r="E86" s="3">
        <v>4.0</v>
      </c>
      <c r="F86" s="3">
        <v>1.0</v>
      </c>
      <c r="G86" s="3">
        <v>0.8</v>
      </c>
      <c r="H86" s="2"/>
    </row>
    <row r="87" ht="15.75" customHeight="1">
      <c r="A87" s="3" t="s">
        <v>41</v>
      </c>
      <c r="B87" s="3">
        <v>38.538403</v>
      </c>
      <c r="C87" s="3">
        <v>-121.77265</v>
      </c>
      <c r="D87" s="3">
        <v>548.0</v>
      </c>
      <c r="E87" s="3">
        <v>5.0</v>
      </c>
      <c r="F87" s="3">
        <v>1.0</v>
      </c>
      <c r="G87" s="3">
        <v>0.76</v>
      </c>
      <c r="H87" s="2"/>
    </row>
    <row r="88" ht="15.75" customHeight="1">
      <c r="A88" s="3" t="s">
        <v>41</v>
      </c>
      <c r="B88" s="3">
        <v>38.538403</v>
      </c>
      <c r="C88" s="3">
        <v>-121.77265</v>
      </c>
      <c r="D88" s="3">
        <v>525.0</v>
      </c>
      <c r="E88" s="3">
        <v>6.0</v>
      </c>
      <c r="F88" s="3">
        <v>1.0</v>
      </c>
      <c r="G88" s="3">
        <v>0.72</v>
      </c>
      <c r="H88" s="2"/>
    </row>
    <row r="89" ht="15.75" customHeight="1">
      <c r="A89" s="3" t="s">
        <v>41</v>
      </c>
      <c r="B89" s="3">
        <v>38.538403</v>
      </c>
      <c r="C89" s="3">
        <v>-121.77265</v>
      </c>
      <c r="D89" s="3">
        <v>545.0</v>
      </c>
      <c r="E89" s="3">
        <v>7.0</v>
      </c>
      <c r="F89" s="3">
        <v>1.0</v>
      </c>
      <c r="G89" s="3">
        <v>0.76</v>
      </c>
      <c r="H89" s="2"/>
    </row>
    <row r="90" ht="15.75" customHeight="1">
      <c r="A90" s="3" t="s">
        <v>41</v>
      </c>
      <c r="B90" s="3">
        <v>38.538403</v>
      </c>
      <c r="C90" s="3">
        <v>-121.77265</v>
      </c>
      <c r="D90" s="3">
        <v>541.0</v>
      </c>
      <c r="E90" s="3">
        <v>8.0</v>
      </c>
      <c r="F90" s="3">
        <v>1.0</v>
      </c>
      <c r="G90" s="3">
        <v>0.74</v>
      </c>
      <c r="H90" s="2"/>
    </row>
    <row r="91" ht="15.75" customHeight="1">
      <c r="A91" s="3" t="s">
        <v>41</v>
      </c>
      <c r="B91" s="3">
        <v>38.538403</v>
      </c>
      <c r="C91" s="3">
        <v>-121.77265</v>
      </c>
      <c r="D91" s="3">
        <v>545.0</v>
      </c>
      <c r="E91" s="3">
        <v>9.0</v>
      </c>
      <c r="F91" s="3">
        <v>1.0</v>
      </c>
      <c r="G91" s="3">
        <v>0.7</v>
      </c>
      <c r="H91" s="2"/>
    </row>
    <row r="92" ht="15.75" customHeight="1">
      <c r="E92" s="4" t="s">
        <v>28</v>
      </c>
      <c r="F92" s="5"/>
      <c r="G92" s="6">
        <f>AVERAGE(G83:G91)</f>
        <v>0.7544444444</v>
      </c>
    </row>
    <row r="93" ht="15.75" customHeight="1"/>
    <row r="94" ht="15.75" customHeight="1">
      <c r="A94" s="7" t="s">
        <v>0</v>
      </c>
      <c r="B94" s="7" t="s">
        <v>1</v>
      </c>
      <c r="C94" s="7" t="s">
        <v>2</v>
      </c>
      <c r="D94" s="7" t="s">
        <v>3</v>
      </c>
      <c r="E94" s="7" t="s">
        <v>4</v>
      </c>
      <c r="F94" s="7" t="s">
        <v>5</v>
      </c>
      <c r="G94" s="7" t="s">
        <v>6</v>
      </c>
      <c r="H94" s="2"/>
    </row>
    <row r="95" ht="15.75" customHeight="1">
      <c r="A95" s="3" t="s">
        <v>42</v>
      </c>
      <c r="B95" s="3">
        <v>38.5408</v>
      </c>
      <c r="C95" s="3">
        <v>-121.77688</v>
      </c>
      <c r="D95" s="3">
        <v>527.0</v>
      </c>
      <c r="E95" s="3">
        <v>1.0</v>
      </c>
      <c r="F95" s="3">
        <v>1.0</v>
      </c>
      <c r="G95" s="3">
        <v>0.73</v>
      </c>
      <c r="H95" s="2"/>
    </row>
    <row r="96" ht="15.75" customHeight="1">
      <c r="A96" s="3" t="s">
        <v>42</v>
      </c>
      <c r="B96" s="3">
        <v>38.5408</v>
      </c>
      <c r="C96" s="3">
        <v>-121.77688</v>
      </c>
      <c r="D96" s="3">
        <v>539.0</v>
      </c>
      <c r="E96" s="3">
        <v>2.0</v>
      </c>
      <c r="F96" s="3">
        <v>1.0</v>
      </c>
      <c r="G96" s="3">
        <v>0.67</v>
      </c>
      <c r="H96" s="2"/>
    </row>
    <row r="97" ht="15.75" customHeight="1">
      <c r="A97" s="3" t="s">
        <v>42</v>
      </c>
      <c r="B97" s="3">
        <v>38.5408</v>
      </c>
      <c r="C97" s="3">
        <v>-121.77688</v>
      </c>
      <c r="D97" s="3">
        <v>546.0</v>
      </c>
      <c r="E97" s="3">
        <v>3.0</v>
      </c>
      <c r="F97" s="3">
        <v>1.0</v>
      </c>
      <c r="G97" s="3">
        <v>0.73</v>
      </c>
      <c r="H97" s="2"/>
    </row>
    <row r="98" ht="15.75" customHeight="1">
      <c r="A98" s="3" t="s">
        <v>42</v>
      </c>
      <c r="B98" s="3">
        <v>38.5408</v>
      </c>
      <c r="C98" s="3">
        <v>-121.77688</v>
      </c>
      <c r="D98" s="3">
        <v>522.0</v>
      </c>
      <c r="E98" s="3">
        <v>4.0</v>
      </c>
      <c r="F98" s="3">
        <v>1.0</v>
      </c>
      <c r="G98" s="3">
        <v>0.67</v>
      </c>
      <c r="H98" s="2"/>
    </row>
    <row r="99" ht="15.75" customHeight="1">
      <c r="A99" s="3" t="s">
        <v>42</v>
      </c>
      <c r="B99" s="3">
        <v>38.5408</v>
      </c>
      <c r="C99" s="3">
        <v>-121.77688</v>
      </c>
      <c r="D99" s="3">
        <v>548.0</v>
      </c>
      <c r="E99" s="3">
        <v>5.0</v>
      </c>
      <c r="F99" s="3">
        <v>1.0</v>
      </c>
      <c r="G99" s="3">
        <v>0.72</v>
      </c>
      <c r="H99" s="2"/>
    </row>
    <row r="100" ht="15.75" customHeight="1">
      <c r="A100" s="3" t="s">
        <v>42</v>
      </c>
      <c r="B100" s="3">
        <v>38.5408</v>
      </c>
      <c r="C100" s="3">
        <v>-121.77688</v>
      </c>
      <c r="D100" s="3">
        <v>537.0</v>
      </c>
      <c r="E100" s="3">
        <v>6.0</v>
      </c>
      <c r="F100" s="3">
        <v>1.0</v>
      </c>
      <c r="G100" s="3">
        <v>0.73</v>
      </c>
      <c r="H100" s="2"/>
    </row>
    <row r="101" ht="15.75" customHeight="1">
      <c r="A101" s="3" t="s">
        <v>42</v>
      </c>
      <c r="B101" s="3">
        <v>38.5408</v>
      </c>
      <c r="C101" s="3">
        <v>-121.77688</v>
      </c>
      <c r="D101" s="3">
        <v>517.0</v>
      </c>
      <c r="E101" s="3">
        <v>7.0</v>
      </c>
      <c r="F101" s="3">
        <v>1.0</v>
      </c>
      <c r="G101" s="3">
        <v>0.71</v>
      </c>
      <c r="H101" s="2"/>
    </row>
    <row r="102" ht="15.75" customHeight="1">
      <c r="A102" s="3" t="s">
        <v>42</v>
      </c>
      <c r="B102" s="3">
        <v>38.5408</v>
      </c>
      <c r="C102" s="3">
        <v>-121.77688</v>
      </c>
      <c r="D102" s="3">
        <v>544.0</v>
      </c>
      <c r="E102" s="3">
        <v>8.0</v>
      </c>
      <c r="F102" s="3">
        <v>1.0</v>
      </c>
      <c r="G102" s="3">
        <v>0.74</v>
      </c>
      <c r="H102" s="2"/>
    </row>
    <row r="103" ht="15.75" customHeight="1">
      <c r="A103" s="3" t="s">
        <v>42</v>
      </c>
      <c r="B103" s="3">
        <v>38.5408</v>
      </c>
      <c r="C103" s="3">
        <v>-121.77688</v>
      </c>
      <c r="D103" s="3">
        <v>514.0</v>
      </c>
      <c r="E103" s="3">
        <v>9.0</v>
      </c>
      <c r="F103" s="3">
        <v>1.0</v>
      </c>
      <c r="G103" s="3">
        <v>0.6</v>
      </c>
      <c r="H103" s="2"/>
    </row>
    <row r="104" ht="15.75" customHeight="1">
      <c r="E104" s="4" t="s">
        <v>28</v>
      </c>
      <c r="F104" s="5"/>
      <c r="G104" s="6">
        <f>AVERAGE(G95:G103)</f>
        <v>0.7</v>
      </c>
    </row>
    <row r="105" ht="15.75" customHeight="1"/>
    <row r="106" ht="15.75" customHeight="1">
      <c r="A106" s="7" t="s">
        <v>0</v>
      </c>
      <c r="B106" s="7" t="s">
        <v>1</v>
      </c>
      <c r="C106" s="7" t="s">
        <v>2</v>
      </c>
      <c r="D106" s="7" t="s">
        <v>3</v>
      </c>
      <c r="E106" s="7" t="s">
        <v>4</v>
      </c>
      <c r="F106" s="7" t="s">
        <v>5</v>
      </c>
      <c r="G106" s="7" t="s">
        <v>6</v>
      </c>
      <c r="H106" s="2"/>
    </row>
    <row r="107" ht="15.75" customHeight="1">
      <c r="A107" s="3" t="s">
        <v>43</v>
      </c>
      <c r="B107" s="3">
        <v>38.5408</v>
      </c>
      <c r="C107" s="3">
        <v>-121.77688</v>
      </c>
      <c r="D107" s="3">
        <v>545.0</v>
      </c>
      <c r="E107" s="3">
        <v>1.0</v>
      </c>
      <c r="F107" s="3">
        <v>1.0</v>
      </c>
      <c r="G107" s="3">
        <v>0.67</v>
      </c>
      <c r="H107" s="2"/>
    </row>
    <row r="108" ht="15.75" customHeight="1">
      <c r="A108" s="3" t="s">
        <v>43</v>
      </c>
      <c r="B108" s="3">
        <v>38.5408</v>
      </c>
      <c r="C108" s="3">
        <v>-121.77688</v>
      </c>
      <c r="D108" s="3">
        <v>561.0</v>
      </c>
      <c r="E108" s="3">
        <v>2.0</v>
      </c>
      <c r="F108" s="3">
        <v>1.0</v>
      </c>
      <c r="G108" s="3">
        <v>0.7</v>
      </c>
      <c r="H108" s="2"/>
    </row>
    <row r="109" ht="15.75" customHeight="1">
      <c r="A109" s="3" t="s">
        <v>43</v>
      </c>
      <c r="B109" s="3">
        <v>38.5408</v>
      </c>
      <c r="C109" s="3">
        <v>-121.77688</v>
      </c>
      <c r="D109" s="3">
        <v>541.0</v>
      </c>
      <c r="E109" s="3">
        <v>3.0</v>
      </c>
      <c r="F109" s="3">
        <v>1.0</v>
      </c>
      <c r="G109" s="3">
        <v>0.67</v>
      </c>
      <c r="H109" s="2"/>
    </row>
    <row r="110" ht="15.75" customHeight="1">
      <c r="A110" s="3" t="s">
        <v>43</v>
      </c>
      <c r="B110" s="3">
        <v>38.5408</v>
      </c>
      <c r="C110" s="3">
        <v>-121.77688</v>
      </c>
      <c r="D110" s="3">
        <v>548.0</v>
      </c>
      <c r="E110" s="3">
        <v>4.0</v>
      </c>
      <c r="F110" s="3">
        <v>1.0</v>
      </c>
      <c r="G110" s="3">
        <v>0.64</v>
      </c>
      <c r="H110" s="2"/>
    </row>
    <row r="111" ht="15.75" customHeight="1">
      <c r="A111" s="3" t="s">
        <v>43</v>
      </c>
      <c r="B111" s="3">
        <v>38.5408</v>
      </c>
      <c r="C111" s="3">
        <v>-121.77688</v>
      </c>
      <c r="D111" s="3">
        <v>625.0</v>
      </c>
      <c r="E111" s="3">
        <v>5.0</v>
      </c>
      <c r="F111" s="3">
        <v>1.0</v>
      </c>
      <c r="G111" s="3">
        <v>0.67</v>
      </c>
      <c r="H111" s="2"/>
    </row>
    <row r="112" ht="15.75" customHeight="1">
      <c r="A112" s="3" t="s">
        <v>43</v>
      </c>
      <c r="B112" s="3">
        <v>38.5408</v>
      </c>
      <c r="C112" s="3">
        <v>-121.77688</v>
      </c>
      <c r="D112" s="3">
        <v>849.0</v>
      </c>
      <c r="E112" s="3">
        <v>6.0</v>
      </c>
      <c r="F112" s="3">
        <v>1.0</v>
      </c>
      <c r="G112" s="3">
        <v>0.72</v>
      </c>
      <c r="H112" s="2"/>
    </row>
    <row r="113" ht="15.75" customHeight="1">
      <c r="A113" s="3" t="s">
        <v>43</v>
      </c>
      <c r="B113" s="3">
        <v>38.5408</v>
      </c>
      <c r="C113" s="3">
        <v>-121.77688</v>
      </c>
      <c r="D113" s="3">
        <v>813.0</v>
      </c>
      <c r="E113" s="3">
        <v>7.0</v>
      </c>
      <c r="F113" s="3">
        <v>1.0</v>
      </c>
      <c r="G113" s="3">
        <v>0.73</v>
      </c>
      <c r="H113" s="2"/>
    </row>
    <row r="114" ht="15.75" customHeight="1">
      <c r="A114" s="3" t="s">
        <v>44</v>
      </c>
      <c r="B114" s="3">
        <v>38.5408</v>
      </c>
      <c r="C114" s="3">
        <v>-121.77688</v>
      </c>
      <c r="D114" s="3">
        <v>859.0</v>
      </c>
      <c r="E114" s="3">
        <v>8.0</v>
      </c>
      <c r="F114" s="3">
        <v>1.0</v>
      </c>
      <c r="G114" s="3">
        <v>0.7</v>
      </c>
      <c r="H114" s="2"/>
    </row>
    <row r="115" ht="15.75" customHeight="1">
      <c r="A115" s="3" t="s">
        <v>44</v>
      </c>
      <c r="B115" s="3">
        <v>38.5408</v>
      </c>
      <c r="C115" s="3">
        <v>-121.77688</v>
      </c>
      <c r="D115" s="3">
        <v>902.0</v>
      </c>
      <c r="E115" s="3">
        <v>9.0</v>
      </c>
      <c r="F115" s="3">
        <v>1.0</v>
      </c>
      <c r="G115" s="3">
        <v>0.71</v>
      </c>
      <c r="H115" s="2"/>
    </row>
    <row r="116" ht="15.75" customHeight="1">
      <c r="E116" s="4" t="s">
        <v>28</v>
      </c>
      <c r="F116" s="5"/>
      <c r="G116" s="6">
        <f>AVERAGE(G107:G115)</f>
        <v>0.69</v>
      </c>
    </row>
    <row r="117" ht="15.75" customHeight="1"/>
    <row r="118" ht="15.75" customHeight="1">
      <c r="A118" s="7" t="s">
        <v>0</v>
      </c>
      <c r="B118" s="7" t="s">
        <v>1</v>
      </c>
      <c r="C118" s="7" t="s">
        <v>2</v>
      </c>
      <c r="D118" s="7" t="s">
        <v>3</v>
      </c>
      <c r="E118" s="7" t="s">
        <v>4</v>
      </c>
      <c r="F118" s="7" t="s">
        <v>5</v>
      </c>
      <c r="G118" s="7" t="s">
        <v>6</v>
      </c>
      <c r="H118" s="8"/>
    </row>
    <row r="119" ht="15.75" customHeight="1">
      <c r="A119" s="9" t="s">
        <v>45</v>
      </c>
      <c r="B119" s="10">
        <v>38.53834</v>
      </c>
      <c r="C119" s="10">
        <v>-121.773</v>
      </c>
      <c r="D119" s="10">
        <v>542.0</v>
      </c>
      <c r="E119" s="10">
        <v>1.0</v>
      </c>
      <c r="F119" s="10">
        <v>1.0</v>
      </c>
      <c r="G119" s="10">
        <v>0.7</v>
      </c>
      <c r="H119" s="8"/>
    </row>
    <row r="120" ht="15.75" customHeight="1">
      <c r="A120" s="9" t="s">
        <v>45</v>
      </c>
      <c r="B120" s="10">
        <v>38.53834</v>
      </c>
      <c r="C120" s="10">
        <v>-121.773</v>
      </c>
      <c r="D120" s="10">
        <v>543.0</v>
      </c>
      <c r="E120" s="10">
        <v>2.0</v>
      </c>
      <c r="F120" s="10">
        <v>1.0</v>
      </c>
      <c r="G120" s="10">
        <v>0.73</v>
      </c>
      <c r="H120" s="8"/>
    </row>
    <row r="121" ht="15.75" customHeight="1">
      <c r="A121" s="9" t="s">
        <v>45</v>
      </c>
      <c r="B121" s="10">
        <v>38.53834</v>
      </c>
      <c r="C121" s="10">
        <v>-121.773</v>
      </c>
      <c r="D121" s="10">
        <v>536.0</v>
      </c>
      <c r="E121" s="10">
        <v>3.0</v>
      </c>
      <c r="F121" s="10">
        <v>1.0</v>
      </c>
      <c r="G121" s="10">
        <v>0.73</v>
      </c>
      <c r="H121" s="8"/>
    </row>
    <row r="122" ht="15.75" customHeight="1">
      <c r="A122" s="9" t="s">
        <v>45</v>
      </c>
      <c r="B122" s="10">
        <v>38.53834</v>
      </c>
      <c r="C122" s="10">
        <v>-121.773</v>
      </c>
      <c r="D122" s="10">
        <v>551.0</v>
      </c>
      <c r="E122" s="10">
        <v>4.0</v>
      </c>
      <c r="F122" s="10">
        <v>1.0</v>
      </c>
      <c r="G122" s="10">
        <v>0.76</v>
      </c>
      <c r="H122" s="8"/>
    </row>
    <row r="123" ht="15.75" customHeight="1">
      <c r="A123" s="9" t="s">
        <v>45</v>
      </c>
      <c r="B123" s="10">
        <v>38.53834</v>
      </c>
      <c r="C123" s="10">
        <v>-121.773</v>
      </c>
      <c r="D123" s="10">
        <v>549.0</v>
      </c>
      <c r="E123" s="10">
        <v>5.0</v>
      </c>
      <c r="F123" s="10">
        <v>1.0</v>
      </c>
      <c r="G123" s="10">
        <v>0.7</v>
      </c>
      <c r="H123" s="8"/>
    </row>
    <row r="124" ht="15.75" customHeight="1">
      <c r="A124" s="9" t="s">
        <v>45</v>
      </c>
      <c r="B124" s="10">
        <v>38.53834</v>
      </c>
      <c r="C124" s="10">
        <v>-121.773</v>
      </c>
      <c r="D124" s="10">
        <v>544.0</v>
      </c>
      <c r="E124" s="10">
        <v>6.0</v>
      </c>
      <c r="F124" s="10">
        <v>1.0</v>
      </c>
      <c r="G124" s="10">
        <v>0.64</v>
      </c>
      <c r="H124" s="8"/>
    </row>
    <row r="125" ht="15.75" customHeight="1">
      <c r="A125" s="9" t="s">
        <v>45</v>
      </c>
      <c r="B125" s="10">
        <v>38.53834</v>
      </c>
      <c r="C125" s="10">
        <v>-121.773</v>
      </c>
      <c r="D125" s="10">
        <v>557.0</v>
      </c>
      <c r="E125" s="10">
        <v>7.0</v>
      </c>
      <c r="F125" s="10">
        <v>1.0</v>
      </c>
      <c r="G125" s="10">
        <v>0.75</v>
      </c>
      <c r="H125" s="8"/>
    </row>
    <row r="126" ht="15.75" customHeight="1">
      <c r="A126" s="9" t="s">
        <v>45</v>
      </c>
      <c r="B126" s="10">
        <v>38.53834</v>
      </c>
      <c r="C126" s="10">
        <v>-121.773</v>
      </c>
      <c r="D126" s="10">
        <v>541.0</v>
      </c>
      <c r="E126" s="10">
        <v>8.0</v>
      </c>
      <c r="F126" s="10">
        <v>1.0</v>
      </c>
      <c r="G126" s="10">
        <v>0.73</v>
      </c>
      <c r="H126" s="8"/>
    </row>
    <row r="127" ht="15.75" customHeight="1">
      <c r="A127" s="9" t="s">
        <v>45</v>
      </c>
      <c r="B127" s="10">
        <v>38.53834</v>
      </c>
      <c r="C127" s="10">
        <v>-121.773</v>
      </c>
      <c r="D127" s="10">
        <v>536.0</v>
      </c>
      <c r="E127" s="10">
        <v>9.0</v>
      </c>
      <c r="F127" s="10">
        <v>1.0</v>
      </c>
      <c r="G127" s="10">
        <v>0.75</v>
      </c>
      <c r="H127" s="8"/>
    </row>
    <row r="128" ht="15.75" customHeight="1">
      <c r="E128" s="4" t="s">
        <v>28</v>
      </c>
      <c r="F128" s="5"/>
      <c r="G128" s="6">
        <f>AVERAGE(G119:G127)</f>
        <v>0.7211111111</v>
      </c>
    </row>
    <row r="129" ht="15.75" customHeight="1"/>
    <row r="130" ht="15.75" customHeight="1">
      <c r="A130" s="7" t="s">
        <v>0</v>
      </c>
      <c r="B130" s="7" t="s">
        <v>1</v>
      </c>
      <c r="C130" s="7" t="s">
        <v>2</v>
      </c>
      <c r="D130" s="7" t="s">
        <v>3</v>
      </c>
      <c r="E130" s="7" t="s">
        <v>4</v>
      </c>
      <c r="F130" s="7" t="s">
        <v>5</v>
      </c>
      <c r="G130" s="7" t="s">
        <v>6</v>
      </c>
      <c r="H130" s="2"/>
    </row>
    <row r="131" ht="15.75" customHeight="1">
      <c r="A131" s="3" t="s">
        <v>46</v>
      </c>
      <c r="B131" s="3">
        <v>38.538425</v>
      </c>
      <c r="C131" s="3">
        <v>-121.7725</v>
      </c>
      <c r="D131" s="3">
        <v>545.0</v>
      </c>
      <c r="E131" s="3">
        <v>1.0</v>
      </c>
      <c r="F131" s="3">
        <v>1.0</v>
      </c>
      <c r="G131" s="3">
        <v>0.68</v>
      </c>
      <c r="H131" s="2"/>
    </row>
    <row r="132" ht="15.75" customHeight="1">
      <c r="A132" s="3" t="s">
        <v>46</v>
      </c>
      <c r="B132" s="3">
        <v>38.538425</v>
      </c>
      <c r="C132" s="3">
        <v>-121.7725</v>
      </c>
      <c r="D132" s="3">
        <v>545.0</v>
      </c>
      <c r="E132" s="3">
        <v>2.0</v>
      </c>
      <c r="F132" s="3">
        <v>1.0</v>
      </c>
      <c r="G132" s="3">
        <v>0.7</v>
      </c>
      <c r="H132" s="2"/>
    </row>
    <row r="133" ht="15.75" customHeight="1">
      <c r="A133" s="3" t="s">
        <v>46</v>
      </c>
      <c r="B133" s="3">
        <v>38.538425</v>
      </c>
      <c r="C133" s="3">
        <v>-121.7725</v>
      </c>
      <c r="D133" s="3">
        <v>555.0</v>
      </c>
      <c r="E133" s="3">
        <v>3.0</v>
      </c>
      <c r="F133" s="3">
        <v>1.0</v>
      </c>
      <c r="G133" s="3">
        <v>0.69</v>
      </c>
      <c r="H133" s="2"/>
    </row>
    <row r="134" ht="15.75" customHeight="1">
      <c r="A134" s="3" t="s">
        <v>46</v>
      </c>
      <c r="B134" s="3">
        <v>38.538425</v>
      </c>
      <c r="C134" s="3">
        <v>-121.7725</v>
      </c>
      <c r="D134" s="3">
        <v>547.0</v>
      </c>
      <c r="E134" s="3">
        <v>4.0</v>
      </c>
      <c r="F134" s="3">
        <v>1.0</v>
      </c>
      <c r="G134" s="3">
        <v>0.75</v>
      </c>
      <c r="H134" s="2"/>
    </row>
    <row r="135" ht="15.75" customHeight="1">
      <c r="A135" s="3" t="s">
        <v>46</v>
      </c>
      <c r="B135" s="3">
        <v>38.538425</v>
      </c>
      <c r="C135" s="3">
        <v>-121.7725</v>
      </c>
      <c r="D135" s="3">
        <v>536.0</v>
      </c>
      <c r="E135" s="3">
        <v>5.0</v>
      </c>
      <c r="F135" s="3">
        <v>1.0</v>
      </c>
      <c r="G135" s="3">
        <v>0.68</v>
      </c>
      <c r="H135" s="2"/>
    </row>
    <row r="136" ht="15.75" customHeight="1">
      <c r="A136" s="3" t="s">
        <v>46</v>
      </c>
      <c r="B136" s="3">
        <v>38.538425</v>
      </c>
      <c r="C136" s="3">
        <v>-121.7725</v>
      </c>
      <c r="D136" s="3">
        <v>559.0</v>
      </c>
      <c r="E136" s="3">
        <v>6.0</v>
      </c>
      <c r="F136" s="3">
        <v>1.0</v>
      </c>
      <c r="G136" s="3">
        <v>0.67</v>
      </c>
      <c r="H136" s="2"/>
    </row>
    <row r="137" ht="15.75" customHeight="1">
      <c r="A137" s="3" t="s">
        <v>46</v>
      </c>
      <c r="B137" s="3">
        <v>38.538425</v>
      </c>
      <c r="C137" s="3">
        <v>-121.7725</v>
      </c>
      <c r="D137" s="3">
        <v>545.0</v>
      </c>
      <c r="E137" s="3">
        <v>7.0</v>
      </c>
      <c r="F137" s="3">
        <v>1.0</v>
      </c>
      <c r="G137" s="3">
        <v>0.76</v>
      </c>
      <c r="H137" s="2"/>
    </row>
    <row r="138" ht="15.75" customHeight="1">
      <c r="A138" s="3" t="s">
        <v>46</v>
      </c>
      <c r="B138" s="3">
        <v>38.538425</v>
      </c>
      <c r="C138" s="3">
        <v>-121.7725</v>
      </c>
      <c r="D138" s="3">
        <v>542.0</v>
      </c>
      <c r="E138" s="3">
        <v>8.0</v>
      </c>
      <c r="F138" s="3">
        <v>1.0</v>
      </c>
      <c r="G138" s="3">
        <v>0.69</v>
      </c>
      <c r="H138" s="2"/>
    </row>
    <row r="139" ht="15.75" customHeight="1">
      <c r="A139" s="3" t="s">
        <v>47</v>
      </c>
      <c r="B139" s="3">
        <v>38.538334</v>
      </c>
      <c r="C139" s="3">
        <v>-121.77259</v>
      </c>
      <c r="D139" s="3">
        <v>549.0</v>
      </c>
      <c r="E139" s="3">
        <v>9.0</v>
      </c>
      <c r="F139" s="3">
        <v>1.0</v>
      </c>
      <c r="G139" s="3">
        <v>0.71</v>
      </c>
      <c r="H139" s="2"/>
    </row>
    <row r="140" ht="15.75" customHeight="1">
      <c r="E140" s="4" t="s">
        <v>28</v>
      </c>
      <c r="F140" s="5"/>
      <c r="G140" s="6">
        <f>AVERAGE(G131:G139)</f>
        <v>0.7033333333</v>
      </c>
    </row>
    <row r="141" ht="15.75" customHeight="1"/>
    <row r="142" ht="15.75" customHeight="1">
      <c r="A142" s="7" t="s">
        <v>0</v>
      </c>
      <c r="B142" s="7" t="s">
        <v>1</v>
      </c>
      <c r="C142" s="7" t="s">
        <v>2</v>
      </c>
      <c r="D142" s="7" t="s">
        <v>3</v>
      </c>
      <c r="E142" s="7" t="s">
        <v>4</v>
      </c>
      <c r="F142" s="7" t="s">
        <v>5</v>
      </c>
      <c r="G142" s="7" t="s">
        <v>6</v>
      </c>
      <c r="H142" s="8"/>
      <c r="I142" s="11"/>
    </row>
    <row r="143" ht="15.75" customHeight="1">
      <c r="A143" s="9" t="s">
        <v>48</v>
      </c>
      <c r="B143" s="10">
        <v>38.53832</v>
      </c>
      <c r="C143" s="10">
        <v>-121.773</v>
      </c>
      <c r="D143" s="10">
        <v>561.0</v>
      </c>
      <c r="E143" s="10">
        <v>1.0</v>
      </c>
      <c r="F143" s="10">
        <v>1.0</v>
      </c>
      <c r="G143" s="10">
        <v>0.69</v>
      </c>
      <c r="H143" s="8"/>
      <c r="I143" s="11"/>
    </row>
    <row r="144" ht="15.75" customHeight="1">
      <c r="A144" s="9" t="s">
        <v>48</v>
      </c>
      <c r="B144" s="10">
        <v>38.53832</v>
      </c>
      <c r="C144" s="10">
        <v>-121.773</v>
      </c>
      <c r="D144" s="10">
        <v>552.0</v>
      </c>
      <c r="E144" s="10">
        <v>2.0</v>
      </c>
      <c r="F144" s="10">
        <v>1.0</v>
      </c>
      <c r="G144" s="10">
        <v>0.68</v>
      </c>
      <c r="H144" s="8"/>
      <c r="I144" s="11"/>
    </row>
    <row r="145" ht="15.75" customHeight="1">
      <c r="A145" s="9" t="s">
        <v>48</v>
      </c>
      <c r="B145" s="10">
        <v>38.53832</v>
      </c>
      <c r="C145" s="10">
        <v>-121.773</v>
      </c>
      <c r="D145" s="10">
        <v>556.0</v>
      </c>
      <c r="E145" s="10">
        <v>3.0</v>
      </c>
      <c r="F145" s="10">
        <v>1.0</v>
      </c>
      <c r="G145" s="10">
        <v>0.67</v>
      </c>
      <c r="H145" s="8"/>
      <c r="I145" s="11"/>
    </row>
    <row r="146" ht="15.75" customHeight="1">
      <c r="A146" s="9" t="s">
        <v>48</v>
      </c>
      <c r="B146" s="10">
        <v>38.53832</v>
      </c>
      <c r="C146" s="10">
        <v>-121.773</v>
      </c>
      <c r="D146" s="10">
        <v>547.0</v>
      </c>
      <c r="E146" s="10">
        <v>4.0</v>
      </c>
      <c r="F146" s="10">
        <v>1.0</v>
      </c>
      <c r="G146" s="10">
        <v>0.75</v>
      </c>
      <c r="H146" s="8"/>
      <c r="I146" s="11"/>
    </row>
    <row r="147" ht="15.75" customHeight="1">
      <c r="A147" s="9" t="s">
        <v>48</v>
      </c>
      <c r="B147" s="10">
        <v>38.53832</v>
      </c>
      <c r="C147" s="10">
        <v>-121.773</v>
      </c>
      <c r="D147" s="10">
        <v>548.0</v>
      </c>
      <c r="E147" s="10">
        <v>5.0</v>
      </c>
      <c r="F147" s="10">
        <v>1.0</v>
      </c>
      <c r="G147" s="10">
        <v>0.65</v>
      </c>
      <c r="H147" s="8"/>
      <c r="I147" s="11"/>
    </row>
    <row r="148" ht="15.75" customHeight="1">
      <c r="A148" s="9" t="s">
        <v>48</v>
      </c>
      <c r="B148" s="10">
        <v>38.53832</v>
      </c>
      <c r="C148" s="10">
        <v>-121.773</v>
      </c>
      <c r="D148" s="10">
        <v>547.0</v>
      </c>
      <c r="E148" s="10">
        <v>6.0</v>
      </c>
      <c r="F148" s="10">
        <v>1.0</v>
      </c>
      <c r="G148" s="10">
        <v>0.63</v>
      </c>
      <c r="H148" s="8"/>
      <c r="I148" s="11"/>
    </row>
    <row r="149" ht="15.75" customHeight="1">
      <c r="A149" s="9" t="s">
        <v>48</v>
      </c>
      <c r="B149" s="10">
        <v>38.53832</v>
      </c>
      <c r="C149" s="10">
        <v>-121.773</v>
      </c>
      <c r="D149" s="10">
        <v>550.0</v>
      </c>
      <c r="E149" s="10">
        <v>7.0</v>
      </c>
      <c r="F149" s="10">
        <v>1.0</v>
      </c>
      <c r="G149" s="10">
        <v>0.75</v>
      </c>
      <c r="H149" s="8"/>
      <c r="I149" s="11"/>
    </row>
    <row r="150" ht="15.75" customHeight="1">
      <c r="A150" s="9" t="s">
        <v>48</v>
      </c>
      <c r="B150" s="10">
        <v>38.53832</v>
      </c>
      <c r="C150" s="10">
        <v>-121.773</v>
      </c>
      <c r="D150" s="10">
        <v>545.0</v>
      </c>
      <c r="E150" s="10">
        <v>8.0</v>
      </c>
      <c r="F150" s="10">
        <v>1.0</v>
      </c>
      <c r="G150" s="10">
        <v>0.65</v>
      </c>
      <c r="H150" s="8"/>
      <c r="I150" s="11"/>
    </row>
    <row r="151" ht="15.75" customHeight="1">
      <c r="A151" s="9" t="s">
        <v>48</v>
      </c>
      <c r="B151" s="10">
        <v>38.53832</v>
      </c>
      <c r="C151" s="10">
        <v>-121.773</v>
      </c>
      <c r="D151" s="10">
        <v>555.0</v>
      </c>
      <c r="E151" s="10">
        <v>9.0</v>
      </c>
      <c r="F151" s="10">
        <v>1.0</v>
      </c>
      <c r="G151" s="10">
        <v>0.69</v>
      </c>
      <c r="H151" s="8"/>
      <c r="I151" s="11"/>
    </row>
    <row r="152" ht="15.75" customHeight="1">
      <c r="E152" s="4" t="s">
        <v>28</v>
      </c>
      <c r="F152" s="5"/>
      <c r="G152" s="6">
        <f>AVERAGE(G143:G151)</f>
        <v>0.6844444444</v>
      </c>
    </row>
    <row r="153" ht="15.75" customHeight="1"/>
    <row r="154" ht="15.75" customHeight="1">
      <c r="A154" s="3" t="s">
        <v>0</v>
      </c>
      <c r="B154" s="3" t="s">
        <v>1</v>
      </c>
      <c r="C154" s="3" t="s">
        <v>2</v>
      </c>
      <c r="D154" s="3" t="s">
        <v>3</v>
      </c>
      <c r="E154" s="3" t="s">
        <v>4</v>
      </c>
      <c r="F154" s="3" t="s">
        <v>5</v>
      </c>
      <c r="G154" s="3" t="s">
        <v>6</v>
      </c>
      <c r="H154" s="2"/>
    </row>
    <row r="155" ht="15.75" customHeight="1">
      <c r="A155" s="3" t="s">
        <v>49</v>
      </c>
      <c r="B155" s="3">
        <v>38.538303</v>
      </c>
      <c r="C155" s="3">
        <v>-121.77265</v>
      </c>
      <c r="D155" s="3">
        <v>525.0</v>
      </c>
      <c r="E155" s="3">
        <v>1.0</v>
      </c>
      <c r="F155" s="3">
        <v>1.0</v>
      </c>
      <c r="G155" s="3">
        <v>0.65</v>
      </c>
      <c r="H155" s="2"/>
    </row>
    <row r="156" ht="15.75" customHeight="1">
      <c r="A156" s="3" t="s">
        <v>49</v>
      </c>
      <c r="B156" s="3">
        <v>38.538303</v>
      </c>
      <c r="C156" s="3">
        <v>-121.77265</v>
      </c>
      <c r="D156" s="3">
        <v>537.0</v>
      </c>
      <c r="E156" s="3">
        <v>2.0</v>
      </c>
      <c r="F156" s="3">
        <v>1.0</v>
      </c>
      <c r="G156" s="3">
        <v>0.69</v>
      </c>
      <c r="H156" s="2"/>
    </row>
    <row r="157" ht="15.75" customHeight="1">
      <c r="A157" s="3" t="s">
        <v>49</v>
      </c>
      <c r="B157" s="3">
        <v>38.538303</v>
      </c>
      <c r="C157" s="3">
        <v>-121.77265</v>
      </c>
      <c r="D157" s="3">
        <v>537.0</v>
      </c>
      <c r="E157" s="3">
        <v>3.0</v>
      </c>
      <c r="F157" s="3">
        <v>1.0</v>
      </c>
      <c r="G157" s="3">
        <v>0.65</v>
      </c>
      <c r="H157" s="2"/>
    </row>
    <row r="158" ht="15.75" customHeight="1">
      <c r="A158" s="3" t="s">
        <v>49</v>
      </c>
      <c r="B158" s="3">
        <v>38.538303</v>
      </c>
      <c r="C158" s="3">
        <v>-121.77265</v>
      </c>
      <c r="D158" s="3">
        <v>553.0</v>
      </c>
      <c r="E158" s="3">
        <v>4.0</v>
      </c>
      <c r="F158" s="3">
        <v>1.0</v>
      </c>
      <c r="G158" s="3">
        <v>0.67</v>
      </c>
      <c r="H158" s="2"/>
    </row>
    <row r="159" ht="15.75" customHeight="1">
      <c r="A159" s="3" t="s">
        <v>49</v>
      </c>
      <c r="B159" s="3">
        <v>38.538303</v>
      </c>
      <c r="C159" s="3">
        <v>-121.77265</v>
      </c>
      <c r="D159" s="3">
        <v>546.0</v>
      </c>
      <c r="E159" s="3">
        <v>5.0</v>
      </c>
      <c r="F159" s="3">
        <v>1.0</v>
      </c>
      <c r="G159" s="3">
        <v>0.59</v>
      </c>
      <c r="H159" s="2"/>
    </row>
    <row r="160" ht="15.75" customHeight="1">
      <c r="A160" s="3" t="s">
        <v>49</v>
      </c>
      <c r="B160" s="3">
        <v>38.538303</v>
      </c>
      <c r="C160" s="3">
        <v>-121.77265</v>
      </c>
      <c r="D160" s="3">
        <v>536.0</v>
      </c>
      <c r="E160" s="3">
        <v>6.0</v>
      </c>
      <c r="F160" s="3">
        <v>1.0</v>
      </c>
      <c r="G160" s="3">
        <v>0.64</v>
      </c>
      <c r="H160" s="2"/>
    </row>
    <row r="161" ht="15.75" customHeight="1">
      <c r="A161" s="3" t="s">
        <v>49</v>
      </c>
      <c r="B161" s="3">
        <v>38.538303</v>
      </c>
      <c r="C161" s="3">
        <v>-121.77265</v>
      </c>
      <c r="D161" s="3">
        <v>547.0</v>
      </c>
      <c r="E161" s="3">
        <v>7.0</v>
      </c>
      <c r="F161" s="3">
        <v>1.0</v>
      </c>
      <c r="G161" s="3">
        <v>0.72</v>
      </c>
      <c r="H161" s="2"/>
    </row>
    <row r="162" ht="15.75" customHeight="1">
      <c r="A162" s="3" t="s">
        <v>49</v>
      </c>
      <c r="B162" s="3">
        <v>38.538303</v>
      </c>
      <c r="C162" s="3">
        <v>-121.77265</v>
      </c>
      <c r="D162" s="3">
        <v>539.0</v>
      </c>
      <c r="E162" s="3">
        <v>8.0</v>
      </c>
      <c r="F162" s="3">
        <v>1.0</v>
      </c>
      <c r="G162" s="3">
        <v>0.63</v>
      </c>
      <c r="H162" s="2"/>
    </row>
    <row r="163" ht="15.75" customHeight="1">
      <c r="A163" s="3" t="s">
        <v>49</v>
      </c>
      <c r="B163" s="3">
        <v>38.538303</v>
      </c>
      <c r="C163" s="3">
        <v>-121.77265</v>
      </c>
      <c r="D163" s="3">
        <v>533.0</v>
      </c>
      <c r="E163" s="3">
        <v>9.0</v>
      </c>
      <c r="F163" s="3">
        <v>1.0</v>
      </c>
      <c r="G163" s="3">
        <v>0.67</v>
      </c>
      <c r="H163" s="2"/>
    </row>
    <row r="164" ht="15.75" customHeight="1">
      <c r="E164" s="12" t="s">
        <v>50</v>
      </c>
      <c r="F164" s="13"/>
      <c r="G164" s="12">
        <v>0.656666666666666</v>
      </c>
    </row>
    <row r="165" ht="15.75" customHeight="1"/>
    <row r="166" ht="15.75" customHeight="1">
      <c r="A166" s="3" t="s">
        <v>0</v>
      </c>
      <c r="B166" s="3" t="s">
        <v>1</v>
      </c>
      <c r="C166" s="3" t="s">
        <v>2</v>
      </c>
      <c r="D166" s="3" t="s">
        <v>3</v>
      </c>
      <c r="E166" s="3" t="s">
        <v>4</v>
      </c>
      <c r="F166" s="3" t="s">
        <v>5</v>
      </c>
      <c r="G166" s="3" t="s">
        <v>6</v>
      </c>
      <c r="H166" s="2"/>
    </row>
    <row r="167" ht="15.75" customHeight="1">
      <c r="A167" s="3" t="s">
        <v>51</v>
      </c>
      <c r="B167" s="3">
        <v>38.538197</v>
      </c>
      <c r="C167" s="3">
        <v>-121.77258</v>
      </c>
      <c r="D167" s="3">
        <v>549.0</v>
      </c>
      <c r="E167" s="3">
        <v>1.0</v>
      </c>
      <c r="F167" s="3">
        <v>1.0</v>
      </c>
      <c r="G167" s="3">
        <v>0.64</v>
      </c>
      <c r="H167" s="2"/>
    </row>
    <row r="168" ht="15.75" customHeight="1">
      <c r="A168" s="3" t="s">
        <v>51</v>
      </c>
      <c r="B168" s="3">
        <v>38.538197</v>
      </c>
      <c r="C168" s="3">
        <v>-121.77258</v>
      </c>
      <c r="D168" s="3">
        <v>543.0</v>
      </c>
      <c r="E168" s="3">
        <v>2.0</v>
      </c>
      <c r="F168" s="3">
        <v>1.0</v>
      </c>
      <c r="G168" s="3">
        <v>0.65</v>
      </c>
      <c r="H168" s="2"/>
    </row>
    <row r="169" ht="15.75" customHeight="1">
      <c r="A169" s="3" t="s">
        <v>51</v>
      </c>
      <c r="B169" s="3">
        <v>38.538197</v>
      </c>
      <c r="C169" s="3">
        <v>-121.77258</v>
      </c>
      <c r="D169" s="3">
        <v>543.0</v>
      </c>
      <c r="E169" s="3">
        <v>3.0</v>
      </c>
      <c r="F169" s="3">
        <v>1.0</v>
      </c>
      <c r="G169" s="3">
        <v>0.66</v>
      </c>
      <c r="H169" s="2"/>
    </row>
    <row r="170" ht="15.75" customHeight="1">
      <c r="A170" s="3" t="s">
        <v>51</v>
      </c>
      <c r="B170" s="3">
        <v>38.538197</v>
      </c>
      <c r="C170" s="3">
        <v>-121.77258</v>
      </c>
      <c r="D170" s="3">
        <v>525.0</v>
      </c>
      <c r="E170" s="3">
        <v>4.0</v>
      </c>
      <c r="F170" s="3">
        <v>1.0</v>
      </c>
      <c r="G170" s="3">
        <v>0.63</v>
      </c>
      <c r="H170" s="2"/>
    </row>
    <row r="171" ht="15.75" customHeight="1">
      <c r="A171" s="3" t="s">
        <v>51</v>
      </c>
      <c r="B171" s="3">
        <v>38.538197</v>
      </c>
      <c r="C171" s="3">
        <v>-121.77258</v>
      </c>
      <c r="D171" s="3">
        <v>525.0</v>
      </c>
      <c r="E171" s="3">
        <v>5.0</v>
      </c>
      <c r="F171" s="3">
        <v>1.0</v>
      </c>
      <c r="G171" s="3">
        <v>0.54</v>
      </c>
      <c r="H171" s="2"/>
    </row>
    <row r="172" ht="15.75" customHeight="1">
      <c r="A172" s="3" t="s">
        <v>51</v>
      </c>
      <c r="B172" s="3">
        <v>38.538197</v>
      </c>
      <c r="C172" s="3">
        <v>-121.77258</v>
      </c>
      <c r="D172" s="3">
        <v>546.0</v>
      </c>
      <c r="E172" s="3">
        <v>6.0</v>
      </c>
      <c r="F172" s="3">
        <v>1.0</v>
      </c>
      <c r="G172" s="3">
        <v>0.64</v>
      </c>
      <c r="H172" s="2"/>
    </row>
    <row r="173" ht="15.75" customHeight="1">
      <c r="A173" s="3" t="s">
        <v>51</v>
      </c>
      <c r="B173" s="3">
        <v>38.538197</v>
      </c>
      <c r="C173" s="3">
        <v>-121.77258</v>
      </c>
      <c r="D173" s="3">
        <v>546.0</v>
      </c>
      <c r="E173" s="3">
        <v>7.0</v>
      </c>
      <c r="F173" s="3">
        <v>1.0</v>
      </c>
      <c r="G173" s="3">
        <v>0.65</v>
      </c>
      <c r="H173" s="2"/>
    </row>
    <row r="174" ht="15.75" customHeight="1">
      <c r="A174" s="3" t="s">
        <v>51</v>
      </c>
      <c r="B174" s="3">
        <v>38.538197</v>
      </c>
      <c r="C174" s="3">
        <v>-121.77258</v>
      </c>
      <c r="D174" s="3">
        <v>552.0</v>
      </c>
      <c r="E174" s="3">
        <v>8.0</v>
      </c>
      <c r="F174" s="3">
        <v>1.0</v>
      </c>
      <c r="G174" s="3">
        <v>0.68</v>
      </c>
      <c r="H174" s="2"/>
    </row>
    <row r="175" ht="15.75" customHeight="1">
      <c r="A175" s="3" t="s">
        <v>51</v>
      </c>
      <c r="B175" s="3">
        <v>38.538197</v>
      </c>
      <c r="C175" s="3">
        <v>-121.77258</v>
      </c>
      <c r="D175" s="3">
        <v>545.0</v>
      </c>
      <c r="E175" s="3">
        <v>9.0</v>
      </c>
      <c r="F175" s="3">
        <v>1.0</v>
      </c>
      <c r="G175" s="3">
        <v>0.74</v>
      </c>
      <c r="H175" s="2"/>
    </row>
    <row r="176" ht="15.75" customHeight="1">
      <c r="E176" s="14" t="s">
        <v>50</v>
      </c>
      <c r="F176" s="15"/>
      <c r="G176" s="16">
        <v>0.647777777777777</v>
      </c>
    </row>
    <row r="177" ht="15.75" customHeight="1"/>
    <row r="178" ht="15.75" customHeight="1">
      <c r="A178" s="3" t="s">
        <v>0</v>
      </c>
      <c r="B178" s="3" t="s">
        <v>1</v>
      </c>
      <c r="C178" s="3" t="s">
        <v>2</v>
      </c>
      <c r="D178" s="3" t="s">
        <v>3</v>
      </c>
      <c r="E178" s="3" t="s">
        <v>4</v>
      </c>
      <c r="F178" s="3" t="s">
        <v>5</v>
      </c>
      <c r="G178" s="3" t="s">
        <v>6</v>
      </c>
      <c r="H178" s="2"/>
    </row>
    <row r="179" ht="15.75" customHeight="1">
      <c r="A179" s="3" t="s">
        <v>52</v>
      </c>
      <c r="B179" s="3">
        <v>38.538284</v>
      </c>
      <c r="C179" s="3">
        <v>-121.77264</v>
      </c>
      <c r="D179" s="3">
        <v>527.0</v>
      </c>
      <c r="E179" s="3">
        <v>1.0</v>
      </c>
      <c r="F179" s="3">
        <v>1.0</v>
      </c>
      <c r="G179" s="3">
        <v>0.61</v>
      </c>
      <c r="H179" s="2"/>
    </row>
    <row r="180" ht="15.75" customHeight="1">
      <c r="A180" s="3" t="s">
        <v>52</v>
      </c>
      <c r="B180" s="3">
        <v>38.538284</v>
      </c>
      <c r="C180" s="3">
        <v>-121.77264</v>
      </c>
      <c r="D180" s="3">
        <v>547.0</v>
      </c>
      <c r="E180" s="3">
        <v>2.0</v>
      </c>
      <c r="F180" s="3">
        <v>1.0</v>
      </c>
      <c r="G180" s="3">
        <v>0.51</v>
      </c>
      <c r="H180" s="2"/>
    </row>
    <row r="181" ht="15.75" customHeight="1">
      <c r="A181" s="3" t="s">
        <v>52</v>
      </c>
      <c r="B181" s="3">
        <v>38.538284</v>
      </c>
      <c r="C181" s="3">
        <v>-121.77264</v>
      </c>
      <c r="D181" s="3">
        <v>547.0</v>
      </c>
      <c r="E181" s="3">
        <v>3.0</v>
      </c>
      <c r="F181" s="3">
        <v>1.0</v>
      </c>
      <c r="G181" s="3">
        <v>0.63</v>
      </c>
      <c r="H181" s="2"/>
    </row>
    <row r="182" ht="15.75" customHeight="1">
      <c r="A182" s="3" t="s">
        <v>52</v>
      </c>
      <c r="B182" s="3">
        <v>38.538284</v>
      </c>
      <c r="C182" s="3">
        <v>-121.77264</v>
      </c>
      <c r="D182" s="3">
        <v>523.0</v>
      </c>
      <c r="E182" s="3">
        <v>4.0</v>
      </c>
      <c r="F182" s="3">
        <v>1.0</v>
      </c>
      <c r="G182" s="3">
        <v>0.62</v>
      </c>
      <c r="H182" s="2"/>
    </row>
    <row r="183" ht="15.75" customHeight="1">
      <c r="A183" s="3" t="s">
        <v>52</v>
      </c>
      <c r="B183" s="3">
        <v>38.538284</v>
      </c>
      <c r="C183" s="3">
        <v>-121.77264</v>
      </c>
      <c r="D183" s="3">
        <v>546.0</v>
      </c>
      <c r="E183" s="3">
        <v>5.0</v>
      </c>
      <c r="F183" s="3">
        <v>1.0</v>
      </c>
      <c r="G183" s="3">
        <v>0.46</v>
      </c>
      <c r="H183" s="2"/>
    </row>
    <row r="184" ht="15.75" customHeight="1">
      <c r="A184" s="3" t="s">
        <v>52</v>
      </c>
      <c r="B184" s="3">
        <v>38.538284</v>
      </c>
      <c r="C184" s="3">
        <v>-121.77264</v>
      </c>
      <c r="D184" s="3">
        <v>547.0</v>
      </c>
      <c r="E184" s="3">
        <v>6.0</v>
      </c>
      <c r="F184" s="3">
        <v>1.0</v>
      </c>
      <c r="G184" s="3">
        <v>0.61</v>
      </c>
      <c r="H184" s="2"/>
    </row>
    <row r="185" ht="15.75" customHeight="1">
      <c r="A185" s="3" t="s">
        <v>52</v>
      </c>
      <c r="B185" s="3">
        <v>38.538284</v>
      </c>
      <c r="C185" s="3">
        <v>-121.77264</v>
      </c>
      <c r="D185" s="3">
        <v>542.0</v>
      </c>
      <c r="E185" s="3">
        <v>7.0</v>
      </c>
      <c r="F185" s="3">
        <v>1.0</v>
      </c>
      <c r="G185" s="3">
        <v>0.62</v>
      </c>
      <c r="H185" s="2"/>
    </row>
    <row r="186" ht="15.75" customHeight="1">
      <c r="A186" s="3" t="s">
        <v>52</v>
      </c>
      <c r="B186" s="3">
        <v>38.538284</v>
      </c>
      <c r="C186" s="3">
        <v>-121.77264</v>
      </c>
      <c r="D186" s="3">
        <v>548.0</v>
      </c>
      <c r="E186" s="3">
        <v>8.0</v>
      </c>
      <c r="F186" s="3">
        <v>1.0</v>
      </c>
      <c r="G186" s="3">
        <v>0.51</v>
      </c>
      <c r="H186" s="2"/>
    </row>
    <row r="187" ht="15.75" customHeight="1">
      <c r="A187" s="3" t="s">
        <v>52</v>
      </c>
      <c r="B187" s="3">
        <v>38.538284</v>
      </c>
      <c r="C187" s="3">
        <v>-121.77264</v>
      </c>
      <c r="D187" s="3">
        <v>554.0</v>
      </c>
      <c r="E187" s="3">
        <v>9.0</v>
      </c>
      <c r="F187" s="3">
        <v>1.0</v>
      </c>
      <c r="G187" s="3">
        <v>0.52</v>
      </c>
      <c r="H187" s="2"/>
    </row>
    <row r="188" ht="15.75" customHeight="1">
      <c r="A188" s="17"/>
      <c r="B188" s="17"/>
      <c r="C188" s="17"/>
      <c r="D188" s="17"/>
      <c r="E188" s="12" t="s">
        <v>50</v>
      </c>
      <c r="F188" s="13"/>
      <c r="G188" s="18">
        <v>0.565555555555555</v>
      </c>
    </row>
    <row r="189" ht="15.75" customHeight="1"/>
    <row r="190" ht="15.75" customHeight="1">
      <c r="A190" s="3" t="s">
        <v>0</v>
      </c>
      <c r="B190" s="3" t="s">
        <v>1</v>
      </c>
      <c r="C190" s="3" t="s">
        <v>2</v>
      </c>
      <c r="D190" s="3" t="s">
        <v>3</v>
      </c>
      <c r="E190" s="3" t="s">
        <v>4</v>
      </c>
      <c r="F190" s="3" t="s">
        <v>5</v>
      </c>
      <c r="G190" s="3" t="s">
        <v>6</v>
      </c>
      <c r="H190" s="2"/>
    </row>
    <row r="191" ht="15.75" customHeight="1">
      <c r="A191" s="3" t="s">
        <v>53</v>
      </c>
      <c r="B191" s="3">
        <v>38.5382</v>
      </c>
      <c r="C191" s="3">
        <v>-121.77271</v>
      </c>
      <c r="D191" s="3">
        <v>626.0</v>
      </c>
      <c r="E191" s="3">
        <v>1.0</v>
      </c>
      <c r="F191" s="3">
        <v>1.0</v>
      </c>
      <c r="G191" s="3">
        <v>0.63</v>
      </c>
      <c r="H191" s="2"/>
    </row>
    <row r="192" ht="15.75" customHeight="1">
      <c r="A192" s="3" t="s">
        <v>54</v>
      </c>
      <c r="B192" s="3">
        <v>38.538273</v>
      </c>
      <c r="C192" s="3">
        <v>-121.772644</v>
      </c>
      <c r="D192" s="3">
        <v>515.0</v>
      </c>
      <c r="E192" s="3">
        <v>2.0</v>
      </c>
      <c r="F192" s="3">
        <v>1.0</v>
      </c>
      <c r="G192" s="3">
        <v>0.65</v>
      </c>
      <c r="H192" s="2"/>
    </row>
    <row r="193" ht="15.75" customHeight="1">
      <c r="A193" s="3" t="s">
        <v>54</v>
      </c>
      <c r="B193" s="3">
        <v>38.538273</v>
      </c>
      <c r="C193" s="3">
        <v>-121.772644</v>
      </c>
      <c r="D193" s="3">
        <v>537.0</v>
      </c>
      <c r="E193" s="3">
        <v>3.0</v>
      </c>
      <c r="F193" s="3">
        <v>1.0</v>
      </c>
      <c r="G193" s="3">
        <v>0.49</v>
      </c>
      <c r="H193" s="2"/>
    </row>
    <row r="194" ht="15.75" customHeight="1">
      <c r="A194" s="3" t="s">
        <v>54</v>
      </c>
      <c r="B194" s="3">
        <v>38.538273</v>
      </c>
      <c r="C194" s="3">
        <v>-121.772644</v>
      </c>
      <c r="D194" s="3">
        <v>522.0</v>
      </c>
      <c r="E194" s="3">
        <v>4.0</v>
      </c>
      <c r="F194" s="3">
        <v>1.0</v>
      </c>
      <c r="G194" s="3">
        <v>0.59</v>
      </c>
      <c r="H194" s="2"/>
    </row>
    <row r="195" ht="15.75" customHeight="1">
      <c r="A195" s="3" t="s">
        <v>54</v>
      </c>
      <c r="B195" s="3">
        <v>38.538273</v>
      </c>
      <c r="C195" s="3">
        <v>-121.772644</v>
      </c>
      <c r="D195" s="3">
        <v>545.0</v>
      </c>
      <c r="E195" s="3">
        <v>5.0</v>
      </c>
      <c r="F195" s="3">
        <v>1.0</v>
      </c>
      <c r="G195" s="3">
        <v>0.51</v>
      </c>
      <c r="H195" s="2"/>
    </row>
    <row r="196" ht="15.75" customHeight="1">
      <c r="A196" s="3" t="s">
        <v>54</v>
      </c>
      <c r="B196" s="3">
        <v>38.538273</v>
      </c>
      <c r="C196" s="3">
        <v>-121.772644</v>
      </c>
      <c r="D196" s="3">
        <v>561.0</v>
      </c>
      <c r="E196" s="3">
        <v>6.0</v>
      </c>
      <c r="F196" s="3">
        <v>1.0</v>
      </c>
      <c r="G196" s="3">
        <v>0.55</v>
      </c>
      <c r="H196" s="2"/>
    </row>
    <row r="197" ht="15.75" customHeight="1">
      <c r="A197" s="3" t="s">
        <v>54</v>
      </c>
      <c r="B197" s="3">
        <v>38.538273</v>
      </c>
      <c r="C197" s="3">
        <v>-121.772644</v>
      </c>
      <c r="D197" s="3">
        <v>541.0</v>
      </c>
      <c r="E197" s="3">
        <v>7.0</v>
      </c>
      <c r="F197" s="3">
        <v>1.0</v>
      </c>
      <c r="G197" s="3">
        <v>0.65</v>
      </c>
      <c r="H197" s="2"/>
    </row>
    <row r="198" ht="15.75" customHeight="1">
      <c r="A198" s="3" t="s">
        <v>54</v>
      </c>
      <c r="B198" s="3">
        <v>38.538273</v>
      </c>
      <c r="C198" s="3">
        <v>-121.772644</v>
      </c>
      <c r="D198" s="3">
        <v>522.0</v>
      </c>
      <c r="E198" s="3">
        <v>8.0</v>
      </c>
      <c r="F198" s="3">
        <v>1.0</v>
      </c>
      <c r="G198" s="3">
        <v>0.63</v>
      </c>
      <c r="H198" s="2"/>
    </row>
    <row r="199" ht="15.75" customHeight="1">
      <c r="A199" s="3" t="s">
        <v>55</v>
      </c>
      <c r="B199" s="3">
        <v>38.538296</v>
      </c>
      <c r="C199" s="3">
        <v>-121.772644</v>
      </c>
      <c r="D199" s="3">
        <v>549.0</v>
      </c>
      <c r="E199" s="3">
        <v>9.0</v>
      </c>
      <c r="F199" s="3">
        <v>1.0</v>
      </c>
      <c r="G199" s="3">
        <v>0.55</v>
      </c>
      <c r="H199" s="2"/>
    </row>
    <row r="200" ht="15.75" customHeight="1">
      <c r="A200" s="17"/>
      <c r="B200" s="17"/>
      <c r="C200" s="17"/>
      <c r="D200" s="17"/>
      <c r="E200" s="12" t="s">
        <v>50</v>
      </c>
      <c r="F200" s="13"/>
      <c r="G200" s="18">
        <v>0.583333333333333</v>
      </c>
    </row>
    <row r="201" ht="15.75" customHeight="1"/>
    <row r="202" ht="15.75" customHeight="1">
      <c r="A202" s="3" t="s">
        <v>0</v>
      </c>
      <c r="B202" s="3" t="s">
        <v>1</v>
      </c>
      <c r="C202" s="3" t="s">
        <v>2</v>
      </c>
      <c r="D202" s="3" t="s">
        <v>3</v>
      </c>
      <c r="E202" s="3" t="s">
        <v>4</v>
      </c>
      <c r="F202" s="3" t="s">
        <v>5</v>
      </c>
      <c r="G202" s="3" t="s">
        <v>6</v>
      </c>
      <c r="H202" s="2"/>
    </row>
    <row r="203" ht="15.75" customHeight="1">
      <c r="A203" s="3" t="s">
        <v>56</v>
      </c>
      <c r="B203" s="3">
        <v>38.540237</v>
      </c>
      <c r="C203" s="3">
        <v>-121.776855</v>
      </c>
      <c r="D203" s="3">
        <v>555.0</v>
      </c>
      <c r="E203" s="3">
        <v>1.0</v>
      </c>
      <c r="F203" s="3">
        <v>1.0</v>
      </c>
      <c r="G203" s="3">
        <v>0.59</v>
      </c>
      <c r="H203" s="2"/>
    </row>
    <row r="204" ht="15.75" customHeight="1">
      <c r="A204" s="3" t="s">
        <v>56</v>
      </c>
      <c r="B204" s="3">
        <v>38.540237</v>
      </c>
      <c r="C204" s="3">
        <v>-121.776855</v>
      </c>
      <c r="D204" s="3">
        <v>544.0</v>
      </c>
      <c r="E204" s="3">
        <v>2.0</v>
      </c>
      <c r="F204" s="3">
        <v>1.0</v>
      </c>
      <c r="G204" s="3">
        <v>0.64</v>
      </c>
      <c r="H204" s="2"/>
    </row>
    <row r="205" ht="15.75" customHeight="1">
      <c r="A205" s="3" t="s">
        <v>56</v>
      </c>
      <c r="B205" s="3">
        <v>38.540237</v>
      </c>
      <c r="C205" s="3">
        <v>-121.776855</v>
      </c>
      <c r="D205" s="3">
        <v>534.0</v>
      </c>
      <c r="E205" s="3">
        <v>3.0</v>
      </c>
      <c r="F205" s="3">
        <v>1.0</v>
      </c>
      <c r="G205" s="3">
        <v>0.64</v>
      </c>
      <c r="H205" s="2"/>
    </row>
    <row r="206" ht="15.75" customHeight="1">
      <c r="A206" s="3" t="s">
        <v>56</v>
      </c>
      <c r="B206" s="3">
        <v>38.540237</v>
      </c>
      <c r="C206" s="3">
        <v>-121.776855</v>
      </c>
      <c r="D206" s="3">
        <v>526.0</v>
      </c>
      <c r="E206" s="3">
        <v>4.0</v>
      </c>
      <c r="F206" s="3">
        <v>1.0</v>
      </c>
      <c r="G206" s="3">
        <v>0.58</v>
      </c>
      <c r="H206" s="2"/>
    </row>
    <row r="207" ht="15.75" customHeight="1">
      <c r="A207" s="3" t="s">
        <v>56</v>
      </c>
      <c r="B207" s="3">
        <v>38.540237</v>
      </c>
      <c r="C207" s="3">
        <v>-121.776855</v>
      </c>
      <c r="D207" s="3">
        <v>511.0</v>
      </c>
      <c r="E207" s="3">
        <v>5.0</v>
      </c>
      <c r="F207" s="3">
        <v>1.0</v>
      </c>
      <c r="G207" s="3">
        <v>0.47</v>
      </c>
      <c r="H207" s="2"/>
    </row>
    <row r="208" ht="15.75" customHeight="1">
      <c r="A208" s="3" t="s">
        <v>56</v>
      </c>
      <c r="B208" s="3">
        <v>38.540237</v>
      </c>
      <c r="C208" s="3">
        <v>-121.776855</v>
      </c>
      <c r="D208" s="3">
        <v>513.0</v>
      </c>
      <c r="E208" s="3">
        <v>6.0</v>
      </c>
      <c r="F208" s="3">
        <v>1.0</v>
      </c>
      <c r="G208" s="3">
        <v>0.63</v>
      </c>
      <c r="H208" s="2"/>
    </row>
    <row r="209" ht="15.75" customHeight="1">
      <c r="A209" s="3" t="s">
        <v>56</v>
      </c>
      <c r="B209" s="3">
        <v>38.540237</v>
      </c>
      <c r="C209" s="3">
        <v>-121.776855</v>
      </c>
      <c r="D209" s="3">
        <v>519.0</v>
      </c>
      <c r="E209" s="3">
        <v>7.0</v>
      </c>
      <c r="F209" s="3">
        <v>1.0</v>
      </c>
      <c r="G209" s="3">
        <v>0.61</v>
      </c>
      <c r="H209" s="2"/>
    </row>
    <row r="210" ht="15.75" customHeight="1">
      <c r="A210" s="3" t="s">
        <v>56</v>
      </c>
      <c r="B210" s="3">
        <v>38.540237</v>
      </c>
      <c r="C210" s="3">
        <v>-121.776855</v>
      </c>
      <c r="D210" s="3">
        <v>537.0</v>
      </c>
      <c r="E210" s="3">
        <v>8.0</v>
      </c>
      <c r="F210" s="3">
        <v>1.0</v>
      </c>
      <c r="G210" s="3">
        <v>0.55</v>
      </c>
      <c r="H210" s="2"/>
    </row>
    <row r="211" ht="15.75" customHeight="1">
      <c r="A211" s="3" t="s">
        <v>56</v>
      </c>
      <c r="B211" s="3">
        <v>38.540237</v>
      </c>
      <c r="C211" s="3">
        <v>-121.776855</v>
      </c>
      <c r="D211" s="3">
        <v>532.0</v>
      </c>
      <c r="E211" s="3">
        <v>9.0</v>
      </c>
      <c r="F211" s="3">
        <v>1.0</v>
      </c>
      <c r="G211" s="3">
        <v>0.63</v>
      </c>
      <c r="H211" s="2"/>
    </row>
    <row r="212" ht="15.75" customHeight="1">
      <c r="A212" s="17"/>
      <c r="B212" s="17"/>
      <c r="C212" s="17"/>
      <c r="D212" s="17"/>
      <c r="E212" s="12" t="s">
        <v>50</v>
      </c>
      <c r="F212" s="13"/>
      <c r="G212" s="18">
        <v>0.593333333333333</v>
      </c>
    </row>
    <row r="213" ht="15.75" customHeight="1"/>
    <row r="214" ht="15.75" customHeight="1">
      <c r="A214" s="3" t="s">
        <v>0</v>
      </c>
      <c r="B214" s="3" t="s">
        <v>1</v>
      </c>
      <c r="C214" s="3" t="s">
        <v>2</v>
      </c>
      <c r="D214" s="3" t="s">
        <v>3</v>
      </c>
      <c r="E214" s="3" t="s">
        <v>4</v>
      </c>
      <c r="F214" s="3" t="s">
        <v>5</v>
      </c>
      <c r="G214" s="3" t="s">
        <v>6</v>
      </c>
      <c r="H214" s="2"/>
    </row>
    <row r="215" ht="15.75" customHeight="1">
      <c r="A215" s="3" t="s">
        <v>57</v>
      </c>
      <c r="B215" s="3">
        <v>38.538296</v>
      </c>
      <c r="C215" s="3">
        <v>-121.77271</v>
      </c>
      <c r="D215" s="3">
        <v>522.0</v>
      </c>
      <c r="E215" s="3">
        <v>1.0</v>
      </c>
      <c r="F215" s="3">
        <v>1.0</v>
      </c>
      <c r="G215" s="3">
        <v>0.65</v>
      </c>
      <c r="H215" s="2"/>
    </row>
    <row r="216" ht="15.75" customHeight="1">
      <c r="A216" s="3" t="s">
        <v>58</v>
      </c>
      <c r="B216" s="3">
        <v>38.538296</v>
      </c>
      <c r="C216" s="3">
        <v>-121.77271</v>
      </c>
      <c r="D216" s="3">
        <v>525.0</v>
      </c>
      <c r="E216" s="3">
        <v>2.0</v>
      </c>
      <c r="F216" s="3">
        <v>1.0</v>
      </c>
      <c r="G216" s="3">
        <v>0.64</v>
      </c>
      <c r="H216" s="2"/>
    </row>
    <row r="217" ht="15.75" customHeight="1">
      <c r="A217" s="3" t="s">
        <v>59</v>
      </c>
      <c r="B217" s="3">
        <v>38.538296</v>
      </c>
      <c r="C217" s="3">
        <v>-121.77271</v>
      </c>
      <c r="D217" s="3">
        <v>539.0</v>
      </c>
      <c r="E217" s="3">
        <v>3.0</v>
      </c>
      <c r="F217" s="3">
        <v>1.0</v>
      </c>
      <c r="G217" s="3">
        <v>0.67</v>
      </c>
      <c r="H217" s="2"/>
    </row>
    <row r="218" ht="15.75" customHeight="1">
      <c r="A218" s="3" t="s">
        <v>60</v>
      </c>
      <c r="B218" s="3">
        <v>38.538296</v>
      </c>
      <c r="C218" s="3">
        <v>-121.77271</v>
      </c>
      <c r="D218" s="3">
        <v>554.0</v>
      </c>
      <c r="E218" s="3">
        <v>4.0</v>
      </c>
      <c r="F218" s="3">
        <v>1.0</v>
      </c>
      <c r="G218" s="3">
        <v>0.65</v>
      </c>
      <c r="H218" s="2"/>
    </row>
    <row r="219" ht="15.75" customHeight="1">
      <c r="A219" s="3" t="s">
        <v>61</v>
      </c>
      <c r="B219" s="3">
        <v>38.538296</v>
      </c>
      <c r="C219" s="3">
        <v>-121.77271</v>
      </c>
      <c r="D219" s="3">
        <v>554.0</v>
      </c>
      <c r="E219" s="3">
        <v>5.0</v>
      </c>
      <c r="F219" s="3">
        <v>1.0</v>
      </c>
      <c r="G219" s="3">
        <v>0.54</v>
      </c>
      <c r="H219" s="2"/>
    </row>
    <row r="220" ht="15.75" customHeight="1">
      <c r="A220" s="3" t="s">
        <v>62</v>
      </c>
      <c r="B220" s="3">
        <v>38.538296</v>
      </c>
      <c r="C220" s="3">
        <v>-121.77271</v>
      </c>
      <c r="D220" s="3">
        <v>543.0</v>
      </c>
      <c r="E220" s="3">
        <v>6.0</v>
      </c>
      <c r="F220" s="3">
        <v>1.0</v>
      </c>
      <c r="G220" s="3">
        <v>0.65</v>
      </c>
      <c r="H220" s="2"/>
    </row>
    <row r="221" ht="15.75" customHeight="1">
      <c r="A221" s="3" t="s">
        <v>63</v>
      </c>
      <c r="B221" s="3">
        <v>38.538296</v>
      </c>
      <c r="C221" s="3">
        <v>-121.77271</v>
      </c>
      <c r="D221" s="3">
        <v>550.0</v>
      </c>
      <c r="E221" s="3">
        <v>7.0</v>
      </c>
      <c r="F221" s="3">
        <v>1.0</v>
      </c>
      <c r="G221" s="3">
        <v>0.66</v>
      </c>
      <c r="H221" s="2"/>
    </row>
    <row r="222" ht="15.75" customHeight="1">
      <c r="A222" s="3" t="s">
        <v>64</v>
      </c>
      <c r="B222" s="3">
        <v>38.538296</v>
      </c>
      <c r="C222" s="3">
        <v>-121.77271</v>
      </c>
      <c r="D222" s="3">
        <v>540.0</v>
      </c>
      <c r="E222" s="3">
        <v>8.0</v>
      </c>
      <c r="F222" s="3">
        <v>1.0</v>
      </c>
      <c r="G222" s="3">
        <v>0.56</v>
      </c>
      <c r="H222" s="2"/>
    </row>
    <row r="223" ht="15.75" customHeight="1">
      <c r="A223" s="3" t="s">
        <v>65</v>
      </c>
      <c r="B223" s="3">
        <v>38.538296</v>
      </c>
      <c r="C223" s="3">
        <v>-121.77271</v>
      </c>
      <c r="D223" s="3">
        <v>550.0</v>
      </c>
      <c r="E223" s="3">
        <v>9.0</v>
      </c>
      <c r="F223" s="3">
        <v>1.0</v>
      </c>
      <c r="G223" s="3">
        <v>0.62</v>
      </c>
      <c r="H223" s="2"/>
    </row>
    <row r="224" ht="15.75" customHeight="1">
      <c r="A224" s="17"/>
      <c r="B224" s="17"/>
      <c r="C224" s="17"/>
      <c r="D224" s="17"/>
      <c r="E224" s="12" t="s">
        <v>50</v>
      </c>
      <c r="F224" s="13"/>
      <c r="G224" s="12">
        <v>0.63</v>
      </c>
    </row>
    <row r="225" ht="15.75" customHeight="1"/>
    <row r="226" ht="15.75" customHeight="1">
      <c r="A226" s="3" t="s">
        <v>0</v>
      </c>
      <c r="B226" s="3" t="s">
        <v>1</v>
      </c>
      <c r="C226" s="3" t="s">
        <v>2</v>
      </c>
      <c r="D226" s="3" t="s">
        <v>3</v>
      </c>
      <c r="E226" s="3" t="s">
        <v>4</v>
      </c>
      <c r="F226" s="3" t="s">
        <v>5</v>
      </c>
      <c r="G226" s="3" t="s">
        <v>6</v>
      </c>
      <c r="H226" s="2"/>
    </row>
    <row r="227" ht="15.75" customHeight="1">
      <c r="A227" s="3" t="s">
        <v>66</v>
      </c>
      <c r="B227" s="3">
        <v>38.5384</v>
      </c>
      <c r="C227" s="3">
        <v>-121.772675</v>
      </c>
      <c r="D227" s="3">
        <v>558.0</v>
      </c>
      <c r="E227" s="3">
        <v>1.0</v>
      </c>
      <c r="F227" s="3">
        <v>1.0</v>
      </c>
      <c r="G227" s="3">
        <v>0.64</v>
      </c>
      <c r="H227" s="2"/>
    </row>
    <row r="228" ht="15.75" customHeight="1">
      <c r="A228" s="3" t="s">
        <v>67</v>
      </c>
      <c r="B228" s="3">
        <v>38.5384</v>
      </c>
      <c r="C228" s="3">
        <v>-121.772675</v>
      </c>
      <c r="D228" s="3">
        <v>544.0</v>
      </c>
      <c r="E228" s="3">
        <v>2.0</v>
      </c>
      <c r="F228" s="3">
        <v>1.0</v>
      </c>
      <c r="G228" s="3">
        <v>0.62</v>
      </c>
      <c r="H228" s="2"/>
    </row>
    <row r="229" ht="15.75" customHeight="1">
      <c r="A229" s="3" t="s">
        <v>68</v>
      </c>
      <c r="B229" s="3">
        <v>38.5384</v>
      </c>
      <c r="C229" s="3">
        <v>-121.772675</v>
      </c>
      <c r="D229" s="3">
        <v>542.0</v>
      </c>
      <c r="E229" s="3">
        <v>3.0</v>
      </c>
      <c r="F229" s="3">
        <v>1.0</v>
      </c>
      <c r="G229" s="3">
        <v>0.63</v>
      </c>
      <c r="H229" s="2"/>
    </row>
    <row r="230" ht="15.75" customHeight="1">
      <c r="A230" s="3" t="s">
        <v>69</v>
      </c>
      <c r="B230" s="3">
        <v>38.5384</v>
      </c>
      <c r="C230" s="3">
        <v>-121.772675</v>
      </c>
      <c r="D230" s="3">
        <v>542.0</v>
      </c>
      <c r="E230" s="3">
        <v>4.0</v>
      </c>
      <c r="F230" s="3">
        <v>1.0</v>
      </c>
      <c r="G230" s="3">
        <v>0.62</v>
      </c>
      <c r="H230" s="2"/>
    </row>
    <row r="231" ht="15.75" customHeight="1">
      <c r="A231" s="3" t="s">
        <v>70</v>
      </c>
      <c r="B231" s="3">
        <v>38.5384</v>
      </c>
      <c r="C231" s="3">
        <v>-121.772675</v>
      </c>
      <c r="D231" s="3">
        <v>539.0</v>
      </c>
      <c r="E231" s="3">
        <v>5.0</v>
      </c>
      <c r="F231" s="3">
        <v>1.0</v>
      </c>
      <c r="G231" s="3">
        <v>0.52</v>
      </c>
      <c r="H231" s="2"/>
    </row>
    <row r="232" ht="15.75" customHeight="1">
      <c r="A232" s="3" t="s">
        <v>71</v>
      </c>
      <c r="B232" s="3">
        <v>38.5384</v>
      </c>
      <c r="C232" s="3">
        <v>-121.772675</v>
      </c>
      <c r="D232" s="3">
        <v>551.0</v>
      </c>
      <c r="E232" s="3">
        <v>6.0</v>
      </c>
      <c r="F232" s="3">
        <v>1.0</v>
      </c>
      <c r="G232" s="3">
        <v>0.64</v>
      </c>
      <c r="H232" s="2"/>
    </row>
    <row r="233" ht="15.75" customHeight="1">
      <c r="A233" s="3" t="s">
        <v>72</v>
      </c>
      <c r="B233" s="3">
        <v>38.5384</v>
      </c>
      <c r="C233" s="3">
        <v>-121.772675</v>
      </c>
      <c r="D233" s="3">
        <v>546.0</v>
      </c>
      <c r="E233" s="3">
        <v>7.0</v>
      </c>
      <c r="F233" s="3">
        <v>1.0</v>
      </c>
      <c r="G233" s="3">
        <v>0.62</v>
      </c>
      <c r="H233" s="2"/>
    </row>
    <row r="234" ht="15.75" customHeight="1">
      <c r="A234" s="3" t="s">
        <v>73</v>
      </c>
      <c r="B234" s="3">
        <v>38.5384</v>
      </c>
      <c r="C234" s="3">
        <v>-121.772675</v>
      </c>
      <c r="D234" s="3">
        <v>543.0</v>
      </c>
      <c r="E234" s="3">
        <v>8.0</v>
      </c>
      <c r="F234" s="3">
        <v>1.0</v>
      </c>
      <c r="G234" s="3">
        <v>0.6</v>
      </c>
      <c r="H234" s="2"/>
    </row>
    <row r="235" ht="15.75" customHeight="1">
      <c r="A235" s="3" t="s">
        <v>74</v>
      </c>
      <c r="B235" s="3">
        <v>38.5384</v>
      </c>
      <c r="C235" s="3">
        <v>-121.772675</v>
      </c>
      <c r="D235" s="3">
        <v>541.0</v>
      </c>
      <c r="E235" s="3">
        <v>9.0</v>
      </c>
      <c r="F235" s="3">
        <v>1.0</v>
      </c>
      <c r="G235" s="3">
        <v>0.62</v>
      </c>
      <c r="H235" s="2"/>
    </row>
    <row r="236" ht="15.75" customHeight="1">
      <c r="A236" s="17"/>
      <c r="B236" s="17"/>
      <c r="C236" s="17"/>
      <c r="D236" s="17"/>
      <c r="E236" s="12" t="s">
        <v>50</v>
      </c>
      <c r="F236" s="13"/>
      <c r="G236" s="12">
        <v>0.61</v>
      </c>
    </row>
    <row r="237" ht="15.75" customHeight="1"/>
    <row r="238" ht="15.75" customHeight="1">
      <c r="A238" s="3" t="s">
        <v>0</v>
      </c>
      <c r="B238" s="3" t="s">
        <v>1</v>
      </c>
      <c r="C238" s="3" t="s">
        <v>2</v>
      </c>
      <c r="D238" s="3" t="s">
        <v>3</v>
      </c>
      <c r="E238" s="3" t="s">
        <v>4</v>
      </c>
      <c r="F238" s="3" t="s">
        <v>5</v>
      </c>
      <c r="G238" s="3" t="s">
        <v>6</v>
      </c>
    </row>
    <row r="239" ht="15.75" customHeight="1">
      <c r="A239" s="2" t="s">
        <v>75</v>
      </c>
      <c r="E239" s="2">
        <v>1.0</v>
      </c>
      <c r="G239" s="2">
        <v>0.56</v>
      </c>
    </row>
    <row r="240" ht="15.75" customHeight="1"/>
    <row r="241" ht="15.75" customHeight="1">
      <c r="A241" s="3" t="s">
        <v>0</v>
      </c>
      <c r="B241" s="3" t="s">
        <v>1</v>
      </c>
      <c r="C241" s="3" t="s">
        <v>2</v>
      </c>
      <c r="D241" s="3" t="s">
        <v>3</v>
      </c>
      <c r="E241" s="3" t="s">
        <v>4</v>
      </c>
      <c r="F241" s="3" t="s">
        <v>5</v>
      </c>
      <c r="G241" s="3" t="s">
        <v>6</v>
      </c>
      <c r="H241" s="2"/>
    </row>
    <row r="242" ht="15.75" customHeight="1">
      <c r="A242" s="3" t="s">
        <v>76</v>
      </c>
      <c r="B242" s="3">
        <v>38.538414</v>
      </c>
      <c r="C242" s="3">
        <v>-121.77253</v>
      </c>
      <c r="D242" s="3">
        <v>543.0</v>
      </c>
      <c r="E242" s="3">
        <v>1.0</v>
      </c>
      <c r="F242" s="3">
        <v>1.0</v>
      </c>
      <c r="G242" s="3">
        <v>0.65</v>
      </c>
      <c r="H242" s="2"/>
    </row>
    <row r="243" ht="15.75" customHeight="1">
      <c r="A243" s="3" t="s">
        <v>76</v>
      </c>
      <c r="B243" s="3">
        <v>38.538414</v>
      </c>
      <c r="C243" s="3">
        <v>-121.77253</v>
      </c>
      <c r="D243" s="3">
        <v>544.0</v>
      </c>
      <c r="E243" s="3">
        <v>2.0</v>
      </c>
      <c r="F243" s="3">
        <v>1.0</v>
      </c>
      <c r="G243" s="3">
        <v>0.61</v>
      </c>
      <c r="H243" s="2"/>
    </row>
    <row r="244" ht="15.75" customHeight="1">
      <c r="A244" s="3" t="s">
        <v>76</v>
      </c>
      <c r="B244" s="3">
        <v>38.538414</v>
      </c>
      <c r="C244" s="3">
        <v>-121.77253</v>
      </c>
      <c r="D244" s="3">
        <v>546.0</v>
      </c>
      <c r="E244" s="3">
        <v>3.0</v>
      </c>
      <c r="F244" s="3">
        <v>1.0</v>
      </c>
      <c r="G244" s="3">
        <v>0.68</v>
      </c>
      <c r="H244" s="2"/>
    </row>
    <row r="245" ht="15.75" customHeight="1">
      <c r="A245" s="3" t="s">
        <v>76</v>
      </c>
      <c r="B245" s="3">
        <v>38.538414</v>
      </c>
      <c r="C245" s="3">
        <v>-121.77253</v>
      </c>
      <c r="D245" s="3">
        <v>550.0</v>
      </c>
      <c r="E245" s="3">
        <v>4.0</v>
      </c>
      <c r="F245" s="3">
        <v>1.0</v>
      </c>
      <c r="G245" s="3">
        <v>0.66</v>
      </c>
      <c r="H245" s="2"/>
    </row>
    <row r="246" ht="15.75" customHeight="1">
      <c r="A246" s="3" t="s">
        <v>76</v>
      </c>
      <c r="B246" s="3">
        <v>38.538414</v>
      </c>
      <c r="C246" s="3">
        <v>-121.77253</v>
      </c>
      <c r="D246" s="3">
        <v>539.0</v>
      </c>
      <c r="E246" s="3">
        <v>5.0</v>
      </c>
      <c r="F246" s="3">
        <v>1.0</v>
      </c>
      <c r="G246" s="3">
        <v>0.6</v>
      </c>
      <c r="H246" s="2"/>
    </row>
    <row r="247" ht="15.75" customHeight="1">
      <c r="A247" s="3" t="s">
        <v>76</v>
      </c>
      <c r="B247" s="3">
        <v>38.538414</v>
      </c>
      <c r="C247" s="3">
        <v>-121.77253</v>
      </c>
      <c r="D247" s="3">
        <v>555.0</v>
      </c>
      <c r="E247" s="3">
        <v>6.0</v>
      </c>
      <c r="F247" s="3">
        <v>1.0</v>
      </c>
      <c r="G247" s="3">
        <v>0.64</v>
      </c>
      <c r="H247" s="2"/>
    </row>
    <row r="248" ht="15.75" customHeight="1">
      <c r="A248" s="3" t="s">
        <v>76</v>
      </c>
      <c r="B248" s="3">
        <v>38.538414</v>
      </c>
      <c r="C248" s="3">
        <v>-121.77253</v>
      </c>
      <c r="D248" s="3">
        <v>567.0</v>
      </c>
      <c r="E248" s="3">
        <v>7.0</v>
      </c>
      <c r="F248" s="3">
        <v>1.0</v>
      </c>
      <c r="G248" s="3">
        <v>0.63</v>
      </c>
      <c r="H248" s="2"/>
    </row>
    <row r="249" ht="15.75" customHeight="1">
      <c r="A249" s="3" t="s">
        <v>76</v>
      </c>
      <c r="B249" s="3">
        <v>38.538414</v>
      </c>
      <c r="C249" s="3">
        <v>-121.77253</v>
      </c>
      <c r="D249" s="3">
        <v>537.0</v>
      </c>
      <c r="E249" s="3">
        <v>8.0</v>
      </c>
      <c r="F249" s="3">
        <v>1.0</v>
      </c>
      <c r="G249" s="3">
        <v>0.58</v>
      </c>
      <c r="H249" s="2"/>
    </row>
    <row r="250" ht="15.75" customHeight="1">
      <c r="A250" s="3" t="s">
        <v>76</v>
      </c>
      <c r="B250" s="3">
        <v>38.538414</v>
      </c>
      <c r="C250" s="3">
        <v>-121.77253</v>
      </c>
      <c r="D250" s="3">
        <v>541.0</v>
      </c>
      <c r="E250" s="3">
        <v>9.0</v>
      </c>
      <c r="F250" s="3">
        <v>1.0</v>
      </c>
      <c r="G250" s="3">
        <v>0.61</v>
      </c>
      <c r="H250" s="2"/>
    </row>
    <row r="251" ht="15.75" customHeight="1">
      <c r="A251" s="17"/>
      <c r="B251" s="17"/>
      <c r="C251" s="17"/>
      <c r="D251" s="17"/>
      <c r="E251" s="12" t="s">
        <v>50</v>
      </c>
      <c r="F251" s="13"/>
      <c r="G251" s="12">
        <v>0.63</v>
      </c>
    </row>
    <row r="252" ht="15.75" customHeight="1"/>
    <row r="253" ht="15.75" customHeight="1">
      <c r="A253" s="3" t="s">
        <v>0</v>
      </c>
      <c r="B253" s="3" t="s">
        <v>1</v>
      </c>
      <c r="C253" s="3" t="s">
        <v>2</v>
      </c>
      <c r="D253" s="3" t="s">
        <v>3</v>
      </c>
      <c r="E253" s="3" t="s">
        <v>4</v>
      </c>
      <c r="F253" s="3" t="s">
        <v>5</v>
      </c>
      <c r="G253" s="3" t="s">
        <v>6</v>
      </c>
      <c r="H253" s="2"/>
    </row>
    <row r="254" ht="15.75" customHeight="1">
      <c r="A254" s="3" t="s">
        <v>77</v>
      </c>
      <c r="B254" s="3">
        <v>38.53842</v>
      </c>
      <c r="C254" s="3">
        <v>-121.77253</v>
      </c>
      <c r="D254" s="3">
        <v>577.0</v>
      </c>
      <c r="E254" s="3">
        <v>1.0</v>
      </c>
      <c r="F254" s="3">
        <v>1.0</v>
      </c>
      <c r="G254" s="3">
        <v>0.72</v>
      </c>
      <c r="H254" s="2"/>
    </row>
    <row r="255" ht="15.75" customHeight="1">
      <c r="A255" s="3" t="s">
        <v>78</v>
      </c>
      <c r="B255" s="3">
        <v>38.53842</v>
      </c>
      <c r="C255" s="3">
        <v>-121.77253</v>
      </c>
      <c r="D255" s="3">
        <v>547.0</v>
      </c>
      <c r="E255" s="3">
        <v>2.0</v>
      </c>
      <c r="F255" s="3">
        <v>1.0</v>
      </c>
      <c r="G255" s="3">
        <v>0.73</v>
      </c>
      <c r="H255" s="2"/>
    </row>
    <row r="256" ht="15.75" customHeight="1">
      <c r="A256" s="3" t="s">
        <v>79</v>
      </c>
      <c r="B256" s="3">
        <v>38.53842</v>
      </c>
      <c r="C256" s="3">
        <v>-121.77253</v>
      </c>
      <c r="D256" s="3">
        <v>545.0</v>
      </c>
      <c r="E256" s="3">
        <v>3.0</v>
      </c>
      <c r="F256" s="3">
        <v>1.0</v>
      </c>
      <c r="G256" s="3">
        <v>0.75</v>
      </c>
      <c r="H256" s="2"/>
    </row>
    <row r="257" ht="15.75" customHeight="1">
      <c r="A257" s="3" t="s">
        <v>80</v>
      </c>
      <c r="B257" s="3">
        <v>38.53842</v>
      </c>
      <c r="C257" s="3">
        <v>-121.77253</v>
      </c>
      <c r="D257" s="3">
        <v>545.0</v>
      </c>
      <c r="E257" s="3">
        <v>4.0</v>
      </c>
      <c r="F257" s="3">
        <v>1.0</v>
      </c>
      <c r="G257" s="3">
        <v>0.72</v>
      </c>
      <c r="H257" s="2"/>
    </row>
    <row r="258" ht="15.75" customHeight="1">
      <c r="A258" s="3" t="s">
        <v>81</v>
      </c>
      <c r="B258" s="3">
        <v>38.53842</v>
      </c>
      <c r="C258" s="3">
        <v>-121.77253</v>
      </c>
      <c r="D258" s="3">
        <v>555.0</v>
      </c>
      <c r="E258" s="3">
        <v>5.0</v>
      </c>
      <c r="F258" s="3">
        <v>1.0</v>
      </c>
      <c r="G258" s="3">
        <v>0.72</v>
      </c>
      <c r="H258" s="2"/>
    </row>
    <row r="259" ht="15.75" customHeight="1">
      <c r="A259" s="3" t="s">
        <v>82</v>
      </c>
      <c r="B259" s="3">
        <v>38.53842</v>
      </c>
      <c r="C259" s="3">
        <v>-121.77253</v>
      </c>
      <c r="D259" s="3">
        <v>547.0</v>
      </c>
      <c r="E259" s="3">
        <v>6.0</v>
      </c>
      <c r="F259" s="3">
        <v>1.0</v>
      </c>
      <c r="G259" s="3">
        <v>0.71</v>
      </c>
      <c r="H259" s="2"/>
    </row>
    <row r="260" ht="15.75" customHeight="1">
      <c r="A260" s="3" t="s">
        <v>83</v>
      </c>
      <c r="B260" s="3">
        <v>38.53842</v>
      </c>
      <c r="C260" s="3">
        <v>-121.77253</v>
      </c>
      <c r="D260" s="3">
        <v>555.0</v>
      </c>
      <c r="E260" s="3">
        <v>7.0</v>
      </c>
      <c r="F260" s="3">
        <v>1.0</v>
      </c>
      <c r="G260" s="3">
        <v>0.71</v>
      </c>
      <c r="H260" s="2"/>
    </row>
    <row r="261" ht="15.75" customHeight="1">
      <c r="A261" s="3" t="s">
        <v>84</v>
      </c>
      <c r="B261" s="3">
        <v>38.53842</v>
      </c>
      <c r="C261" s="3">
        <v>-121.77253</v>
      </c>
      <c r="D261" s="3">
        <v>563.0</v>
      </c>
      <c r="E261" s="3">
        <v>8.0</v>
      </c>
      <c r="F261" s="3">
        <v>1.0</v>
      </c>
      <c r="G261" s="3">
        <v>0.72</v>
      </c>
      <c r="H261" s="2"/>
    </row>
    <row r="262" ht="15.75" customHeight="1">
      <c r="A262" s="3" t="s">
        <v>85</v>
      </c>
      <c r="B262" s="3">
        <v>38.53842</v>
      </c>
      <c r="C262" s="3">
        <v>-121.77253</v>
      </c>
      <c r="D262" s="3">
        <v>540.0</v>
      </c>
      <c r="E262" s="3">
        <v>9.0</v>
      </c>
      <c r="F262" s="3">
        <v>1.0</v>
      </c>
      <c r="G262" s="3">
        <v>0.69</v>
      </c>
      <c r="H262" s="2"/>
    </row>
    <row r="263" ht="15.75" customHeight="1">
      <c r="A263" s="17"/>
      <c r="B263" s="17"/>
      <c r="C263" s="17"/>
      <c r="D263" s="17"/>
      <c r="E263" s="12" t="s">
        <v>50</v>
      </c>
      <c r="F263" s="13"/>
      <c r="G263" s="12">
        <v>0.72</v>
      </c>
    </row>
    <row r="264" ht="15.75" customHeight="1"/>
    <row r="265" ht="15.75" customHeight="1">
      <c r="A265" s="3" t="s">
        <v>0</v>
      </c>
      <c r="B265" s="3" t="s">
        <v>1</v>
      </c>
      <c r="C265" s="3" t="s">
        <v>2</v>
      </c>
      <c r="D265" s="3" t="s">
        <v>3</v>
      </c>
      <c r="E265" s="3" t="s">
        <v>4</v>
      </c>
      <c r="F265" s="3" t="s">
        <v>5</v>
      </c>
      <c r="G265" s="3" t="s">
        <v>6</v>
      </c>
      <c r="H265" s="2"/>
    </row>
    <row r="266" ht="15.75" customHeight="1">
      <c r="A266" s="3" t="s">
        <v>86</v>
      </c>
      <c r="B266" s="3">
        <v>38.538403</v>
      </c>
      <c r="C266" s="3">
        <v>-121.77257</v>
      </c>
      <c r="D266" s="3">
        <v>545.0</v>
      </c>
      <c r="E266" s="3">
        <v>1.0</v>
      </c>
      <c r="F266" s="3">
        <v>1.0</v>
      </c>
      <c r="G266" s="3">
        <v>0.8</v>
      </c>
      <c r="H266" s="2"/>
    </row>
    <row r="267" ht="15.75" customHeight="1">
      <c r="A267" s="3" t="s">
        <v>86</v>
      </c>
      <c r="B267" s="3">
        <v>38.538403</v>
      </c>
      <c r="C267" s="3">
        <v>-121.77257</v>
      </c>
      <c r="D267" s="3">
        <v>525.0</v>
      </c>
      <c r="E267" s="3">
        <v>2.0</v>
      </c>
      <c r="F267" s="3">
        <v>1.0</v>
      </c>
      <c r="G267" s="3">
        <v>0.78</v>
      </c>
      <c r="H267" s="2"/>
    </row>
    <row r="268" ht="15.75" customHeight="1">
      <c r="A268" s="3" t="s">
        <v>86</v>
      </c>
      <c r="B268" s="3">
        <v>38.538403</v>
      </c>
      <c r="C268" s="3">
        <v>-121.77257</v>
      </c>
      <c r="D268" s="3">
        <v>544.0</v>
      </c>
      <c r="E268" s="3">
        <v>3.0</v>
      </c>
      <c r="F268" s="3">
        <v>1.0</v>
      </c>
      <c r="G268" s="3">
        <v>0.79</v>
      </c>
      <c r="H268" s="2"/>
    </row>
    <row r="269" ht="15.75" customHeight="1">
      <c r="A269" s="3" t="s">
        <v>86</v>
      </c>
      <c r="B269" s="3">
        <v>38.538403</v>
      </c>
      <c r="C269" s="3">
        <v>-121.77257</v>
      </c>
      <c r="D269" s="3">
        <v>543.0</v>
      </c>
      <c r="E269" s="3">
        <v>4.0</v>
      </c>
      <c r="F269" s="3">
        <v>1.0</v>
      </c>
      <c r="G269" s="3">
        <v>0.79</v>
      </c>
      <c r="H269" s="2"/>
    </row>
    <row r="270" ht="15.75" customHeight="1">
      <c r="A270" s="3" t="s">
        <v>86</v>
      </c>
      <c r="B270" s="3">
        <v>38.538403</v>
      </c>
      <c r="C270" s="3">
        <v>-121.77257</v>
      </c>
      <c r="D270" s="3">
        <v>536.0</v>
      </c>
      <c r="E270" s="3">
        <v>5.0</v>
      </c>
      <c r="F270" s="3">
        <v>1.0</v>
      </c>
      <c r="G270" s="3">
        <v>0.78</v>
      </c>
      <c r="H270" s="2"/>
    </row>
    <row r="271" ht="15.75" customHeight="1">
      <c r="A271" s="3" t="s">
        <v>86</v>
      </c>
      <c r="B271" s="3">
        <v>38.538403</v>
      </c>
      <c r="C271" s="3">
        <v>-121.77257</v>
      </c>
      <c r="D271" s="3">
        <v>543.0</v>
      </c>
      <c r="E271" s="3">
        <v>6.0</v>
      </c>
      <c r="F271" s="3">
        <v>1.0</v>
      </c>
      <c r="G271" s="3">
        <v>0.77</v>
      </c>
      <c r="H271" s="2"/>
    </row>
    <row r="272" ht="15.75" customHeight="1">
      <c r="A272" s="3" t="s">
        <v>86</v>
      </c>
      <c r="B272" s="3">
        <v>38.538403</v>
      </c>
      <c r="C272" s="3">
        <v>-121.77257</v>
      </c>
      <c r="D272" s="3">
        <v>538.0</v>
      </c>
      <c r="E272" s="3">
        <v>7.0</v>
      </c>
      <c r="F272" s="3">
        <v>1.0</v>
      </c>
      <c r="G272" s="3">
        <v>0.77</v>
      </c>
      <c r="H272" s="2"/>
    </row>
    <row r="273" ht="15.75" customHeight="1">
      <c r="A273" s="3" t="s">
        <v>86</v>
      </c>
      <c r="B273" s="3">
        <v>38.538403</v>
      </c>
      <c r="C273" s="3">
        <v>-121.77257</v>
      </c>
      <c r="D273" s="3">
        <v>545.0</v>
      </c>
      <c r="E273" s="3">
        <v>8.0</v>
      </c>
      <c r="F273" s="3">
        <v>1.0</v>
      </c>
      <c r="G273" s="3">
        <v>0.7</v>
      </c>
      <c r="H273" s="2"/>
    </row>
    <row r="274" ht="15.75" customHeight="1">
      <c r="A274" s="3" t="s">
        <v>86</v>
      </c>
      <c r="B274" s="3">
        <v>38.538403</v>
      </c>
      <c r="C274" s="3">
        <v>-121.77257</v>
      </c>
      <c r="D274" s="3">
        <v>540.0</v>
      </c>
      <c r="E274" s="3">
        <v>9.0</v>
      </c>
      <c r="F274" s="3">
        <v>1.0</v>
      </c>
      <c r="G274" s="3">
        <v>0.72</v>
      </c>
      <c r="H274" s="2"/>
    </row>
    <row r="275" ht="15.75" customHeight="1">
      <c r="A275" s="17"/>
      <c r="B275" s="17"/>
      <c r="C275" s="17"/>
      <c r="D275" s="17"/>
      <c r="E275" s="12" t="s">
        <v>50</v>
      </c>
      <c r="F275" s="13"/>
      <c r="G275" s="12">
        <v>0.77</v>
      </c>
    </row>
    <row r="276" ht="15.75" customHeight="1"/>
    <row r="277" ht="15.75" customHeight="1">
      <c r="A277" s="3" t="s">
        <v>0</v>
      </c>
      <c r="B277" s="3" t="s">
        <v>1</v>
      </c>
      <c r="C277" s="3" t="s">
        <v>2</v>
      </c>
      <c r="D277" s="3" t="s">
        <v>3</v>
      </c>
      <c r="E277" s="3" t="s">
        <v>4</v>
      </c>
      <c r="F277" s="3" t="s">
        <v>5</v>
      </c>
      <c r="G277" s="3" t="s">
        <v>6</v>
      </c>
      <c r="H277" s="2"/>
    </row>
    <row r="278" ht="15.75" customHeight="1">
      <c r="A278" s="3" t="s">
        <v>87</v>
      </c>
      <c r="B278" s="3">
        <v>38.538387</v>
      </c>
      <c r="C278" s="3">
        <v>-121.77267</v>
      </c>
      <c r="D278" s="3">
        <v>558.0</v>
      </c>
      <c r="E278" s="3">
        <v>1.0</v>
      </c>
      <c r="F278" s="3">
        <v>1.0</v>
      </c>
      <c r="G278" s="3">
        <v>0.79</v>
      </c>
      <c r="H278" s="2"/>
    </row>
    <row r="279" ht="15.75" customHeight="1">
      <c r="A279" s="3" t="s">
        <v>87</v>
      </c>
      <c r="B279" s="3">
        <v>38.538387</v>
      </c>
      <c r="C279" s="3">
        <v>-121.77267</v>
      </c>
      <c r="D279" s="3">
        <v>558.0</v>
      </c>
      <c r="E279" s="3">
        <v>2.0</v>
      </c>
      <c r="F279" s="3">
        <v>1.0</v>
      </c>
      <c r="G279" s="3">
        <v>0.79</v>
      </c>
      <c r="H279" s="2"/>
    </row>
    <row r="280" ht="15.75" customHeight="1">
      <c r="A280" s="3" t="s">
        <v>87</v>
      </c>
      <c r="B280" s="3">
        <v>38.538387</v>
      </c>
      <c r="C280" s="3">
        <v>-121.77267</v>
      </c>
      <c r="D280" s="3">
        <v>557.0</v>
      </c>
      <c r="E280" s="3">
        <v>3.0</v>
      </c>
      <c r="F280" s="3">
        <v>1.0</v>
      </c>
      <c r="G280" s="3">
        <v>0.78</v>
      </c>
      <c r="H280" s="2"/>
    </row>
    <row r="281" ht="15.75" customHeight="1">
      <c r="A281" s="3" t="s">
        <v>87</v>
      </c>
      <c r="B281" s="3">
        <v>38.538387</v>
      </c>
      <c r="C281" s="3">
        <v>-121.77267</v>
      </c>
      <c r="D281" s="3">
        <v>553.0</v>
      </c>
      <c r="E281" s="3">
        <v>4.0</v>
      </c>
      <c r="F281" s="3">
        <v>1.0</v>
      </c>
      <c r="G281" s="3">
        <v>0.71</v>
      </c>
      <c r="H281" s="2"/>
    </row>
    <row r="282" ht="15.75" customHeight="1">
      <c r="A282" s="3" t="s">
        <v>87</v>
      </c>
      <c r="B282" s="3">
        <v>38.538387</v>
      </c>
      <c r="C282" s="3">
        <v>-121.77267</v>
      </c>
      <c r="D282" s="3">
        <v>541.0</v>
      </c>
      <c r="E282" s="3">
        <v>5.0</v>
      </c>
      <c r="F282" s="3">
        <v>1.0</v>
      </c>
      <c r="G282" s="3">
        <v>0.73</v>
      </c>
      <c r="H282" s="2"/>
    </row>
    <row r="283" ht="15.75" customHeight="1">
      <c r="A283" s="3" t="s">
        <v>87</v>
      </c>
      <c r="B283" s="3">
        <v>38.538387</v>
      </c>
      <c r="C283" s="3">
        <v>-121.77267</v>
      </c>
      <c r="D283" s="3">
        <v>553.0</v>
      </c>
      <c r="E283" s="3">
        <v>6.0</v>
      </c>
      <c r="F283" s="3">
        <v>1.0</v>
      </c>
      <c r="G283" s="3">
        <v>0.77</v>
      </c>
      <c r="H283" s="2"/>
    </row>
    <row r="284" ht="15.75" customHeight="1">
      <c r="A284" s="3" t="s">
        <v>87</v>
      </c>
      <c r="B284" s="3">
        <v>38.538387</v>
      </c>
      <c r="C284" s="3">
        <v>-121.77267</v>
      </c>
      <c r="D284" s="3">
        <v>556.0</v>
      </c>
      <c r="E284" s="3">
        <v>7.0</v>
      </c>
      <c r="F284" s="3">
        <v>1.0</v>
      </c>
      <c r="G284" s="3">
        <v>0.79</v>
      </c>
      <c r="H284" s="2"/>
    </row>
    <row r="285" ht="15.75" customHeight="1">
      <c r="A285" s="3" t="s">
        <v>87</v>
      </c>
      <c r="B285" s="3">
        <v>38.538387</v>
      </c>
      <c r="C285" s="3">
        <v>-121.77267</v>
      </c>
      <c r="D285" s="3">
        <v>558.0</v>
      </c>
      <c r="E285" s="3">
        <v>8.0</v>
      </c>
      <c r="F285" s="3">
        <v>1.0</v>
      </c>
      <c r="G285" s="3">
        <v>0.84</v>
      </c>
      <c r="H285" s="2"/>
    </row>
    <row r="286" ht="15.75" customHeight="1">
      <c r="A286" s="3" t="s">
        <v>87</v>
      </c>
      <c r="B286" s="3">
        <v>38.538387</v>
      </c>
      <c r="C286" s="3">
        <v>-121.77267</v>
      </c>
      <c r="D286" s="3">
        <v>559.0</v>
      </c>
      <c r="E286" s="3">
        <v>9.0</v>
      </c>
      <c r="F286" s="3">
        <v>1.0</v>
      </c>
      <c r="G286" s="3">
        <v>0.79</v>
      </c>
      <c r="H286" s="2"/>
    </row>
    <row r="287" ht="15.75" customHeight="1">
      <c r="A287" s="17"/>
      <c r="B287" s="17"/>
      <c r="C287" s="17"/>
      <c r="D287" s="17"/>
      <c r="E287" s="12" t="s">
        <v>50</v>
      </c>
      <c r="F287" s="13"/>
      <c r="G287" s="12">
        <v>0.78</v>
      </c>
    </row>
    <row r="288" ht="15.75" customHeight="1"/>
    <row r="289" ht="15.75" customHeight="1">
      <c r="A289" s="3" t="s">
        <v>0</v>
      </c>
      <c r="B289" s="3" t="s">
        <v>1</v>
      </c>
      <c r="C289" s="3" t="s">
        <v>2</v>
      </c>
      <c r="D289" s="3" t="s">
        <v>3</v>
      </c>
      <c r="E289" s="3" t="s">
        <v>4</v>
      </c>
      <c r="F289" s="3" t="s">
        <v>5</v>
      </c>
      <c r="G289" s="3" t="s">
        <v>6</v>
      </c>
      <c r="H289" s="2"/>
    </row>
    <row r="290" ht="15.75" customHeight="1">
      <c r="A290" s="3" t="s">
        <v>88</v>
      </c>
      <c r="B290" s="3">
        <v>38.538376</v>
      </c>
      <c r="C290" s="3">
        <v>-121.772644</v>
      </c>
      <c r="D290" s="3">
        <v>532.0</v>
      </c>
      <c r="E290" s="3">
        <v>1.0</v>
      </c>
      <c r="F290" s="3">
        <v>1.0</v>
      </c>
      <c r="G290" s="3">
        <v>0.86</v>
      </c>
      <c r="H290" s="2"/>
    </row>
    <row r="291" ht="15.75" customHeight="1">
      <c r="A291" s="3" t="s">
        <v>88</v>
      </c>
      <c r="B291" s="3">
        <v>38.538376</v>
      </c>
      <c r="C291" s="3">
        <v>-121.772644</v>
      </c>
      <c r="D291" s="3">
        <v>542.0</v>
      </c>
      <c r="E291" s="3">
        <v>2.0</v>
      </c>
      <c r="F291" s="3">
        <v>1.0</v>
      </c>
      <c r="G291" s="3">
        <v>0.81</v>
      </c>
      <c r="H291" s="2"/>
    </row>
    <row r="292" ht="15.75" customHeight="1">
      <c r="A292" s="3" t="s">
        <v>88</v>
      </c>
      <c r="B292" s="3">
        <v>38.538376</v>
      </c>
      <c r="C292" s="3">
        <v>-121.772644</v>
      </c>
      <c r="D292" s="3">
        <v>567.0</v>
      </c>
      <c r="E292" s="3">
        <v>3.0</v>
      </c>
      <c r="F292" s="3">
        <v>1.0</v>
      </c>
      <c r="G292" s="3">
        <v>0.81</v>
      </c>
      <c r="H292" s="2"/>
    </row>
    <row r="293" ht="15.75" customHeight="1">
      <c r="A293" s="3" t="s">
        <v>88</v>
      </c>
      <c r="B293" s="3">
        <v>38.538376</v>
      </c>
      <c r="C293" s="3">
        <v>-121.772644</v>
      </c>
      <c r="D293" s="3">
        <v>529.0</v>
      </c>
      <c r="E293" s="3">
        <v>4.0</v>
      </c>
      <c r="F293" s="3">
        <v>1.0</v>
      </c>
      <c r="G293" s="3">
        <v>0.8</v>
      </c>
      <c r="H293" s="2"/>
    </row>
    <row r="294" ht="15.75" customHeight="1">
      <c r="A294" s="3" t="s">
        <v>88</v>
      </c>
      <c r="B294" s="3">
        <v>38.538376</v>
      </c>
      <c r="C294" s="3">
        <v>-121.772644</v>
      </c>
      <c r="D294" s="3">
        <v>529.0</v>
      </c>
      <c r="E294" s="3">
        <v>5.0</v>
      </c>
      <c r="F294" s="3">
        <v>1.0</v>
      </c>
      <c r="G294" s="3">
        <v>0.81</v>
      </c>
      <c r="H294" s="2"/>
    </row>
    <row r="295" ht="15.75" customHeight="1">
      <c r="A295" s="3" t="s">
        <v>88</v>
      </c>
      <c r="B295" s="3">
        <v>38.538376</v>
      </c>
      <c r="C295" s="3">
        <v>-121.772644</v>
      </c>
      <c r="D295" s="3">
        <v>528.0</v>
      </c>
      <c r="E295" s="3">
        <v>6.0</v>
      </c>
      <c r="F295" s="3">
        <v>1.0</v>
      </c>
      <c r="G295" s="3">
        <v>0.87</v>
      </c>
      <c r="H295" s="2"/>
    </row>
    <row r="296" ht="15.75" customHeight="1">
      <c r="A296" s="3" t="s">
        <v>88</v>
      </c>
      <c r="B296" s="3">
        <v>38.538376</v>
      </c>
      <c r="C296" s="3">
        <v>-121.772644</v>
      </c>
      <c r="D296" s="3">
        <v>537.0</v>
      </c>
      <c r="E296" s="3">
        <v>7.0</v>
      </c>
      <c r="F296" s="3">
        <v>1.0</v>
      </c>
      <c r="G296" s="3">
        <v>0.87</v>
      </c>
      <c r="H296" s="2"/>
    </row>
    <row r="297" ht="15.75" customHeight="1">
      <c r="A297" s="3" t="s">
        <v>88</v>
      </c>
      <c r="B297" s="3">
        <v>38.538376</v>
      </c>
      <c r="C297" s="3">
        <v>-121.772644</v>
      </c>
      <c r="D297" s="3">
        <v>531.0</v>
      </c>
      <c r="E297" s="3">
        <v>8.0</v>
      </c>
      <c r="F297" s="3">
        <v>1.0</v>
      </c>
      <c r="G297" s="3">
        <v>0.84</v>
      </c>
      <c r="H297" s="2"/>
    </row>
    <row r="298" ht="15.75" customHeight="1">
      <c r="A298" s="3" t="s">
        <v>88</v>
      </c>
      <c r="B298" s="3">
        <v>38.538376</v>
      </c>
      <c r="C298" s="3">
        <v>-121.772644</v>
      </c>
      <c r="D298" s="3">
        <v>542.0</v>
      </c>
      <c r="E298" s="3">
        <v>9.0</v>
      </c>
      <c r="F298" s="3">
        <v>1.0</v>
      </c>
      <c r="G298" s="3">
        <v>0.78</v>
      </c>
      <c r="H298" s="2"/>
    </row>
    <row r="299" ht="15.75" customHeight="1">
      <c r="A299" s="17"/>
      <c r="B299" s="17"/>
      <c r="C299" s="17"/>
      <c r="D299" s="17"/>
      <c r="E299" s="12" t="s">
        <v>50</v>
      </c>
      <c r="F299" s="13"/>
      <c r="G299" s="12">
        <v>0.83</v>
      </c>
    </row>
    <row r="300" ht="15.75" customHeight="1"/>
    <row r="301" ht="15.75" customHeight="1">
      <c r="A301" s="3" t="s">
        <v>0</v>
      </c>
      <c r="B301" s="3" t="s">
        <v>1</v>
      </c>
      <c r="C301" s="3" t="s">
        <v>2</v>
      </c>
      <c r="D301" s="3" t="s">
        <v>3</v>
      </c>
      <c r="E301" s="3" t="s">
        <v>4</v>
      </c>
      <c r="F301" s="3" t="s">
        <v>5</v>
      </c>
      <c r="G301" s="3" t="s">
        <v>6</v>
      </c>
      <c r="H301" s="2"/>
    </row>
    <row r="302" ht="15.75" customHeight="1">
      <c r="A302" s="3" t="s">
        <v>89</v>
      </c>
      <c r="B302" s="3">
        <v>38.538376</v>
      </c>
      <c r="C302" s="3">
        <v>-121.77264</v>
      </c>
      <c r="D302" s="3">
        <v>549.0</v>
      </c>
      <c r="E302" s="3">
        <v>1.0</v>
      </c>
      <c r="F302" s="3">
        <v>1.0</v>
      </c>
      <c r="G302" s="3">
        <v>0.87</v>
      </c>
      <c r="H302" s="2"/>
    </row>
    <row r="303" ht="15.75" customHeight="1">
      <c r="A303" s="3" t="s">
        <v>89</v>
      </c>
      <c r="B303" s="3">
        <v>38.538376</v>
      </c>
      <c r="C303" s="3">
        <v>-121.77264</v>
      </c>
      <c r="D303" s="3">
        <v>549.0</v>
      </c>
      <c r="E303" s="3">
        <v>2.0</v>
      </c>
      <c r="F303" s="3">
        <v>1.0</v>
      </c>
      <c r="G303" s="3">
        <v>0.8</v>
      </c>
      <c r="H303" s="2"/>
    </row>
    <row r="304" ht="15.75" customHeight="1">
      <c r="A304" s="3" t="s">
        <v>89</v>
      </c>
      <c r="B304" s="3">
        <v>38.538376</v>
      </c>
      <c r="C304" s="3">
        <v>-121.77264</v>
      </c>
      <c r="D304" s="3">
        <v>543.0</v>
      </c>
      <c r="E304" s="3">
        <v>3.0</v>
      </c>
      <c r="F304" s="3">
        <v>1.0</v>
      </c>
      <c r="G304" s="3">
        <v>0.81</v>
      </c>
      <c r="H304" s="2"/>
    </row>
    <row r="305" ht="15.75" customHeight="1">
      <c r="A305" s="3" t="s">
        <v>89</v>
      </c>
      <c r="B305" s="3">
        <v>38.538376</v>
      </c>
      <c r="C305" s="3">
        <v>-121.77264</v>
      </c>
      <c r="D305" s="3">
        <v>562.0</v>
      </c>
      <c r="E305" s="3">
        <v>4.0</v>
      </c>
      <c r="F305" s="3">
        <v>1.0</v>
      </c>
      <c r="G305" s="3">
        <v>0.83</v>
      </c>
      <c r="H305" s="2"/>
    </row>
    <row r="306" ht="15.75" customHeight="1">
      <c r="A306" s="3" t="s">
        <v>89</v>
      </c>
      <c r="B306" s="3">
        <v>38.538376</v>
      </c>
      <c r="C306" s="3">
        <v>-121.77264</v>
      </c>
      <c r="D306" s="3">
        <v>564.0</v>
      </c>
      <c r="E306" s="3">
        <v>5.0</v>
      </c>
      <c r="F306" s="3">
        <v>1.0</v>
      </c>
      <c r="G306" s="3">
        <v>0.86</v>
      </c>
      <c r="H306" s="2"/>
    </row>
    <row r="307" ht="15.75" customHeight="1">
      <c r="A307" s="3" t="s">
        <v>89</v>
      </c>
      <c r="B307" s="3">
        <v>38.538376</v>
      </c>
      <c r="C307" s="3">
        <v>-121.77264</v>
      </c>
      <c r="D307" s="3">
        <v>543.0</v>
      </c>
      <c r="E307" s="3">
        <v>6.0</v>
      </c>
      <c r="F307" s="3">
        <v>1.0</v>
      </c>
      <c r="G307" s="3">
        <v>0.86</v>
      </c>
      <c r="H307" s="2"/>
    </row>
    <row r="308" ht="15.75" customHeight="1">
      <c r="A308" s="3" t="s">
        <v>89</v>
      </c>
      <c r="B308" s="3">
        <v>38.538376</v>
      </c>
      <c r="C308" s="3">
        <v>-121.77264</v>
      </c>
      <c r="D308" s="3">
        <v>559.0</v>
      </c>
      <c r="E308" s="3">
        <v>7.0</v>
      </c>
      <c r="F308" s="3">
        <v>1.0</v>
      </c>
      <c r="G308" s="3">
        <v>0.86</v>
      </c>
      <c r="H308" s="2"/>
    </row>
    <row r="309" ht="15.75" customHeight="1">
      <c r="A309" s="3" t="s">
        <v>89</v>
      </c>
      <c r="B309" s="3">
        <v>38.538376</v>
      </c>
      <c r="C309" s="3">
        <v>-121.77264</v>
      </c>
      <c r="D309" s="3">
        <v>547.0</v>
      </c>
      <c r="E309" s="3">
        <v>8.0</v>
      </c>
      <c r="F309" s="3">
        <v>1.0</v>
      </c>
      <c r="G309" s="3">
        <v>0.74</v>
      </c>
      <c r="H309" s="2"/>
    </row>
    <row r="310" ht="15.75" customHeight="1">
      <c r="A310" s="3" t="s">
        <v>89</v>
      </c>
      <c r="B310" s="3">
        <v>38.538376</v>
      </c>
      <c r="C310" s="3">
        <v>-121.77264</v>
      </c>
      <c r="D310" s="3">
        <v>559.0</v>
      </c>
      <c r="E310" s="3">
        <v>9.0</v>
      </c>
      <c r="F310" s="3">
        <v>1.0</v>
      </c>
      <c r="G310" s="3">
        <v>0.82</v>
      </c>
      <c r="H310" s="2"/>
    </row>
    <row r="311" ht="15.75" customHeight="1">
      <c r="A311" s="17"/>
      <c r="B311" s="17"/>
      <c r="C311" s="17"/>
      <c r="D311" s="17"/>
      <c r="E311" s="12" t="s">
        <v>50</v>
      </c>
      <c r="F311" s="13"/>
      <c r="G311" s="12">
        <v>0.83</v>
      </c>
    </row>
    <row r="312" ht="15.75" customHeight="1"/>
    <row r="313" ht="15.75" customHeight="1">
      <c r="A313" s="3" t="s">
        <v>0</v>
      </c>
      <c r="B313" s="3" t="s">
        <v>1</v>
      </c>
      <c r="C313" s="3" t="s">
        <v>2</v>
      </c>
      <c r="D313" s="3" t="s">
        <v>3</v>
      </c>
      <c r="E313" s="3" t="s">
        <v>4</v>
      </c>
      <c r="F313" s="3" t="s">
        <v>5</v>
      </c>
      <c r="G313" s="3" t="s">
        <v>6</v>
      </c>
      <c r="H313" s="2"/>
    </row>
    <row r="314" ht="15.75" customHeight="1">
      <c r="A314" s="3" t="s">
        <v>90</v>
      </c>
      <c r="B314" s="3">
        <v>38.538376</v>
      </c>
      <c r="C314" s="3">
        <v>-121.77264</v>
      </c>
      <c r="D314" s="3">
        <v>551.0</v>
      </c>
      <c r="E314" s="3">
        <v>1.0</v>
      </c>
      <c r="F314" s="3">
        <v>1.0</v>
      </c>
      <c r="G314" s="3">
        <v>0.83</v>
      </c>
      <c r="H314" s="2"/>
    </row>
    <row r="315" ht="15.75" customHeight="1">
      <c r="A315" s="3" t="s">
        <v>90</v>
      </c>
      <c r="B315" s="3">
        <v>38.538376</v>
      </c>
      <c r="C315" s="3">
        <v>-121.77264</v>
      </c>
      <c r="D315" s="3">
        <v>539.0</v>
      </c>
      <c r="E315" s="3">
        <v>2.0</v>
      </c>
      <c r="F315" s="3">
        <v>1.0</v>
      </c>
      <c r="G315" s="3">
        <v>0.83</v>
      </c>
      <c r="H315" s="2"/>
    </row>
    <row r="316" ht="15.75" customHeight="1">
      <c r="A316" s="3" t="s">
        <v>90</v>
      </c>
      <c r="B316" s="3">
        <v>38.538376</v>
      </c>
      <c r="C316" s="3">
        <v>-121.77264</v>
      </c>
      <c r="D316" s="3">
        <v>557.0</v>
      </c>
      <c r="E316" s="3">
        <v>3.0</v>
      </c>
      <c r="F316" s="3">
        <v>1.0</v>
      </c>
      <c r="G316" s="3">
        <v>0.86</v>
      </c>
      <c r="H316" s="2"/>
    </row>
    <row r="317" ht="15.75" customHeight="1">
      <c r="A317" s="3" t="s">
        <v>90</v>
      </c>
      <c r="B317" s="3">
        <v>38.538376</v>
      </c>
      <c r="C317" s="3">
        <v>-121.77264</v>
      </c>
      <c r="D317" s="3">
        <v>544.0</v>
      </c>
      <c r="E317" s="3">
        <v>4.0</v>
      </c>
      <c r="F317" s="3">
        <v>1.0</v>
      </c>
      <c r="G317" s="3">
        <v>0.87</v>
      </c>
      <c r="H317" s="2"/>
    </row>
    <row r="318" ht="15.75" customHeight="1">
      <c r="A318" s="3" t="s">
        <v>90</v>
      </c>
      <c r="B318" s="3">
        <v>38.538376</v>
      </c>
      <c r="C318" s="3">
        <v>-121.77264</v>
      </c>
      <c r="D318" s="3">
        <v>545.0</v>
      </c>
      <c r="E318" s="3">
        <v>5.0</v>
      </c>
      <c r="F318" s="3">
        <v>1.0</v>
      </c>
      <c r="G318" s="3">
        <v>0.87</v>
      </c>
      <c r="H318" s="2"/>
    </row>
    <row r="319" ht="15.75" customHeight="1">
      <c r="A319" s="3" t="s">
        <v>90</v>
      </c>
      <c r="B319" s="3">
        <v>38.538376</v>
      </c>
      <c r="C319" s="3">
        <v>-121.77264</v>
      </c>
      <c r="D319" s="3">
        <v>539.0</v>
      </c>
      <c r="E319" s="3">
        <v>6.0</v>
      </c>
      <c r="F319" s="3">
        <v>1.0</v>
      </c>
      <c r="G319" s="3">
        <v>0.85</v>
      </c>
      <c r="H319" s="2"/>
    </row>
    <row r="320" ht="15.75" customHeight="1">
      <c r="A320" s="3" t="s">
        <v>90</v>
      </c>
      <c r="B320" s="3">
        <v>38.538376</v>
      </c>
      <c r="C320" s="3">
        <v>-121.77264</v>
      </c>
      <c r="D320" s="3">
        <v>549.0</v>
      </c>
      <c r="E320" s="3">
        <v>7.0</v>
      </c>
      <c r="F320" s="3">
        <v>1.0</v>
      </c>
      <c r="G320" s="3">
        <v>0.86</v>
      </c>
      <c r="H320" s="2"/>
    </row>
    <row r="321" ht="15.75" customHeight="1">
      <c r="A321" s="3" t="s">
        <v>90</v>
      </c>
      <c r="B321" s="3">
        <v>38.538376</v>
      </c>
      <c r="C321" s="3">
        <v>-121.77264</v>
      </c>
      <c r="D321" s="3">
        <v>545.0</v>
      </c>
      <c r="E321" s="3">
        <v>8.0</v>
      </c>
      <c r="F321" s="3">
        <v>1.0</v>
      </c>
      <c r="G321" s="3">
        <v>0.9</v>
      </c>
      <c r="H321" s="2"/>
    </row>
    <row r="322" ht="15.75" customHeight="1">
      <c r="A322" s="3" t="s">
        <v>90</v>
      </c>
      <c r="B322" s="3">
        <v>38.538376</v>
      </c>
      <c r="C322" s="3">
        <v>-121.77264</v>
      </c>
      <c r="D322" s="3">
        <v>560.0</v>
      </c>
      <c r="E322" s="3">
        <v>9.0</v>
      </c>
      <c r="F322" s="3">
        <v>1.0</v>
      </c>
      <c r="G322" s="3">
        <v>0.89</v>
      </c>
      <c r="H322" s="2"/>
    </row>
    <row r="323" ht="15.75" customHeight="1">
      <c r="A323" s="17"/>
      <c r="B323" s="17"/>
      <c r="C323" s="17"/>
      <c r="D323" s="17"/>
      <c r="E323" s="12" t="s">
        <v>50</v>
      </c>
      <c r="F323" s="13"/>
      <c r="G323" s="12">
        <v>0.86</v>
      </c>
    </row>
    <row r="324" ht="15.75" customHeight="1"/>
    <row r="325" ht="15.75" customHeight="1">
      <c r="A325" s="3" t="s">
        <v>0</v>
      </c>
      <c r="B325" s="3" t="s">
        <v>1</v>
      </c>
      <c r="C325" s="3" t="s">
        <v>2</v>
      </c>
      <c r="D325" s="3" t="s">
        <v>3</v>
      </c>
      <c r="E325" s="3" t="s">
        <v>4</v>
      </c>
      <c r="F325" s="3" t="s">
        <v>5</v>
      </c>
      <c r="G325" s="3" t="s">
        <v>6</v>
      </c>
      <c r="H325" s="2"/>
    </row>
    <row r="326" ht="15.75" customHeight="1">
      <c r="A326" s="3" t="s">
        <v>91</v>
      </c>
      <c r="B326" s="3">
        <v>38.538376</v>
      </c>
      <c r="C326" s="3">
        <v>-121.77265</v>
      </c>
      <c r="D326" s="3">
        <v>549.0</v>
      </c>
      <c r="E326" s="3">
        <v>1.0</v>
      </c>
      <c r="F326" s="3">
        <v>1.0</v>
      </c>
      <c r="G326" s="3">
        <v>0.66</v>
      </c>
      <c r="H326" s="2"/>
    </row>
    <row r="327" ht="15.75" customHeight="1">
      <c r="A327" s="3" t="s">
        <v>91</v>
      </c>
      <c r="B327" s="3">
        <v>38.538376</v>
      </c>
      <c r="C327" s="3">
        <v>-121.77265</v>
      </c>
      <c r="D327" s="3">
        <v>555.0</v>
      </c>
      <c r="E327" s="3">
        <v>2.0</v>
      </c>
      <c r="F327" s="3">
        <v>1.0</v>
      </c>
      <c r="G327" s="3">
        <v>0.68</v>
      </c>
      <c r="H327" s="2"/>
    </row>
    <row r="328" ht="15.75" customHeight="1">
      <c r="A328" s="3" t="s">
        <v>91</v>
      </c>
      <c r="B328" s="3">
        <v>38.538376</v>
      </c>
      <c r="C328" s="3">
        <v>-121.77265</v>
      </c>
      <c r="D328" s="3">
        <v>522.0</v>
      </c>
      <c r="E328" s="3">
        <v>3.0</v>
      </c>
      <c r="F328" s="3">
        <v>1.0</v>
      </c>
      <c r="G328" s="3">
        <v>0.75</v>
      </c>
      <c r="H328" s="2"/>
    </row>
    <row r="329" ht="15.75" customHeight="1">
      <c r="A329" s="3" t="s">
        <v>91</v>
      </c>
      <c r="B329" s="3">
        <v>38.538376</v>
      </c>
      <c r="C329" s="3">
        <v>-121.77265</v>
      </c>
      <c r="D329" s="3">
        <v>896.0</v>
      </c>
      <c r="E329" s="3">
        <v>4.0</v>
      </c>
      <c r="F329" s="3">
        <v>1.0</v>
      </c>
      <c r="G329" s="3">
        <v>0.75</v>
      </c>
      <c r="H329" s="2"/>
    </row>
    <row r="330" ht="15.75" customHeight="1">
      <c r="A330" s="3" t="s">
        <v>91</v>
      </c>
      <c r="B330" s="3">
        <v>38.538376</v>
      </c>
      <c r="C330" s="3">
        <v>-121.77265</v>
      </c>
      <c r="D330" s="3">
        <v>870.0</v>
      </c>
      <c r="E330" s="3">
        <v>5.0</v>
      </c>
      <c r="F330" s="3">
        <v>1.0</v>
      </c>
      <c r="G330" s="3">
        <v>0.69</v>
      </c>
      <c r="H330" s="2"/>
    </row>
    <row r="331" ht="15.75" customHeight="1">
      <c r="A331" s="3" t="s">
        <v>91</v>
      </c>
      <c r="B331" s="3">
        <v>38.538376</v>
      </c>
      <c r="C331" s="3">
        <v>-121.77265</v>
      </c>
      <c r="D331" s="3">
        <v>861.0</v>
      </c>
      <c r="E331" s="3">
        <v>6.0</v>
      </c>
      <c r="F331" s="3">
        <v>1.0</v>
      </c>
      <c r="G331" s="3">
        <v>0.61</v>
      </c>
      <c r="H331" s="2"/>
    </row>
    <row r="332" ht="15.75" customHeight="1">
      <c r="A332" s="3" t="s">
        <v>91</v>
      </c>
      <c r="B332" s="3">
        <v>38.538376</v>
      </c>
      <c r="C332" s="3">
        <v>-121.77265</v>
      </c>
      <c r="D332" s="3">
        <v>875.0</v>
      </c>
      <c r="E332" s="3">
        <v>7.0</v>
      </c>
      <c r="F332" s="3">
        <v>1.0</v>
      </c>
      <c r="G332" s="3">
        <v>0.58</v>
      </c>
      <c r="H332" s="2"/>
    </row>
    <row r="333" ht="15.75" customHeight="1">
      <c r="A333" s="3" t="s">
        <v>91</v>
      </c>
      <c r="B333" s="3">
        <v>38.538376</v>
      </c>
      <c r="C333" s="3">
        <v>-121.77265</v>
      </c>
      <c r="D333" s="3">
        <v>908.0</v>
      </c>
      <c r="E333" s="3">
        <v>8.0</v>
      </c>
      <c r="F333" s="3">
        <v>1.0</v>
      </c>
      <c r="G333" s="3">
        <v>0.58</v>
      </c>
      <c r="H333" s="2"/>
    </row>
    <row r="334" ht="15.75" customHeight="1">
      <c r="A334" s="3" t="s">
        <v>91</v>
      </c>
      <c r="B334" s="3">
        <v>38.538376</v>
      </c>
      <c r="C334" s="3">
        <v>-121.77265</v>
      </c>
      <c r="D334" s="3">
        <v>858.0</v>
      </c>
      <c r="E334" s="3">
        <v>9.0</v>
      </c>
      <c r="F334" s="3">
        <v>1.0</v>
      </c>
      <c r="G334" s="3">
        <v>0.69</v>
      </c>
      <c r="H334" s="2"/>
    </row>
    <row r="335" ht="15.75" customHeight="1">
      <c r="A335" s="17"/>
      <c r="B335" s="17"/>
      <c r="C335" s="17"/>
      <c r="D335" s="17"/>
      <c r="E335" s="12" t="s">
        <v>50</v>
      </c>
      <c r="F335" s="13"/>
      <c r="G335" s="12">
        <v>0.67</v>
      </c>
    </row>
    <row r="336" ht="15.75" customHeight="1"/>
    <row r="337" ht="15.75" customHeight="1">
      <c r="A337" s="17"/>
      <c r="B337" s="3" t="s">
        <v>1</v>
      </c>
      <c r="C337" s="3" t="s">
        <v>2</v>
      </c>
      <c r="D337" s="3" t="s">
        <v>3</v>
      </c>
      <c r="E337" s="3" t="s">
        <v>4</v>
      </c>
      <c r="F337" s="3" t="s">
        <v>5</v>
      </c>
      <c r="G337" s="3" t="s">
        <v>6</v>
      </c>
      <c r="H337" s="2"/>
      <c r="I337" s="2"/>
    </row>
    <row r="338" ht="15.75" customHeight="1">
      <c r="A338" s="3" t="s">
        <v>92</v>
      </c>
      <c r="B338" s="3">
        <v>38.5385004</v>
      </c>
      <c r="C338" s="3">
        <v>-121.7726688</v>
      </c>
      <c r="D338" s="3">
        <v>209.0</v>
      </c>
      <c r="E338" s="3">
        <v>1.0</v>
      </c>
      <c r="F338" s="3">
        <v>1.0</v>
      </c>
      <c r="G338" s="3">
        <v>0.75</v>
      </c>
      <c r="H338" s="19"/>
      <c r="I338" s="2"/>
    </row>
    <row r="339" ht="15.75" customHeight="1">
      <c r="A339" s="3" t="s">
        <v>92</v>
      </c>
      <c r="B339" s="3">
        <v>38.5384981</v>
      </c>
      <c r="C339" s="3">
        <v>-121.7726836</v>
      </c>
      <c r="D339" s="3">
        <v>700.0</v>
      </c>
      <c r="E339" s="3">
        <v>2.0</v>
      </c>
      <c r="F339" s="3">
        <v>1.0</v>
      </c>
      <c r="G339" s="3">
        <v>0.72</v>
      </c>
      <c r="H339" s="19"/>
      <c r="I339" s="2"/>
    </row>
    <row r="340" ht="15.75" customHeight="1">
      <c r="A340" s="3" t="s">
        <v>92</v>
      </c>
      <c r="B340" s="3">
        <v>38.5384984</v>
      </c>
      <c r="C340" s="3">
        <v>-121.7727165</v>
      </c>
      <c r="D340" s="3">
        <v>162.0</v>
      </c>
      <c r="E340" s="3">
        <v>3.0</v>
      </c>
      <c r="F340" s="3">
        <v>1.0</v>
      </c>
      <c r="G340" s="3">
        <v>0.61</v>
      </c>
      <c r="H340" s="19"/>
      <c r="I340" s="2"/>
    </row>
    <row r="341" ht="15.75" customHeight="1">
      <c r="A341" s="3" t="s">
        <v>92</v>
      </c>
      <c r="B341" s="3">
        <v>38.5385149</v>
      </c>
      <c r="C341" s="3">
        <v>-121.7727427</v>
      </c>
      <c r="D341" s="3">
        <v>552.0</v>
      </c>
      <c r="E341" s="3">
        <v>4.0</v>
      </c>
      <c r="F341" s="3">
        <v>1.0</v>
      </c>
      <c r="G341" s="3">
        <v>0.57</v>
      </c>
      <c r="H341" s="19"/>
      <c r="I341" s="2"/>
    </row>
    <row r="342" ht="15.75" customHeight="1">
      <c r="A342" s="3" t="s">
        <v>92</v>
      </c>
      <c r="B342" s="3">
        <v>38.5385358</v>
      </c>
      <c r="C342" s="3">
        <v>-121.7727355</v>
      </c>
      <c r="D342" s="3">
        <v>827.0</v>
      </c>
      <c r="E342" s="3">
        <v>5.0</v>
      </c>
      <c r="F342" s="3">
        <v>1.0</v>
      </c>
      <c r="G342" s="3">
        <v>0.56</v>
      </c>
      <c r="H342" s="19"/>
      <c r="I342" s="2"/>
    </row>
    <row r="343" ht="15.75" customHeight="1">
      <c r="A343" s="3" t="s">
        <v>92</v>
      </c>
      <c r="B343" s="3">
        <v>38.538551</v>
      </c>
      <c r="C343" s="3">
        <v>-121.772718</v>
      </c>
      <c r="D343" s="3">
        <v>344.0</v>
      </c>
      <c r="E343" s="3">
        <v>6.0</v>
      </c>
      <c r="F343" s="3">
        <v>1.0</v>
      </c>
      <c r="G343" s="3">
        <v>0.59</v>
      </c>
      <c r="H343" s="19"/>
      <c r="I343" s="2"/>
    </row>
    <row r="344" ht="15.75" customHeight="1">
      <c r="A344" s="3" t="s">
        <v>92</v>
      </c>
      <c r="B344" s="3">
        <v>38.5385486</v>
      </c>
      <c r="C344" s="3">
        <v>-121.7727113</v>
      </c>
      <c r="D344" s="3">
        <v>270.0</v>
      </c>
      <c r="E344" s="3">
        <v>7.0</v>
      </c>
      <c r="F344" s="3">
        <v>1.0</v>
      </c>
      <c r="G344" s="3">
        <v>0.67</v>
      </c>
      <c r="H344" s="19"/>
      <c r="I344" s="2"/>
    </row>
    <row r="345" ht="15.75" customHeight="1">
      <c r="A345" s="3" t="s">
        <v>92</v>
      </c>
      <c r="B345" s="3">
        <v>38.53855</v>
      </c>
      <c r="C345" s="3">
        <v>-121.77269</v>
      </c>
      <c r="D345" s="3">
        <v>552.0</v>
      </c>
      <c r="E345" s="3">
        <v>8.0</v>
      </c>
      <c r="F345" s="3">
        <v>1.0</v>
      </c>
      <c r="G345" s="3">
        <v>0.75</v>
      </c>
      <c r="H345" s="19"/>
      <c r="I345" s="2"/>
    </row>
    <row r="346" ht="15.75" customHeight="1">
      <c r="A346" s="3" t="s">
        <v>92</v>
      </c>
      <c r="B346" s="3">
        <v>38.538551</v>
      </c>
      <c r="C346" s="3">
        <v>-121.7726959</v>
      </c>
      <c r="D346" s="3">
        <v>801.0</v>
      </c>
      <c r="E346" s="3">
        <v>9.0</v>
      </c>
      <c r="F346" s="3">
        <v>1.0</v>
      </c>
      <c r="G346" s="3">
        <v>0.73</v>
      </c>
      <c r="H346" s="19"/>
      <c r="I346" s="2"/>
    </row>
    <row r="347" ht="15.75" customHeight="1">
      <c r="A347" s="17"/>
      <c r="B347" s="17"/>
      <c r="C347" s="17"/>
      <c r="D347" s="17"/>
      <c r="E347" s="12" t="s">
        <v>50</v>
      </c>
      <c r="F347" s="13"/>
      <c r="G347" s="12">
        <v>0.66</v>
      </c>
    </row>
    <row r="348" ht="15.75" customHeight="1"/>
    <row r="349" ht="15.75" customHeight="1">
      <c r="A349" s="17"/>
      <c r="B349" s="3" t="s">
        <v>1</v>
      </c>
      <c r="C349" s="3" t="s">
        <v>2</v>
      </c>
      <c r="D349" s="3" t="s">
        <v>3</v>
      </c>
      <c r="E349" s="3" t="s">
        <v>4</v>
      </c>
      <c r="F349" s="3" t="s">
        <v>5</v>
      </c>
      <c r="G349" s="3" t="s">
        <v>6</v>
      </c>
      <c r="H349" s="2"/>
      <c r="I349" s="2"/>
    </row>
    <row r="350" ht="15.75" customHeight="1">
      <c r="A350" s="3" t="s">
        <v>93</v>
      </c>
      <c r="B350" s="3">
        <v>38.5385472</v>
      </c>
      <c r="C350" s="3">
        <v>-121.7727506</v>
      </c>
      <c r="D350" s="3">
        <v>143.0</v>
      </c>
      <c r="E350" s="3">
        <v>1.0</v>
      </c>
      <c r="F350" s="3">
        <v>1.0</v>
      </c>
      <c r="G350" s="3">
        <v>0.37</v>
      </c>
      <c r="H350" s="19"/>
      <c r="I350" s="2"/>
    </row>
    <row r="351" ht="15.75" customHeight="1">
      <c r="A351" s="3" t="s">
        <v>93</v>
      </c>
      <c r="B351" s="3">
        <v>38.5385477</v>
      </c>
      <c r="C351" s="3">
        <v>-121.7727451</v>
      </c>
      <c r="D351" s="3">
        <v>244.0</v>
      </c>
      <c r="E351" s="3">
        <v>2.0</v>
      </c>
      <c r="F351" s="3">
        <v>1.0</v>
      </c>
      <c r="G351" s="3">
        <v>0.4</v>
      </c>
      <c r="H351" s="19"/>
      <c r="I351" s="2"/>
    </row>
    <row r="352" ht="15.75" customHeight="1">
      <c r="A352" s="3" t="s">
        <v>93</v>
      </c>
      <c r="B352" s="3">
        <v>38.5385672</v>
      </c>
      <c r="C352" s="3">
        <v>-121.7727494</v>
      </c>
      <c r="D352" s="3">
        <v>283.0</v>
      </c>
      <c r="E352" s="3">
        <v>3.0</v>
      </c>
      <c r="F352" s="3">
        <v>1.0</v>
      </c>
      <c r="G352" s="3">
        <v>0.51</v>
      </c>
      <c r="H352" s="19"/>
      <c r="I352" s="2"/>
    </row>
    <row r="353" ht="15.75" customHeight="1">
      <c r="A353" s="3" t="s">
        <v>93</v>
      </c>
      <c r="B353" s="3">
        <v>38.538573</v>
      </c>
      <c r="C353" s="3">
        <v>-121.7727473</v>
      </c>
      <c r="D353" s="3">
        <v>844.0</v>
      </c>
      <c r="E353" s="3">
        <v>4.0</v>
      </c>
      <c r="F353" s="3">
        <v>1.0</v>
      </c>
      <c r="G353" s="3">
        <v>0.47</v>
      </c>
      <c r="H353" s="19"/>
      <c r="I353" s="2"/>
    </row>
    <row r="354" ht="15.75" customHeight="1">
      <c r="A354" s="3" t="s">
        <v>93</v>
      </c>
      <c r="B354" s="3">
        <v>38.538576</v>
      </c>
      <c r="C354" s="3">
        <v>-121.7727296</v>
      </c>
      <c r="D354" s="3">
        <v>344.0</v>
      </c>
      <c r="E354" s="3">
        <v>5.0</v>
      </c>
      <c r="F354" s="3">
        <v>1.0</v>
      </c>
      <c r="G354" s="3">
        <v>0.48</v>
      </c>
      <c r="H354" s="19"/>
      <c r="I354" s="2"/>
    </row>
    <row r="355" ht="15.75" customHeight="1">
      <c r="A355" s="3" t="s">
        <v>93</v>
      </c>
      <c r="B355" s="3">
        <v>38.5385585</v>
      </c>
      <c r="C355" s="3">
        <v>-121.7727128</v>
      </c>
      <c r="D355" s="3">
        <v>893.0</v>
      </c>
      <c r="E355" s="3">
        <v>6.0</v>
      </c>
      <c r="F355" s="3">
        <v>1.0</v>
      </c>
      <c r="G355" s="3">
        <v>0.49</v>
      </c>
      <c r="H355" s="19"/>
      <c r="I355" s="2"/>
    </row>
    <row r="356" ht="15.75" customHeight="1">
      <c r="A356" s="3" t="s">
        <v>93</v>
      </c>
      <c r="B356" s="3">
        <v>38.5385479</v>
      </c>
      <c r="C356" s="3">
        <v>-121.7727063</v>
      </c>
      <c r="D356" s="3">
        <v>663.0</v>
      </c>
      <c r="E356" s="3">
        <v>7.0</v>
      </c>
      <c r="F356" s="3">
        <v>1.0</v>
      </c>
      <c r="G356" s="3">
        <v>0.66</v>
      </c>
      <c r="H356" s="19"/>
      <c r="I356" s="2"/>
    </row>
    <row r="357" ht="15.75" customHeight="1">
      <c r="A357" s="3" t="s">
        <v>93</v>
      </c>
      <c r="B357" s="3">
        <v>38.5385569</v>
      </c>
      <c r="C357" s="3">
        <v>-121.7726979</v>
      </c>
      <c r="D357" s="3">
        <v>613.0</v>
      </c>
      <c r="E357" s="3">
        <v>8.0</v>
      </c>
      <c r="F357" s="3">
        <v>1.0</v>
      </c>
      <c r="G357" s="3">
        <v>0.6</v>
      </c>
      <c r="H357" s="19"/>
      <c r="I357" s="2"/>
    </row>
    <row r="358" ht="15.75" customHeight="1">
      <c r="A358" s="3" t="s">
        <v>93</v>
      </c>
      <c r="B358" s="3">
        <v>38.5385711</v>
      </c>
      <c r="C358" s="3">
        <v>-121.7727007</v>
      </c>
      <c r="D358" s="3">
        <v>443.0</v>
      </c>
      <c r="E358" s="3">
        <v>9.0</v>
      </c>
      <c r="F358" s="3">
        <v>1.0</v>
      </c>
      <c r="G358" s="3">
        <v>0.58</v>
      </c>
      <c r="H358" s="19"/>
      <c r="I358" s="2"/>
    </row>
    <row r="359" ht="15.75" customHeight="1">
      <c r="A359" s="17"/>
      <c r="B359" s="17"/>
      <c r="C359" s="17"/>
      <c r="D359" s="17"/>
      <c r="E359" s="12" t="s">
        <v>50</v>
      </c>
      <c r="F359" s="13"/>
      <c r="G359" s="12">
        <v>0.51</v>
      </c>
    </row>
    <row r="360" ht="15.75" customHeight="1"/>
    <row r="361" ht="15.75" customHeight="1">
      <c r="A361" s="17"/>
      <c r="B361" s="3" t="s">
        <v>1</v>
      </c>
      <c r="C361" s="3" t="s">
        <v>2</v>
      </c>
      <c r="D361" s="3" t="s">
        <v>3</v>
      </c>
      <c r="E361" s="3" t="s">
        <v>4</v>
      </c>
      <c r="F361" s="3" t="s">
        <v>5</v>
      </c>
      <c r="G361" s="3" t="s">
        <v>6</v>
      </c>
      <c r="H361" s="2"/>
      <c r="I361" s="2"/>
    </row>
    <row r="362" ht="15.75" customHeight="1">
      <c r="A362" s="20">
        <v>44888.0</v>
      </c>
      <c r="B362" s="3">
        <v>38.5385454</v>
      </c>
      <c r="C362" s="3">
        <v>-121.7726677</v>
      </c>
      <c r="D362" s="3">
        <v>247.0</v>
      </c>
      <c r="E362" s="3">
        <v>1.0</v>
      </c>
      <c r="F362" s="3">
        <v>1.0</v>
      </c>
      <c r="G362" s="3">
        <v>0.68</v>
      </c>
      <c r="H362" s="19"/>
      <c r="I362" s="2"/>
    </row>
    <row r="363" ht="15.75" customHeight="1">
      <c r="A363" s="20">
        <v>44888.0</v>
      </c>
      <c r="B363" s="3">
        <v>38.5385346</v>
      </c>
      <c r="C363" s="3">
        <v>-121.7726558</v>
      </c>
      <c r="D363" s="3">
        <v>107.0</v>
      </c>
      <c r="E363" s="3">
        <v>2.0</v>
      </c>
      <c r="F363" s="3">
        <v>1.0</v>
      </c>
      <c r="G363" s="3">
        <v>0.57</v>
      </c>
      <c r="H363" s="19"/>
      <c r="I363" s="2"/>
    </row>
    <row r="364" ht="15.75" customHeight="1">
      <c r="A364" s="20">
        <v>44888.0</v>
      </c>
      <c r="B364" s="3">
        <v>38.5385249</v>
      </c>
      <c r="C364" s="3">
        <v>-121.7726519</v>
      </c>
      <c r="D364" s="3">
        <v>408.0</v>
      </c>
      <c r="E364" s="3">
        <v>3.0</v>
      </c>
      <c r="F364" s="3">
        <v>1.0</v>
      </c>
      <c r="G364" s="3">
        <v>0.51</v>
      </c>
      <c r="H364" s="19"/>
      <c r="I364" s="2"/>
    </row>
    <row r="365" ht="15.75" customHeight="1">
      <c r="A365" s="20">
        <v>44888.0</v>
      </c>
      <c r="B365" s="3">
        <v>38.5385276</v>
      </c>
      <c r="C365" s="3">
        <v>-121.772673</v>
      </c>
      <c r="D365" s="3">
        <v>659.0</v>
      </c>
      <c r="E365" s="3">
        <v>4.0</v>
      </c>
      <c r="F365" s="3">
        <v>1.0</v>
      </c>
      <c r="G365" s="3">
        <v>0.47</v>
      </c>
      <c r="H365" s="19"/>
      <c r="I365" s="2"/>
    </row>
    <row r="366" ht="15.75" customHeight="1">
      <c r="A366" s="20">
        <v>44888.0</v>
      </c>
      <c r="B366" s="3">
        <v>38.5385212</v>
      </c>
      <c r="C366" s="3">
        <v>-121.77269</v>
      </c>
      <c r="D366" s="3">
        <v>587.0</v>
      </c>
      <c r="E366" s="3">
        <v>5.0</v>
      </c>
      <c r="F366" s="3">
        <v>1.0</v>
      </c>
      <c r="G366" s="3">
        <v>0.41</v>
      </c>
      <c r="H366" s="19"/>
      <c r="I366" s="2"/>
    </row>
    <row r="367" ht="15.75" customHeight="1">
      <c r="A367" s="20">
        <v>44888.0</v>
      </c>
      <c r="B367" s="3">
        <v>38.5385284</v>
      </c>
      <c r="C367" s="3">
        <v>-121.7727002</v>
      </c>
      <c r="D367" s="3">
        <v>768.0</v>
      </c>
      <c r="E367" s="3">
        <v>6.0</v>
      </c>
      <c r="F367" s="3">
        <v>1.0</v>
      </c>
      <c r="G367" s="3">
        <v>0.38</v>
      </c>
      <c r="H367" s="19"/>
      <c r="I367" s="2"/>
    </row>
    <row r="368" ht="15.75" customHeight="1">
      <c r="A368" s="20">
        <v>44888.0</v>
      </c>
      <c r="B368" s="3">
        <v>38.5385499</v>
      </c>
      <c r="C368" s="3">
        <v>-121.7726831</v>
      </c>
      <c r="D368" s="3">
        <v>289.0</v>
      </c>
      <c r="E368" s="3">
        <v>7.0</v>
      </c>
      <c r="F368" s="3">
        <v>1.0</v>
      </c>
      <c r="G368" s="3">
        <v>0.51</v>
      </c>
      <c r="H368" s="19"/>
      <c r="I368" s="2"/>
    </row>
    <row r="369" ht="15.75" customHeight="1">
      <c r="A369" s="20">
        <v>44888.0</v>
      </c>
      <c r="B369" s="3">
        <v>38.5385574</v>
      </c>
      <c r="C369" s="3">
        <v>-121.7726603</v>
      </c>
      <c r="D369" s="3">
        <v>390.0</v>
      </c>
      <c r="E369" s="3">
        <v>8.0</v>
      </c>
      <c r="F369" s="3">
        <v>1.0</v>
      </c>
      <c r="G369" s="3">
        <v>0.47</v>
      </c>
      <c r="H369" s="19"/>
      <c r="I369" s="2"/>
    </row>
    <row r="370" ht="15.75" customHeight="1">
      <c r="A370" s="20">
        <v>44888.0</v>
      </c>
      <c r="B370" s="3">
        <v>38.5385768</v>
      </c>
      <c r="C370" s="3">
        <v>-121.7726714</v>
      </c>
      <c r="D370" s="3">
        <v>745.0</v>
      </c>
      <c r="E370" s="3">
        <v>9.0</v>
      </c>
      <c r="F370" s="3">
        <v>1.0</v>
      </c>
      <c r="G370" s="3">
        <v>0.63</v>
      </c>
      <c r="H370" s="19"/>
      <c r="I370" s="2"/>
    </row>
    <row r="371" ht="15.75" customHeight="1">
      <c r="A371" s="20">
        <v>44888.0</v>
      </c>
      <c r="B371" s="17"/>
      <c r="C371" s="17"/>
      <c r="D371" s="17"/>
      <c r="E371" s="12" t="s">
        <v>50</v>
      </c>
      <c r="F371" s="13"/>
      <c r="G371" s="12">
        <v>0.51</v>
      </c>
    </row>
    <row r="372" ht="15.75" customHeight="1">
      <c r="A372" s="21">
        <v>44888.0</v>
      </c>
    </row>
    <row r="373" ht="15.75" customHeight="1">
      <c r="A373" s="20"/>
      <c r="B373" s="3" t="s">
        <v>1</v>
      </c>
      <c r="C373" s="3" t="s">
        <v>2</v>
      </c>
      <c r="D373" s="3" t="s">
        <v>3</v>
      </c>
      <c r="E373" s="3" t="s">
        <v>4</v>
      </c>
      <c r="F373" s="3" t="s">
        <v>5</v>
      </c>
      <c r="G373" s="3" t="s">
        <v>6</v>
      </c>
      <c r="H373" s="2"/>
      <c r="I373" s="2"/>
    </row>
    <row r="374" ht="15.75" customHeight="1">
      <c r="A374" s="20">
        <v>44897.0</v>
      </c>
      <c r="B374" s="3">
        <v>38.5385518</v>
      </c>
      <c r="C374" s="3">
        <v>-121.7726529</v>
      </c>
      <c r="D374" s="3">
        <v>801.0</v>
      </c>
      <c r="E374" s="3">
        <v>1.0</v>
      </c>
      <c r="F374" s="3">
        <v>1.0</v>
      </c>
      <c r="G374" s="3">
        <v>0.67</v>
      </c>
      <c r="H374" s="19"/>
      <c r="I374" s="2"/>
    </row>
    <row r="375" ht="15.75" customHeight="1">
      <c r="A375" s="20">
        <v>44897.0</v>
      </c>
      <c r="B375" s="3">
        <v>38.5385531</v>
      </c>
      <c r="C375" s="3">
        <v>-121.7726584</v>
      </c>
      <c r="D375" s="3">
        <v>452.0</v>
      </c>
      <c r="E375" s="3">
        <v>2.0</v>
      </c>
      <c r="F375" s="3">
        <v>1.0</v>
      </c>
      <c r="G375" s="3">
        <v>0.64</v>
      </c>
      <c r="H375" s="19"/>
      <c r="I375" s="2"/>
    </row>
    <row r="376" ht="15.75" customHeight="1">
      <c r="A376" s="20">
        <v>44897.0</v>
      </c>
      <c r="B376" s="3">
        <v>38.5385518</v>
      </c>
      <c r="C376" s="3">
        <v>-121.7726941</v>
      </c>
      <c r="D376" s="3">
        <v>256.0</v>
      </c>
      <c r="E376" s="3">
        <v>3.0</v>
      </c>
      <c r="F376" s="3">
        <v>1.0</v>
      </c>
      <c r="G376" s="3">
        <v>0.43</v>
      </c>
      <c r="H376" s="19"/>
      <c r="I376" s="2"/>
    </row>
    <row r="377" ht="15.75" customHeight="1">
      <c r="A377" s="20">
        <v>44897.0</v>
      </c>
      <c r="B377" s="3">
        <v>38.5385491</v>
      </c>
      <c r="C377" s="3">
        <v>-121.7727032</v>
      </c>
      <c r="D377" s="3">
        <v>468.0</v>
      </c>
      <c r="E377" s="3">
        <v>4.0</v>
      </c>
      <c r="F377" s="3">
        <v>1.0</v>
      </c>
      <c r="G377" s="3">
        <v>0.42</v>
      </c>
      <c r="H377" s="19"/>
      <c r="I377" s="2"/>
    </row>
    <row r="378" ht="15.75" customHeight="1">
      <c r="A378" s="20">
        <v>44897.0</v>
      </c>
      <c r="B378" s="3">
        <v>38.538547</v>
      </c>
      <c r="C378" s="3">
        <v>-121.7727012</v>
      </c>
      <c r="D378" s="3">
        <v>540.0</v>
      </c>
      <c r="E378" s="3">
        <v>5.0</v>
      </c>
      <c r="F378" s="3">
        <v>1.0</v>
      </c>
      <c r="G378" s="3">
        <v>0.57</v>
      </c>
      <c r="H378" s="19"/>
      <c r="I378" s="2"/>
    </row>
    <row r="379" ht="15.75" customHeight="1">
      <c r="A379" s="20">
        <v>44897.0</v>
      </c>
      <c r="B379" s="3">
        <v>38.5385416</v>
      </c>
      <c r="C379" s="3">
        <v>-121.7726942</v>
      </c>
      <c r="D379" s="3">
        <v>221.0</v>
      </c>
      <c r="E379" s="3">
        <v>6.0</v>
      </c>
      <c r="F379" s="3">
        <v>1.0</v>
      </c>
      <c r="G379" s="3">
        <v>0.65</v>
      </c>
      <c r="H379" s="19"/>
      <c r="I379" s="2"/>
    </row>
    <row r="380" ht="15.75" customHeight="1">
      <c r="A380" s="20">
        <v>44897.0</v>
      </c>
      <c r="B380" s="3">
        <v>38.5385574</v>
      </c>
      <c r="C380" s="3">
        <v>-121.7726635</v>
      </c>
      <c r="D380" s="3">
        <v>162.0</v>
      </c>
      <c r="E380" s="3">
        <v>7.0</v>
      </c>
      <c r="F380" s="3">
        <v>1.0</v>
      </c>
      <c r="G380" s="3">
        <v>0.63</v>
      </c>
      <c r="H380" s="19"/>
      <c r="I380" s="2"/>
    </row>
    <row r="381" ht="15.75" customHeight="1">
      <c r="A381" s="20">
        <v>44897.0</v>
      </c>
      <c r="B381" s="3">
        <v>38.5385683</v>
      </c>
      <c r="C381" s="3">
        <v>-121.7726635</v>
      </c>
      <c r="D381" s="3">
        <v>799.0</v>
      </c>
      <c r="E381" s="3">
        <v>8.0</v>
      </c>
      <c r="F381" s="3">
        <v>1.0</v>
      </c>
      <c r="G381" s="3">
        <v>0.64</v>
      </c>
      <c r="H381" s="19"/>
      <c r="I381" s="2"/>
    </row>
    <row r="382" ht="15.75" customHeight="1">
      <c r="A382" s="20">
        <v>44897.0</v>
      </c>
      <c r="B382" s="3">
        <v>38.5385684</v>
      </c>
      <c r="C382" s="3">
        <v>-121.7727146</v>
      </c>
      <c r="D382" s="3">
        <v>117.0</v>
      </c>
      <c r="E382" s="3">
        <v>9.0</v>
      </c>
      <c r="F382" s="3">
        <v>1.0</v>
      </c>
      <c r="G382" s="3">
        <v>0.53</v>
      </c>
      <c r="H382" s="19"/>
      <c r="I382" s="2"/>
    </row>
    <row r="383" ht="15.75" customHeight="1">
      <c r="A383" s="20"/>
      <c r="B383" s="17"/>
      <c r="C383" s="17"/>
      <c r="D383" s="17"/>
      <c r="E383" s="12" t="s">
        <v>50</v>
      </c>
      <c r="F383" s="13"/>
      <c r="G383" s="12">
        <v>0.58</v>
      </c>
    </row>
    <row r="384" ht="15.75" customHeight="1">
      <c r="A384" s="21"/>
    </row>
    <row r="385" ht="15.75" customHeight="1">
      <c r="A385" s="20"/>
      <c r="B385" s="3" t="s">
        <v>1</v>
      </c>
      <c r="C385" s="3" t="s">
        <v>2</v>
      </c>
      <c r="D385" s="3" t="s">
        <v>3</v>
      </c>
      <c r="E385" s="3" t="s">
        <v>4</v>
      </c>
      <c r="F385" s="3" t="s">
        <v>5</v>
      </c>
      <c r="G385" s="3" t="s">
        <v>6</v>
      </c>
      <c r="H385" s="2"/>
      <c r="I385" s="2"/>
    </row>
    <row r="386" ht="15.75" customHeight="1">
      <c r="A386" s="20">
        <v>44904.0</v>
      </c>
      <c r="B386" s="3">
        <v>38.5385773</v>
      </c>
      <c r="C386" s="3">
        <v>-121.7727005</v>
      </c>
      <c r="D386" s="3">
        <v>711.0</v>
      </c>
      <c r="E386" s="3">
        <v>1.0</v>
      </c>
      <c r="F386" s="3">
        <v>1.0</v>
      </c>
      <c r="G386" s="3">
        <v>0.64</v>
      </c>
      <c r="H386" s="19"/>
      <c r="I386" s="2"/>
    </row>
    <row r="387" ht="15.75" customHeight="1">
      <c r="A387" s="20">
        <v>44904.0</v>
      </c>
      <c r="B387" s="3">
        <v>38.5385587</v>
      </c>
      <c r="C387" s="3">
        <v>-121.7726929</v>
      </c>
      <c r="D387" s="3">
        <v>631.0</v>
      </c>
      <c r="E387" s="3">
        <v>2.0</v>
      </c>
      <c r="F387" s="3">
        <v>1.0</v>
      </c>
      <c r="G387" s="3">
        <v>0.56</v>
      </c>
      <c r="H387" s="19"/>
      <c r="I387" s="2"/>
    </row>
    <row r="388" ht="15.75" customHeight="1">
      <c r="A388" s="20">
        <v>44904.0</v>
      </c>
      <c r="B388" s="3">
        <v>38.5385544</v>
      </c>
      <c r="C388" s="3">
        <v>-121.7726857</v>
      </c>
      <c r="D388" s="3">
        <v>523.0</v>
      </c>
      <c r="E388" s="3">
        <v>3.0</v>
      </c>
      <c r="F388" s="3">
        <v>1.0</v>
      </c>
      <c r="G388" s="3">
        <v>0.55</v>
      </c>
      <c r="H388" s="19"/>
      <c r="I388" s="2"/>
    </row>
    <row r="389" ht="15.75" customHeight="1">
      <c r="A389" s="20">
        <v>44904.0</v>
      </c>
      <c r="B389" s="3">
        <v>38.5385506</v>
      </c>
      <c r="C389" s="3">
        <v>-121.7726911</v>
      </c>
      <c r="D389" s="3">
        <v>293.0</v>
      </c>
      <c r="E389" s="3">
        <v>4.0</v>
      </c>
      <c r="F389" s="3">
        <v>1.0</v>
      </c>
      <c r="G389" s="3">
        <v>0.46</v>
      </c>
      <c r="H389" s="19"/>
      <c r="I389" s="2"/>
    </row>
    <row r="390" ht="15.75" customHeight="1">
      <c r="A390" s="20">
        <v>44904.0</v>
      </c>
      <c r="B390" s="3">
        <v>38.5385715</v>
      </c>
      <c r="C390" s="3">
        <v>-121.7727011</v>
      </c>
      <c r="D390" s="3">
        <v>573.0</v>
      </c>
      <c r="E390" s="3">
        <v>5.0</v>
      </c>
      <c r="F390" s="3">
        <v>1.0</v>
      </c>
      <c r="G390" s="3">
        <v>0.58</v>
      </c>
      <c r="H390" s="19"/>
      <c r="I390" s="2"/>
    </row>
    <row r="391" ht="15.75" customHeight="1">
      <c r="A391" s="20">
        <v>44904.0</v>
      </c>
      <c r="B391" s="3">
        <v>38.5385948</v>
      </c>
      <c r="C391" s="3">
        <v>-121.7727204</v>
      </c>
      <c r="D391" s="3">
        <v>420.0</v>
      </c>
      <c r="E391" s="3">
        <v>6.0</v>
      </c>
      <c r="F391" s="3">
        <v>1.0</v>
      </c>
      <c r="G391" s="3">
        <v>0.32</v>
      </c>
      <c r="H391" s="19"/>
      <c r="I391" s="2"/>
    </row>
    <row r="392" ht="15.75" customHeight="1">
      <c r="A392" s="20">
        <v>44904.0</v>
      </c>
      <c r="B392" s="3">
        <v>38.5385612</v>
      </c>
      <c r="C392" s="3">
        <v>-121.7727166</v>
      </c>
      <c r="D392" s="3">
        <v>63.0</v>
      </c>
      <c r="E392" s="3">
        <v>7.0</v>
      </c>
      <c r="F392" s="3">
        <v>1.0</v>
      </c>
      <c r="G392" s="3">
        <v>0.37</v>
      </c>
      <c r="H392" s="19"/>
      <c r="I392" s="2"/>
    </row>
    <row r="393" ht="15.75" customHeight="1">
      <c r="A393" s="20">
        <v>44904.0</v>
      </c>
      <c r="B393" s="3">
        <v>38.5385422</v>
      </c>
      <c r="C393" s="3">
        <v>-121.7727197</v>
      </c>
      <c r="D393" s="3">
        <v>611.0</v>
      </c>
      <c r="E393" s="3">
        <v>8.0</v>
      </c>
      <c r="F393" s="3">
        <v>1.0</v>
      </c>
      <c r="G393" s="3">
        <v>0.37</v>
      </c>
      <c r="H393" s="19"/>
      <c r="I393" s="2"/>
    </row>
    <row r="394" ht="15.75" customHeight="1">
      <c r="A394" s="20">
        <v>44904.0</v>
      </c>
      <c r="B394" s="3">
        <v>38.5385394</v>
      </c>
      <c r="C394" s="3">
        <v>-121.7727192</v>
      </c>
      <c r="D394" s="3">
        <v>44.0</v>
      </c>
      <c r="E394" s="3">
        <v>9.0</v>
      </c>
      <c r="F394" s="3">
        <v>1.0</v>
      </c>
      <c r="G394" s="3">
        <v>0.4</v>
      </c>
      <c r="H394" s="19"/>
      <c r="I394" s="2"/>
    </row>
    <row r="395" ht="15.75" customHeight="1">
      <c r="A395" s="20"/>
      <c r="B395" s="17"/>
      <c r="C395" s="17"/>
      <c r="D395" s="17"/>
      <c r="E395" s="12" t="s">
        <v>50</v>
      </c>
      <c r="F395" s="13"/>
      <c r="G395" s="12">
        <v>0.47</v>
      </c>
    </row>
    <row r="396" ht="15.75" customHeight="1">
      <c r="A396" s="21"/>
    </row>
    <row r="397" ht="15.75" customHeight="1">
      <c r="A397" s="20"/>
      <c r="B397" s="3" t="s">
        <v>1</v>
      </c>
      <c r="C397" s="3" t="s">
        <v>2</v>
      </c>
      <c r="D397" s="3" t="s">
        <v>3</v>
      </c>
      <c r="E397" s="3" t="s">
        <v>4</v>
      </c>
      <c r="F397" s="3" t="s">
        <v>5</v>
      </c>
      <c r="G397" s="3" t="s">
        <v>6</v>
      </c>
      <c r="H397" s="2"/>
      <c r="I397" s="2"/>
    </row>
    <row r="398" ht="15.75" customHeight="1">
      <c r="A398" s="20">
        <v>44911.0</v>
      </c>
      <c r="B398" s="3">
        <v>38.5385538</v>
      </c>
      <c r="C398" s="3">
        <v>-121.7726805</v>
      </c>
      <c r="D398" s="3">
        <v>190.0</v>
      </c>
      <c r="E398" s="3">
        <v>1.0</v>
      </c>
      <c r="F398" s="3">
        <v>1.0</v>
      </c>
      <c r="G398" s="3">
        <v>0.36</v>
      </c>
      <c r="H398" s="19"/>
      <c r="I398" s="2"/>
    </row>
    <row r="399" ht="15.75" customHeight="1">
      <c r="A399" s="20">
        <v>44911.0</v>
      </c>
      <c r="B399" s="3">
        <v>38.5385483</v>
      </c>
      <c r="C399" s="3">
        <v>-121.7726829</v>
      </c>
      <c r="D399" s="3">
        <v>831.0</v>
      </c>
      <c r="E399" s="3">
        <v>2.0</v>
      </c>
      <c r="F399" s="3">
        <v>1.0</v>
      </c>
      <c r="G399" s="3">
        <v>0.43</v>
      </c>
      <c r="H399" s="19"/>
      <c r="I399" s="2"/>
    </row>
    <row r="400" ht="15.75" customHeight="1">
      <c r="A400" s="20">
        <v>44911.0</v>
      </c>
      <c r="B400" s="3">
        <v>38.5385231</v>
      </c>
      <c r="C400" s="3">
        <v>-121.7726787</v>
      </c>
      <c r="D400" s="3">
        <v>560.0</v>
      </c>
      <c r="E400" s="3">
        <v>3.0</v>
      </c>
      <c r="F400" s="3">
        <v>1.0</v>
      </c>
      <c r="G400" s="3">
        <v>0.49</v>
      </c>
      <c r="H400" s="19"/>
      <c r="I400" s="2"/>
    </row>
    <row r="401" ht="15.75" customHeight="1">
      <c r="A401" s="20">
        <v>44911.0</v>
      </c>
      <c r="B401" s="3">
        <v>38.5384768</v>
      </c>
      <c r="C401" s="3">
        <v>-121.7726165</v>
      </c>
      <c r="D401" s="3">
        <v>441.0</v>
      </c>
      <c r="E401" s="3">
        <v>4.0</v>
      </c>
      <c r="F401" s="3">
        <v>1.0</v>
      </c>
      <c r="G401" s="3">
        <v>0.43</v>
      </c>
      <c r="H401" s="19"/>
      <c r="I401" s="2"/>
    </row>
    <row r="402" ht="15.75" customHeight="1">
      <c r="A402" s="20">
        <v>44911.0</v>
      </c>
      <c r="B402" s="3">
        <v>38.5385023</v>
      </c>
      <c r="C402" s="3">
        <v>-121.7726333</v>
      </c>
      <c r="D402" s="3">
        <v>290.0</v>
      </c>
      <c r="E402" s="3">
        <v>5.0</v>
      </c>
      <c r="F402" s="3">
        <v>1.0</v>
      </c>
      <c r="G402" s="3">
        <v>0.28</v>
      </c>
      <c r="H402" s="19"/>
      <c r="I402" s="2"/>
    </row>
    <row r="403" ht="15.75" customHeight="1">
      <c r="A403" s="20">
        <v>44911.0</v>
      </c>
      <c r="B403" s="3">
        <v>38.5385129</v>
      </c>
      <c r="C403" s="3">
        <v>-121.7726285</v>
      </c>
      <c r="D403" s="3">
        <v>870.0</v>
      </c>
      <c r="E403" s="3">
        <v>6.0</v>
      </c>
      <c r="F403" s="3">
        <v>1.0</v>
      </c>
      <c r="G403" s="3">
        <v>0.31</v>
      </c>
      <c r="H403" s="19"/>
      <c r="I403" s="2"/>
    </row>
    <row r="404" ht="15.75" customHeight="1">
      <c r="A404" s="20">
        <v>44911.0</v>
      </c>
      <c r="B404" s="3">
        <v>38.5385053</v>
      </c>
      <c r="C404" s="3">
        <v>-121.7726163</v>
      </c>
      <c r="D404" s="3">
        <v>331.0</v>
      </c>
      <c r="E404" s="3">
        <v>7.0</v>
      </c>
      <c r="F404" s="3">
        <v>1.0</v>
      </c>
      <c r="G404" s="3">
        <v>0.22</v>
      </c>
      <c r="H404" s="19"/>
      <c r="I404" s="2"/>
    </row>
    <row r="405" ht="15.75" customHeight="1">
      <c r="A405" s="20">
        <v>44911.0</v>
      </c>
      <c r="B405" s="3">
        <v>38.5385006</v>
      </c>
      <c r="C405" s="3">
        <v>-121.7726143</v>
      </c>
      <c r="D405" s="3">
        <v>939.0</v>
      </c>
      <c r="E405" s="3">
        <v>8.0</v>
      </c>
      <c r="F405" s="3">
        <v>1.0</v>
      </c>
      <c r="G405" s="3">
        <v>0.23</v>
      </c>
      <c r="H405" s="19"/>
      <c r="I405" s="2"/>
    </row>
    <row r="406" ht="15.75" customHeight="1">
      <c r="A406" s="20">
        <v>44911.0</v>
      </c>
      <c r="B406" s="3">
        <v>38.538485</v>
      </c>
      <c r="C406" s="3">
        <v>-121.7726111</v>
      </c>
      <c r="D406" s="3">
        <v>90.0</v>
      </c>
      <c r="E406" s="3">
        <v>9.0</v>
      </c>
      <c r="F406" s="3">
        <v>1.0</v>
      </c>
      <c r="G406" s="3">
        <v>0.26</v>
      </c>
      <c r="H406" s="19"/>
      <c r="I406" s="2"/>
    </row>
    <row r="407" ht="15.75" customHeight="1">
      <c r="A407" s="20"/>
      <c r="B407" s="17"/>
      <c r="C407" s="17"/>
      <c r="D407" s="17"/>
      <c r="E407" s="12" t="s">
        <v>50</v>
      </c>
      <c r="F407" s="13"/>
      <c r="G407" s="12">
        <v>0.33</v>
      </c>
    </row>
    <row r="408" ht="15.75" customHeight="1">
      <c r="A408" s="21"/>
    </row>
    <row r="409" ht="15.75" customHeight="1">
      <c r="A409" s="20"/>
      <c r="B409" s="3" t="s">
        <v>1</v>
      </c>
      <c r="C409" s="3" t="s">
        <v>2</v>
      </c>
      <c r="D409" s="3" t="s">
        <v>3</v>
      </c>
      <c r="E409" s="3" t="s">
        <v>4</v>
      </c>
      <c r="F409" s="3" t="s">
        <v>5</v>
      </c>
      <c r="G409" s="3" t="s">
        <v>6</v>
      </c>
      <c r="H409" s="2" t="s">
        <v>0</v>
      </c>
      <c r="I409" s="2" t="s">
        <v>94</v>
      </c>
    </row>
    <row r="410" ht="15.75" customHeight="1">
      <c r="A410" s="20">
        <v>44911.0</v>
      </c>
      <c r="B410" s="3">
        <v>38.5385708</v>
      </c>
      <c r="C410" s="3">
        <v>-121.7726912</v>
      </c>
      <c r="D410" s="3">
        <v>893.0</v>
      </c>
      <c r="E410" s="3">
        <v>1.0</v>
      </c>
      <c r="F410" s="3">
        <v>1.0</v>
      </c>
      <c r="G410" s="3">
        <v>0.49</v>
      </c>
      <c r="H410" s="19">
        <v>0.5004166782407407</v>
      </c>
      <c r="I410" s="2">
        <v>0.0</v>
      </c>
    </row>
    <row r="411" ht="15.75" customHeight="1">
      <c r="A411" s="20">
        <v>44911.0</v>
      </c>
      <c r="B411" s="3">
        <v>38.5385436</v>
      </c>
      <c r="C411" s="3">
        <v>-121.7726483</v>
      </c>
      <c r="D411" s="3">
        <v>475.0</v>
      </c>
      <c r="E411" s="3">
        <v>2.0</v>
      </c>
      <c r="F411" s="3">
        <v>1.0</v>
      </c>
      <c r="G411" s="3">
        <v>0.47</v>
      </c>
      <c r="H411" s="19">
        <v>0.5004514004629629</v>
      </c>
      <c r="I411" s="2">
        <v>0.0</v>
      </c>
    </row>
    <row r="412" ht="15.75" customHeight="1">
      <c r="A412" s="20">
        <v>44911.0</v>
      </c>
      <c r="B412" s="3">
        <v>38.5385297</v>
      </c>
      <c r="C412" s="3">
        <v>-121.7726385</v>
      </c>
      <c r="D412" s="3">
        <v>293.0</v>
      </c>
      <c r="E412" s="3">
        <v>3.0</v>
      </c>
      <c r="F412" s="3">
        <v>1.0</v>
      </c>
      <c r="G412" s="3">
        <v>0.46</v>
      </c>
      <c r="H412" s="19">
        <v>0.5004861226851851</v>
      </c>
      <c r="I412" s="2">
        <v>0.0</v>
      </c>
    </row>
    <row r="413" ht="15.75" customHeight="1">
      <c r="A413" s="20">
        <v>44911.0</v>
      </c>
      <c r="B413" s="3">
        <v>38.5385236</v>
      </c>
      <c r="C413" s="3">
        <v>-121.7726761</v>
      </c>
      <c r="D413" s="3">
        <v>300.0</v>
      </c>
      <c r="E413" s="3">
        <v>4.0</v>
      </c>
      <c r="F413" s="3">
        <v>1.0</v>
      </c>
      <c r="G413" s="3">
        <v>0.42</v>
      </c>
      <c r="H413" s="19">
        <v>0.5005208449074073</v>
      </c>
      <c r="I413" s="2">
        <v>0.0</v>
      </c>
    </row>
    <row r="414" ht="15.75" customHeight="1">
      <c r="A414" s="20">
        <v>44911.0</v>
      </c>
      <c r="B414" s="3">
        <v>38.5385365</v>
      </c>
      <c r="C414" s="3">
        <v>-121.7726698</v>
      </c>
      <c r="D414" s="3">
        <v>0.0</v>
      </c>
      <c r="E414" s="3">
        <v>5.0</v>
      </c>
      <c r="F414" s="3">
        <v>1.0</v>
      </c>
      <c r="G414" s="3">
        <v>0.38</v>
      </c>
      <c r="H414" s="19">
        <v>0.5005439930555555</v>
      </c>
      <c r="I414" s="2">
        <v>0.0</v>
      </c>
    </row>
    <row r="415" ht="15.75" customHeight="1">
      <c r="A415" s="20">
        <v>44911.0</v>
      </c>
      <c r="B415" s="3">
        <v>38.5385617</v>
      </c>
      <c r="C415" s="3">
        <v>-121.7726772</v>
      </c>
      <c r="D415" s="3">
        <v>117.0</v>
      </c>
      <c r="E415" s="3">
        <v>6.0</v>
      </c>
      <c r="F415" s="3">
        <v>1.0</v>
      </c>
      <c r="G415" s="3">
        <v>0.35</v>
      </c>
      <c r="H415" s="19">
        <v>0.5005902893518518</v>
      </c>
      <c r="I415" s="2">
        <v>0.0</v>
      </c>
    </row>
    <row r="416" ht="15.75" customHeight="1">
      <c r="A416" s="20">
        <v>44911.0</v>
      </c>
      <c r="B416" s="3">
        <v>38.5385551</v>
      </c>
      <c r="C416" s="3">
        <v>-121.772691</v>
      </c>
      <c r="D416" s="3">
        <v>254.0</v>
      </c>
      <c r="E416" s="3">
        <v>7.0</v>
      </c>
      <c r="F416" s="3">
        <v>1.0</v>
      </c>
      <c r="G416" s="3">
        <v>0.27</v>
      </c>
      <c r="H416" s="19">
        <v>0.500625011574074</v>
      </c>
      <c r="I416" s="2">
        <v>0.0</v>
      </c>
    </row>
    <row r="417" ht="15.75" customHeight="1">
      <c r="A417" s="20">
        <v>44911.0</v>
      </c>
      <c r="B417" s="3">
        <v>38.5385459</v>
      </c>
      <c r="C417" s="3">
        <v>-121.7726899</v>
      </c>
      <c r="D417" s="3">
        <v>329.0</v>
      </c>
      <c r="E417" s="3">
        <v>8.0</v>
      </c>
      <c r="F417" s="3">
        <v>1.0</v>
      </c>
      <c r="G417" s="3">
        <v>0.28</v>
      </c>
      <c r="H417" s="19">
        <v>0.5006597337962962</v>
      </c>
      <c r="I417" s="2">
        <v>0.0</v>
      </c>
    </row>
    <row r="418" ht="15.75" customHeight="1">
      <c r="A418" s="20">
        <v>44911.0</v>
      </c>
      <c r="B418" s="3">
        <v>38.5385351</v>
      </c>
      <c r="C418" s="3">
        <v>-121.7726908</v>
      </c>
      <c r="D418" s="3">
        <v>781.0</v>
      </c>
      <c r="E418" s="3">
        <v>9.0</v>
      </c>
      <c r="F418" s="3">
        <v>1.0</v>
      </c>
      <c r="G418" s="3">
        <v>0.35</v>
      </c>
      <c r="H418" s="19">
        <v>0.5006944560185185</v>
      </c>
      <c r="I418" s="2">
        <v>0.0</v>
      </c>
    </row>
    <row r="419" ht="15.75" customHeight="1">
      <c r="A419" s="20"/>
      <c r="B419" s="17"/>
      <c r="C419" s="17"/>
      <c r="D419" s="17"/>
      <c r="E419" s="12" t="s">
        <v>50</v>
      </c>
      <c r="F419" s="13"/>
      <c r="G419" s="12">
        <v>0.39</v>
      </c>
    </row>
    <row r="420" ht="15.75" customHeight="1">
      <c r="A420" s="21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hidden="1" min="2" max="2" width="10.14"/>
    <col customWidth="1" hidden="1" min="3" max="3" width="11.86"/>
    <col customWidth="1" hidden="1" min="4" max="4" width="9.14"/>
    <col customWidth="1" min="5" max="5" width="15.86"/>
    <col customWidth="1" hidden="1" min="6" max="6" width="13.0"/>
    <col customWidth="1" min="7" max="7" width="13.29"/>
    <col customWidth="1" hidden="1" min="8" max="8" width="20.29"/>
    <col customWidth="1" min="9" max="26" width="8.71"/>
  </cols>
  <sheetData>
    <row r="1">
      <c r="A1" s="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3" t="s">
        <v>199</v>
      </c>
      <c r="B2" s="3">
        <v>38.538338</v>
      </c>
      <c r="C2" s="3">
        <v>-121.77271</v>
      </c>
      <c r="D2" s="3">
        <v>545.0</v>
      </c>
      <c r="E2" s="3">
        <v>1.0</v>
      </c>
      <c r="F2" s="3">
        <v>1.0</v>
      </c>
      <c r="G2" s="3">
        <v>0.86</v>
      </c>
    </row>
    <row r="3">
      <c r="A3" s="3" t="s">
        <v>199</v>
      </c>
      <c r="B3" s="3">
        <v>38.538338</v>
      </c>
      <c r="C3" s="3">
        <v>-121.77271</v>
      </c>
      <c r="D3" s="3">
        <v>552.0</v>
      </c>
      <c r="E3" s="3">
        <v>2.0</v>
      </c>
      <c r="F3" s="3">
        <v>1.0</v>
      </c>
      <c r="G3" s="3">
        <v>0.88</v>
      </c>
    </row>
    <row r="4">
      <c r="A4" s="3" t="s">
        <v>199</v>
      </c>
      <c r="B4" s="3">
        <v>38.538338</v>
      </c>
      <c r="C4" s="3">
        <v>-121.77271</v>
      </c>
      <c r="D4" s="3">
        <v>538.0</v>
      </c>
      <c r="E4" s="3">
        <v>3.0</v>
      </c>
      <c r="F4" s="3">
        <v>1.0</v>
      </c>
      <c r="G4" s="3">
        <v>0.83</v>
      </c>
    </row>
    <row r="5">
      <c r="A5" s="3" t="s">
        <v>199</v>
      </c>
      <c r="B5" s="3">
        <v>38.538338</v>
      </c>
      <c r="C5" s="3">
        <v>-121.77271</v>
      </c>
      <c r="D5" s="3">
        <v>539.0</v>
      </c>
      <c r="E5" s="3">
        <v>4.0</v>
      </c>
      <c r="F5" s="3">
        <v>1.0</v>
      </c>
      <c r="G5" s="3">
        <v>0.84</v>
      </c>
      <c r="U5" s="2" t="s">
        <v>200</v>
      </c>
    </row>
    <row r="6">
      <c r="A6" s="3" t="s">
        <v>199</v>
      </c>
      <c r="B6" s="3">
        <v>38.538338</v>
      </c>
      <c r="C6" s="3">
        <v>-121.77271</v>
      </c>
      <c r="D6" s="3">
        <v>546.0</v>
      </c>
      <c r="E6" s="3">
        <v>5.0</v>
      </c>
      <c r="F6" s="3">
        <v>1.0</v>
      </c>
      <c r="G6" s="3">
        <v>0.74</v>
      </c>
    </row>
    <row r="7">
      <c r="A7" s="3" t="s">
        <v>199</v>
      </c>
      <c r="B7" s="3">
        <v>38.53837</v>
      </c>
      <c r="C7" s="3">
        <v>-121.7728</v>
      </c>
      <c r="D7" s="3">
        <v>550.0</v>
      </c>
      <c r="E7" s="3">
        <v>6.0</v>
      </c>
      <c r="F7" s="3">
        <v>1.0</v>
      </c>
      <c r="G7" s="3">
        <v>0.88</v>
      </c>
    </row>
    <row r="8">
      <c r="A8" s="3" t="s">
        <v>199</v>
      </c>
      <c r="B8" s="3">
        <v>38.53837</v>
      </c>
      <c r="C8" s="3">
        <v>-121.7728</v>
      </c>
      <c r="D8" s="3">
        <v>519.0</v>
      </c>
      <c r="E8" s="3">
        <v>7.0</v>
      </c>
      <c r="F8" s="3">
        <v>1.0</v>
      </c>
      <c r="G8" s="3">
        <v>0.86</v>
      </c>
    </row>
    <row r="9">
      <c r="A9" s="3" t="s">
        <v>199</v>
      </c>
      <c r="B9" s="3">
        <v>38.53837</v>
      </c>
      <c r="C9" s="3">
        <v>-121.7728</v>
      </c>
      <c r="D9" s="3">
        <v>537.0</v>
      </c>
      <c r="E9" s="3">
        <v>8.0</v>
      </c>
      <c r="F9" s="3">
        <v>1.0</v>
      </c>
      <c r="G9" s="3">
        <v>0.76</v>
      </c>
    </row>
    <row r="10">
      <c r="A10" s="3" t="s">
        <v>199</v>
      </c>
      <c r="B10" s="3">
        <v>38.53837</v>
      </c>
      <c r="C10" s="3">
        <v>-121.7728</v>
      </c>
      <c r="D10" s="3">
        <v>531.0</v>
      </c>
      <c r="E10" s="3">
        <v>9.0</v>
      </c>
      <c r="F10" s="3">
        <v>1.0</v>
      </c>
      <c r="G10" s="3">
        <v>0.61</v>
      </c>
    </row>
    <row r="11">
      <c r="E11" s="54" t="s">
        <v>28</v>
      </c>
      <c r="F11" s="55" t="s">
        <v>28</v>
      </c>
      <c r="G11" s="56">
        <f>AVERAGE(G2:G10)</f>
        <v>0.8066666667</v>
      </c>
    </row>
    <row r="13">
      <c r="A13" s="1" t="s">
        <v>0</v>
      </c>
      <c r="B13" s="52" t="s">
        <v>1</v>
      </c>
      <c r="C13" s="52" t="s">
        <v>2</v>
      </c>
      <c r="D13" s="52" t="s">
        <v>3</v>
      </c>
      <c r="E13" s="52" t="s">
        <v>4</v>
      </c>
      <c r="F13" s="52" t="s">
        <v>5</v>
      </c>
      <c r="G13" s="52" t="s">
        <v>6</v>
      </c>
    </row>
    <row r="14">
      <c r="A14" s="3" t="s">
        <v>182</v>
      </c>
      <c r="B14" s="3">
        <v>38.53837</v>
      </c>
      <c r="C14" s="3">
        <v>-121.77267</v>
      </c>
      <c r="D14" s="3">
        <v>541.0</v>
      </c>
      <c r="E14" s="3">
        <v>1.0</v>
      </c>
      <c r="F14" s="3">
        <v>1.0</v>
      </c>
      <c r="G14" s="3">
        <v>0.86</v>
      </c>
    </row>
    <row r="15">
      <c r="A15" s="3" t="s">
        <v>182</v>
      </c>
      <c r="B15" s="3">
        <v>38.53837</v>
      </c>
      <c r="C15" s="3">
        <v>-121.77267</v>
      </c>
      <c r="D15" s="3">
        <v>553.0</v>
      </c>
      <c r="E15" s="3">
        <v>2.0</v>
      </c>
      <c r="F15" s="3">
        <v>1.0</v>
      </c>
      <c r="G15" s="3">
        <v>0.79</v>
      </c>
    </row>
    <row r="16">
      <c r="A16" s="3" t="s">
        <v>182</v>
      </c>
      <c r="B16" s="3">
        <v>38.53837</v>
      </c>
      <c r="C16" s="3">
        <v>-121.77267</v>
      </c>
      <c r="D16" s="3">
        <v>564.0</v>
      </c>
      <c r="E16" s="3">
        <v>3.0</v>
      </c>
      <c r="F16" s="3">
        <v>1.0</v>
      </c>
      <c r="G16" s="3">
        <v>0.84</v>
      </c>
    </row>
    <row r="17">
      <c r="A17" s="3" t="s">
        <v>182</v>
      </c>
      <c r="B17" s="3">
        <v>38.53837</v>
      </c>
      <c r="C17" s="3">
        <v>-121.77267</v>
      </c>
      <c r="D17" s="3">
        <v>541.0</v>
      </c>
      <c r="E17" s="3">
        <v>4.0</v>
      </c>
      <c r="F17" s="3">
        <v>1.0</v>
      </c>
      <c r="G17" s="3">
        <v>0.85</v>
      </c>
    </row>
    <row r="18">
      <c r="A18" s="3" t="s">
        <v>182</v>
      </c>
      <c r="B18" s="3">
        <v>38.53837</v>
      </c>
      <c r="C18" s="3">
        <v>-121.77267</v>
      </c>
      <c r="D18" s="3">
        <v>541.0</v>
      </c>
      <c r="E18" s="3">
        <v>5.0</v>
      </c>
      <c r="F18" s="3">
        <v>1.0</v>
      </c>
      <c r="G18" s="3">
        <v>0.87</v>
      </c>
    </row>
    <row r="19">
      <c r="A19" s="3" t="s">
        <v>182</v>
      </c>
      <c r="B19" s="3">
        <v>38.53837</v>
      </c>
      <c r="C19" s="3">
        <v>-121.77267</v>
      </c>
      <c r="D19" s="3">
        <v>554.0</v>
      </c>
      <c r="E19" s="3">
        <v>6.0</v>
      </c>
      <c r="F19" s="3">
        <v>1.0</v>
      </c>
      <c r="G19" s="3">
        <v>0.87</v>
      </c>
    </row>
    <row r="20">
      <c r="A20" s="3" t="s">
        <v>157</v>
      </c>
      <c r="B20" s="3">
        <v>38.538357</v>
      </c>
      <c r="C20" s="3">
        <v>-121.772675</v>
      </c>
      <c r="D20" s="3">
        <v>532.0</v>
      </c>
      <c r="E20" s="3">
        <v>7.0</v>
      </c>
      <c r="F20" s="3">
        <v>1.0</v>
      </c>
      <c r="G20" s="3">
        <v>0.84</v>
      </c>
    </row>
    <row r="21">
      <c r="A21" s="3" t="s">
        <v>157</v>
      </c>
      <c r="B21" s="3">
        <v>38.538357</v>
      </c>
      <c r="C21" s="3">
        <v>-121.772675</v>
      </c>
      <c r="D21" s="3">
        <v>511.0</v>
      </c>
      <c r="E21" s="3">
        <v>8.0</v>
      </c>
      <c r="F21" s="3">
        <v>1.0</v>
      </c>
      <c r="G21" s="3">
        <v>0.82</v>
      </c>
    </row>
    <row r="22" ht="15.75" customHeight="1">
      <c r="A22" s="3" t="s">
        <v>157</v>
      </c>
      <c r="B22" s="3">
        <v>38.538357</v>
      </c>
      <c r="C22" s="3">
        <v>-121.772675</v>
      </c>
      <c r="D22" s="3">
        <v>543.0</v>
      </c>
      <c r="E22" s="3">
        <v>9.0</v>
      </c>
      <c r="F22" s="3">
        <v>1.0</v>
      </c>
      <c r="G22" s="3">
        <v>0.8</v>
      </c>
    </row>
    <row r="23" ht="15.75" customHeight="1">
      <c r="E23" s="54" t="s">
        <v>28</v>
      </c>
      <c r="F23" s="55" t="s">
        <v>28</v>
      </c>
      <c r="G23" s="56">
        <f>AVERAGE(G14:G22)</f>
        <v>0.8377777778</v>
      </c>
    </row>
    <row r="24" ht="15.75" customHeight="1"/>
    <row r="25" ht="15.75" customHeight="1">
      <c r="A25" s="1" t="s">
        <v>0</v>
      </c>
      <c r="B25" s="52" t="s">
        <v>1</v>
      </c>
      <c r="C25" s="52" t="s">
        <v>2</v>
      </c>
      <c r="D25" s="52" t="s">
        <v>3</v>
      </c>
      <c r="E25" s="52" t="s">
        <v>4</v>
      </c>
      <c r="F25" s="52" t="s">
        <v>5</v>
      </c>
      <c r="G25" s="52" t="s">
        <v>6</v>
      </c>
    </row>
    <row r="26" ht="15.75" customHeight="1">
      <c r="A26" s="3" t="s">
        <v>196</v>
      </c>
      <c r="B26" s="3">
        <v>38.538467</v>
      </c>
      <c r="C26" s="3">
        <v>-121.77248</v>
      </c>
      <c r="D26" s="3">
        <v>555.0</v>
      </c>
      <c r="E26" s="3">
        <v>1.0</v>
      </c>
      <c r="F26" s="3">
        <v>1.0</v>
      </c>
      <c r="G26" s="3">
        <v>0.86</v>
      </c>
    </row>
    <row r="27" ht="15.75" customHeight="1">
      <c r="A27" s="3" t="s">
        <v>196</v>
      </c>
      <c r="B27" s="3">
        <v>38.538467</v>
      </c>
      <c r="C27" s="3">
        <v>-121.77248</v>
      </c>
      <c r="D27" s="3">
        <v>548.0</v>
      </c>
      <c r="E27" s="3">
        <v>2.0</v>
      </c>
      <c r="F27" s="3">
        <v>1.0</v>
      </c>
      <c r="G27" s="3">
        <v>0.82</v>
      </c>
    </row>
    <row r="28" ht="15.75" customHeight="1">
      <c r="A28" s="3" t="s">
        <v>196</v>
      </c>
      <c r="B28" s="3">
        <v>38.538467</v>
      </c>
      <c r="C28" s="3">
        <v>-121.77248</v>
      </c>
      <c r="D28" s="3">
        <v>552.0</v>
      </c>
      <c r="E28" s="3">
        <v>3.0</v>
      </c>
      <c r="F28" s="3">
        <v>1.0</v>
      </c>
      <c r="G28" s="3">
        <v>0.84</v>
      </c>
    </row>
    <row r="29" ht="15.75" customHeight="1">
      <c r="A29" s="3" t="s">
        <v>196</v>
      </c>
      <c r="B29" s="3">
        <v>38.538467</v>
      </c>
      <c r="C29" s="3">
        <v>-121.77248</v>
      </c>
      <c r="D29" s="3">
        <v>546.0</v>
      </c>
      <c r="E29" s="3">
        <v>4.0</v>
      </c>
      <c r="F29" s="3">
        <v>1.0</v>
      </c>
      <c r="G29" s="3">
        <v>0.85</v>
      </c>
    </row>
    <row r="30" ht="15.75" customHeight="1">
      <c r="A30" s="3" t="s">
        <v>196</v>
      </c>
      <c r="B30" s="3">
        <v>38.538353</v>
      </c>
      <c r="C30" s="3">
        <v>-121.77268</v>
      </c>
      <c r="D30" s="3">
        <v>543.0</v>
      </c>
      <c r="E30" s="3">
        <v>5.0</v>
      </c>
      <c r="F30" s="3">
        <v>1.0</v>
      </c>
      <c r="G30" s="3">
        <v>0.85</v>
      </c>
    </row>
    <row r="31" ht="15.75" customHeight="1">
      <c r="A31" s="3" t="s">
        <v>196</v>
      </c>
      <c r="B31" s="3">
        <v>38.538353</v>
      </c>
      <c r="C31" s="3">
        <v>-121.77268</v>
      </c>
      <c r="D31" s="3">
        <v>548.0</v>
      </c>
      <c r="E31" s="3">
        <v>6.0</v>
      </c>
      <c r="F31" s="3">
        <v>1.0</v>
      </c>
      <c r="G31" s="3">
        <v>0.85</v>
      </c>
    </row>
    <row r="32" ht="15.75" customHeight="1">
      <c r="A32" s="3" t="s">
        <v>196</v>
      </c>
      <c r="B32" s="3">
        <v>38.538353</v>
      </c>
      <c r="C32" s="3">
        <v>-121.77268</v>
      </c>
      <c r="D32" s="3">
        <v>545.0</v>
      </c>
      <c r="E32" s="3">
        <v>7.0</v>
      </c>
      <c r="F32" s="3">
        <v>1.0</v>
      </c>
      <c r="G32" s="3">
        <v>0.8</v>
      </c>
    </row>
    <row r="33" ht="15.75" customHeight="1">
      <c r="A33" s="3" t="s">
        <v>196</v>
      </c>
      <c r="B33" s="3">
        <v>38.53834</v>
      </c>
      <c r="C33" s="3">
        <v>-121.77265</v>
      </c>
      <c r="D33" s="3">
        <v>525.0</v>
      </c>
      <c r="E33" s="3">
        <v>8.0</v>
      </c>
      <c r="F33" s="3">
        <v>1.0</v>
      </c>
      <c r="G33" s="3">
        <v>0.83</v>
      </c>
    </row>
    <row r="34" ht="15.75" customHeight="1">
      <c r="A34" s="3" t="s">
        <v>196</v>
      </c>
      <c r="B34" s="3">
        <v>38.53834</v>
      </c>
      <c r="C34" s="3">
        <v>-121.77265</v>
      </c>
      <c r="D34" s="3">
        <v>545.0</v>
      </c>
      <c r="E34" s="3">
        <v>9.0</v>
      </c>
      <c r="F34" s="3">
        <v>1.0</v>
      </c>
      <c r="G34" s="3">
        <v>0.82</v>
      </c>
    </row>
    <row r="35" ht="15.75" customHeight="1">
      <c r="E35" s="54" t="s">
        <v>28</v>
      </c>
      <c r="F35" s="55" t="s">
        <v>28</v>
      </c>
      <c r="G35" s="56">
        <f>AVERAGE(G26:G34)</f>
        <v>0.8355555556</v>
      </c>
    </row>
    <row r="36" ht="15.75" customHeight="1"/>
    <row r="37" ht="15.75" customHeight="1">
      <c r="A37" s="1" t="s">
        <v>0</v>
      </c>
      <c r="B37" s="52" t="s">
        <v>1</v>
      </c>
      <c r="C37" s="52" t="s">
        <v>2</v>
      </c>
      <c r="D37" s="52" t="s">
        <v>3</v>
      </c>
      <c r="E37" s="52" t="s">
        <v>4</v>
      </c>
      <c r="F37" s="52" t="s">
        <v>5</v>
      </c>
      <c r="G37" s="52" t="s">
        <v>6</v>
      </c>
      <c r="H37" s="2"/>
    </row>
    <row r="38" ht="15.75" customHeight="1">
      <c r="A38" s="3" t="s">
        <v>173</v>
      </c>
      <c r="B38" s="3">
        <v>38.538357</v>
      </c>
      <c r="C38" s="3">
        <v>-121.7727</v>
      </c>
      <c r="D38" s="3">
        <v>536.0</v>
      </c>
      <c r="E38" s="3">
        <v>1.0</v>
      </c>
      <c r="F38" s="3">
        <v>1.0</v>
      </c>
      <c r="G38" s="3">
        <v>0.85</v>
      </c>
      <c r="H38" s="2"/>
    </row>
    <row r="39" ht="15.75" customHeight="1">
      <c r="A39" s="3" t="s">
        <v>173</v>
      </c>
      <c r="B39" s="3">
        <v>38.538357</v>
      </c>
      <c r="C39" s="3">
        <v>-121.7727</v>
      </c>
      <c r="D39" s="3">
        <v>535.0</v>
      </c>
      <c r="E39" s="3">
        <v>2.0</v>
      </c>
      <c r="F39" s="3">
        <v>1.0</v>
      </c>
      <c r="G39" s="3">
        <v>0.87</v>
      </c>
      <c r="H39" s="2"/>
    </row>
    <row r="40" ht="15.75" customHeight="1">
      <c r="A40" s="3" t="s">
        <v>173</v>
      </c>
      <c r="B40" s="3">
        <v>38.538357</v>
      </c>
      <c r="C40" s="3">
        <v>-121.7727</v>
      </c>
      <c r="D40" s="3">
        <v>538.0</v>
      </c>
      <c r="E40" s="3">
        <v>3.0</v>
      </c>
      <c r="F40" s="3">
        <v>1.0</v>
      </c>
      <c r="G40" s="3">
        <v>0.87</v>
      </c>
      <c r="H40" s="2"/>
    </row>
    <row r="41" ht="15.75" customHeight="1">
      <c r="A41" s="3" t="s">
        <v>173</v>
      </c>
      <c r="B41" s="3">
        <v>38.538357</v>
      </c>
      <c r="C41" s="3">
        <v>-121.7727</v>
      </c>
      <c r="D41" s="3">
        <v>523.0</v>
      </c>
      <c r="E41" s="3">
        <v>4.0</v>
      </c>
      <c r="F41" s="3">
        <v>1.0</v>
      </c>
      <c r="G41" s="3">
        <v>0.85</v>
      </c>
      <c r="H41" s="2"/>
    </row>
    <row r="42" ht="15.75" customHeight="1">
      <c r="A42" s="3" t="s">
        <v>173</v>
      </c>
      <c r="B42" s="3">
        <v>38.538357</v>
      </c>
      <c r="C42" s="3">
        <v>-121.7727</v>
      </c>
      <c r="D42" s="3">
        <v>531.0</v>
      </c>
      <c r="E42" s="3">
        <v>5.0</v>
      </c>
      <c r="F42" s="3">
        <v>1.0</v>
      </c>
      <c r="G42" s="3">
        <v>0.82</v>
      </c>
      <c r="H42" s="2"/>
    </row>
    <row r="43" ht="15.75" customHeight="1">
      <c r="A43" s="3" t="s">
        <v>173</v>
      </c>
      <c r="B43" s="3">
        <v>38.538357</v>
      </c>
      <c r="C43" s="3">
        <v>-121.7727</v>
      </c>
      <c r="D43" s="3">
        <v>576.0</v>
      </c>
      <c r="E43" s="3">
        <v>6.0</v>
      </c>
      <c r="F43" s="3">
        <v>1.0</v>
      </c>
      <c r="G43" s="3">
        <v>0.86</v>
      </c>
      <c r="H43" s="2"/>
    </row>
    <row r="44" ht="15.75" customHeight="1">
      <c r="A44" s="3" t="s">
        <v>173</v>
      </c>
      <c r="B44" s="3">
        <v>38.538357</v>
      </c>
      <c r="C44" s="3">
        <v>-121.7727</v>
      </c>
      <c r="D44" s="3">
        <v>550.0</v>
      </c>
      <c r="E44" s="3">
        <v>7.0</v>
      </c>
      <c r="F44" s="3">
        <v>1.0</v>
      </c>
      <c r="G44" s="3">
        <v>0.79</v>
      </c>
      <c r="H44" s="2"/>
    </row>
    <row r="45" ht="15.75" customHeight="1">
      <c r="A45" s="3" t="s">
        <v>173</v>
      </c>
      <c r="B45" s="3">
        <v>38.538357</v>
      </c>
      <c r="C45" s="3">
        <v>-121.7727</v>
      </c>
      <c r="D45" s="3">
        <v>521.0</v>
      </c>
      <c r="E45" s="3">
        <v>8.0</v>
      </c>
      <c r="F45" s="3">
        <v>1.0</v>
      </c>
      <c r="G45" s="3">
        <v>0.79</v>
      </c>
      <c r="H45" s="2"/>
    </row>
    <row r="46" ht="15.75" customHeight="1">
      <c r="A46" s="3" t="s">
        <v>173</v>
      </c>
      <c r="B46" s="3">
        <v>38.538357</v>
      </c>
      <c r="C46" s="3">
        <v>-121.7727</v>
      </c>
      <c r="D46" s="3">
        <v>541.0</v>
      </c>
      <c r="E46" s="3">
        <v>9.0</v>
      </c>
      <c r="F46" s="3">
        <v>1.0</v>
      </c>
      <c r="G46" s="3">
        <v>0.82</v>
      </c>
      <c r="H46" s="2"/>
    </row>
    <row r="47" ht="15.75" customHeight="1">
      <c r="E47" s="54" t="s">
        <v>28</v>
      </c>
      <c r="F47" s="55" t="s">
        <v>28</v>
      </c>
      <c r="G47" s="56">
        <f>AVERAGE(G38:G46)</f>
        <v>0.8355555556</v>
      </c>
    </row>
    <row r="48" ht="15.75" customHeight="1">
      <c r="H48" s="2"/>
    </row>
    <row r="49" ht="15.75" customHeight="1">
      <c r="A49" s="1" t="s">
        <v>0</v>
      </c>
      <c r="B49" s="52" t="s">
        <v>1</v>
      </c>
      <c r="C49" s="52" t="s">
        <v>2</v>
      </c>
      <c r="D49" s="52" t="s">
        <v>3</v>
      </c>
      <c r="E49" s="52" t="s">
        <v>4</v>
      </c>
      <c r="F49" s="52" t="s">
        <v>5</v>
      </c>
      <c r="G49" s="52" t="s">
        <v>6</v>
      </c>
      <c r="H49" s="2"/>
    </row>
    <row r="50" ht="15.75" customHeight="1">
      <c r="A50" s="3" t="s">
        <v>143</v>
      </c>
      <c r="B50" s="3">
        <v>38.541424</v>
      </c>
      <c r="C50" s="3">
        <v>-121.77551</v>
      </c>
      <c r="D50" s="3">
        <v>551.0</v>
      </c>
      <c r="E50" s="3">
        <v>1.0</v>
      </c>
      <c r="F50" s="3">
        <v>1.0</v>
      </c>
      <c r="G50" s="3">
        <v>0.85</v>
      </c>
      <c r="H50" s="2"/>
    </row>
    <row r="51" ht="15.75" customHeight="1">
      <c r="A51" s="3" t="s">
        <v>143</v>
      </c>
      <c r="B51" s="3">
        <v>38.541424</v>
      </c>
      <c r="C51" s="3">
        <v>-121.77551</v>
      </c>
      <c r="D51" s="3">
        <v>527.0</v>
      </c>
      <c r="E51" s="3">
        <v>2.0</v>
      </c>
      <c r="F51" s="3">
        <v>1.0</v>
      </c>
      <c r="G51" s="3">
        <v>0.82</v>
      </c>
      <c r="H51" s="2"/>
    </row>
    <row r="52" ht="15.75" customHeight="1">
      <c r="A52" s="3" t="s">
        <v>143</v>
      </c>
      <c r="B52" s="3">
        <v>38.541424</v>
      </c>
      <c r="C52" s="3">
        <v>-121.77551</v>
      </c>
      <c r="D52" s="3">
        <v>550.0</v>
      </c>
      <c r="E52" s="3">
        <v>3.0</v>
      </c>
      <c r="F52" s="3">
        <v>1.0</v>
      </c>
      <c r="G52" s="3">
        <v>0.87</v>
      </c>
      <c r="H52" s="2"/>
    </row>
    <row r="53" ht="15.75" customHeight="1">
      <c r="A53" s="3" t="s">
        <v>143</v>
      </c>
      <c r="B53" s="3">
        <v>38.541424</v>
      </c>
      <c r="C53" s="3">
        <v>-121.77551</v>
      </c>
      <c r="D53" s="3">
        <v>549.0</v>
      </c>
      <c r="E53" s="3">
        <v>4.0</v>
      </c>
      <c r="F53" s="3">
        <v>1.0</v>
      </c>
      <c r="G53" s="3">
        <v>0.85</v>
      </c>
      <c r="H53" s="2"/>
    </row>
    <row r="54" ht="15.75" customHeight="1">
      <c r="A54" s="3" t="s">
        <v>143</v>
      </c>
      <c r="B54" s="3">
        <v>38.541424</v>
      </c>
      <c r="C54" s="3">
        <v>-121.77551</v>
      </c>
      <c r="D54" s="3">
        <v>552.0</v>
      </c>
      <c r="E54" s="3">
        <v>5.0</v>
      </c>
      <c r="F54" s="3">
        <v>1.0</v>
      </c>
      <c r="G54" s="3">
        <v>0.84</v>
      </c>
      <c r="H54" s="2"/>
    </row>
    <row r="55" ht="15.75" customHeight="1">
      <c r="A55" s="3" t="s">
        <v>143</v>
      </c>
      <c r="B55" s="3">
        <v>38.541424</v>
      </c>
      <c r="C55" s="3">
        <v>-121.77551</v>
      </c>
      <c r="D55" s="3">
        <v>542.0</v>
      </c>
      <c r="E55" s="3">
        <v>6.0</v>
      </c>
      <c r="F55" s="3">
        <v>1.0</v>
      </c>
      <c r="G55" s="3">
        <v>0.83</v>
      </c>
      <c r="H55" s="2"/>
    </row>
    <row r="56" ht="15.75" customHeight="1">
      <c r="A56" s="3" t="s">
        <v>143</v>
      </c>
      <c r="B56" s="3">
        <v>38.541424</v>
      </c>
      <c r="C56" s="3">
        <v>-121.77551</v>
      </c>
      <c r="D56" s="3">
        <v>551.0</v>
      </c>
      <c r="E56" s="3">
        <v>7.0</v>
      </c>
      <c r="F56" s="3">
        <v>1.0</v>
      </c>
      <c r="G56" s="3">
        <v>0.78</v>
      </c>
      <c r="H56" s="2"/>
    </row>
    <row r="57" ht="15.75" customHeight="1">
      <c r="A57" s="3" t="s">
        <v>143</v>
      </c>
      <c r="B57" s="3">
        <v>38.541424</v>
      </c>
      <c r="C57" s="3">
        <v>-121.77551</v>
      </c>
      <c r="D57" s="3">
        <v>545.0</v>
      </c>
      <c r="E57" s="3">
        <v>8.0</v>
      </c>
      <c r="F57" s="3">
        <v>1.0</v>
      </c>
      <c r="G57" s="3">
        <v>0.82</v>
      </c>
      <c r="H57" s="2"/>
    </row>
    <row r="58" ht="15.75" customHeight="1">
      <c r="A58" s="3" t="s">
        <v>143</v>
      </c>
      <c r="B58" s="3">
        <v>38.541424</v>
      </c>
      <c r="C58" s="3">
        <v>-121.77551</v>
      </c>
      <c r="D58" s="3">
        <v>548.0</v>
      </c>
      <c r="E58" s="3">
        <v>9.0</v>
      </c>
      <c r="F58" s="3">
        <v>1.0</v>
      </c>
      <c r="G58" s="3">
        <v>0.81</v>
      </c>
      <c r="H58" s="2"/>
    </row>
    <row r="59" ht="15.75" customHeight="1">
      <c r="E59" s="54" t="s">
        <v>28</v>
      </c>
      <c r="F59" s="55" t="s">
        <v>28</v>
      </c>
      <c r="G59" s="56">
        <f>AVERAGE(G50:G58)</f>
        <v>0.83</v>
      </c>
    </row>
    <row r="60" ht="15.75" customHeight="1"/>
    <row r="61" ht="15.75" customHeight="1">
      <c r="A61" s="1" t="s">
        <v>0</v>
      </c>
      <c r="B61" s="52" t="s">
        <v>1</v>
      </c>
      <c r="C61" s="52" t="s">
        <v>2</v>
      </c>
      <c r="D61" s="52" t="s">
        <v>3</v>
      </c>
      <c r="E61" s="52" t="s">
        <v>4</v>
      </c>
      <c r="F61" s="52" t="s">
        <v>5</v>
      </c>
      <c r="G61" s="52" t="s">
        <v>6</v>
      </c>
      <c r="H61" s="2"/>
    </row>
    <row r="62" ht="15.75" customHeight="1">
      <c r="A62" s="3" t="s">
        <v>183</v>
      </c>
      <c r="B62" s="3">
        <v>38.53837</v>
      </c>
      <c r="C62" s="3">
        <v>-121.7727</v>
      </c>
      <c r="D62" s="3">
        <v>519.0</v>
      </c>
      <c r="E62" s="3">
        <v>1.0</v>
      </c>
      <c r="F62" s="3">
        <v>1.0</v>
      </c>
      <c r="G62" s="3">
        <v>0.86</v>
      </c>
      <c r="H62" s="2"/>
    </row>
    <row r="63" ht="15.75" customHeight="1">
      <c r="A63" s="3" t="s">
        <v>183</v>
      </c>
      <c r="B63" s="3">
        <v>38.53837</v>
      </c>
      <c r="C63" s="3">
        <v>-121.7727</v>
      </c>
      <c r="D63" s="3">
        <v>527.0</v>
      </c>
      <c r="E63" s="3">
        <v>2.0</v>
      </c>
      <c r="F63" s="3">
        <v>1.0</v>
      </c>
      <c r="G63" s="3">
        <v>0.87</v>
      </c>
      <c r="H63" s="2"/>
    </row>
    <row r="64" ht="15.75" customHeight="1">
      <c r="A64" s="3" t="s">
        <v>183</v>
      </c>
      <c r="B64" s="3">
        <v>38.53837</v>
      </c>
      <c r="C64" s="3">
        <v>-121.7727</v>
      </c>
      <c r="D64" s="3">
        <v>548.0</v>
      </c>
      <c r="E64" s="3">
        <v>3.0</v>
      </c>
      <c r="F64" s="3">
        <v>1.0</v>
      </c>
      <c r="G64" s="3">
        <v>0.87</v>
      </c>
      <c r="H64" s="2"/>
    </row>
    <row r="65" ht="15.75" customHeight="1">
      <c r="A65" s="3" t="s">
        <v>183</v>
      </c>
      <c r="B65" s="3">
        <v>38.53837</v>
      </c>
      <c r="C65" s="3">
        <v>-121.7727</v>
      </c>
      <c r="D65" s="3">
        <v>549.0</v>
      </c>
      <c r="E65" s="3">
        <v>4.0</v>
      </c>
      <c r="F65" s="3">
        <v>1.0</v>
      </c>
      <c r="G65" s="3">
        <v>0.81</v>
      </c>
      <c r="H65" s="2"/>
    </row>
    <row r="66" ht="15.75" customHeight="1">
      <c r="A66" s="3" t="s">
        <v>183</v>
      </c>
      <c r="B66" s="3">
        <v>38.53837</v>
      </c>
      <c r="C66" s="3">
        <v>-121.7727</v>
      </c>
      <c r="D66" s="3">
        <v>548.0</v>
      </c>
      <c r="E66" s="3">
        <v>5.0</v>
      </c>
      <c r="F66" s="3">
        <v>1.0</v>
      </c>
      <c r="G66" s="3">
        <v>0.83</v>
      </c>
      <c r="H66" s="2"/>
    </row>
    <row r="67" ht="15.75" customHeight="1">
      <c r="A67" s="3" t="s">
        <v>183</v>
      </c>
      <c r="B67" s="3">
        <v>38.53837</v>
      </c>
      <c r="C67" s="3">
        <v>-121.7727</v>
      </c>
      <c r="D67" s="3">
        <v>544.0</v>
      </c>
      <c r="E67" s="3">
        <v>6.0</v>
      </c>
      <c r="F67" s="3">
        <v>1.0</v>
      </c>
      <c r="G67" s="3">
        <v>0.82</v>
      </c>
      <c r="H67" s="2"/>
    </row>
    <row r="68" ht="15.75" customHeight="1">
      <c r="A68" s="3" t="s">
        <v>183</v>
      </c>
      <c r="B68" s="3">
        <v>38.53837</v>
      </c>
      <c r="C68" s="3">
        <v>-121.7727</v>
      </c>
      <c r="D68" s="3">
        <v>534.0</v>
      </c>
      <c r="E68" s="3">
        <v>7.0</v>
      </c>
      <c r="F68" s="3">
        <v>1.0</v>
      </c>
      <c r="G68" s="3">
        <v>0.82</v>
      </c>
      <c r="H68" s="2"/>
    </row>
    <row r="69" ht="15.75" customHeight="1">
      <c r="A69" s="3" t="s">
        <v>183</v>
      </c>
      <c r="B69" s="3">
        <v>38.53837</v>
      </c>
      <c r="C69" s="3">
        <v>-121.7727</v>
      </c>
      <c r="D69" s="3">
        <v>542.0</v>
      </c>
      <c r="E69" s="3">
        <v>8.0</v>
      </c>
      <c r="F69" s="3">
        <v>1.0</v>
      </c>
      <c r="G69" s="3">
        <v>0.83</v>
      </c>
      <c r="H69" s="2"/>
    </row>
    <row r="70" ht="15.75" customHeight="1">
      <c r="A70" s="3" t="s">
        <v>183</v>
      </c>
      <c r="B70" s="3">
        <v>38.53837</v>
      </c>
      <c r="C70" s="3">
        <v>-121.7727</v>
      </c>
      <c r="D70" s="3">
        <v>543.0</v>
      </c>
      <c r="E70" s="3">
        <v>9.0</v>
      </c>
      <c r="F70" s="3">
        <v>1.0</v>
      </c>
      <c r="G70" s="3">
        <v>0.79</v>
      </c>
    </row>
    <row r="71" ht="15.75" customHeight="1">
      <c r="E71" s="54" t="s">
        <v>28</v>
      </c>
      <c r="F71" s="55" t="s">
        <v>28</v>
      </c>
      <c r="G71" s="56">
        <f>AVERAGE(G62:G70)</f>
        <v>0.8333333333</v>
      </c>
    </row>
    <row r="72" ht="15.75" customHeight="1">
      <c r="A72" s="2"/>
      <c r="B72" s="2"/>
      <c r="C72" s="2"/>
      <c r="D72" s="2"/>
      <c r="E72" s="2"/>
      <c r="F72" s="2"/>
      <c r="G72" s="2"/>
    </row>
    <row r="73" ht="15.75" customHeight="1">
      <c r="A73" s="1" t="s">
        <v>0</v>
      </c>
      <c r="B73" s="52" t="s">
        <v>1</v>
      </c>
      <c r="C73" s="52" t="s">
        <v>2</v>
      </c>
      <c r="D73" s="52" t="s">
        <v>3</v>
      </c>
      <c r="E73" s="52" t="s">
        <v>4</v>
      </c>
      <c r="F73" s="52" t="s">
        <v>5</v>
      </c>
      <c r="G73" s="52" t="s">
        <v>6</v>
      </c>
    </row>
    <row r="74" ht="15.75" customHeight="1">
      <c r="A74" s="3" t="s">
        <v>176</v>
      </c>
      <c r="B74" s="3">
        <v>38.538265</v>
      </c>
      <c r="C74" s="3">
        <v>-121.77269</v>
      </c>
      <c r="D74" s="3">
        <v>539.0</v>
      </c>
      <c r="E74" s="3">
        <v>1.0</v>
      </c>
      <c r="F74" s="3">
        <v>1.0</v>
      </c>
      <c r="G74" s="3">
        <v>0.85</v>
      </c>
    </row>
    <row r="75" ht="15.75" customHeight="1">
      <c r="A75" s="3" t="s">
        <v>176</v>
      </c>
      <c r="B75" s="3">
        <v>38.538265</v>
      </c>
      <c r="C75" s="3">
        <v>-121.77269</v>
      </c>
      <c r="D75" s="3">
        <v>534.0</v>
      </c>
      <c r="E75" s="3">
        <v>2.0</v>
      </c>
      <c r="F75" s="3">
        <v>1.0</v>
      </c>
      <c r="G75" s="3">
        <v>0.89</v>
      </c>
    </row>
    <row r="76" ht="15.75" customHeight="1">
      <c r="A76" s="3" t="s">
        <v>176</v>
      </c>
      <c r="B76" s="3">
        <v>38.538265</v>
      </c>
      <c r="C76" s="3">
        <v>-121.77269</v>
      </c>
      <c r="D76" s="3">
        <v>540.0</v>
      </c>
      <c r="E76" s="3">
        <v>3.0</v>
      </c>
      <c r="F76" s="3">
        <v>1.0</v>
      </c>
      <c r="G76" s="3">
        <v>0.86</v>
      </c>
    </row>
    <row r="77" ht="15.75" customHeight="1">
      <c r="A77" s="3" t="s">
        <v>176</v>
      </c>
      <c r="B77" s="3">
        <v>38.538265</v>
      </c>
      <c r="C77" s="3">
        <v>-121.77269</v>
      </c>
      <c r="D77" s="3">
        <v>554.0</v>
      </c>
      <c r="E77" s="3">
        <v>4.0</v>
      </c>
      <c r="F77" s="3">
        <v>1.0</v>
      </c>
      <c r="G77" s="3">
        <v>0.82</v>
      </c>
    </row>
    <row r="78" ht="15.75" customHeight="1">
      <c r="A78" s="3" t="s">
        <v>176</v>
      </c>
      <c r="B78" s="3">
        <v>38.538265</v>
      </c>
      <c r="C78" s="3">
        <v>-121.77269</v>
      </c>
      <c r="D78" s="3">
        <v>548.0</v>
      </c>
      <c r="E78" s="3">
        <v>5.0</v>
      </c>
      <c r="F78" s="3">
        <v>1.0</v>
      </c>
      <c r="G78" s="3">
        <v>0.86</v>
      </c>
    </row>
    <row r="79" ht="15.75" customHeight="1">
      <c r="A79" s="3" t="s">
        <v>176</v>
      </c>
      <c r="B79" s="3">
        <v>38.538265</v>
      </c>
      <c r="C79" s="3">
        <v>-121.77269</v>
      </c>
      <c r="D79" s="3">
        <v>547.0</v>
      </c>
      <c r="E79" s="3">
        <v>6.0</v>
      </c>
      <c r="F79" s="3">
        <v>1.0</v>
      </c>
      <c r="G79" s="3">
        <v>0.86</v>
      </c>
    </row>
    <row r="80" ht="15.75" customHeight="1">
      <c r="A80" s="3" t="s">
        <v>176</v>
      </c>
      <c r="B80" s="3">
        <v>38.538265</v>
      </c>
      <c r="C80" s="3">
        <v>-121.77269</v>
      </c>
      <c r="D80" s="3">
        <v>559.0</v>
      </c>
      <c r="E80" s="3">
        <v>7.0</v>
      </c>
      <c r="F80" s="3">
        <v>1.0</v>
      </c>
      <c r="G80" s="3">
        <v>0.85</v>
      </c>
    </row>
    <row r="81" ht="15.75" customHeight="1">
      <c r="A81" s="3" t="s">
        <v>176</v>
      </c>
      <c r="B81" s="3">
        <v>38.538265</v>
      </c>
      <c r="C81" s="3">
        <v>-121.77269</v>
      </c>
      <c r="D81" s="3">
        <v>545.0</v>
      </c>
      <c r="E81" s="3">
        <v>8.0</v>
      </c>
      <c r="F81" s="3">
        <v>1.0</v>
      </c>
      <c r="G81" s="3">
        <v>0.82</v>
      </c>
    </row>
    <row r="82" ht="15.75" customHeight="1">
      <c r="A82" s="3" t="s">
        <v>176</v>
      </c>
      <c r="B82" s="3">
        <v>38.538265</v>
      </c>
      <c r="C82" s="3">
        <v>-121.77269</v>
      </c>
      <c r="D82" s="3">
        <v>558.0</v>
      </c>
      <c r="E82" s="3">
        <v>9.0</v>
      </c>
      <c r="F82" s="3">
        <v>1.0</v>
      </c>
      <c r="G82" s="3">
        <v>0.84</v>
      </c>
    </row>
    <row r="83" ht="15.75" customHeight="1">
      <c r="E83" s="54" t="s">
        <v>28</v>
      </c>
      <c r="F83" s="55" t="s">
        <v>28</v>
      </c>
      <c r="G83" s="56">
        <f>AVERAGE(G74:G82)</f>
        <v>0.85</v>
      </c>
    </row>
    <row r="84" ht="15.75" customHeight="1"/>
    <row r="85" ht="15.75" customHeight="1">
      <c r="A85" s="1" t="s">
        <v>0</v>
      </c>
      <c r="B85" s="52" t="s">
        <v>1</v>
      </c>
      <c r="C85" s="52" t="s">
        <v>2</v>
      </c>
      <c r="D85" s="52" t="s">
        <v>3</v>
      </c>
      <c r="E85" s="52" t="s">
        <v>4</v>
      </c>
      <c r="F85" s="52" t="s">
        <v>5</v>
      </c>
      <c r="G85" s="52" t="s">
        <v>6</v>
      </c>
    </row>
    <row r="86" ht="15.75" customHeight="1">
      <c r="A86" s="3" t="s">
        <v>117</v>
      </c>
      <c r="B86" s="3">
        <v>38.538296</v>
      </c>
      <c r="C86" s="3">
        <v>-121.772644</v>
      </c>
      <c r="D86" s="3">
        <v>530.0</v>
      </c>
      <c r="E86" s="3">
        <v>1.0</v>
      </c>
      <c r="F86" s="3">
        <v>1.0</v>
      </c>
      <c r="G86" s="3">
        <v>0.89</v>
      </c>
    </row>
    <row r="87" ht="15.75" customHeight="1">
      <c r="A87" s="3" t="s">
        <v>117</v>
      </c>
      <c r="B87" s="3">
        <v>38.538296</v>
      </c>
      <c r="C87" s="3">
        <v>-121.772644</v>
      </c>
      <c r="D87" s="3">
        <v>542.0</v>
      </c>
      <c r="E87" s="3">
        <v>2.0</v>
      </c>
      <c r="F87" s="3">
        <v>1.0</v>
      </c>
      <c r="G87" s="3">
        <v>0.88</v>
      </c>
    </row>
    <row r="88" ht="15.75" customHeight="1">
      <c r="A88" s="3" t="s">
        <v>117</v>
      </c>
      <c r="B88" s="3">
        <v>38.538296</v>
      </c>
      <c r="C88" s="3">
        <v>-121.772644</v>
      </c>
      <c r="D88" s="3">
        <v>540.0</v>
      </c>
      <c r="E88" s="3">
        <v>3.0</v>
      </c>
      <c r="F88" s="3">
        <v>1.0</v>
      </c>
      <c r="G88" s="3">
        <v>0.86</v>
      </c>
    </row>
    <row r="89" ht="15.75" customHeight="1">
      <c r="A89" s="3" t="s">
        <v>117</v>
      </c>
      <c r="B89" s="3">
        <v>38.538296</v>
      </c>
      <c r="C89" s="3">
        <v>-121.772644</v>
      </c>
      <c r="D89" s="3">
        <v>544.0</v>
      </c>
      <c r="E89" s="3">
        <v>4.0</v>
      </c>
      <c r="F89" s="3">
        <v>1.0</v>
      </c>
      <c r="G89" s="3">
        <v>0.79</v>
      </c>
    </row>
    <row r="90" ht="15.75" customHeight="1">
      <c r="A90" s="3" t="s">
        <v>117</v>
      </c>
      <c r="B90" s="3">
        <v>38.538296</v>
      </c>
      <c r="C90" s="3">
        <v>-121.772644</v>
      </c>
      <c r="D90" s="3">
        <v>526.0</v>
      </c>
      <c r="E90" s="3">
        <v>5.0</v>
      </c>
      <c r="F90" s="3">
        <v>1.0</v>
      </c>
      <c r="G90" s="3">
        <v>0.83</v>
      </c>
    </row>
    <row r="91" ht="15.75" customHeight="1">
      <c r="A91" s="3" t="s">
        <v>117</v>
      </c>
      <c r="B91" s="3">
        <v>38.538296</v>
      </c>
      <c r="C91" s="3">
        <v>-121.772644</v>
      </c>
      <c r="D91" s="3">
        <v>545.0</v>
      </c>
      <c r="E91" s="3">
        <v>6.0</v>
      </c>
      <c r="F91" s="3">
        <v>1.0</v>
      </c>
      <c r="G91" s="3">
        <v>0.83</v>
      </c>
    </row>
    <row r="92" ht="15.75" customHeight="1">
      <c r="A92" s="3" t="s">
        <v>117</v>
      </c>
      <c r="B92" s="3">
        <v>38.538296</v>
      </c>
      <c r="C92" s="3">
        <v>-121.772644</v>
      </c>
      <c r="D92" s="3">
        <v>542.0</v>
      </c>
      <c r="E92" s="3">
        <v>7.0</v>
      </c>
      <c r="F92" s="3">
        <v>1.0</v>
      </c>
      <c r="G92" s="3">
        <v>0.85</v>
      </c>
    </row>
    <row r="93" ht="15.75" customHeight="1">
      <c r="A93" s="3" t="s">
        <v>117</v>
      </c>
      <c r="B93" s="3">
        <v>38.538296</v>
      </c>
      <c r="C93" s="3">
        <v>-121.772644</v>
      </c>
      <c r="D93" s="3">
        <v>542.0</v>
      </c>
      <c r="E93" s="3">
        <v>8.0</v>
      </c>
      <c r="F93" s="3">
        <v>1.0</v>
      </c>
      <c r="G93" s="3">
        <v>0.84</v>
      </c>
    </row>
    <row r="94" ht="15.75" customHeight="1">
      <c r="A94" s="3" t="s">
        <v>117</v>
      </c>
      <c r="B94" s="3">
        <v>38.538296</v>
      </c>
      <c r="C94" s="3">
        <v>-121.772644</v>
      </c>
      <c r="D94" s="3">
        <v>583.0</v>
      </c>
      <c r="E94" s="3">
        <v>9.0</v>
      </c>
      <c r="F94" s="3">
        <v>1.0</v>
      </c>
      <c r="G94" s="3">
        <v>0.86</v>
      </c>
    </row>
    <row r="95" ht="15.75" customHeight="1">
      <c r="E95" s="54" t="s">
        <v>28</v>
      </c>
      <c r="F95" s="55" t="s">
        <v>28</v>
      </c>
      <c r="G95" s="56">
        <f>AVERAGE(G86:G94)</f>
        <v>0.8477777778</v>
      </c>
    </row>
    <row r="96" ht="15.75" customHeight="1"/>
    <row r="97" ht="15.75" customHeight="1">
      <c r="A97" s="1" t="s">
        <v>0</v>
      </c>
      <c r="B97" s="52" t="s">
        <v>1</v>
      </c>
      <c r="C97" s="52" t="s">
        <v>2</v>
      </c>
      <c r="D97" s="52" t="s">
        <v>3</v>
      </c>
      <c r="E97" s="52" t="s">
        <v>4</v>
      </c>
      <c r="F97" s="52" t="s">
        <v>5</v>
      </c>
      <c r="G97" s="52" t="s">
        <v>6</v>
      </c>
      <c r="H97" s="2"/>
    </row>
    <row r="98" ht="15.75" customHeight="1">
      <c r="A98" s="3" t="s">
        <v>184</v>
      </c>
      <c r="B98" s="3">
        <v>38.540897</v>
      </c>
      <c r="C98" s="3">
        <v>-121.77656</v>
      </c>
      <c r="D98" s="3">
        <v>546.0</v>
      </c>
      <c r="E98" s="3">
        <v>1.0</v>
      </c>
      <c r="F98" s="3">
        <v>1.0</v>
      </c>
      <c r="G98" s="3">
        <v>0.86</v>
      </c>
      <c r="H98" s="2"/>
    </row>
    <row r="99" ht="15.75" customHeight="1">
      <c r="A99" s="3" t="s">
        <v>184</v>
      </c>
      <c r="B99" s="3">
        <v>38.540897</v>
      </c>
      <c r="C99" s="3">
        <v>-121.77656</v>
      </c>
      <c r="D99" s="3">
        <v>535.0</v>
      </c>
      <c r="E99" s="3">
        <v>2.0</v>
      </c>
      <c r="F99" s="3">
        <v>1.0</v>
      </c>
      <c r="G99" s="3">
        <v>0.83</v>
      </c>
      <c r="H99" s="2"/>
    </row>
    <row r="100" ht="15.75" customHeight="1">
      <c r="A100" s="3" t="s">
        <v>184</v>
      </c>
      <c r="B100" s="3">
        <v>38.540897</v>
      </c>
      <c r="C100" s="3">
        <v>-121.77656</v>
      </c>
      <c r="D100" s="3">
        <v>530.0</v>
      </c>
      <c r="E100" s="3">
        <v>3.0</v>
      </c>
      <c r="F100" s="3">
        <v>1.0</v>
      </c>
      <c r="G100" s="3">
        <v>0.82</v>
      </c>
      <c r="H100" s="2"/>
    </row>
    <row r="101" ht="15.75" customHeight="1">
      <c r="A101" s="3" t="s">
        <v>184</v>
      </c>
      <c r="B101" s="3">
        <v>38.540897</v>
      </c>
      <c r="C101" s="3">
        <v>-121.77656</v>
      </c>
      <c r="D101" s="3">
        <v>545.0</v>
      </c>
      <c r="E101" s="3">
        <v>4.0</v>
      </c>
      <c r="F101" s="3">
        <v>1.0</v>
      </c>
      <c r="G101" s="3">
        <v>0.76</v>
      </c>
      <c r="H101" s="2"/>
    </row>
    <row r="102" ht="15.75" customHeight="1">
      <c r="A102" s="3" t="s">
        <v>184</v>
      </c>
      <c r="B102" s="3">
        <v>38.540897</v>
      </c>
      <c r="C102" s="3">
        <v>-121.77656</v>
      </c>
      <c r="D102" s="3">
        <v>544.0</v>
      </c>
      <c r="E102" s="3">
        <v>5.0</v>
      </c>
      <c r="F102" s="3">
        <v>1.0</v>
      </c>
      <c r="G102" s="3">
        <v>0.82</v>
      </c>
      <c r="H102" s="2"/>
    </row>
    <row r="103" ht="15.75" customHeight="1">
      <c r="A103" s="3" t="s">
        <v>184</v>
      </c>
      <c r="B103" s="3">
        <v>38.540897</v>
      </c>
      <c r="C103" s="3">
        <v>-121.77656</v>
      </c>
      <c r="D103" s="3">
        <v>546.0</v>
      </c>
      <c r="E103" s="3">
        <v>6.0</v>
      </c>
      <c r="F103" s="3">
        <v>1.0</v>
      </c>
      <c r="G103" s="3">
        <v>0.77</v>
      </c>
      <c r="H103" s="2"/>
    </row>
    <row r="104" ht="15.75" customHeight="1">
      <c r="A104" s="3" t="s">
        <v>184</v>
      </c>
      <c r="B104" s="3">
        <v>38.540897</v>
      </c>
      <c r="C104" s="3">
        <v>-121.77656</v>
      </c>
      <c r="D104" s="3">
        <v>545.0</v>
      </c>
      <c r="E104" s="3">
        <v>7.0</v>
      </c>
      <c r="F104" s="3">
        <v>1.0</v>
      </c>
      <c r="G104" s="3">
        <v>0.8</v>
      </c>
      <c r="H104" s="2"/>
    </row>
    <row r="105" ht="15.75" customHeight="1">
      <c r="A105" s="3" t="s">
        <v>184</v>
      </c>
      <c r="B105" s="3">
        <v>38.540897</v>
      </c>
      <c r="C105" s="3">
        <v>-121.77656</v>
      </c>
      <c r="D105" s="3">
        <v>545.0</v>
      </c>
      <c r="E105" s="3">
        <v>8.0</v>
      </c>
      <c r="F105" s="3">
        <v>1.0</v>
      </c>
      <c r="G105" s="3">
        <v>0.79</v>
      </c>
      <c r="H105" s="2"/>
    </row>
    <row r="106" ht="15.75" customHeight="1">
      <c r="A106" s="3" t="s">
        <v>184</v>
      </c>
      <c r="B106" s="3">
        <v>38.540897</v>
      </c>
      <c r="C106" s="3">
        <v>-121.77656</v>
      </c>
      <c r="D106" s="3">
        <v>545.0</v>
      </c>
      <c r="E106" s="3">
        <v>9.0</v>
      </c>
      <c r="F106" s="3">
        <v>1.0</v>
      </c>
      <c r="G106" s="3">
        <v>0.81</v>
      </c>
      <c r="H106" s="2"/>
    </row>
    <row r="107" ht="15.75" customHeight="1">
      <c r="E107" s="54" t="s">
        <v>28</v>
      </c>
      <c r="F107" s="55" t="s">
        <v>28</v>
      </c>
      <c r="G107" s="56">
        <f>AVERAGE(G98:G106)</f>
        <v>0.8066666667</v>
      </c>
    </row>
    <row r="108" ht="15.75" customHeight="1"/>
    <row r="109" ht="15.75" customHeight="1">
      <c r="A109" s="1" t="s">
        <v>0</v>
      </c>
      <c r="B109" s="52" t="s">
        <v>1</v>
      </c>
      <c r="C109" s="52" t="s">
        <v>2</v>
      </c>
      <c r="D109" s="52" t="s">
        <v>3</v>
      </c>
      <c r="E109" s="52" t="s">
        <v>4</v>
      </c>
      <c r="F109" s="52" t="s">
        <v>5</v>
      </c>
      <c r="G109" s="52" t="s">
        <v>6</v>
      </c>
      <c r="H109" s="2"/>
    </row>
    <row r="110" ht="15.75" customHeight="1">
      <c r="A110" s="3" t="s">
        <v>34</v>
      </c>
      <c r="B110" s="3">
        <v>38.5376</v>
      </c>
      <c r="C110" s="3">
        <v>-121.771416</v>
      </c>
      <c r="D110" s="3">
        <v>545.0</v>
      </c>
      <c r="E110" s="3">
        <v>1.0</v>
      </c>
      <c r="F110" s="3">
        <v>1.0</v>
      </c>
      <c r="G110" s="3">
        <v>0.86</v>
      </c>
      <c r="H110" s="2"/>
    </row>
    <row r="111" ht="15.75" customHeight="1">
      <c r="A111" s="3" t="s">
        <v>34</v>
      </c>
      <c r="B111" s="3">
        <v>38.5376</v>
      </c>
      <c r="C111" s="3">
        <v>-121.771416</v>
      </c>
      <c r="D111" s="3">
        <v>535.0</v>
      </c>
      <c r="E111" s="3">
        <v>2.0</v>
      </c>
      <c r="F111" s="3">
        <v>1.0</v>
      </c>
      <c r="G111" s="3">
        <v>0.84</v>
      </c>
      <c r="H111" s="2"/>
    </row>
    <row r="112" ht="15.75" customHeight="1">
      <c r="A112" s="3" t="s">
        <v>34</v>
      </c>
      <c r="B112" s="3">
        <v>38.5376</v>
      </c>
      <c r="C112" s="3">
        <v>-121.771416</v>
      </c>
      <c r="D112" s="3">
        <v>541.0</v>
      </c>
      <c r="E112" s="3">
        <v>3.0</v>
      </c>
      <c r="F112" s="3">
        <v>1.0</v>
      </c>
      <c r="G112" s="3">
        <v>0.72</v>
      </c>
      <c r="H112" s="2"/>
    </row>
    <row r="113" ht="15.75" customHeight="1">
      <c r="A113" s="3" t="s">
        <v>34</v>
      </c>
      <c r="B113" s="3">
        <v>38.5376</v>
      </c>
      <c r="C113" s="3">
        <v>-121.771416</v>
      </c>
      <c r="D113" s="3">
        <v>546.0</v>
      </c>
      <c r="E113" s="3">
        <v>4.0</v>
      </c>
      <c r="F113" s="3">
        <v>1.0</v>
      </c>
      <c r="G113" s="3">
        <v>0.77</v>
      </c>
      <c r="H113" s="2"/>
    </row>
    <row r="114" ht="15.75" customHeight="1">
      <c r="A114" s="3" t="s">
        <v>34</v>
      </c>
      <c r="B114" s="3">
        <v>38.5376</v>
      </c>
      <c r="C114" s="3">
        <v>-121.771416</v>
      </c>
      <c r="D114" s="3">
        <v>553.0</v>
      </c>
      <c r="E114" s="3">
        <v>5.0</v>
      </c>
      <c r="F114" s="3">
        <v>1.0</v>
      </c>
      <c r="G114" s="3">
        <v>0.81</v>
      </c>
      <c r="H114" s="2"/>
    </row>
    <row r="115" ht="15.75" customHeight="1">
      <c r="A115" s="3" t="s">
        <v>34</v>
      </c>
      <c r="B115" s="3">
        <v>38.5376</v>
      </c>
      <c r="C115" s="3">
        <v>-121.771416</v>
      </c>
      <c r="D115" s="3">
        <v>536.0</v>
      </c>
      <c r="E115" s="3">
        <v>6.0</v>
      </c>
      <c r="F115" s="3">
        <v>1.0</v>
      </c>
      <c r="G115" s="3">
        <v>0.84</v>
      </c>
      <c r="H115" s="2"/>
    </row>
    <row r="116" ht="15.75" customHeight="1">
      <c r="A116" s="3" t="s">
        <v>34</v>
      </c>
      <c r="B116" s="3">
        <v>38.5376</v>
      </c>
      <c r="C116" s="3">
        <v>-121.771416</v>
      </c>
      <c r="D116" s="3">
        <v>548.0</v>
      </c>
      <c r="E116" s="3">
        <v>7.0</v>
      </c>
      <c r="F116" s="3">
        <v>1.0</v>
      </c>
      <c r="G116" s="3">
        <v>0.86</v>
      </c>
      <c r="H116" s="2"/>
    </row>
    <row r="117" ht="15.75" customHeight="1">
      <c r="A117" s="3" t="s">
        <v>34</v>
      </c>
      <c r="B117" s="3">
        <v>38.5376</v>
      </c>
      <c r="C117" s="3">
        <v>-121.771416</v>
      </c>
      <c r="D117" s="3">
        <v>533.0</v>
      </c>
      <c r="E117" s="3">
        <v>8.0</v>
      </c>
      <c r="F117" s="3">
        <v>1.0</v>
      </c>
      <c r="G117" s="3">
        <v>0.8</v>
      </c>
      <c r="H117" s="2"/>
    </row>
    <row r="118" ht="15.75" customHeight="1">
      <c r="A118" s="3" t="s">
        <v>34</v>
      </c>
      <c r="B118" s="3">
        <v>38.5376</v>
      </c>
      <c r="C118" s="3">
        <v>-121.771416</v>
      </c>
      <c r="D118" s="3">
        <v>549.0</v>
      </c>
      <c r="E118" s="3">
        <v>9.0</v>
      </c>
      <c r="F118" s="3">
        <v>1.0</v>
      </c>
      <c r="G118" s="3">
        <v>0.85</v>
      </c>
      <c r="H118" s="2"/>
    </row>
    <row r="119" ht="15.75" customHeight="1">
      <c r="E119" s="54" t="s">
        <v>28</v>
      </c>
      <c r="F119" s="55" t="s">
        <v>28</v>
      </c>
      <c r="G119" s="56">
        <f>AVERAGE(G110:G118)</f>
        <v>0.8166666667</v>
      </c>
    </row>
    <row r="120" ht="15.75" customHeight="1"/>
    <row r="121" ht="15.75" customHeight="1">
      <c r="A121" s="1" t="s">
        <v>0</v>
      </c>
      <c r="B121" s="52" t="s">
        <v>1</v>
      </c>
      <c r="C121" s="52" t="s">
        <v>2</v>
      </c>
      <c r="D121" s="52" t="s">
        <v>3</v>
      </c>
      <c r="E121" s="52" t="s">
        <v>4</v>
      </c>
      <c r="F121" s="52" t="s">
        <v>5</v>
      </c>
      <c r="G121" s="52" t="s">
        <v>6</v>
      </c>
      <c r="H121" s="2"/>
    </row>
    <row r="122" ht="15.75" customHeight="1">
      <c r="A122" s="3" t="s">
        <v>201</v>
      </c>
      <c r="B122" s="3">
        <v>38.538353</v>
      </c>
      <c r="C122" s="3">
        <v>-121.77265</v>
      </c>
      <c r="D122" s="3">
        <v>528.0</v>
      </c>
      <c r="E122" s="3">
        <v>1.0</v>
      </c>
      <c r="F122" s="3">
        <v>1.0</v>
      </c>
      <c r="G122" s="3">
        <v>0.82</v>
      </c>
      <c r="H122" s="2"/>
    </row>
    <row r="123" ht="15.75" customHeight="1">
      <c r="A123" s="3" t="s">
        <v>201</v>
      </c>
      <c r="B123" s="3">
        <v>38.538353</v>
      </c>
      <c r="C123" s="3">
        <v>-121.77265</v>
      </c>
      <c r="D123" s="3">
        <v>525.0</v>
      </c>
      <c r="E123" s="3">
        <v>2.0</v>
      </c>
      <c r="F123" s="3">
        <v>1.0</v>
      </c>
      <c r="G123" s="3">
        <v>0.84</v>
      </c>
      <c r="H123" s="2"/>
    </row>
    <row r="124" ht="15.75" customHeight="1">
      <c r="A124" s="3" t="s">
        <v>201</v>
      </c>
      <c r="B124" s="3">
        <v>38.538353</v>
      </c>
      <c r="C124" s="3">
        <v>-121.77265</v>
      </c>
      <c r="D124" s="3">
        <v>543.0</v>
      </c>
      <c r="E124" s="3">
        <v>3.0</v>
      </c>
      <c r="F124" s="3">
        <v>1.0</v>
      </c>
      <c r="G124" s="3">
        <v>0.82</v>
      </c>
      <c r="H124" s="2"/>
    </row>
    <row r="125" ht="15.75" customHeight="1">
      <c r="A125" s="3" t="s">
        <v>201</v>
      </c>
      <c r="B125" s="3">
        <v>38.538353</v>
      </c>
      <c r="C125" s="3">
        <v>-121.77265</v>
      </c>
      <c r="D125" s="3">
        <v>544.0</v>
      </c>
      <c r="E125" s="3">
        <v>4.0</v>
      </c>
      <c r="F125" s="3">
        <v>1.0</v>
      </c>
      <c r="G125" s="3">
        <v>0.72</v>
      </c>
      <c r="H125" s="2"/>
    </row>
    <row r="126" ht="15.75" customHeight="1">
      <c r="A126" s="3" t="s">
        <v>201</v>
      </c>
      <c r="B126" s="3">
        <v>38.538353</v>
      </c>
      <c r="C126" s="3">
        <v>-121.77265</v>
      </c>
      <c r="D126" s="3">
        <v>535.0</v>
      </c>
      <c r="E126" s="3">
        <v>5.0</v>
      </c>
      <c r="F126" s="3">
        <v>1.0</v>
      </c>
      <c r="G126" s="3">
        <v>0.77</v>
      </c>
      <c r="H126" s="2"/>
    </row>
    <row r="127" ht="15.75" customHeight="1">
      <c r="A127" s="3" t="s">
        <v>201</v>
      </c>
      <c r="B127" s="3">
        <v>38.538353</v>
      </c>
      <c r="C127" s="3">
        <v>-121.77265</v>
      </c>
      <c r="D127" s="3">
        <v>551.0</v>
      </c>
      <c r="E127" s="3">
        <v>6.0</v>
      </c>
      <c r="F127" s="3">
        <v>1.0</v>
      </c>
      <c r="G127" s="3">
        <v>0.77</v>
      </c>
      <c r="H127" s="2"/>
    </row>
    <row r="128" ht="15.75" customHeight="1">
      <c r="A128" s="3" t="s">
        <v>201</v>
      </c>
      <c r="B128" s="3">
        <v>38.538353</v>
      </c>
      <c r="C128" s="3">
        <v>-121.77265</v>
      </c>
      <c r="D128" s="3">
        <v>545.0</v>
      </c>
      <c r="E128" s="3">
        <v>7.0</v>
      </c>
      <c r="F128" s="3">
        <v>1.0</v>
      </c>
      <c r="G128" s="3">
        <v>0.84</v>
      </c>
      <c r="H128" s="2"/>
    </row>
    <row r="129" ht="15.75" customHeight="1">
      <c r="A129" s="3" t="s">
        <v>201</v>
      </c>
      <c r="B129" s="3">
        <v>38.538353</v>
      </c>
      <c r="C129" s="3">
        <v>-121.77265</v>
      </c>
      <c r="D129" s="3">
        <v>539.0</v>
      </c>
      <c r="E129" s="3">
        <v>8.0</v>
      </c>
      <c r="F129" s="3">
        <v>1.0</v>
      </c>
      <c r="G129" s="3">
        <v>0.75</v>
      </c>
      <c r="H129" s="2"/>
    </row>
    <row r="130" ht="15.75" customHeight="1">
      <c r="A130" s="3" t="s">
        <v>201</v>
      </c>
      <c r="B130" s="3">
        <v>38.538353</v>
      </c>
      <c r="C130" s="3">
        <v>-121.77265</v>
      </c>
      <c r="D130" s="3">
        <v>541.0</v>
      </c>
      <c r="E130" s="3">
        <v>9.0</v>
      </c>
      <c r="F130" s="3">
        <v>1.0</v>
      </c>
      <c r="G130" s="3">
        <v>0.79</v>
      </c>
      <c r="H130" s="2"/>
    </row>
    <row r="131" ht="15.75" customHeight="1">
      <c r="E131" s="54" t="s">
        <v>28</v>
      </c>
      <c r="F131" s="55" t="s">
        <v>28</v>
      </c>
      <c r="G131" s="56">
        <f>AVERAGE(G122:G130)</f>
        <v>0.7911111111</v>
      </c>
    </row>
    <row r="132" ht="15.75" customHeight="1"/>
    <row r="133" ht="15.75" customHeight="1">
      <c r="A133" s="51" t="s">
        <v>185</v>
      </c>
      <c r="B133" s="61" t="s">
        <v>1</v>
      </c>
      <c r="C133" s="61" t="s">
        <v>2</v>
      </c>
      <c r="D133" s="61" t="s">
        <v>3</v>
      </c>
      <c r="E133" s="61" t="s">
        <v>4</v>
      </c>
      <c r="F133" s="61" t="s">
        <v>5</v>
      </c>
      <c r="G133" s="61" t="s">
        <v>6</v>
      </c>
      <c r="H133" s="2"/>
    </row>
    <row r="134" ht="15.75" customHeight="1">
      <c r="A134" s="3" t="s">
        <v>37</v>
      </c>
      <c r="B134" s="3">
        <v>38.538345</v>
      </c>
      <c r="C134" s="3">
        <v>-121.772675</v>
      </c>
      <c r="D134" s="3">
        <v>542.0</v>
      </c>
      <c r="E134" s="3">
        <v>1.0</v>
      </c>
      <c r="F134" s="3">
        <v>1.0</v>
      </c>
      <c r="G134" s="3">
        <v>0.83</v>
      </c>
      <c r="H134" s="2"/>
    </row>
    <row r="135" ht="15.75" customHeight="1">
      <c r="A135" s="3" t="s">
        <v>37</v>
      </c>
      <c r="B135" s="3">
        <v>38.538345</v>
      </c>
      <c r="C135" s="3">
        <v>-121.772675</v>
      </c>
      <c r="D135" s="3">
        <v>523.0</v>
      </c>
      <c r="E135" s="3">
        <v>2.0</v>
      </c>
      <c r="F135" s="3">
        <v>1.0</v>
      </c>
      <c r="G135" s="3">
        <v>0.8</v>
      </c>
      <c r="H135" s="2"/>
    </row>
    <row r="136" ht="15.75" customHeight="1">
      <c r="A136" s="3" t="s">
        <v>37</v>
      </c>
      <c r="B136" s="3">
        <v>38.538345</v>
      </c>
      <c r="C136" s="3">
        <v>-121.772675</v>
      </c>
      <c r="D136" s="3">
        <v>538.0</v>
      </c>
      <c r="E136" s="3">
        <v>3.0</v>
      </c>
      <c r="F136" s="3">
        <v>1.0</v>
      </c>
      <c r="G136" s="3">
        <v>0.83</v>
      </c>
      <c r="H136" s="2"/>
    </row>
    <row r="137" ht="15.75" customHeight="1">
      <c r="A137" s="3" t="s">
        <v>37</v>
      </c>
      <c r="B137" s="3">
        <v>38.538345</v>
      </c>
      <c r="C137" s="3">
        <v>-121.772675</v>
      </c>
      <c r="D137" s="3">
        <v>538.0</v>
      </c>
      <c r="E137" s="3">
        <v>4.0</v>
      </c>
      <c r="F137" s="3">
        <v>1.0</v>
      </c>
      <c r="G137" s="3">
        <v>0.63</v>
      </c>
      <c r="H137" s="2"/>
    </row>
    <row r="138" ht="15.75" customHeight="1">
      <c r="A138" s="3" t="s">
        <v>37</v>
      </c>
      <c r="B138" s="3">
        <v>38.538345</v>
      </c>
      <c r="C138" s="3">
        <v>-121.772675</v>
      </c>
      <c r="D138" s="3">
        <v>575.0</v>
      </c>
      <c r="E138" s="3">
        <v>5.0</v>
      </c>
      <c r="F138" s="3">
        <v>1.0</v>
      </c>
      <c r="G138" s="3">
        <v>0.75</v>
      </c>
      <c r="H138" s="2"/>
    </row>
    <row r="139" ht="15.75" customHeight="1">
      <c r="A139" s="3" t="s">
        <v>37</v>
      </c>
      <c r="B139" s="3">
        <v>38.538345</v>
      </c>
      <c r="C139" s="3">
        <v>-121.772675</v>
      </c>
      <c r="D139" s="3">
        <v>535.0</v>
      </c>
      <c r="E139" s="3">
        <v>6.0</v>
      </c>
      <c r="F139" s="3">
        <v>1.0</v>
      </c>
      <c r="G139" s="3">
        <v>0.74</v>
      </c>
      <c r="H139" s="2"/>
    </row>
    <row r="140" ht="15.75" customHeight="1">
      <c r="A140" s="3" t="s">
        <v>37</v>
      </c>
      <c r="B140" s="3">
        <v>38.538345</v>
      </c>
      <c r="C140" s="3">
        <v>-121.772675</v>
      </c>
      <c r="D140" s="3">
        <v>540.0</v>
      </c>
      <c r="E140" s="3">
        <v>7.0</v>
      </c>
      <c r="F140" s="3">
        <v>1.0</v>
      </c>
      <c r="G140" s="3">
        <v>0.8</v>
      </c>
      <c r="H140" s="2"/>
    </row>
    <row r="141" ht="15.75" customHeight="1">
      <c r="A141" s="3" t="s">
        <v>37</v>
      </c>
      <c r="B141" s="3">
        <v>38.538345</v>
      </c>
      <c r="C141" s="3">
        <v>-121.772675</v>
      </c>
      <c r="D141" s="3">
        <v>535.0</v>
      </c>
      <c r="E141" s="3">
        <v>8.0</v>
      </c>
      <c r="F141" s="3">
        <v>1.0</v>
      </c>
      <c r="G141" s="3">
        <v>0.74</v>
      </c>
      <c r="H141" s="2"/>
    </row>
    <row r="142" ht="15.75" customHeight="1">
      <c r="A142" s="3" t="s">
        <v>37</v>
      </c>
      <c r="B142" s="3">
        <v>38.538345</v>
      </c>
      <c r="C142" s="3">
        <v>-121.772675</v>
      </c>
      <c r="D142" s="3">
        <v>532.0</v>
      </c>
      <c r="E142" s="3">
        <v>9.0</v>
      </c>
      <c r="F142" s="3">
        <v>1.0</v>
      </c>
      <c r="G142" s="3">
        <v>0.7</v>
      </c>
      <c r="H142" s="2"/>
    </row>
    <row r="143" ht="15.75" customHeight="1">
      <c r="E143" s="54" t="s">
        <v>28</v>
      </c>
      <c r="F143" s="55" t="s">
        <v>28</v>
      </c>
      <c r="G143" s="56">
        <f>AVERAGE(G134:G142)</f>
        <v>0.7577777778</v>
      </c>
    </row>
    <row r="144" ht="15.75" customHeight="1"/>
    <row r="145" ht="15.75" customHeight="1">
      <c r="A145" s="51" t="s">
        <v>185</v>
      </c>
      <c r="B145" s="61" t="s">
        <v>1</v>
      </c>
      <c r="C145" s="61" t="s">
        <v>2</v>
      </c>
      <c r="D145" s="61" t="s">
        <v>3</v>
      </c>
      <c r="E145" s="61" t="s">
        <v>4</v>
      </c>
      <c r="F145" s="61" t="s">
        <v>5</v>
      </c>
      <c r="G145" s="61" t="s">
        <v>6</v>
      </c>
    </row>
    <row r="146" ht="15.75" customHeight="1">
      <c r="A146" s="3" t="s">
        <v>38</v>
      </c>
      <c r="B146" s="3">
        <v>38.53835</v>
      </c>
      <c r="C146" s="3">
        <v>-121.772675</v>
      </c>
      <c r="D146" s="3">
        <v>546.0</v>
      </c>
      <c r="E146" s="3">
        <v>1.0</v>
      </c>
      <c r="F146" s="3">
        <v>1.0</v>
      </c>
      <c r="G146" s="3">
        <v>0.82</v>
      </c>
    </row>
    <row r="147" ht="15.75" customHeight="1">
      <c r="A147" s="3" t="s">
        <v>38</v>
      </c>
      <c r="B147" s="3">
        <v>38.53835</v>
      </c>
      <c r="C147" s="3">
        <v>-121.772675</v>
      </c>
      <c r="D147" s="3">
        <v>547.0</v>
      </c>
      <c r="E147" s="3">
        <v>2.0</v>
      </c>
      <c r="F147" s="3">
        <v>1.0</v>
      </c>
      <c r="G147" s="3">
        <v>0.83</v>
      </c>
    </row>
    <row r="148" ht="15.75" customHeight="1">
      <c r="A148" s="3" t="s">
        <v>38</v>
      </c>
      <c r="B148" s="3">
        <v>38.53835</v>
      </c>
      <c r="C148" s="3">
        <v>-121.772675</v>
      </c>
      <c r="D148" s="3">
        <v>544.0</v>
      </c>
      <c r="E148" s="3">
        <v>3.0</v>
      </c>
      <c r="F148" s="3">
        <v>1.0</v>
      </c>
      <c r="G148" s="3">
        <v>0.84</v>
      </c>
    </row>
    <row r="149" ht="15.75" customHeight="1">
      <c r="A149" s="3" t="s">
        <v>38</v>
      </c>
      <c r="B149" s="3">
        <v>38.53835</v>
      </c>
      <c r="C149" s="3">
        <v>-121.772675</v>
      </c>
      <c r="D149" s="3">
        <v>548.0</v>
      </c>
      <c r="E149" s="3">
        <v>4.0</v>
      </c>
      <c r="F149" s="3">
        <v>1.0</v>
      </c>
      <c r="G149" s="3">
        <v>0.71</v>
      </c>
    </row>
    <row r="150" ht="15.75" customHeight="1">
      <c r="A150" s="3" t="s">
        <v>38</v>
      </c>
      <c r="B150" s="3">
        <v>38.53835</v>
      </c>
      <c r="C150" s="3">
        <v>-121.772675</v>
      </c>
      <c r="D150" s="3">
        <v>548.0</v>
      </c>
      <c r="E150" s="3">
        <v>5.0</v>
      </c>
      <c r="F150" s="3">
        <v>1.0</v>
      </c>
      <c r="G150" s="3">
        <v>0.82</v>
      </c>
    </row>
    <row r="151" ht="15.75" customHeight="1">
      <c r="A151" s="3" t="s">
        <v>38</v>
      </c>
      <c r="B151" s="3">
        <v>38.53835</v>
      </c>
      <c r="C151" s="3">
        <v>-121.772675</v>
      </c>
      <c r="D151" s="3">
        <v>545.0</v>
      </c>
      <c r="E151" s="3">
        <v>6.0</v>
      </c>
      <c r="F151" s="3">
        <v>1.0</v>
      </c>
      <c r="G151" s="3">
        <v>0.73</v>
      </c>
    </row>
    <row r="152" ht="15.75" customHeight="1">
      <c r="A152" s="3" t="s">
        <v>38</v>
      </c>
      <c r="B152" s="3">
        <v>38.53835</v>
      </c>
      <c r="C152" s="3">
        <v>-121.772675</v>
      </c>
      <c r="D152" s="3">
        <v>543.0</v>
      </c>
      <c r="E152" s="3">
        <v>7.0</v>
      </c>
      <c r="F152" s="3">
        <v>1.0</v>
      </c>
      <c r="G152" s="3">
        <v>0.75</v>
      </c>
    </row>
    <row r="153" ht="15.75" customHeight="1">
      <c r="A153" s="3" t="s">
        <v>38</v>
      </c>
      <c r="B153" s="3">
        <v>38.53835</v>
      </c>
      <c r="C153" s="3">
        <v>-121.772675</v>
      </c>
      <c r="D153" s="3">
        <v>544.0</v>
      </c>
      <c r="E153" s="3">
        <v>8.0</v>
      </c>
      <c r="F153" s="3">
        <v>1.0</v>
      </c>
      <c r="G153" s="3">
        <v>0.61</v>
      </c>
    </row>
    <row r="154" ht="15.75" customHeight="1">
      <c r="A154" s="3" t="s">
        <v>38</v>
      </c>
      <c r="B154" s="3">
        <v>38.53835</v>
      </c>
      <c r="C154" s="3">
        <v>-121.772675</v>
      </c>
      <c r="D154" s="3">
        <v>533.0</v>
      </c>
      <c r="E154" s="3">
        <v>9.0</v>
      </c>
      <c r="F154" s="3">
        <v>1.0</v>
      </c>
      <c r="G154" s="3">
        <v>0.7</v>
      </c>
    </row>
    <row r="155" ht="15.75" customHeight="1">
      <c r="E155" s="4" t="s">
        <v>28</v>
      </c>
      <c r="F155" s="40"/>
      <c r="G155" s="6">
        <f>AVERAGE(G146:G154)</f>
        <v>0.7566666667</v>
      </c>
    </row>
    <row r="156" ht="15.75" customHeight="1"/>
    <row r="157" ht="15.75" customHeight="1">
      <c r="A157" s="51" t="s">
        <v>185</v>
      </c>
      <c r="B157" s="51" t="s">
        <v>1</v>
      </c>
      <c r="C157" s="51" t="s">
        <v>2</v>
      </c>
      <c r="D157" s="51" t="s">
        <v>3</v>
      </c>
      <c r="E157" s="51" t="s">
        <v>4</v>
      </c>
      <c r="F157" s="51" t="s">
        <v>5</v>
      </c>
      <c r="G157" s="51" t="s">
        <v>6</v>
      </c>
    </row>
    <row r="158" ht="15.75" customHeight="1">
      <c r="A158" s="3" t="s">
        <v>189</v>
      </c>
      <c r="B158" s="3">
        <v>38.538338</v>
      </c>
      <c r="C158" s="3">
        <v>-121.77267</v>
      </c>
      <c r="D158" s="3">
        <v>531.0</v>
      </c>
      <c r="E158" s="3">
        <v>1.0</v>
      </c>
      <c r="F158" s="3">
        <v>1.0</v>
      </c>
      <c r="G158" s="3">
        <v>0.78</v>
      </c>
    </row>
    <row r="159" ht="15.75" customHeight="1">
      <c r="A159" s="3" t="s">
        <v>189</v>
      </c>
      <c r="B159" s="3">
        <v>38.538338</v>
      </c>
      <c r="C159" s="3">
        <v>-121.77267</v>
      </c>
      <c r="D159" s="3">
        <v>537.0</v>
      </c>
      <c r="E159" s="3">
        <v>2.0</v>
      </c>
      <c r="F159" s="3">
        <v>1.0</v>
      </c>
      <c r="G159" s="3">
        <v>0.54</v>
      </c>
    </row>
    <row r="160" ht="15.75" customHeight="1">
      <c r="A160" s="3" t="s">
        <v>189</v>
      </c>
      <c r="B160" s="3">
        <v>38.538338</v>
      </c>
      <c r="C160" s="3">
        <v>-121.77267</v>
      </c>
      <c r="D160" s="3">
        <v>528.0</v>
      </c>
      <c r="E160" s="3">
        <v>3.0</v>
      </c>
      <c r="F160" s="3">
        <v>1.0</v>
      </c>
      <c r="G160" s="3">
        <v>0.75</v>
      </c>
    </row>
    <row r="161" ht="15.75" customHeight="1">
      <c r="A161" s="3" t="s">
        <v>189</v>
      </c>
      <c r="B161" s="3">
        <v>38.538338</v>
      </c>
      <c r="C161" s="3">
        <v>-121.77267</v>
      </c>
      <c r="D161" s="3">
        <v>540.0</v>
      </c>
      <c r="E161" s="3">
        <v>4.0</v>
      </c>
      <c r="F161" s="3">
        <v>1.0</v>
      </c>
      <c r="G161" s="3">
        <v>0.69</v>
      </c>
    </row>
    <row r="162" ht="15.75" customHeight="1">
      <c r="A162" s="3" t="s">
        <v>189</v>
      </c>
      <c r="B162" s="3">
        <v>38.538338</v>
      </c>
      <c r="C162" s="3">
        <v>-121.77267</v>
      </c>
      <c r="D162" s="3">
        <v>545.0</v>
      </c>
      <c r="E162" s="3">
        <v>5.0</v>
      </c>
      <c r="F162" s="3">
        <v>1.0</v>
      </c>
      <c r="G162" s="3">
        <v>0.66</v>
      </c>
    </row>
    <row r="163" ht="15.75" customHeight="1">
      <c r="A163" s="3" t="s">
        <v>189</v>
      </c>
      <c r="B163" s="3">
        <v>38.538338</v>
      </c>
      <c r="C163" s="3">
        <v>-121.77267</v>
      </c>
      <c r="D163" s="3">
        <v>544.0</v>
      </c>
      <c r="E163" s="3">
        <v>6.0</v>
      </c>
      <c r="F163" s="3">
        <v>1.0</v>
      </c>
      <c r="G163" s="3">
        <v>0.77</v>
      </c>
    </row>
    <row r="164" ht="15.75" customHeight="1">
      <c r="A164" s="3" t="s">
        <v>189</v>
      </c>
      <c r="B164" s="3">
        <v>38.538338</v>
      </c>
      <c r="C164" s="3">
        <v>-121.77267</v>
      </c>
      <c r="D164" s="3">
        <v>530.0</v>
      </c>
      <c r="E164" s="3">
        <v>7.0</v>
      </c>
      <c r="F164" s="3">
        <v>1.0</v>
      </c>
      <c r="G164" s="3">
        <v>0.79</v>
      </c>
    </row>
    <row r="165" ht="15.75" customHeight="1">
      <c r="A165" s="3" t="s">
        <v>189</v>
      </c>
      <c r="B165" s="3">
        <v>38.538338</v>
      </c>
      <c r="C165" s="3">
        <v>-121.77267</v>
      </c>
      <c r="D165" s="3">
        <v>532.0</v>
      </c>
      <c r="E165" s="3">
        <v>8.0</v>
      </c>
      <c r="F165" s="3">
        <v>1.0</v>
      </c>
      <c r="G165" s="3">
        <v>0.55</v>
      </c>
    </row>
    <row r="166" ht="15.75" customHeight="1">
      <c r="A166" s="3" t="s">
        <v>189</v>
      </c>
      <c r="B166" s="3">
        <v>38.538338</v>
      </c>
      <c r="C166" s="3">
        <v>-121.77267</v>
      </c>
      <c r="D166" s="3">
        <v>535.0</v>
      </c>
      <c r="E166" s="3">
        <v>9.0</v>
      </c>
      <c r="F166" s="3">
        <v>1.0</v>
      </c>
      <c r="G166" s="3">
        <v>0.77</v>
      </c>
    </row>
    <row r="167" ht="15.75" customHeight="1">
      <c r="E167" s="4" t="s">
        <v>28</v>
      </c>
      <c r="F167" s="40"/>
      <c r="G167" s="6">
        <f>AVERAGE(G158:G166)</f>
        <v>0.7</v>
      </c>
    </row>
    <row r="168" ht="15.75" customHeight="1"/>
    <row r="169" ht="15.75" customHeight="1">
      <c r="A169" s="51" t="s">
        <v>185</v>
      </c>
      <c r="B169" s="61" t="s">
        <v>1</v>
      </c>
      <c r="C169" s="61" t="s">
        <v>2</v>
      </c>
      <c r="D169" s="61" t="s">
        <v>3</v>
      </c>
      <c r="E169" s="61" t="s">
        <v>4</v>
      </c>
      <c r="F169" s="61" t="s">
        <v>5</v>
      </c>
      <c r="G169" s="61" t="s">
        <v>6</v>
      </c>
      <c r="H169" s="2"/>
    </row>
    <row r="170" ht="15.75" customHeight="1">
      <c r="A170" s="3" t="s">
        <v>40</v>
      </c>
      <c r="B170" s="3">
        <v>38.540974</v>
      </c>
      <c r="C170" s="3">
        <v>-121.77688</v>
      </c>
      <c r="D170" s="3">
        <v>547.0</v>
      </c>
      <c r="E170" s="3">
        <v>1.0</v>
      </c>
      <c r="F170" s="3">
        <v>1.0</v>
      </c>
      <c r="G170" s="3">
        <v>0.71</v>
      </c>
      <c r="H170" s="2"/>
    </row>
    <row r="171" ht="15.75" customHeight="1">
      <c r="A171" s="3" t="s">
        <v>40</v>
      </c>
      <c r="B171" s="3">
        <v>38.540974</v>
      </c>
      <c r="C171" s="3">
        <v>-121.77688</v>
      </c>
      <c r="D171" s="3">
        <v>531.0</v>
      </c>
      <c r="E171" s="3">
        <v>2.0</v>
      </c>
      <c r="F171" s="3">
        <v>1.0</v>
      </c>
      <c r="G171" s="3">
        <v>0.73</v>
      </c>
      <c r="H171" s="2"/>
    </row>
    <row r="172" ht="15.75" customHeight="1">
      <c r="A172" s="3" t="s">
        <v>40</v>
      </c>
      <c r="B172" s="3">
        <v>38.540974</v>
      </c>
      <c r="C172" s="3">
        <v>-121.77688</v>
      </c>
      <c r="D172" s="3">
        <v>553.0</v>
      </c>
      <c r="E172" s="3">
        <v>3.0</v>
      </c>
      <c r="F172" s="3">
        <v>1.0</v>
      </c>
      <c r="G172" s="3">
        <v>0.77</v>
      </c>
      <c r="H172" s="2"/>
    </row>
    <row r="173" ht="15.75" customHeight="1">
      <c r="A173" s="3" t="s">
        <v>40</v>
      </c>
      <c r="B173" s="3">
        <v>38.540974</v>
      </c>
      <c r="C173" s="3">
        <v>-121.77688</v>
      </c>
      <c r="D173" s="3">
        <v>535.0</v>
      </c>
      <c r="E173" s="3">
        <v>4.0</v>
      </c>
      <c r="F173" s="3">
        <v>1.0</v>
      </c>
      <c r="G173" s="3">
        <v>0.38</v>
      </c>
      <c r="H173" s="2"/>
    </row>
    <row r="174" ht="15.75" customHeight="1">
      <c r="A174" s="3" t="s">
        <v>40</v>
      </c>
      <c r="B174" s="3">
        <v>38.540974</v>
      </c>
      <c r="C174" s="3">
        <v>-121.77688</v>
      </c>
      <c r="D174" s="3">
        <v>544.0</v>
      </c>
      <c r="E174" s="3">
        <v>5.0</v>
      </c>
      <c r="F174" s="3">
        <v>1.0</v>
      </c>
      <c r="G174" s="3">
        <v>0.59</v>
      </c>
      <c r="H174" s="2"/>
    </row>
    <row r="175" ht="15.75" customHeight="1">
      <c r="A175" s="3" t="s">
        <v>40</v>
      </c>
      <c r="B175" s="3">
        <v>38.540974</v>
      </c>
      <c r="C175" s="3">
        <v>-121.77688</v>
      </c>
      <c r="D175" s="3">
        <v>523.0</v>
      </c>
      <c r="E175" s="3">
        <v>6.0</v>
      </c>
      <c r="F175" s="3">
        <v>1.0</v>
      </c>
      <c r="G175" s="3">
        <v>0.51</v>
      </c>
      <c r="H175" s="2"/>
    </row>
    <row r="176" ht="15.75" customHeight="1">
      <c r="A176" s="3" t="s">
        <v>40</v>
      </c>
      <c r="B176" s="3">
        <v>38.540974</v>
      </c>
      <c r="C176" s="3">
        <v>-121.77688</v>
      </c>
      <c r="D176" s="3">
        <v>540.0</v>
      </c>
      <c r="E176" s="3">
        <v>7.0</v>
      </c>
      <c r="F176" s="3">
        <v>1.0</v>
      </c>
      <c r="G176" s="3">
        <v>0.76</v>
      </c>
      <c r="H176" s="2"/>
    </row>
    <row r="177" ht="15.75" customHeight="1">
      <c r="A177" s="3" t="s">
        <v>40</v>
      </c>
      <c r="B177" s="3">
        <v>38.540974</v>
      </c>
      <c r="C177" s="3">
        <v>-121.77688</v>
      </c>
      <c r="D177" s="3">
        <v>537.0</v>
      </c>
      <c r="E177" s="3">
        <v>8.0</v>
      </c>
      <c r="F177" s="3">
        <v>1.0</v>
      </c>
      <c r="G177" s="3">
        <v>0.66</v>
      </c>
      <c r="H177" s="2"/>
    </row>
    <row r="178" ht="15.75" customHeight="1">
      <c r="A178" s="3" t="s">
        <v>40</v>
      </c>
      <c r="B178" s="3">
        <v>38.540974</v>
      </c>
      <c r="C178" s="3">
        <v>-121.77688</v>
      </c>
      <c r="D178" s="3">
        <v>547.0</v>
      </c>
      <c r="E178" s="3">
        <v>9.0</v>
      </c>
      <c r="F178" s="3">
        <v>1.0</v>
      </c>
      <c r="G178" s="3">
        <v>0.79</v>
      </c>
      <c r="H178" s="2"/>
    </row>
    <row r="179" ht="15.75" customHeight="1">
      <c r="E179" s="4" t="s">
        <v>28</v>
      </c>
      <c r="F179" s="40"/>
      <c r="G179" s="6">
        <f>AVERAGE(G170:G178)</f>
        <v>0.6555555556</v>
      </c>
    </row>
    <row r="180" ht="15.75" customHeight="1"/>
    <row r="181" ht="15.75" customHeight="1">
      <c r="A181" s="51" t="s">
        <v>185</v>
      </c>
      <c r="B181" s="51" t="s">
        <v>1</v>
      </c>
      <c r="C181" s="51" t="s">
        <v>2</v>
      </c>
      <c r="D181" s="51" t="s">
        <v>3</v>
      </c>
      <c r="E181" s="51" t="s">
        <v>4</v>
      </c>
      <c r="F181" s="51" t="s">
        <v>5</v>
      </c>
      <c r="G181" s="51" t="s">
        <v>6</v>
      </c>
      <c r="H181" s="2"/>
    </row>
    <row r="182" ht="15.75" customHeight="1">
      <c r="A182" s="3" t="s">
        <v>41</v>
      </c>
      <c r="B182" s="3">
        <v>38.538403</v>
      </c>
      <c r="C182" s="3">
        <v>-121.77265</v>
      </c>
      <c r="D182" s="3">
        <v>534.0</v>
      </c>
      <c r="E182" s="3">
        <v>1.0</v>
      </c>
      <c r="F182" s="3">
        <v>1.0</v>
      </c>
      <c r="G182" s="3">
        <v>0.8</v>
      </c>
      <c r="H182" s="2"/>
    </row>
    <row r="183" ht="15.75" customHeight="1">
      <c r="A183" s="3" t="s">
        <v>41</v>
      </c>
      <c r="B183" s="3">
        <v>38.538403</v>
      </c>
      <c r="C183" s="3">
        <v>-121.77265</v>
      </c>
      <c r="D183" s="3">
        <v>524.0</v>
      </c>
      <c r="E183" s="3">
        <v>2.0</v>
      </c>
      <c r="F183" s="3">
        <v>1.0</v>
      </c>
      <c r="G183" s="3">
        <v>0.74</v>
      </c>
      <c r="H183" s="2"/>
    </row>
    <row r="184" ht="15.75" customHeight="1">
      <c r="A184" s="3" t="s">
        <v>41</v>
      </c>
      <c r="B184" s="3">
        <v>38.538403</v>
      </c>
      <c r="C184" s="3">
        <v>-121.77265</v>
      </c>
      <c r="D184" s="3">
        <v>539.0</v>
      </c>
      <c r="E184" s="3">
        <v>3.0</v>
      </c>
      <c r="F184" s="3">
        <v>1.0</v>
      </c>
      <c r="G184" s="3">
        <v>0.64</v>
      </c>
      <c r="H184" s="2"/>
    </row>
    <row r="185" ht="15.75" customHeight="1">
      <c r="A185" s="3" t="s">
        <v>41</v>
      </c>
      <c r="B185" s="3">
        <v>38.538403</v>
      </c>
      <c r="C185" s="3">
        <v>-121.77265</v>
      </c>
      <c r="D185" s="3">
        <v>546.0</v>
      </c>
      <c r="E185" s="3">
        <v>4.0</v>
      </c>
      <c r="F185" s="3">
        <v>1.0</v>
      </c>
      <c r="G185" s="3">
        <v>0.39</v>
      </c>
      <c r="H185" s="2"/>
    </row>
    <row r="186" ht="15.75" customHeight="1">
      <c r="A186" s="3" t="s">
        <v>41</v>
      </c>
      <c r="B186" s="3">
        <v>38.538403</v>
      </c>
      <c r="C186" s="3">
        <v>-121.77265</v>
      </c>
      <c r="D186" s="3">
        <v>546.0</v>
      </c>
      <c r="E186" s="3">
        <v>5.0</v>
      </c>
      <c r="F186" s="3">
        <v>1.0</v>
      </c>
      <c r="G186" s="3">
        <v>0.59</v>
      </c>
      <c r="H186" s="2"/>
    </row>
    <row r="187" ht="15.75" customHeight="1">
      <c r="A187" s="3" t="s">
        <v>41</v>
      </c>
      <c r="B187" s="3">
        <v>38.538403</v>
      </c>
      <c r="C187" s="3">
        <v>-121.77265</v>
      </c>
      <c r="D187" s="3">
        <v>527.0</v>
      </c>
      <c r="E187" s="3">
        <v>6.0</v>
      </c>
      <c r="F187" s="3">
        <v>1.0</v>
      </c>
      <c r="G187" s="3">
        <v>0.35</v>
      </c>
      <c r="H187" s="2"/>
    </row>
    <row r="188" ht="15.75" customHeight="1">
      <c r="A188" s="3" t="s">
        <v>41</v>
      </c>
      <c r="B188" s="3">
        <v>38.538403</v>
      </c>
      <c r="C188" s="3">
        <v>-121.77265</v>
      </c>
      <c r="D188" s="3">
        <v>548.0</v>
      </c>
      <c r="E188" s="3">
        <v>7.0</v>
      </c>
      <c r="F188" s="3">
        <v>1.0</v>
      </c>
      <c r="G188" s="3">
        <v>0.76</v>
      </c>
      <c r="H188" s="2"/>
    </row>
    <row r="189" ht="15.75" customHeight="1">
      <c r="A189" s="3" t="s">
        <v>41</v>
      </c>
      <c r="B189" s="3">
        <v>38.538403</v>
      </c>
      <c r="C189" s="3">
        <v>-121.77265</v>
      </c>
      <c r="D189" s="3">
        <v>538.0</v>
      </c>
      <c r="E189" s="3">
        <v>8.0</v>
      </c>
      <c r="F189" s="3">
        <v>1.0</v>
      </c>
      <c r="G189" s="3">
        <v>0.61</v>
      </c>
      <c r="H189" s="2"/>
    </row>
    <row r="190" ht="15.75" customHeight="1">
      <c r="A190" s="3" t="s">
        <v>41</v>
      </c>
      <c r="B190" s="3">
        <v>38.538403</v>
      </c>
      <c r="C190" s="3">
        <v>-121.77265</v>
      </c>
      <c r="D190" s="3">
        <v>557.0</v>
      </c>
      <c r="E190" s="3">
        <v>9.0</v>
      </c>
      <c r="F190" s="3">
        <v>1.0</v>
      </c>
      <c r="G190" s="3">
        <v>0.7</v>
      </c>
      <c r="H190" s="2"/>
    </row>
    <row r="191" ht="15.75" customHeight="1">
      <c r="E191" s="4" t="s">
        <v>28</v>
      </c>
      <c r="F191" s="40"/>
      <c r="G191" s="6">
        <f>AVERAGE(G182:G190)</f>
        <v>0.62</v>
      </c>
    </row>
    <row r="192" ht="15.75" customHeight="1"/>
    <row r="193" ht="15.75" customHeight="1">
      <c r="A193" s="51" t="s">
        <v>185</v>
      </c>
      <c r="B193" s="61" t="s">
        <v>1</v>
      </c>
      <c r="C193" s="61" t="s">
        <v>2</v>
      </c>
      <c r="D193" s="61" t="s">
        <v>3</v>
      </c>
      <c r="E193" s="61" t="s">
        <v>4</v>
      </c>
      <c r="F193" s="61" t="s">
        <v>5</v>
      </c>
      <c r="G193" s="61" t="s">
        <v>6</v>
      </c>
      <c r="H193" s="2"/>
    </row>
    <row r="194" ht="15.75" customHeight="1">
      <c r="A194" s="3" t="s">
        <v>42</v>
      </c>
      <c r="B194" s="3">
        <v>38.5408</v>
      </c>
      <c r="C194" s="3">
        <v>-121.77688</v>
      </c>
      <c r="D194" s="3">
        <v>539.0</v>
      </c>
      <c r="E194" s="3">
        <v>1.0</v>
      </c>
      <c r="F194" s="3">
        <v>1.0</v>
      </c>
      <c r="G194" s="3">
        <v>0.53</v>
      </c>
      <c r="H194" s="2"/>
    </row>
    <row r="195" ht="15.75" customHeight="1">
      <c r="A195" s="3" t="s">
        <v>42</v>
      </c>
      <c r="B195" s="3">
        <v>38.5408</v>
      </c>
      <c r="C195" s="3">
        <v>-121.77688</v>
      </c>
      <c r="D195" s="3">
        <v>543.0</v>
      </c>
      <c r="E195" s="3">
        <v>2.0</v>
      </c>
      <c r="F195" s="3">
        <v>1.0</v>
      </c>
      <c r="G195" s="3">
        <v>0.37</v>
      </c>
      <c r="H195" s="2"/>
    </row>
    <row r="196" ht="15.75" customHeight="1">
      <c r="A196" s="3" t="s">
        <v>42</v>
      </c>
      <c r="B196" s="3">
        <v>38.5408</v>
      </c>
      <c r="C196" s="3">
        <v>-121.77688</v>
      </c>
      <c r="D196" s="3">
        <v>549.0</v>
      </c>
      <c r="E196" s="3">
        <v>3.0</v>
      </c>
      <c r="F196" s="3">
        <v>1.0</v>
      </c>
      <c r="G196" s="3">
        <v>0.64</v>
      </c>
      <c r="H196" s="2"/>
    </row>
    <row r="197" ht="15.75" customHeight="1">
      <c r="A197" s="3" t="s">
        <v>42</v>
      </c>
      <c r="B197" s="3">
        <v>38.5408</v>
      </c>
      <c r="C197" s="3">
        <v>-121.77688</v>
      </c>
      <c r="D197" s="3">
        <v>545.0</v>
      </c>
      <c r="E197" s="3">
        <v>4.0</v>
      </c>
      <c r="F197" s="3">
        <v>1.0</v>
      </c>
      <c r="G197" s="3">
        <v>0.57</v>
      </c>
      <c r="H197" s="2"/>
    </row>
    <row r="198" ht="15.75" customHeight="1">
      <c r="A198" s="3" t="s">
        <v>42</v>
      </c>
      <c r="B198" s="3">
        <v>38.5408</v>
      </c>
      <c r="C198" s="3">
        <v>-121.77688</v>
      </c>
      <c r="D198" s="3">
        <v>529.0</v>
      </c>
      <c r="E198" s="3">
        <v>5.0</v>
      </c>
      <c r="F198" s="3">
        <v>1.0</v>
      </c>
      <c r="G198" s="3">
        <v>0.54</v>
      </c>
      <c r="H198" s="2"/>
    </row>
    <row r="199" ht="15.75" customHeight="1">
      <c r="A199" s="3" t="s">
        <v>42</v>
      </c>
      <c r="B199" s="3">
        <v>38.5408</v>
      </c>
      <c r="C199" s="3">
        <v>-121.77688</v>
      </c>
      <c r="D199" s="3">
        <v>535.0</v>
      </c>
      <c r="E199" s="3">
        <v>6.0</v>
      </c>
      <c r="F199" s="3">
        <v>1.0</v>
      </c>
      <c r="G199" s="3">
        <v>0.69</v>
      </c>
      <c r="H199" s="2"/>
    </row>
    <row r="200" ht="15.75" customHeight="1">
      <c r="A200" s="3" t="s">
        <v>42</v>
      </c>
      <c r="B200" s="3">
        <v>38.5408</v>
      </c>
      <c r="C200" s="3">
        <v>-121.77688</v>
      </c>
      <c r="D200" s="3">
        <v>546.0</v>
      </c>
      <c r="E200" s="3">
        <v>7.0</v>
      </c>
      <c r="F200" s="3">
        <v>1.0</v>
      </c>
      <c r="G200" s="3">
        <v>0.75</v>
      </c>
      <c r="H200" s="2"/>
    </row>
    <row r="201" ht="15.75" customHeight="1">
      <c r="A201" s="3" t="s">
        <v>42</v>
      </c>
      <c r="B201" s="3">
        <v>38.5408</v>
      </c>
      <c r="C201" s="3">
        <v>-121.77688</v>
      </c>
      <c r="D201" s="3">
        <v>528.0</v>
      </c>
      <c r="E201" s="3">
        <v>8.0</v>
      </c>
      <c r="F201" s="3">
        <v>1.0</v>
      </c>
      <c r="G201" s="3">
        <v>0.46</v>
      </c>
      <c r="H201" s="2"/>
    </row>
    <row r="202" ht="15.75" customHeight="1">
      <c r="A202" s="3" t="s">
        <v>42</v>
      </c>
      <c r="B202" s="3">
        <v>38.5408</v>
      </c>
      <c r="C202" s="3">
        <v>-121.77688</v>
      </c>
      <c r="D202" s="3">
        <v>540.0</v>
      </c>
      <c r="E202" s="3">
        <v>9.0</v>
      </c>
      <c r="F202" s="3">
        <v>1.0</v>
      </c>
      <c r="G202" s="3">
        <v>0.71</v>
      </c>
      <c r="H202" s="2"/>
    </row>
    <row r="203" ht="15.75" customHeight="1">
      <c r="E203" s="4" t="s">
        <v>28</v>
      </c>
      <c r="F203" s="40"/>
      <c r="G203" s="6">
        <f>AVERAGE(G194:G202)</f>
        <v>0.5844444444</v>
      </c>
    </row>
    <row r="204" ht="15.75" customHeight="1"/>
    <row r="205" ht="15.75" customHeight="1">
      <c r="A205" s="51" t="s">
        <v>185</v>
      </c>
      <c r="B205" s="51" t="s">
        <v>1</v>
      </c>
      <c r="C205" s="51" t="s">
        <v>2</v>
      </c>
      <c r="D205" s="51" t="s">
        <v>3</v>
      </c>
      <c r="E205" s="51" t="s">
        <v>4</v>
      </c>
      <c r="F205" s="51" t="s">
        <v>5</v>
      </c>
      <c r="G205" s="51" t="s">
        <v>6</v>
      </c>
    </row>
    <row r="206" ht="15.75" customHeight="1">
      <c r="A206" s="38" t="s">
        <v>126</v>
      </c>
      <c r="B206" s="39">
        <v>38.538338</v>
      </c>
      <c r="C206" s="39">
        <v>-121.77264</v>
      </c>
      <c r="D206" s="39">
        <v>625.0</v>
      </c>
      <c r="E206" s="39">
        <v>64.0</v>
      </c>
      <c r="F206" s="39">
        <v>1.0</v>
      </c>
      <c r="G206" s="39">
        <v>0.7</v>
      </c>
    </row>
    <row r="207" ht="15.75" customHeight="1">
      <c r="A207" s="38" t="s">
        <v>126</v>
      </c>
      <c r="B207" s="39">
        <v>38.538338</v>
      </c>
      <c r="C207" s="39">
        <v>-121.77264</v>
      </c>
      <c r="D207" s="39">
        <v>867.0</v>
      </c>
      <c r="E207" s="39">
        <v>65.0</v>
      </c>
      <c r="F207" s="39">
        <v>1.0</v>
      </c>
      <c r="G207" s="39">
        <v>0.7</v>
      </c>
    </row>
    <row r="208" ht="15.75" customHeight="1">
      <c r="A208" s="38" t="s">
        <v>126</v>
      </c>
      <c r="B208" s="39">
        <v>38.538338</v>
      </c>
      <c r="C208" s="39">
        <v>-121.77264</v>
      </c>
      <c r="D208" s="39">
        <v>861.0</v>
      </c>
      <c r="E208" s="39">
        <v>66.0</v>
      </c>
      <c r="F208" s="39">
        <v>1.0</v>
      </c>
      <c r="G208" s="39">
        <v>0.77</v>
      </c>
    </row>
    <row r="209" ht="15.75" customHeight="1">
      <c r="A209" s="38" t="s">
        <v>126</v>
      </c>
      <c r="B209" s="39">
        <v>38.538338</v>
      </c>
      <c r="C209" s="39">
        <v>-121.77264</v>
      </c>
      <c r="D209" s="39">
        <v>820.0</v>
      </c>
      <c r="E209" s="39">
        <v>67.0</v>
      </c>
      <c r="F209" s="39">
        <v>1.0</v>
      </c>
      <c r="G209" s="39">
        <v>0.44</v>
      </c>
    </row>
    <row r="210" ht="15.75" customHeight="1">
      <c r="A210" s="38" t="s">
        <v>126</v>
      </c>
      <c r="B210" s="39">
        <v>38.538338</v>
      </c>
      <c r="C210" s="39">
        <v>-121.77264</v>
      </c>
      <c r="D210" s="39">
        <v>964.0</v>
      </c>
      <c r="E210" s="39">
        <v>68.0</v>
      </c>
      <c r="F210" s="39">
        <v>1.0</v>
      </c>
      <c r="G210" s="39">
        <v>0.45</v>
      </c>
    </row>
    <row r="211" ht="15.75" customHeight="1">
      <c r="A211" s="38" t="s">
        <v>126</v>
      </c>
      <c r="B211" s="39">
        <v>38.538338</v>
      </c>
      <c r="C211" s="39">
        <v>-121.77264</v>
      </c>
      <c r="D211" s="39">
        <v>812.0</v>
      </c>
      <c r="E211" s="39">
        <v>69.0</v>
      </c>
      <c r="F211" s="39">
        <v>1.0</v>
      </c>
      <c r="G211" s="39">
        <v>0.29</v>
      </c>
    </row>
    <row r="212" ht="15.75" customHeight="1">
      <c r="A212" s="38" t="s">
        <v>126</v>
      </c>
      <c r="B212" s="39">
        <v>38.538338</v>
      </c>
      <c r="C212" s="39">
        <v>-121.77264</v>
      </c>
      <c r="D212" s="39">
        <v>871.0</v>
      </c>
      <c r="E212" s="39">
        <v>70.0</v>
      </c>
      <c r="F212" s="39">
        <v>1.0</v>
      </c>
      <c r="G212" s="39">
        <v>0.59</v>
      </c>
    </row>
    <row r="213" ht="15.75" customHeight="1">
      <c r="A213" s="38" t="s">
        <v>126</v>
      </c>
      <c r="B213" s="39">
        <v>38.538338</v>
      </c>
      <c r="C213" s="39">
        <v>-121.77264</v>
      </c>
      <c r="D213" s="39">
        <v>1008.0</v>
      </c>
      <c r="E213" s="39">
        <v>71.0</v>
      </c>
      <c r="F213" s="39">
        <v>1.0</v>
      </c>
      <c r="G213" s="39">
        <v>0.61</v>
      </c>
    </row>
    <row r="214" ht="15.75" customHeight="1">
      <c r="A214" s="38" t="s">
        <v>126</v>
      </c>
      <c r="B214" s="39">
        <v>38.538338</v>
      </c>
      <c r="C214" s="39">
        <v>-121.77264</v>
      </c>
      <c r="D214" s="39">
        <v>1112.0</v>
      </c>
      <c r="E214" s="39">
        <v>72.0</v>
      </c>
      <c r="F214" s="39">
        <v>2.0</v>
      </c>
      <c r="G214" s="39">
        <v>0.7</v>
      </c>
    </row>
    <row r="215" ht="15.75" customHeight="1">
      <c r="E215" s="4" t="s">
        <v>28</v>
      </c>
      <c r="F215" s="40"/>
      <c r="G215" s="6">
        <f>AVERAGE(G206:G214)</f>
        <v>0.5833333333</v>
      </c>
    </row>
    <row r="216" ht="15.75" customHeight="1"/>
    <row r="217" ht="15.75" customHeight="1">
      <c r="A217" s="51" t="s">
        <v>185</v>
      </c>
      <c r="B217" s="51" t="s">
        <v>1</v>
      </c>
      <c r="C217" s="51" t="s">
        <v>2</v>
      </c>
      <c r="D217" s="51" t="s">
        <v>3</v>
      </c>
      <c r="E217" s="51" t="s">
        <v>4</v>
      </c>
      <c r="F217" s="51" t="s">
        <v>5</v>
      </c>
      <c r="G217" s="51" t="s">
        <v>6</v>
      </c>
      <c r="H217" s="8"/>
    </row>
    <row r="218" ht="15.75" customHeight="1">
      <c r="A218" s="9" t="s">
        <v>45</v>
      </c>
      <c r="B218" s="10">
        <v>38.53834</v>
      </c>
      <c r="C218" s="10">
        <v>-121.773</v>
      </c>
      <c r="D218" s="10">
        <v>581.0</v>
      </c>
      <c r="E218" s="10">
        <v>82.0</v>
      </c>
      <c r="F218" s="10">
        <v>1.0</v>
      </c>
      <c r="G218" s="10">
        <v>0.66</v>
      </c>
      <c r="H218" s="8"/>
    </row>
    <row r="219" ht="15.75" customHeight="1">
      <c r="A219" s="9" t="s">
        <v>45</v>
      </c>
      <c r="B219" s="10">
        <v>38.53834</v>
      </c>
      <c r="C219" s="10">
        <v>-121.773</v>
      </c>
      <c r="D219" s="10">
        <v>557.0</v>
      </c>
      <c r="E219" s="10">
        <v>83.0</v>
      </c>
      <c r="F219" s="10">
        <v>1.0</v>
      </c>
      <c r="G219" s="10">
        <v>0.61</v>
      </c>
      <c r="H219" s="8"/>
    </row>
    <row r="220" ht="15.75" customHeight="1">
      <c r="A220" s="9" t="s">
        <v>45</v>
      </c>
      <c r="B220" s="10">
        <v>38.53834</v>
      </c>
      <c r="C220" s="10">
        <v>-121.773</v>
      </c>
      <c r="D220" s="10">
        <v>544.0</v>
      </c>
      <c r="E220" s="10">
        <v>84.0</v>
      </c>
      <c r="F220" s="10">
        <v>1.0</v>
      </c>
      <c r="G220" s="10">
        <v>0.76</v>
      </c>
      <c r="H220" s="8"/>
    </row>
    <row r="221" ht="15.75" customHeight="1">
      <c r="A221" s="9" t="s">
        <v>45</v>
      </c>
      <c r="B221" s="10">
        <v>38.53834</v>
      </c>
      <c r="C221" s="10">
        <v>-121.773</v>
      </c>
      <c r="D221" s="10">
        <v>538.0</v>
      </c>
      <c r="E221" s="10">
        <v>85.0</v>
      </c>
      <c r="F221" s="10">
        <v>1.0</v>
      </c>
      <c r="G221" s="10">
        <v>0.4</v>
      </c>
      <c r="H221" s="8"/>
    </row>
    <row r="222" ht="15.75" customHeight="1">
      <c r="A222" s="9" t="s">
        <v>45</v>
      </c>
      <c r="B222" s="10">
        <v>38.53834</v>
      </c>
      <c r="C222" s="10">
        <v>-121.773</v>
      </c>
      <c r="D222" s="10">
        <v>549.0</v>
      </c>
      <c r="E222" s="10">
        <v>86.0</v>
      </c>
      <c r="F222" s="10">
        <v>1.0</v>
      </c>
      <c r="G222" s="10">
        <v>0.47</v>
      </c>
      <c r="H222" s="8"/>
    </row>
    <row r="223" ht="15.75" customHeight="1">
      <c r="A223" s="9" t="s">
        <v>45</v>
      </c>
      <c r="B223" s="10">
        <v>38.53834</v>
      </c>
      <c r="C223" s="10">
        <v>-121.773</v>
      </c>
      <c r="D223" s="10">
        <v>544.0</v>
      </c>
      <c r="E223" s="10">
        <v>87.0</v>
      </c>
      <c r="F223" s="10">
        <v>1.0</v>
      </c>
      <c r="G223" s="10">
        <v>0.23</v>
      </c>
      <c r="H223" s="8"/>
    </row>
    <row r="224" ht="15.75" customHeight="1">
      <c r="A224" s="9" t="s">
        <v>45</v>
      </c>
      <c r="B224" s="10">
        <v>38.53834</v>
      </c>
      <c r="C224" s="10">
        <v>-121.773</v>
      </c>
      <c r="D224" s="10">
        <v>546.0</v>
      </c>
      <c r="E224" s="10">
        <v>88.0</v>
      </c>
      <c r="F224" s="10">
        <v>1.0</v>
      </c>
      <c r="G224" s="10">
        <v>0.67</v>
      </c>
      <c r="H224" s="8"/>
    </row>
    <row r="225" ht="15.75" customHeight="1">
      <c r="A225" s="9" t="s">
        <v>45</v>
      </c>
      <c r="B225" s="10">
        <v>38.53834</v>
      </c>
      <c r="C225" s="10">
        <v>-121.773</v>
      </c>
      <c r="D225" s="10">
        <v>555.0</v>
      </c>
      <c r="E225" s="10">
        <v>89.0</v>
      </c>
      <c r="F225" s="10">
        <v>1.0</v>
      </c>
      <c r="G225" s="10">
        <v>0.57</v>
      </c>
      <c r="H225" s="8"/>
    </row>
    <row r="226" ht="15.75" customHeight="1">
      <c r="A226" s="9" t="s">
        <v>45</v>
      </c>
      <c r="B226" s="10">
        <v>38.53834</v>
      </c>
      <c r="C226" s="10">
        <v>-121.773</v>
      </c>
      <c r="D226" s="10">
        <v>538.0</v>
      </c>
      <c r="E226" s="10">
        <v>90.0</v>
      </c>
      <c r="F226" s="10">
        <v>1.0</v>
      </c>
      <c r="G226" s="10">
        <v>0.77</v>
      </c>
      <c r="H226" s="8"/>
    </row>
    <row r="227" ht="15.75" customHeight="1">
      <c r="E227" s="4" t="s">
        <v>28</v>
      </c>
      <c r="F227" s="40"/>
      <c r="G227" s="6">
        <f>AVERAGE(G218:G226)</f>
        <v>0.5711111111</v>
      </c>
    </row>
    <row r="228" ht="15.75" customHeight="1"/>
    <row r="229" ht="15.75" customHeight="1">
      <c r="A229" s="1" t="s">
        <v>0</v>
      </c>
      <c r="B229" s="1" t="s">
        <v>1</v>
      </c>
      <c r="C229" s="1" t="s">
        <v>2</v>
      </c>
      <c r="D229" s="1" t="s">
        <v>3</v>
      </c>
      <c r="E229" s="1" t="s">
        <v>4</v>
      </c>
      <c r="F229" s="1" t="s">
        <v>5</v>
      </c>
      <c r="G229" s="1" t="s">
        <v>6</v>
      </c>
      <c r="H229" s="2"/>
    </row>
    <row r="230" ht="15.75" customHeight="1">
      <c r="A230" s="3" t="s">
        <v>198</v>
      </c>
      <c r="B230" s="3">
        <v>38.538425</v>
      </c>
      <c r="C230" s="3">
        <v>-121.7725</v>
      </c>
      <c r="D230" s="3">
        <v>540.0</v>
      </c>
      <c r="E230" s="3">
        <v>10.0</v>
      </c>
      <c r="F230" s="3">
        <v>1.0</v>
      </c>
      <c r="G230" s="3">
        <v>0.75</v>
      </c>
      <c r="H230" s="2"/>
    </row>
    <row r="231" ht="15.75" customHeight="1">
      <c r="A231" s="3" t="s">
        <v>198</v>
      </c>
      <c r="B231" s="3">
        <v>38.538425</v>
      </c>
      <c r="C231" s="3">
        <v>-121.7725</v>
      </c>
      <c r="D231" s="3">
        <v>519.0</v>
      </c>
      <c r="E231" s="3">
        <v>11.0</v>
      </c>
      <c r="F231" s="3">
        <v>1.0</v>
      </c>
      <c r="G231" s="3">
        <v>0.68</v>
      </c>
      <c r="H231" s="2"/>
    </row>
    <row r="232" ht="15.75" customHeight="1">
      <c r="A232" s="3" t="s">
        <v>198</v>
      </c>
      <c r="B232" s="3">
        <v>38.538425</v>
      </c>
      <c r="C232" s="3">
        <v>-121.7725</v>
      </c>
      <c r="D232" s="3">
        <v>545.0</v>
      </c>
      <c r="E232" s="3">
        <v>12.0</v>
      </c>
      <c r="F232" s="3">
        <v>1.0</v>
      </c>
      <c r="G232" s="3">
        <v>0.58</v>
      </c>
      <c r="H232" s="2"/>
    </row>
    <row r="233" ht="15.75" customHeight="1">
      <c r="A233" s="3" t="s">
        <v>198</v>
      </c>
      <c r="B233" s="3">
        <v>38.538425</v>
      </c>
      <c r="C233" s="3">
        <v>-121.7725</v>
      </c>
      <c r="D233" s="3">
        <v>543.0</v>
      </c>
      <c r="E233" s="3">
        <v>13.0</v>
      </c>
      <c r="F233" s="3">
        <v>1.0</v>
      </c>
      <c r="G233" s="3">
        <v>0.31</v>
      </c>
      <c r="H233" s="2"/>
    </row>
    <row r="234" ht="15.75" customHeight="1">
      <c r="A234" s="3" t="s">
        <v>198</v>
      </c>
      <c r="B234" s="3">
        <v>38.538425</v>
      </c>
      <c r="C234" s="3">
        <v>-121.7725</v>
      </c>
      <c r="D234" s="3">
        <v>553.0</v>
      </c>
      <c r="E234" s="3">
        <v>14.0</v>
      </c>
      <c r="F234" s="3">
        <v>1.0</v>
      </c>
      <c r="G234" s="3">
        <v>0.51</v>
      </c>
      <c r="H234" s="2"/>
    </row>
    <row r="235" ht="15.75" customHeight="1">
      <c r="A235" s="3" t="s">
        <v>198</v>
      </c>
      <c r="B235" s="3">
        <v>38.538425</v>
      </c>
      <c r="C235" s="3">
        <v>-121.7725</v>
      </c>
      <c r="D235" s="3">
        <v>550.0</v>
      </c>
      <c r="E235" s="3">
        <v>15.0</v>
      </c>
      <c r="F235" s="3">
        <v>1.0</v>
      </c>
      <c r="G235" s="3">
        <v>0.48</v>
      </c>
      <c r="H235" s="2"/>
    </row>
    <row r="236" ht="15.75" customHeight="1">
      <c r="A236" s="3" t="s">
        <v>198</v>
      </c>
      <c r="B236" s="3">
        <v>38.538425</v>
      </c>
      <c r="C236" s="3">
        <v>-121.7725</v>
      </c>
      <c r="D236" s="3">
        <v>547.0</v>
      </c>
      <c r="E236" s="3">
        <v>16.0</v>
      </c>
      <c r="F236" s="3">
        <v>1.0</v>
      </c>
      <c r="G236" s="3">
        <v>0.76</v>
      </c>
      <c r="H236" s="2"/>
    </row>
    <row r="237" ht="15.75" customHeight="1">
      <c r="A237" s="3" t="s">
        <v>198</v>
      </c>
      <c r="B237" s="3">
        <v>38.538425</v>
      </c>
      <c r="C237" s="3">
        <v>-121.7725</v>
      </c>
      <c r="D237" s="3">
        <v>531.0</v>
      </c>
      <c r="E237" s="3">
        <v>17.0</v>
      </c>
      <c r="F237" s="3">
        <v>1.0</v>
      </c>
      <c r="G237" s="3">
        <v>0.6</v>
      </c>
      <c r="H237" s="2"/>
    </row>
    <row r="238" ht="15.75" customHeight="1">
      <c r="A238" s="3" t="s">
        <v>198</v>
      </c>
      <c r="B238" s="3">
        <v>38.538425</v>
      </c>
      <c r="C238" s="3">
        <v>-121.7725</v>
      </c>
      <c r="D238" s="3">
        <v>544.0</v>
      </c>
      <c r="E238" s="3">
        <v>18.0</v>
      </c>
      <c r="F238" s="3">
        <v>1.0</v>
      </c>
      <c r="G238" s="3">
        <v>0.66</v>
      </c>
      <c r="H238" s="2"/>
    </row>
    <row r="239" ht="15.75" customHeight="1">
      <c r="E239" s="4" t="s">
        <v>28</v>
      </c>
      <c r="F239" s="40"/>
      <c r="G239" s="6">
        <f>AVERAGE(G230:G238)</f>
        <v>0.5922222222</v>
      </c>
    </row>
    <row r="240" ht="15.75" customHeight="1">
      <c r="A240" s="50"/>
      <c r="B240" s="8"/>
      <c r="C240" s="8"/>
      <c r="D240" s="8"/>
      <c r="E240" s="8"/>
      <c r="F240" s="8"/>
      <c r="G240" s="8"/>
      <c r="H240" s="8"/>
    </row>
    <row r="241" ht="15.75" customHeight="1">
      <c r="A241" s="1" t="s">
        <v>0</v>
      </c>
      <c r="B241" s="1" t="s">
        <v>1</v>
      </c>
      <c r="C241" s="1" t="s">
        <v>2</v>
      </c>
      <c r="D241" s="1" t="s">
        <v>3</v>
      </c>
      <c r="E241" s="1" t="s">
        <v>4</v>
      </c>
      <c r="F241" s="1" t="s">
        <v>5</v>
      </c>
      <c r="G241" s="1" t="s">
        <v>6</v>
      </c>
      <c r="H241" s="8"/>
    </row>
    <row r="242" ht="15.75" customHeight="1">
      <c r="A242" s="9" t="s">
        <v>48</v>
      </c>
      <c r="B242" s="10">
        <v>38.53832</v>
      </c>
      <c r="C242" s="10">
        <v>-121.773</v>
      </c>
      <c r="D242" s="10">
        <v>528.0</v>
      </c>
      <c r="E242" s="10">
        <v>82.0</v>
      </c>
      <c r="F242" s="10">
        <v>1.0</v>
      </c>
      <c r="G242" s="10">
        <v>0.83</v>
      </c>
      <c r="H242" s="8"/>
    </row>
    <row r="243" ht="15.75" customHeight="1">
      <c r="A243" s="9" t="s">
        <v>48</v>
      </c>
      <c r="B243" s="10">
        <v>38.53832</v>
      </c>
      <c r="C243" s="10">
        <v>-121.773</v>
      </c>
      <c r="D243" s="10">
        <v>547.0</v>
      </c>
      <c r="E243" s="10">
        <v>83.0</v>
      </c>
      <c r="F243" s="10">
        <v>1.0</v>
      </c>
      <c r="G243" s="10">
        <v>0.77</v>
      </c>
      <c r="H243" s="8"/>
    </row>
    <row r="244" ht="15.75" customHeight="1">
      <c r="A244" s="9" t="s">
        <v>48</v>
      </c>
      <c r="B244" s="10">
        <v>38.53832</v>
      </c>
      <c r="C244" s="10">
        <v>-121.773</v>
      </c>
      <c r="D244" s="10">
        <v>546.0</v>
      </c>
      <c r="E244" s="10">
        <v>84.0</v>
      </c>
      <c r="F244" s="10">
        <v>1.0</v>
      </c>
      <c r="G244" s="10">
        <v>0.69</v>
      </c>
      <c r="H244" s="8"/>
    </row>
    <row r="245" ht="15.75" customHeight="1">
      <c r="A245" s="9" t="s">
        <v>48</v>
      </c>
      <c r="B245" s="10">
        <v>38.53832</v>
      </c>
      <c r="C245" s="10">
        <v>-121.773</v>
      </c>
      <c r="D245" s="10">
        <v>536.0</v>
      </c>
      <c r="E245" s="10">
        <v>85.0</v>
      </c>
      <c r="F245" s="10">
        <v>1.0</v>
      </c>
      <c r="G245" s="10">
        <v>0.32</v>
      </c>
      <c r="H245" s="8"/>
    </row>
    <row r="246" ht="15.75" customHeight="1">
      <c r="A246" s="9" t="s">
        <v>48</v>
      </c>
      <c r="B246" s="10">
        <v>38.53832</v>
      </c>
      <c r="C246" s="10">
        <v>-121.773</v>
      </c>
      <c r="D246" s="10">
        <v>544.0</v>
      </c>
      <c r="E246" s="10">
        <v>86.0</v>
      </c>
      <c r="F246" s="10">
        <v>1.0</v>
      </c>
      <c r="G246" s="10">
        <v>0.51</v>
      </c>
      <c r="H246" s="8"/>
    </row>
    <row r="247" ht="15.75" customHeight="1">
      <c r="A247" s="9" t="s">
        <v>48</v>
      </c>
      <c r="B247" s="10">
        <v>38.53832</v>
      </c>
      <c r="C247" s="10">
        <v>-121.773</v>
      </c>
      <c r="D247" s="10">
        <v>549.0</v>
      </c>
      <c r="E247" s="10">
        <v>87.0</v>
      </c>
      <c r="F247" s="10">
        <v>1.0</v>
      </c>
      <c r="G247" s="10">
        <v>0.55</v>
      </c>
      <c r="H247" s="8"/>
    </row>
    <row r="248" ht="15.75" customHeight="1">
      <c r="A248" s="9" t="s">
        <v>48</v>
      </c>
      <c r="B248" s="10">
        <v>38.53832</v>
      </c>
      <c r="C248" s="10">
        <v>-121.773</v>
      </c>
      <c r="D248" s="10">
        <v>521.0</v>
      </c>
      <c r="E248" s="10">
        <v>88.0</v>
      </c>
      <c r="F248" s="10">
        <v>1.0</v>
      </c>
      <c r="G248" s="10">
        <v>0.78</v>
      </c>
      <c r="H248" s="8"/>
    </row>
    <row r="249" ht="15.75" customHeight="1">
      <c r="A249" s="9" t="s">
        <v>48</v>
      </c>
      <c r="B249" s="10">
        <v>38.53832</v>
      </c>
      <c r="C249" s="10">
        <v>-121.773</v>
      </c>
      <c r="D249" s="10">
        <v>542.0</v>
      </c>
      <c r="E249" s="10">
        <v>89.0</v>
      </c>
      <c r="F249" s="10">
        <v>1.0</v>
      </c>
      <c r="G249" s="10">
        <v>0.63</v>
      </c>
      <c r="H249" s="8"/>
    </row>
    <row r="250" ht="15.75" customHeight="1">
      <c r="A250" s="9" t="s">
        <v>48</v>
      </c>
      <c r="B250" s="10">
        <v>38.53832</v>
      </c>
      <c r="C250" s="10">
        <v>-121.773</v>
      </c>
      <c r="D250" s="10">
        <v>523.0</v>
      </c>
      <c r="E250" s="10">
        <v>90.0</v>
      </c>
      <c r="F250" s="10">
        <v>1.0</v>
      </c>
      <c r="G250" s="10">
        <v>0.67</v>
      </c>
      <c r="H250" s="8"/>
    </row>
    <row r="251" ht="15.75" customHeight="1">
      <c r="E251" s="4" t="s">
        <v>28</v>
      </c>
      <c r="F251" s="40"/>
      <c r="G251" s="6">
        <f>AVERAGE(G242:G250)</f>
        <v>0.6388888889</v>
      </c>
    </row>
    <row r="252" ht="15.75" customHeight="1"/>
    <row r="253" ht="15.75" customHeight="1">
      <c r="A253" s="3" t="s">
        <v>0</v>
      </c>
      <c r="B253" s="3" t="s">
        <v>1</v>
      </c>
      <c r="C253" s="3" t="s">
        <v>2</v>
      </c>
      <c r="D253" s="3" t="s">
        <v>3</v>
      </c>
      <c r="E253" s="3" t="s">
        <v>4</v>
      </c>
      <c r="F253" s="3" t="s">
        <v>5</v>
      </c>
      <c r="G253" s="3" t="s">
        <v>6</v>
      </c>
      <c r="H253" s="2"/>
    </row>
    <row r="254" ht="15.75" customHeight="1">
      <c r="A254" s="3" t="s">
        <v>191</v>
      </c>
      <c r="B254" s="3">
        <v>38.5382</v>
      </c>
      <c r="C254" s="3">
        <v>-121.77259</v>
      </c>
      <c r="D254" s="3">
        <v>544.0</v>
      </c>
      <c r="E254" s="3">
        <v>82.0</v>
      </c>
      <c r="F254" s="3">
        <v>1.0</v>
      </c>
      <c r="G254" s="3">
        <v>0.64</v>
      </c>
      <c r="H254" s="2"/>
    </row>
    <row r="255" ht="15.75" customHeight="1">
      <c r="A255" s="3" t="s">
        <v>191</v>
      </c>
      <c r="B255" s="3">
        <v>38.5382</v>
      </c>
      <c r="C255" s="3">
        <v>-121.77259</v>
      </c>
      <c r="D255" s="3">
        <v>548.0</v>
      </c>
      <c r="E255" s="3">
        <v>83.0</v>
      </c>
      <c r="F255" s="3">
        <v>1.0</v>
      </c>
      <c r="G255" s="3">
        <v>0.71</v>
      </c>
      <c r="H255" s="2"/>
    </row>
    <row r="256" ht="15.75" customHeight="1">
      <c r="A256" s="3" t="s">
        <v>191</v>
      </c>
      <c r="B256" s="3">
        <v>38.5382</v>
      </c>
      <c r="C256" s="3">
        <v>-121.77259</v>
      </c>
      <c r="D256" s="3">
        <v>556.0</v>
      </c>
      <c r="E256" s="3">
        <v>84.0</v>
      </c>
      <c r="F256" s="3">
        <v>1.0</v>
      </c>
      <c r="G256" s="3">
        <v>0.75</v>
      </c>
      <c r="H256" s="2"/>
    </row>
    <row r="257" ht="15.75" customHeight="1">
      <c r="A257" s="3" t="s">
        <v>191</v>
      </c>
      <c r="B257" s="3">
        <v>38.5382</v>
      </c>
      <c r="C257" s="3">
        <v>-121.77259</v>
      </c>
      <c r="D257" s="3">
        <v>548.0</v>
      </c>
      <c r="E257" s="3">
        <v>85.0</v>
      </c>
      <c r="F257" s="3">
        <v>1.0</v>
      </c>
      <c r="G257" s="3">
        <v>0.54</v>
      </c>
      <c r="H257" s="2"/>
    </row>
    <row r="258" ht="15.75" customHeight="1">
      <c r="A258" s="3" t="s">
        <v>191</v>
      </c>
      <c r="B258" s="3">
        <v>38.5382</v>
      </c>
      <c r="C258" s="3">
        <v>-121.77259</v>
      </c>
      <c r="D258" s="3">
        <v>536.0</v>
      </c>
      <c r="E258" s="3">
        <v>86.0</v>
      </c>
      <c r="F258" s="3">
        <v>1.0</v>
      </c>
      <c r="G258" s="3">
        <v>0.39</v>
      </c>
      <c r="H258" s="2"/>
    </row>
    <row r="259" ht="15.75" customHeight="1">
      <c r="A259" s="3" t="s">
        <v>191</v>
      </c>
      <c r="B259" s="3">
        <v>38.5382</v>
      </c>
      <c r="C259" s="3">
        <v>-121.77259</v>
      </c>
      <c r="D259" s="3">
        <v>535.0</v>
      </c>
      <c r="E259" s="3">
        <v>87.0</v>
      </c>
      <c r="F259" s="3">
        <v>1.0</v>
      </c>
      <c r="G259" s="3">
        <v>0.29</v>
      </c>
      <c r="H259" s="2"/>
    </row>
    <row r="260" ht="15.75" customHeight="1">
      <c r="A260" s="3" t="s">
        <v>191</v>
      </c>
      <c r="B260" s="3">
        <v>38.5382</v>
      </c>
      <c r="C260" s="3">
        <v>-121.77259</v>
      </c>
      <c r="D260" s="3">
        <v>536.0</v>
      </c>
      <c r="E260" s="3">
        <v>88.0</v>
      </c>
      <c r="F260" s="3">
        <v>1.0</v>
      </c>
      <c r="G260" s="3">
        <v>0.56</v>
      </c>
      <c r="H260" s="2"/>
    </row>
    <row r="261" ht="15.75" customHeight="1">
      <c r="A261" s="3" t="s">
        <v>191</v>
      </c>
      <c r="B261" s="3">
        <v>38.5382</v>
      </c>
      <c r="C261" s="3">
        <v>-121.77259</v>
      </c>
      <c r="D261" s="3">
        <v>533.0</v>
      </c>
      <c r="E261" s="3">
        <v>89.0</v>
      </c>
      <c r="F261" s="3">
        <v>1.0</v>
      </c>
      <c r="G261" s="3">
        <v>0.56</v>
      </c>
      <c r="H261" s="2"/>
    </row>
    <row r="262" ht="15.75" customHeight="1">
      <c r="A262" s="3" t="s">
        <v>191</v>
      </c>
      <c r="B262" s="3">
        <v>38.5382</v>
      </c>
      <c r="C262" s="3">
        <v>-121.77259</v>
      </c>
      <c r="D262" s="3">
        <v>537.0</v>
      </c>
      <c r="E262" s="3">
        <v>90.0</v>
      </c>
      <c r="F262" s="3">
        <v>1.0</v>
      </c>
      <c r="G262" s="3">
        <v>0.74</v>
      </c>
      <c r="H262" s="2"/>
    </row>
    <row r="263" ht="15.75" customHeight="1">
      <c r="E263" s="12" t="s">
        <v>50</v>
      </c>
      <c r="F263" s="13"/>
      <c r="G263" s="12">
        <v>0.575555555555555</v>
      </c>
    </row>
    <row r="264" ht="15.75" customHeight="1"/>
    <row r="265" ht="15.75" customHeight="1">
      <c r="A265" s="3" t="s">
        <v>0</v>
      </c>
      <c r="B265" s="3" t="s">
        <v>1</v>
      </c>
      <c r="C265" s="3" t="s">
        <v>2</v>
      </c>
      <c r="D265" s="3" t="s">
        <v>3</v>
      </c>
      <c r="E265" s="3" t="s">
        <v>4</v>
      </c>
      <c r="F265" s="3" t="s">
        <v>5</v>
      </c>
      <c r="G265" s="3" t="s">
        <v>6</v>
      </c>
      <c r="H265" s="2"/>
    </row>
    <row r="266" ht="15.75" customHeight="1">
      <c r="A266" s="3" t="s">
        <v>202</v>
      </c>
      <c r="B266" s="3">
        <v>38.538197</v>
      </c>
      <c r="C266" s="3">
        <v>-121.77258</v>
      </c>
      <c r="D266" s="3">
        <v>544.0</v>
      </c>
      <c r="E266" s="3">
        <v>82.0</v>
      </c>
      <c r="F266" s="3">
        <v>1.0</v>
      </c>
      <c r="G266" s="3">
        <v>0.56</v>
      </c>
      <c r="H266" s="2"/>
    </row>
    <row r="267" ht="15.75" customHeight="1">
      <c r="A267" s="3" t="s">
        <v>202</v>
      </c>
      <c r="B267" s="3">
        <v>38.538197</v>
      </c>
      <c r="C267" s="3">
        <v>-121.77258</v>
      </c>
      <c r="D267" s="3">
        <v>553.0</v>
      </c>
      <c r="E267" s="3">
        <v>83.0</v>
      </c>
      <c r="F267" s="3">
        <v>1.0</v>
      </c>
      <c r="G267" s="3">
        <v>0.27</v>
      </c>
      <c r="H267" s="2"/>
    </row>
    <row r="268" ht="15.75" customHeight="1">
      <c r="A268" s="3" t="s">
        <v>202</v>
      </c>
      <c r="B268" s="3">
        <v>38.538197</v>
      </c>
      <c r="C268" s="3">
        <v>-121.77258</v>
      </c>
      <c r="D268" s="3">
        <v>548.0</v>
      </c>
      <c r="E268" s="3">
        <v>84.0</v>
      </c>
      <c r="F268" s="3">
        <v>1.0</v>
      </c>
      <c r="G268" s="3">
        <v>0.77</v>
      </c>
      <c r="H268" s="2"/>
    </row>
    <row r="269" ht="15.75" customHeight="1">
      <c r="A269" s="3" t="s">
        <v>202</v>
      </c>
      <c r="B269" s="3">
        <v>38.538197</v>
      </c>
      <c r="C269" s="3">
        <v>-121.77258</v>
      </c>
      <c r="D269" s="3">
        <v>560.0</v>
      </c>
      <c r="E269" s="3">
        <v>85.0</v>
      </c>
      <c r="F269" s="3">
        <v>1.0</v>
      </c>
      <c r="G269" s="3">
        <v>0.54</v>
      </c>
      <c r="H269" s="2"/>
    </row>
    <row r="270" ht="15.75" customHeight="1">
      <c r="A270" s="3" t="s">
        <v>202</v>
      </c>
      <c r="B270" s="3">
        <v>38.538197</v>
      </c>
      <c r="C270" s="3">
        <v>-121.77258</v>
      </c>
      <c r="D270" s="3">
        <v>530.0</v>
      </c>
      <c r="E270" s="3">
        <v>86.0</v>
      </c>
      <c r="F270" s="3">
        <v>1.0</v>
      </c>
      <c r="G270" s="3">
        <v>0.8</v>
      </c>
      <c r="H270" s="2"/>
    </row>
    <row r="271" ht="15.75" customHeight="1">
      <c r="A271" s="3" t="s">
        <v>202</v>
      </c>
      <c r="B271" s="3">
        <v>38.538197</v>
      </c>
      <c r="C271" s="3">
        <v>-121.77258</v>
      </c>
      <c r="D271" s="3">
        <v>512.0</v>
      </c>
      <c r="E271" s="3">
        <v>87.0</v>
      </c>
      <c r="F271" s="3">
        <v>1.0</v>
      </c>
      <c r="G271" s="3">
        <v>0.6</v>
      </c>
      <c r="H271" s="2"/>
    </row>
    <row r="272" ht="15.75" customHeight="1">
      <c r="A272" s="3" t="s">
        <v>203</v>
      </c>
      <c r="B272" s="3">
        <v>38.53827</v>
      </c>
      <c r="C272" s="3">
        <v>-121.77265</v>
      </c>
      <c r="D272" s="3">
        <v>546.0</v>
      </c>
      <c r="E272" s="3">
        <v>88.0</v>
      </c>
      <c r="F272" s="3">
        <v>1.0</v>
      </c>
      <c r="G272" s="3">
        <v>0.82</v>
      </c>
      <c r="H272" s="2"/>
    </row>
    <row r="273" ht="15.75" customHeight="1">
      <c r="A273" s="3" t="s">
        <v>203</v>
      </c>
      <c r="B273" s="3">
        <v>38.53827</v>
      </c>
      <c r="C273" s="3">
        <v>-121.77265</v>
      </c>
      <c r="D273" s="3">
        <v>545.0</v>
      </c>
      <c r="E273" s="3">
        <v>89.0</v>
      </c>
      <c r="F273" s="3">
        <v>1.0</v>
      </c>
      <c r="G273" s="3">
        <v>0.8</v>
      </c>
      <c r="H273" s="2"/>
    </row>
    <row r="274" ht="15.75" customHeight="1">
      <c r="A274" s="3" t="s">
        <v>203</v>
      </c>
      <c r="B274" s="3">
        <v>38.53827</v>
      </c>
      <c r="C274" s="3">
        <v>-121.77265</v>
      </c>
      <c r="D274" s="3">
        <v>546.0</v>
      </c>
      <c r="E274" s="3">
        <v>90.0</v>
      </c>
      <c r="F274" s="3">
        <v>1.0</v>
      </c>
      <c r="G274" s="3">
        <v>0.4</v>
      </c>
      <c r="H274" s="2"/>
    </row>
    <row r="275" ht="15.75" customHeight="1">
      <c r="E275" s="12" t="s">
        <v>50</v>
      </c>
      <c r="G275" s="18">
        <v>0.617777777777777</v>
      </c>
    </row>
    <row r="276" ht="15.75" customHeight="1"/>
    <row r="277" ht="15.75" customHeight="1">
      <c r="A277" s="3" t="s">
        <v>0</v>
      </c>
      <c r="B277" s="3" t="s">
        <v>1</v>
      </c>
      <c r="C277" s="3" t="s">
        <v>2</v>
      </c>
      <c r="D277" s="3" t="s">
        <v>3</v>
      </c>
      <c r="E277" s="3" t="s">
        <v>4</v>
      </c>
      <c r="F277" s="3" t="s">
        <v>5</v>
      </c>
      <c r="G277" s="3" t="s">
        <v>6</v>
      </c>
      <c r="H277" s="2"/>
    </row>
    <row r="278" ht="15.75" customHeight="1">
      <c r="A278" s="3" t="s">
        <v>53</v>
      </c>
      <c r="B278" s="3">
        <v>38.5382</v>
      </c>
      <c r="C278" s="3">
        <v>-121.77271</v>
      </c>
      <c r="D278" s="3">
        <v>540.0</v>
      </c>
      <c r="E278" s="3">
        <v>82.0</v>
      </c>
      <c r="F278" s="3">
        <v>1.0</v>
      </c>
      <c r="G278" s="3">
        <v>0.65</v>
      </c>
      <c r="H278" s="2"/>
    </row>
    <row r="279" ht="15.75" customHeight="1">
      <c r="A279" s="3" t="s">
        <v>53</v>
      </c>
      <c r="B279" s="3">
        <v>38.5382</v>
      </c>
      <c r="C279" s="3">
        <v>-121.77271</v>
      </c>
      <c r="D279" s="3">
        <v>536.0</v>
      </c>
      <c r="E279" s="3">
        <v>83.0</v>
      </c>
      <c r="F279" s="3">
        <v>1.0</v>
      </c>
      <c r="G279" s="3">
        <v>0.73</v>
      </c>
      <c r="H279" s="2"/>
    </row>
    <row r="280" ht="15.75" customHeight="1">
      <c r="A280" s="3" t="s">
        <v>53</v>
      </c>
      <c r="B280" s="3">
        <v>38.5382</v>
      </c>
      <c r="C280" s="3">
        <v>-121.77271</v>
      </c>
      <c r="D280" s="3">
        <v>531.0</v>
      </c>
      <c r="E280" s="3">
        <v>84.0</v>
      </c>
      <c r="F280" s="3">
        <v>1.0</v>
      </c>
      <c r="G280" s="3">
        <v>0.81</v>
      </c>
      <c r="H280" s="2"/>
    </row>
    <row r="281" ht="15.75" customHeight="1">
      <c r="A281" s="3" t="s">
        <v>53</v>
      </c>
      <c r="B281" s="3">
        <v>38.5382</v>
      </c>
      <c r="C281" s="3">
        <v>-121.77271</v>
      </c>
      <c r="D281" s="3">
        <v>544.0</v>
      </c>
      <c r="E281" s="3">
        <v>85.0</v>
      </c>
      <c r="F281" s="3">
        <v>1.0</v>
      </c>
      <c r="G281" s="3">
        <v>0.65</v>
      </c>
      <c r="H281" s="2"/>
    </row>
    <row r="282" ht="15.75" customHeight="1">
      <c r="A282" s="3" t="s">
        <v>53</v>
      </c>
      <c r="B282" s="3">
        <v>38.5382</v>
      </c>
      <c r="C282" s="3">
        <v>-121.77271</v>
      </c>
      <c r="D282" s="3">
        <v>541.0</v>
      </c>
      <c r="E282" s="3">
        <v>86.0</v>
      </c>
      <c r="F282" s="3">
        <v>1.0</v>
      </c>
      <c r="G282" s="3">
        <v>0.54</v>
      </c>
      <c r="H282" s="2"/>
    </row>
    <row r="283" ht="15.75" customHeight="1">
      <c r="A283" s="3" t="s">
        <v>53</v>
      </c>
      <c r="B283" s="3">
        <v>38.5382</v>
      </c>
      <c r="C283" s="3">
        <v>-121.77271</v>
      </c>
      <c r="D283" s="3">
        <v>544.0</v>
      </c>
      <c r="E283" s="3">
        <v>87.0</v>
      </c>
      <c r="F283" s="3">
        <v>1.0</v>
      </c>
      <c r="G283" s="3">
        <v>0.45</v>
      </c>
      <c r="H283" s="2"/>
    </row>
    <row r="284" ht="15.75" customHeight="1">
      <c r="A284" s="3" t="s">
        <v>53</v>
      </c>
      <c r="B284" s="3">
        <v>38.5382</v>
      </c>
      <c r="C284" s="3">
        <v>-121.77271</v>
      </c>
      <c r="D284" s="3">
        <v>538.0</v>
      </c>
      <c r="E284" s="3">
        <v>88.0</v>
      </c>
      <c r="F284" s="3">
        <v>1.0</v>
      </c>
      <c r="G284" s="3">
        <v>0.56</v>
      </c>
      <c r="H284" s="2"/>
    </row>
    <row r="285" ht="15.75" customHeight="1">
      <c r="A285" s="3" t="s">
        <v>53</v>
      </c>
      <c r="B285" s="3">
        <v>38.5382</v>
      </c>
      <c r="C285" s="3">
        <v>-121.77271</v>
      </c>
      <c r="D285" s="3">
        <v>543.0</v>
      </c>
      <c r="E285" s="3">
        <v>89.0</v>
      </c>
      <c r="F285" s="3">
        <v>1.0</v>
      </c>
      <c r="G285" s="3">
        <v>0.61</v>
      </c>
      <c r="H285" s="2"/>
    </row>
    <row r="286" ht="15.75" customHeight="1">
      <c r="A286" s="3" t="s">
        <v>53</v>
      </c>
      <c r="B286" s="3">
        <v>38.5382</v>
      </c>
      <c r="C286" s="3">
        <v>-121.77271</v>
      </c>
      <c r="D286" s="3">
        <v>533.0</v>
      </c>
      <c r="E286" s="3">
        <v>90.0</v>
      </c>
      <c r="F286" s="3">
        <v>1.0</v>
      </c>
      <c r="G286" s="3">
        <v>0.84</v>
      </c>
      <c r="H286" s="2"/>
    </row>
    <row r="287" ht="15.75" customHeight="1">
      <c r="A287" s="17"/>
      <c r="B287" s="17"/>
      <c r="C287" s="17"/>
      <c r="D287" s="17"/>
      <c r="E287" s="12" t="s">
        <v>50</v>
      </c>
      <c r="F287" s="13"/>
      <c r="G287" s="18">
        <v>0.648888888888888</v>
      </c>
    </row>
    <row r="288" ht="15.75" customHeight="1"/>
    <row r="289" ht="15.75" customHeight="1">
      <c r="A289" s="3" t="s">
        <v>0</v>
      </c>
      <c r="B289" s="3" t="s">
        <v>1</v>
      </c>
      <c r="C289" s="3" t="s">
        <v>2</v>
      </c>
      <c r="D289" s="3" t="s">
        <v>3</v>
      </c>
      <c r="E289" s="3" t="s">
        <v>4</v>
      </c>
      <c r="F289" s="3" t="s">
        <v>5</v>
      </c>
      <c r="G289" s="3" t="s">
        <v>6</v>
      </c>
      <c r="H289" s="2"/>
    </row>
    <row r="290" ht="15.75" customHeight="1">
      <c r="A290" s="3" t="s">
        <v>180</v>
      </c>
      <c r="B290" s="3">
        <v>38.53822</v>
      </c>
      <c r="C290" s="3">
        <v>-121.77262</v>
      </c>
      <c r="D290" s="3">
        <v>546.0</v>
      </c>
      <c r="E290" s="3">
        <v>82.0</v>
      </c>
      <c r="F290" s="3">
        <v>1.0</v>
      </c>
      <c r="G290" s="3">
        <v>0.54</v>
      </c>
      <c r="H290" s="2"/>
    </row>
    <row r="291" ht="15.75" customHeight="1">
      <c r="A291" s="3" t="s">
        <v>180</v>
      </c>
      <c r="B291" s="3">
        <v>38.53822</v>
      </c>
      <c r="C291" s="3">
        <v>-121.77262</v>
      </c>
      <c r="D291" s="3">
        <v>540.0</v>
      </c>
      <c r="E291" s="3">
        <v>83.0</v>
      </c>
      <c r="F291" s="3">
        <v>1.0</v>
      </c>
      <c r="G291" s="3">
        <v>0.7</v>
      </c>
      <c r="H291" s="2"/>
    </row>
    <row r="292" ht="15.75" customHeight="1">
      <c r="A292" s="3" t="s">
        <v>180</v>
      </c>
      <c r="B292" s="3">
        <v>38.53822</v>
      </c>
      <c r="C292" s="3">
        <v>-121.77262</v>
      </c>
      <c r="D292" s="3">
        <v>549.0</v>
      </c>
      <c r="E292" s="3">
        <v>84.0</v>
      </c>
      <c r="F292" s="3">
        <v>1.0</v>
      </c>
      <c r="G292" s="3">
        <v>0.73</v>
      </c>
      <c r="H292" s="2"/>
    </row>
    <row r="293" ht="15.75" customHeight="1">
      <c r="A293" s="3" t="s">
        <v>180</v>
      </c>
      <c r="B293" s="3">
        <v>38.53822</v>
      </c>
      <c r="C293" s="3">
        <v>-121.77262</v>
      </c>
      <c r="D293" s="3">
        <v>545.0</v>
      </c>
      <c r="E293" s="3">
        <v>85.0</v>
      </c>
      <c r="F293" s="3">
        <v>1.0</v>
      </c>
      <c r="G293" s="3">
        <v>0.76</v>
      </c>
      <c r="H293" s="2"/>
    </row>
    <row r="294" ht="15.75" customHeight="1">
      <c r="A294" s="3" t="s">
        <v>180</v>
      </c>
      <c r="B294" s="3">
        <v>38.53822</v>
      </c>
      <c r="C294" s="3">
        <v>-121.77262</v>
      </c>
      <c r="D294" s="3">
        <v>543.0</v>
      </c>
      <c r="E294" s="3">
        <v>86.0</v>
      </c>
      <c r="F294" s="3">
        <v>1.0</v>
      </c>
      <c r="G294" s="3">
        <v>0.57</v>
      </c>
      <c r="H294" s="2"/>
    </row>
    <row r="295" ht="15.75" customHeight="1">
      <c r="A295" s="3" t="s">
        <v>180</v>
      </c>
      <c r="B295" s="3">
        <v>38.53822</v>
      </c>
      <c r="C295" s="3">
        <v>-121.77262</v>
      </c>
      <c r="D295" s="3">
        <v>555.0</v>
      </c>
      <c r="E295" s="3">
        <v>87.0</v>
      </c>
      <c r="F295" s="3">
        <v>1.0</v>
      </c>
      <c r="G295" s="3">
        <v>0.46</v>
      </c>
      <c r="H295" s="2"/>
    </row>
    <row r="296" ht="15.75" customHeight="1">
      <c r="A296" s="3" t="s">
        <v>180</v>
      </c>
      <c r="B296" s="3">
        <v>38.53822</v>
      </c>
      <c r="C296" s="3">
        <v>-121.77262</v>
      </c>
      <c r="D296" s="3">
        <v>550.0</v>
      </c>
      <c r="E296" s="3">
        <v>88.0</v>
      </c>
      <c r="F296" s="3">
        <v>1.0</v>
      </c>
      <c r="G296" s="3">
        <v>0.81</v>
      </c>
      <c r="H296" s="2"/>
    </row>
    <row r="297" ht="15.75" customHeight="1">
      <c r="A297" s="3" t="s">
        <v>180</v>
      </c>
      <c r="B297" s="3">
        <v>38.53822</v>
      </c>
      <c r="C297" s="3">
        <v>-121.77262</v>
      </c>
      <c r="D297" s="3">
        <v>552.0</v>
      </c>
      <c r="E297" s="3">
        <v>89.0</v>
      </c>
      <c r="F297" s="3">
        <v>1.0</v>
      </c>
      <c r="G297" s="3">
        <v>0.67</v>
      </c>
      <c r="H297" s="2"/>
    </row>
    <row r="298" ht="15.75" customHeight="1">
      <c r="A298" s="3" t="s">
        <v>180</v>
      </c>
      <c r="B298" s="3">
        <v>38.53822</v>
      </c>
      <c r="C298" s="3">
        <v>-121.77262</v>
      </c>
      <c r="D298" s="3">
        <v>543.0</v>
      </c>
      <c r="E298" s="3">
        <v>90.0</v>
      </c>
      <c r="F298" s="3">
        <v>1.0</v>
      </c>
      <c r="G298" s="3">
        <v>0.84</v>
      </c>
      <c r="H298" s="2"/>
    </row>
    <row r="299" ht="15.75" customHeight="1">
      <c r="A299" s="17"/>
      <c r="B299" s="17"/>
      <c r="C299" s="17"/>
      <c r="D299" s="17"/>
      <c r="E299" s="12" t="s">
        <v>50</v>
      </c>
      <c r="F299" s="13"/>
      <c r="G299" s="18">
        <v>0.675555555555555</v>
      </c>
    </row>
    <row r="300" ht="15.75" customHeight="1"/>
    <row r="301" ht="15.75" customHeight="1">
      <c r="A301" s="3" t="s">
        <v>0</v>
      </c>
      <c r="B301" s="3" t="s">
        <v>1</v>
      </c>
      <c r="C301" s="3" t="s">
        <v>2</v>
      </c>
      <c r="D301" s="3" t="s">
        <v>3</v>
      </c>
      <c r="E301" s="3" t="s">
        <v>4</v>
      </c>
      <c r="F301" s="3" t="s">
        <v>5</v>
      </c>
      <c r="G301" s="3" t="s">
        <v>6</v>
      </c>
      <c r="H301" s="2"/>
    </row>
    <row r="302" ht="15.75" customHeight="1">
      <c r="A302" s="3" t="s">
        <v>167</v>
      </c>
      <c r="B302" s="3">
        <v>38.538296</v>
      </c>
      <c r="C302" s="3">
        <v>-121.77271</v>
      </c>
      <c r="D302" s="3">
        <v>544.0</v>
      </c>
      <c r="E302" s="3">
        <v>82.0</v>
      </c>
      <c r="F302" s="3">
        <v>1.0</v>
      </c>
      <c r="G302" s="3">
        <v>0.57</v>
      </c>
      <c r="H302" s="2"/>
    </row>
    <row r="303" ht="15.75" customHeight="1">
      <c r="A303" s="3" t="s">
        <v>167</v>
      </c>
      <c r="B303" s="3">
        <v>38.538296</v>
      </c>
      <c r="C303" s="3">
        <v>-121.77271</v>
      </c>
      <c r="D303" s="3">
        <v>556.0</v>
      </c>
      <c r="E303" s="3">
        <v>83.0</v>
      </c>
      <c r="F303" s="3">
        <v>1.0</v>
      </c>
      <c r="G303" s="3">
        <v>0.78</v>
      </c>
      <c r="H303" s="2"/>
    </row>
    <row r="304" ht="15.75" customHeight="1">
      <c r="A304" s="3" t="s">
        <v>167</v>
      </c>
      <c r="B304" s="3">
        <v>38.538296</v>
      </c>
      <c r="C304" s="3">
        <v>-121.77271</v>
      </c>
      <c r="D304" s="3">
        <v>542.0</v>
      </c>
      <c r="E304" s="3">
        <v>84.0</v>
      </c>
      <c r="F304" s="3">
        <v>1.0</v>
      </c>
      <c r="G304" s="3">
        <v>0.83</v>
      </c>
      <c r="H304" s="2"/>
    </row>
    <row r="305" ht="15.75" customHeight="1">
      <c r="A305" s="3" t="s">
        <v>167</v>
      </c>
      <c r="B305" s="3">
        <v>38.538296</v>
      </c>
      <c r="C305" s="3">
        <v>-121.77271</v>
      </c>
      <c r="D305" s="3">
        <v>529.0</v>
      </c>
      <c r="E305" s="3">
        <v>85.0</v>
      </c>
      <c r="F305" s="3">
        <v>1.0</v>
      </c>
      <c r="G305" s="3">
        <v>0.71</v>
      </c>
      <c r="H305" s="2"/>
    </row>
    <row r="306" ht="15.75" customHeight="1">
      <c r="A306" s="3" t="s">
        <v>167</v>
      </c>
      <c r="B306" s="3">
        <v>38.538296</v>
      </c>
      <c r="C306" s="3">
        <v>-121.77271</v>
      </c>
      <c r="D306" s="3">
        <v>541.0</v>
      </c>
      <c r="E306" s="3">
        <v>86.0</v>
      </c>
      <c r="F306" s="3">
        <v>1.0</v>
      </c>
      <c r="G306" s="3">
        <v>0.63</v>
      </c>
      <c r="H306" s="2"/>
    </row>
    <row r="307" ht="15.75" customHeight="1">
      <c r="A307" s="3" t="s">
        <v>167</v>
      </c>
      <c r="B307" s="3">
        <v>38.538296</v>
      </c>
      <c r="C307" s="3">
        <v>-121.77271</v>
      </c>
      <c r="D307" s="3">
        <v>550.0</v>
      </c>
      <c r="E307" s="3">
        <v>87.0</v>
      </c>
      <c r="F307" s="3">
        <v>1.0</v>
      </c>
      <c r="G307" s="3">
        <v>0.4</v>
      </c>
      <c r="H307" s="2"/>
    </row>
    <row r="308" ht="15.75" customHeight="1">
      <c r="A308" s="3" t="s">
        <v>167</v>
      </c>
      <c r="B308" s="3">
        <v>38.538296</v>
      </c>
      <c r="C308" s="3">
        <v>-121.77271</v>
      </c>
      <c r="D308" s="3">
        <v>542.0</v>
      </c>
      <c r="E308" s="3">
        <v>88.0</v>
      </c>
      <c r="F308" s="3">
        <v>1.0</v>
      </c>
      <c r="G308" s="3">
        <v>0.78</v>
      </c>
      <c r="H308" s="2"/>
    </row>
    <row r="309" ht="15.75" customHeight="1">
      <c r="A309" s="3" t="s">
        <v>167</v>
      </c>
      <c r="B309" s="3">
        <v>38.538296</v>
      </c>
      <c r="C309" s="3">
        <v>-121.77271</v>
      </c>
      <c r="D309" s="3">
        <v>540.0</v>
      </c>
      <c r="E309" s="3">
        <v>89.0</v>
      </c>
      <c r="F309" s="3">
        <v>1.0</v>
      </c>
      <c r="G309" s="3">
        <v>0.67</v>
      </c>
      <c r="H309" s="2"/>
    </row>
    <row r="310" ht="15.75" customHeight="1">
      <c r="A310" s="3" t="s">
        <v>167</v>
      </c>
      <c r="B310" s="3">
        <v>38.538296</v>
      </c>
      <c r="C310" s="3">
        <v>-121.77271</v>
      </c>
      <c r="D310" s="3">
        <v>545.0</v>
      </c>
      <c r="E310" s="3">
        <v>90.0</v>
      </c>
      <c r="F310" s="3">
        <v>1.0</v>
      </c>
      <c r="G310" s="3">
        <v>0.86</v>
      </c>
      <c r="H310" s="2"/>
    </row>
    <row r="311" ht="15.75" customHeight="1">
      <c r="A311" s="17"/>
      <c r="B311" s="17"/>
      <c r="C311" s="17"/>
      <c r="D311" s="17"/>
      <c r="E311" s="12" t="s">
        <v>50</v>
      </c>
      <c r="F311" s="13"/>
      <c r="G311" s="18">
        <v>0.692222222222222</v>
      </c>
    </row>
    <row r="312" ht="15.75" customHeight="1"/>
    <row r="313" ht="15.75" customHeight="1">
      <c r="A313" s="3" t="s">
        <v>0</v>
      </c>
      <c r="B313" s="3" t="s">
        <v>1</v>
      </c>
      <c r="C313" s="3" t="s">
        <v>2</v>
      </c>
      <c r="D313" s="3" t="s">
        <v>3</v>
      </c>
      <c r="E313" s="3" t="s">
        <v>4</v>
      </c>
      <c r="F313" s="3" t="s">
        <v>5</v>
      </c>
      <c r="G313" s="3" t="s">
        <v>6</v>
      </c>
      <c r="H313" s="2"/>
    </row>
    <row r="314" ht="15.75" customHeight="1">
      <c r="A314" s="3" t="s">
        <v>187</v>
      </c>
      <c r="B314" s="3">
        <v>38.538372</v>
      </c>
      <c r="C314" s="3">
        <v>-121.772514</v>
      </c>
      <c r="D314" s="3">
        <v>546.0</v>
      </c>
      <c r="E314" s="3">
        <v>82.0</v>
      </c>
      <c r="F314" s="3">
        <v>1.0</v>
      </c>
      <c r="G314" s="3">
        <v>0.58</v>
      </c>
      <c r="H314" s="2"/>
    </row>
    <row r="315" ht="15.75" customHeight="1">
      <c r="A315" s="3" t="s">
        <v>187</v>
      </c>
      <c r="B315" s="3">
        <v>38.538372</v>
      </c>
      <c r="C315" s="3">
        <v>-121.772514</v>
      </c>
      <c r="D315" s="3">
        <v>541.0</v>
      </c>
      <c r="E315" s="3">
        <v>83.0</v>
      </c>
      <c r="F315" s="3">
        <v>1.0</v>
      </c>
      <c r="G315" s="3">
        <v>0.79</v>
      </c>
      <c r="H315" s="2"/>
    </row>
    <row r="316" ht="15.75" customHeight="1">
      <c r="A316" s="3" t="s">
        <v>187</v>
      </c>
      <c r="B316" s="3">
        <v>38.538372</v>
      </c>
      <c r="C316" s="3">
        <v>-121.772514</v>
      </c>
      <c r="D316" s="3">
        <v>552.0</v>
      </c>
      <c r="E316" s="3">
        <v>84.0</v>
      </c>
      <c r="F316" s="3">
        <v>1.0</v>
      </c>
      <c r="G316" s="3">
        <v>0.88</v>
      </c>
      <c r="H316" s="2"/>
    </row>
    <row r="317" ht="15.75" customHeight="1">
      <c r="A317" s="3" t="s">
        <v>187</v>
      </c>
      <c r="B317" s="3">
        <v>38.538372</v>
      </c>
      <c r="C317" s="3">
        <v>-121.772514</v>
      </c>
      <c r="D317" s="3">
        <v>516.0</v>
      </c>
      <c r="E317" s="3">
        <v>85.0</v>
      </c>
      <c r="F317" s="3">
        <v>1.0</v>
      </c>
      <c r="G317" s="3">
        <v>0.79</v>
      </c>
      <c r="H317" s="2"/>
    </row>
    <row r="318" ht="15.75" customHeight="1">
      <c r="A318" s="3" t="s">
        <v>187</v>
      </c>
      <c r="B318" s="3">
        <v>38.538372</v>
      </c>
      <c r="C318" s="3">
        <v>-121.772514</v>
      </c>
      <c r="D318" s="3">
        <v>545.0</v>
      </c>
      <c r="E318" s="3">
        <v>86.0</v>
      </c>
      <c r="F318" s="3">
        <v>1.0</v>
      </c>
      <c r="G318" s="3">
        <v>0.68</v>
      </c>
      <c r="H318" s="2"/>
    </row>
    <row r="319" ht="15.75" customHeight="1">
      <c r="A319" s="3" t="s">
        <v>187</v>
      </c>
      <c r="B319" s="3">
        <v>38.538372</v>
      </c>
      <c r="C319" s="3">
        <v>-121.772514</v>
      </c>
      <c r="D319" s="3">
        <v>545.0</v>
      </c>
      <c r="E319" s="3">
        <v>87.0</v>
      </c>
      <c r="F319" s="3">
        <v>1.0</v>
      </c>
      <c r="G319" s="3">
        <v>0.49</v>
      </c>
      <c r="H319" s="2"/>
    </row>
    <row r="320" ht="15.75" customHeight="1">
      <c r="A320" s="3" t="s">
        <v>187</v>
      </c>
      <c r="B320" s="3">
        <v>38.538372</v>
      </c>
      <c r="C320" s="3">
        <v>-121.772514</v>
      </c>
      <c r="D320" s="3">
        <v>548.0</v>
      </c>
      <c r="E320" s="3">
        <v>88.0</v>
      </c>
      <c r="F320" s="3">
        <v>1.0</v>
      </c>
      <c r="G320" s="3">
        <v>0.83</v>
      </c>
      <c r="H320" s="2"/>
    </row>
    <row r="321" ht="15.75" customHeight="1">
      <c r="A321" s="3" t="s">
        <v>187</v>
      </c>
      <c r="B321" s="3">
        <v>38.538372</v>
      </c>
      <c r="C321" s="3">
        <v>-121.772514</v>
      </c>
      <c r="D321" s="3">
        <v>545.0</v>
      </c>
      <c r="E321" s="3">
        <v>89.0</v>
      </c>
      <c r="F321" s="3">
        <v>1.0</v>
      </c>
      <c r="G321" s="3">
        <v>0.74</v>
      </c>
      <c r="H321" s="2"/>
    </row>
    <row r="322" ht="15.75" customHeight="1">
      <c r="A322" s="3" t="s">
        <v>187</v>
      </c>
      <c r="B322" s="3">
        <v>38.538372</v>
      </c>
      <c r="C322" s="3">
        <v>-121.772514</v>
      </c>
      <c r="D322" s="3">
        <v>547.0</v>
      </c>
      <c r="E322" s="3">
        <v>90.0</v>
      </c>
      <c r="F322" s="3">
        <v>1.0</v>
      </c>
      <c r="G322" s="3">
        <v>0.88</v>
      </c>
      <c r="H322" s="2"/>
    </row>
    <row r="323" ht="15.75" customHeight="1">
      <c r="A323" s="17"/>
      <c r="B323" s="17"/>
      <c r="C323" s="17"/>
      <c r="D323" s="17"/>
      <c r="E323" s="12" t="s">
        <v>50</v>
      </c>
      <c r="F323" s="13"/>
      <c r="G323" s="12">
        <v>0.74</v>
      </c>
    </row>
    <row r="324" ht="15.75" customHeight="1"/>
    <row r="325" ht="15.75" customHeight="1">
      <c r="A325" s="3" t="s">
        <v>0</v>
      </c>
      <c r="B325" s="3" t="s">
        <v>1</v>
      </c>
      <c r="C325" s="3" t="s">
        <v>2</v>
      </c>
      <c r="D325" s="3" t="s">
        <v>3</v>
      </c>
      <c r="E325" s="3" t="s">
        <v>4</v>
      </c>
      <c r="F325" s="3" t="s">
        <v>5</v>
      </c>
      <c r="G325" s="3" t="s">
        <v>6</v>
      </c>
      <c r="H325" s="2"/>
    </row>
    <row r="326" ht="15.75" customHeight="1">
      <c r="A326" s="3" t="s">
        <v>66</v>
      </c>
      <c r="B326" s="3">
        <v>38.538395</v>
      </c>
      <c r="C326" s="3">
        <v>-121.77265</v>
      </c>
      <c r="D326" s="3">
        <v>549.0</v>
      </c>
      <c r="E326" s="3">
        <v>82.0</v>
      </c>
      <c r="F326" s="3">
        <v>1.0</v>
      </c>
      <c r="G326" s="3">
        <v>0.57</v>
      </c>
      <c r="H326" s="2"/>
    </row>
    <row r="327" ht="15.75" customHeight="1">
      <c r="A327" s="3" t="s">
        <v>66</v>
      </c>
      <c r="B327" s="3">
        <v>38.538395</v>
      </c>
      <c r="C327" s="3">
        <v>-121.77265</v>
      </c>
      <c r="D327" s="3">
        <v>545.0</v>
      </c>
      <c r="E327" s="3">
        <v>83.0</v>
      </c>
      <c r="F327" s="3">
        <v>1.0</v>
      </c>
      <c r="G327" s="3">
        <v>0.77</v>
      </c>
      <c r="H327" s="2"/>
    </row>
    <row r="328" ht="15.75" customHeight="1">
      <c r="A328" s="3" t="s">
        <v>66</v>
      </c>
      <c r="B328" s="3">
        <v>38.538395</v>
      </c>
      <c r="C328" s="3">
        <v>-121.77265</v>
      </c>
      <c r="D328" s="3">
        <v>539.0</v>
      </c>
      <c r="E328" s="3">
        <v>84.0</v>
      </c>
      <c r="F328" s="3">
        <v>1.0</v>
      </c>
      <c r="G328" s="3">
        <v>0.82</v>
      </c>
      <c r="H328" s="2"/>
    </row>
    <row r="329" ht="15.75" customHeight="1">
      <c r="A329" s="3" t="s">
        <v>66</v>
      </c>
      <c r="B329" s="3">
        <v>38.538395</v>
      </c>
      <c r="C329" s="3">
        <v>-121.77265</v>
      </c>
      <c r="D329" s="3">
        <v>544.0</v>
      </c>
      <c r="E329" s="3">
        <v>85.0</v>
      </c>
      <c r="F329" s="3">
        <v>1.0</v>
      </c>
      <c r="G329" s="3">
        <v>0.73</v>
      </c>
      <c r="H329" s="2"/>
    </row>
    <row r="330" ht="15.75" customHeight="1">
      <c r="A330" s="3" t="s">
        <v>66</v>
      </c>
      <c r="B330" s="3">
        <v>38.538395</v>
      </c>
      <c r="C330" s="3">
        <v>-121.77265</v>
      </c>
      <c r="D330" s="3">
        <v>550.0</v>
      </c>
      <c r="E330" s="3">
        <v>86.0</v>
      </c>
      <c r="F330" s="3">
        <v>1.0</v>
      </c>
      <c r="G330" s="3">
        <v>0.57</v>
      </c>
      <c r="H330" s="2"/>
    </row>
    <row r="331" ht="15.75" customHeight="1">
      <c r="A331" s="3" t="s">
        <v>66</v>
      </c>
      <c r="B331" s="3">
        <v>38.538395</v>
      </c>
      <c r="C331" s="3">
        <v>-121.77265</v>
      </c>
      <c r="D331" s="3">
        <v>537.0</v>
      </c>
      <c r="E331" s="3">
        <v>87.0</v>
      </c>
      <c r="F331" s="3">
        <v>1.0</v>
      </c>
      <c r="G331" s="3">
        <v>0.46</v>
      </c>
      <c r="H331" s="2"/>
    </row>
    <row r="332" ht="15.75" customHeight="1">
      <c r="A332" s="3" t="s">
        <v>66</v>
      </c>
      <c r="B332" s="3">
        <v>38.538395</v>
      </c>
      <c r="C332" s="3">
        <v>-121.77265</v>
      </c>
      <c r="D332" s="3">
        <v>554.0</v>
      </c>
      <c r="E332" s="3">
        <v>88.0</v>
      </c>
      <c r="F332" s="3">
        <v>1.0</v>
      </c>
      <c r="G332" s="3">
        <v>0.77</v>
      </c>
      <c r="H332" s="2"/>
    </row>
    <row r="333" ht="15.75" customHeight="1">
      <c r="A333" s="3" t="s">
        <v>66</v>
      </c>
      <c r="B333" s="3">
        <v>38.538395</v>
      </c>
      <c r="C333" s="3">
        <v>-121.77265</v>
      </c>
      <c r="D333" s="3">
        <v>551.0</v>
      </c>
      <c r="E333" s="3">
        <v>89.0</v>
      </c>
      <c r="F333" s="3">
        <v>1.0</v>
      </c>
      <c r="G333" s="3">
        <v>0.68</v>
      </c>
      <c r="H333" s="2"/>
    </row>
    <row r="334" ht="15.75" customHeight="1">
      <c r="A334" s="3" t="s">
        <v>66</v>
      </c>
      <c r="B334" s="3">
        <v>38.538395</v>
      </c>
      <c r="C334" s="3">
        <v>-121.77265</v>
      </c>
      <c r="D334" s="3">
        <v>535.0</v>
      </c>
      <c r="E334" s="3">
        <v>90.0</v>
      </c>
      <c r="F334" s="3">
        <v>1.0</v>
      </c>
      <c r="G334" s="3">
        <v>0.85</v>
      </c>
      <c r="H334" s="2"/>
    </row>
    <row r="335" ht="15.75" customHeight="1">
      <c r="A335" s="17"/>
      <c r="B335" s="17"/>
      <c r="C335" s="17"/>
      <c r="D335" s="17"/>
      <c r="E335" s="12" t="s">
        <v>50</v>
      </c>
      <c r="F335" s="13"/>
      <c r="G335" s="12">
        <v>0.69</v>
      </c>
    </row>
    <row r="336" ht="15.75" customHeight="1"/>
    <row r="337" ht="15.75" customHeight="1">
      <c r="A337" s="3" t="s">
        <v>0</v>
      </c>
      <c r="B337" s="3" t="s">
        <v>1</v>
      </c>
      <c r="C337" s="3" t="s">
        <v>2</v>
      </c>
      <c r="D337" s="3" t="s">
        <v>3</v>
      </c>
      <c r="E337" s="3" t="s">
        <v>4</v>
      </c>
      <c r="F337" s="3" t="s">
        <v>5</v>
      </c>
      <c r="G337" s="3" t="s">
        <v>6</v>
      </c>
    </row>
    <row r="338" ht="15.75" customHeight="1">
      <c r="A338" s="2" t="s">
        <v>75</v>
      </c>
      <c r="E338" s="2">
        <v>1.0</v>
      </c>
      <c r="G338" s="2">
        <v>0.65</v>
      </c>
    </row>
    <row r="339" ht="15.75" customHeight="1"/>
    <row r="340" ht="15.75" customHeight="1">
      <c r="A340" s="3" t="s">
        <v>0</v>
      </c>
      <c r="B340" s="3" t="s">
        <v>1</v>
      </c>
      <c r="C340" s="3" t="s">
        <v>2</v>
      </c>
      <c r="D340" s="3" t="s">
        <v>3</v>
      </c>
      <c r="E340" s="3" t="s">
        <v>4</v>
      </c>
      <c r="F340" s="3" t="s">
        <v>5</v>
      </c>
      <c r="G340" s="3" t="s">
        <v>6</v>
      </c>
      <c r="H340" s="2"/>
    </row>
    <row r="341" ht="15.75" customHeight="1">
      <c r="A341" s="3" t="s">
        <v>76</v>
      </c>
      <c r="B341" s="3">
        <v>38.538414</v>
      </c>
      <c r="C341" s="3">
        <v>-121.77253</v>
      </c>
      <c r="D341" s="3">
        <v>562.0</v>
      </c>
      <c r="E341" s="3">
        <v>82.0</v>
      </c>
      <c r="F341" s="3">
        <v>1.0</v>
      </c>
      <c r="G341" s="3">
        <v>0.68</v>
      </c>
      <c r="H341" s="2"/>
    </row>
    <row r="342" ht="15.75" customHeight="1">
      <c r="A342" s="3" t="s">
        <v>76</v>
      </c>
      <c r="B342" s="3">
        <v>38.538414</v>
      </c>
      <c r="C342" s="3">
        <v>-121.77253</v>
      </c>
      <c r="D342" s="3">
        <v>542.0</v>
      </c>
      <c r="E342" s="3">
        <v>83.0</v>
      </c>
      <c r="F342" s="3">
        <v>1.0</v>
      </c>
      <c r="G342" s="3">
        <v>0.53</v>
      </c>
      <c r="H342" s="2"/>
    </row>
    <row r="343" ht="15.75" customHeight="1">
      <c r="A343" s="3" t="s">
        <v>76</v>
      </c>
      <c r="B343" s="3">
        <v>38.538414</v>
      </c>
      <c r="C343" s="3">
        <v>-121.77253</v>
      </c>
      <c r="D343" s="3">
        <v>557.0</v>
      </c>
      <c r="E343" s="3">
        <v>84.0</v>
      </c>
      <c r="F343" s="3">
        <v>1.0</v>
      </c>
      <c r="G343" s="3">
        <v>0.84</v>
      </c>
      <c r="H343" s="2"/>
    </row>
    <row r="344" ht="15.75" customHeight="1">
      <c r="A344" s="3" t="s">
        <v>76</v>
      </c>
      <c r="B344" s="3">
        <v>38.538414</v>
      </c>
      <c r="C344" s="3">
        <v>-121.77253</v>
      </c>
      <c r="D344" s="3">
        <v>558.0</v>
      </c>
      <c r="E344" s="3">
        <v>85.0</v>
      </c>
      <c r="F344" s="3">
        <v>1.0</v>
      </c>
      <c r="G344" s="3">
        <v>0.73</v>
      </c>
      <c r="H344" s="2"/>
    </row>
    <row r="345" ht="15.75" customHeight="1">
      <c r="A345" s="3" t="s">
        <v>76</v>
      </c>
      <c r="B345" s="3">
        <v>38.538414</v>
      </c>
      <c r="C345" s="3">
        <v>-121.77253</v>
      </c>
      <c r="D345" s="3">
        <v>540.0</v>
      </c>
      <c r="E345" s="3">
        <v>86.0</v>
      </c>
      <c r="F345" s="3">
        <v>1.0</v>
      </c>
      <c r="G345" s="3">
        <v>0.73</v>
      </c>
      <c r="H345" s="2"/>
    </row>
    <row r="346" ht="15.75" customHeight="1">
      <c r="A346" s="3" t="s">
        <v>76</v>
      </c>
      <c r="B346" s="3">
        <v>38.538414</v>
      </c>
      <c r="C346" s="3">
        <v>-121.77253</v>
      </c>
      <c r="D346" s="3">
        <v>542.0</v>
      </c>
      <c r="E346" s="3">
        <v>87.0</v>
      </c>
      <c r="F346" s="3">
        <v>1.0</v>
      </c>
      <c r="G346" s="3">
        <v>0.65</v>
      </c>
      <c r="H346" s="2"/>
    </row>
    <row r="347" ht="15.75" customHeight="1">
      <c r="A347" s="3" t="s">
        <v>76</v>
      </c>
      <c r="B347" s="3">
        <v>38.538414</v>
      </c>
      <c r="C347" s="3">
        <v>-121.77253</v>
      </c>
      <c r="D347" s="3">
        <v>567.0</v>
      </c>
      <c r="E347" s="3">
        <v>88.0</v>
      </c>
      <c r="F347" s="3">
        <v>1.0</v>
      </c>
      <c r="G347" s="3">
        <v>0.81</v>
      </c>
      <c r="H347" s="2"/>
    </row>
    <row r="348" ht="15.75" customHeight="1">
      <c r="A348" s="3" t="s">
        <v>76</v>
      </c>
      <c r="B348" s="3">
        <v>38.538414</v>
      </c>
      <c r="C348" s="3">
        <v>-121.77253</v>
      </c>
      <c r="D348" s="3">
        <v>557.0</v>
      </c>
      <c r="E348" s="3">
        <v>89.0</v>
      </c>
      <c r="F348" s="3">
        <v>1.0</v>
      </c>
      <c r="G348" s="3">
        <v>0.71</v>
      </c>
      <c r="H348" s="2"/>
    </row>
    <row r="349" ht="15.75" customHeight="1">
      <c r="A349" s="3" t="s">
        <v>76</v>
      </c>
      <c r="B349" s="3">
        <v>38.538414</v>
      </c>
      <c r="C349" s="3">
        <v>-121.77253</v>
      </c>
      <c r="D349" s="3">
        <v>556.0</v>
      </c>
      <c r="E349" s="3">
        <v>90.0</v>
      </c>
      <c r="F349" s="3">
        <v>1.0</v>
      </c>
      <c r="G349" s="3">
        <v>0.8</v>
      </c>
      <c r="H349" s="2"/>
    </row>
    <row r="350" ht="15.75" customHeight="1">
      <c r="A350" s="17"/>
      <c r="B350" s="17"/>
      <c r="C350" s="17"/>
      <c r="D350" s="17"/>
      <c r="E350" s="12" t="s">
        <v>50</v>
      </c>
      <c r="F350" s="13"/>
      <c r="G350" s="12">
        <v>0.72</v>
      </c>
    </row>
    <row r="351" ht="15.75" customHeight="1"/>
    <row r="352" ht="15.75" customHeight="1">
      <c r="A352" s="3" t="s">
        <v>0</v>
      </c>
      <c r="B352" s="3" t="s">
        <v>1</v>
      </c>
      <c r="C352" s="3" t="s">
        <v>2</v>
      </c>
      <c r="D352" s="3" t="s">
        <v>3</v>
      </c>
      <c r="E352" s="3" t="s">
        <v>4</v>
      </c>
      <c r="F352" s="3" t="s">
        <v>5</v>
      </c>
      <c r="G352" s="3" t="s">
        <v>6</v>
      </c>
      <c r="H352" s="2"/>
    </row>
    <row r="353" ht="15.75" customHeight="1">
      <c r="A353" s="3" t="s">
        <v>77</v>
      </c>
      <c r="B353" s="3">
        <v>38.53842</v>
      </c>
      <c r="C353" s="3">
        <v>-121.77253</v>
      </c>
      <c r="D353" s="3">
        <v>545.0</v>
      </c>
      <c r="E353" s="3">
        <v>82.0</v>
      </c>
      <c r="F353" s="3">
        <v>1.0</v>
      </c>
      <c r="G353" s="3">
        <v>0.84</v>
      </c>
      <c r="H353" s="2"/>
    </row>
    <row r="354" ht="15.75" customHeight="1">
      <c r="A354" s="3" t="s">
        <v>78</v>
      </c>
      <c r="B354" s="3">
        <v>38.53842</v>
      </c>
      <c r="C354" s="3">
        <v>-121.77253</v>
      </c>
      <c r="D354" s="3">
        <v>554.0</v>
      </c>
      <c r="E354" s="3">
        <v>83.0</v>
      </c>
      <c r="F354" s="3">
        <v>1.0</v>
      </c>
      <c r="G354" s="3">
        <v>0.78</v>
      </c>
      <c r="H354" s="2"/>
    </row>
    <row r="355" ht="15.75" customHeight="1">
      <c r="A355" s="3" t="s">
        <v>79</v>
      </c>
      <c r="B355" s="3">
        <v>38.53842</v>
      </c>
      <c r="C355" s="3">
        <v>-121.77253</v>
      </c>
      <c r="D355" s="3">
        <v>546.0</v>
      </c>
      <c r="E355" s="3">
        <v>84.0</v>
      </c>
      <c r="F355" s="3">
        <v>1.0</v>
      </c>
      <c r="G355" s="3">
        <v>0.71</v>
      </c>
      <c r="H355" s="2"/>
    </row>
    <row r="356" ht="15.75" customHeight="1">
      <c r="A356" s="3" t="s">
        <v>80</v>
      </c>
      <c r="B356" s="3">
        <v>38.53842</v>
      </c>
      <c r="C356" s="3">
        <v>-121.77253</v>
      </c>
      <c r="D356" s="3">
        <v>551.0</v>
      </c>
      <c r="E356" s="3">
        <v>85.0</v>
      </c>
      <c r="F356" s="3">
        <v>1.0</v>
      </c>
      <c r="G356" s="3">
        <v>0.65</v>
      </c>
      <c r="H356" s="2"/>
    </row>
    <row r="357" ht="15.75" customHeight="1">
      <c r="A357" s="3" t="s">
        <v>81</v>
      </c>
      <c r="B357" s="3">
        <v>38.53842</v>
      </c>
      <c r="C357" s="3">
        <v>-121.77253</v>
      </c>
      <c r="D357" s="3">
        <v>537.0</v>
      </c>
      <c r="E357" s="3">
        <v>86.0</v>
      </c>
      <c r="F357" s="3">
        <v>1.0</v>
      </c>
      <c r="G357" s="3">
        <v>0.67</v>
      </c>
      <c r="H357" s="2"/>
    </row>
    <row r="358" ht="15.75" customHeight="1">
      <c r="A358" s="3" t="s">
        <v>82</v>
      </c>
      <c r="B358" s="3">
        <v>38.53842</v>
      </c>
      <c r="C358" s="3">
        <v>-121.77253</v>
      </c>
      <c r="D358" s="3">
        <v>550.0</v>
      </c>
      <c r="E358" s="3">
        <v>87.0</v>
      </c>
      <c r="F358" s="3">
        <v>1.0</v>
      </c>
      <c r="G358" s="3">
        <v>0.72</v>
      </c>
      <c r="H358" s="2"/>
    </row>
    <row r="359" ht="15.75" customHeight="1">
      <c r="A359" s="3" t="s">
        <v>83</v>
      </c>
      <c r="B359" s="3">
        <v>38.53842</v>
      </c>
      <c r="C359" s="3">
        <v>-121.77253</v>
      </c>
      <c r="D359" s="3">
        <v>559.0</v>
      </c>
      <c r="E359" s="3">
        <v>88.0</v>
      </c>
      <c r="F359" s="3">
        <v>1.0</v>
      </c>
      <c r="G359" s="3">
        <v>0.84</v>
      </c>
      <c r="H359" s="2"/>
    </row>
    <row r="360" ht="15.75" customHeight="1">
      <c r="A360" s="3" t="s">
        <v>84</v>
      </c>
      <c r="B360" s="3">
        <v>38.53842</v>
      </c>
      <c r="C360" s="3">
        <v>-121.77253</v>
      </c>
      <c r="D360" s="3">
        <v>560.0</v>
      </c>
      <c r="E360" s="3">
        <v>89.0</v>
      </c>
      <c r="F360" s="3">
        <v>1.0</v>
      </c>
      <c r="G360" s="3">
        <v>0.73</v>
      </c>
      <c r="H360" s="2"/>
    </row>
    <row r="361" ht="15.75" customHeight="1">
      <c r="A361" s="3" t="s">
        <v>85</v>
      </c>
      <c r="B361" s="3">
        <v>38.53842</v>
      </c>
      <c r="C361" s="3">
        <v>-121.77253</v>
      </c>
      <c r="D361" s="3">
        <v>559.0</v>
      </c>
      <c r="E361" s="3">
        <v>90.0</v>
      </c>
      <c r="F361" s="3">
        <v>1.0</v>
      </c>
      <c r="G361" s="3">
        <v>0.69</v>
      </c>
      <c r="H361" s="2"/>
    </row>
    <row r="362" ht="15.75" customHeight="1">
      <c r="A362" s="17"/>
      <c r="B362" s="17"/>
      <c r="C362" s="17"/>
      <c r="D362" s="17"/>
      <c r="E362" s="12" t="s">
        <v>50</v>
      </c>
      <c r="F362" s="13"/>
      <c r="G362" s="12">
        <v>0.74</v>
      </c>
    </row>
    <row r="363" ht="15.75" customHeight="1"/>
    <row r="364" ht="15.75" customHeight="1">
      <c r="A364" s="3" t="s">
        <v>0</v>
      </c>
      <c r="B364" s="3" t="s">
        <v>1</v>
      </c>
      <c r="C364" s="3" t="s">
        <v>2</v>
      </c>
      <c r="D364" s="3" t="s">
        <v>3</v>
      </c>
      <c r="E364" s="3" t="s">
        <v>4</v>
      </c>
      <c r="F364" s="3" t="s">
        <v>5</v>
      </c>
      <c r="G364" s="3" t="s">
        <v>6</v>
      </c>
      <c r="H364" s="2"/>
    </row>
    <row r="365" ht="15.75" customHeight="1">
      <c r="A365" s="3" t="s">
        <v>86</v>
      </c>
      <c r="B365" s="3">
        <v>38.538403</v>
      </c>
      <c r="C365" s="3">
        <v>-121.77257</v>
      </c>
      <c r="D365" s="3">
        <v>561.0</v>
      </c>
      <c r="E365" s="3">
        <v>82.0</v>
      </c>
      <c r="F365" s="3">
        <v>1.0</v>
      </c>
      <c r="G365" s="3">
        <v>0.85</v>
      </c>
      <c r="H365" s="2"/>
    </row>
    <row r="366" ht="15.75" customHeight="1">
      <c r="A366" s="3" t="s">
        <v>86</v>
      </c>
      <c r="B366" s="3">
        <v>38.538403</v>
      </c>
      <c r="C366" s="3">
        <v>-121.77257</v>
      </c>
      <c r="D366" s="3">
        <v>550.0</v>
      </c>
      <c r="E366" s="3">
        <v>83.0</v>
      </c>
      <c r="F366" s="3">
        <v>1.0</v>
      </c>
      <c r="G366" s="3">
        <v>0.77</v>
      </c>
      <c r="H366" s="2"/>
    </row>
    <row r="367" ht="15.75" customHeight="1">
      <c r="A367" s="3" t="s">
        <v>86</v>
      </c>
      <c r="B367" s="3">
        <v>38.538403</v>
      </c>
      <c r="C367" s="3">
        <v>-121.77257</v>
      </c>
      <c r="D367" s="3">
        <v>547.0</v>
      </c>
      <c r="E367" s="3">
        <v>84.0</v>
      </c>
      <c r="F367" s="3">
        <v>1.0</v>
      </c>
      <c r="G367" s="3">
        <v>0.82</v>
      </c>
      <c r="H367" s="2"/>
    </row>
    <row r="368" ht="15.75" customHeight="1">
      <c r="A368" s="3" t="s">
        <v>86</v>
      </c>
      <c r="B368" s="3">
        <v>38.538403</v>
      </c>
      <c r="C368" s="3">
        <v>-121.77257</v>
      </c>
      <c r="D368" s="3">
        <v>544.0</v>
      </c>
      <c r="E368" s="3">
        <v>85.0</v>
      </c>
      <c r="F368" s="3">
        <v>1.0</v>
      </c>
      <c r="G368" s="3">
        <v>0.76</v>
      </c>
      <c r="H368" s="2"/>
    </row>
    <row r="369" ht="15.75" customHeight="1">
      <c r="A369" s="3" t="s">
        <v>86</v>
      </c>
      <c r="B369" s="3">
        <v>38.538403</v>
      </c>
      <c r="C369" s="3">
        <v>-121.77257</v>
      </c>
      <c r="D369" s="3">
        <v>532.0</v>
      </c>
      <c r="E369" s="3">
        <v>86.0</v>
      </c>
      <c r="F369" s="3">
        <v>1.0</v>
      </c>
      <c r="G369" s="3">
        <v>0.86</v>
      </c>
      <c r="H369" s="2"/>
    </row>
    <row r="370" ht="15.75" customHeight="1">
      <c r="A370" s="3" t="s">
        <v>86</v>
      </c>
      <c r="B370" s="3">
        <v>38.538403</v>
      </c>
      <c r="C370" s="3">
        <v>-121.77257</v>
      </c>
      <c r="D370" s="3">
        <v>541.0</v>
      </c>
      <c r="E370" s="3">
        <v>87.0</v>
      </c>
      <c r="F370" s="3">
        <v>1.0</v>
      </c>
      <c r="G370" s="3">
        <v>0.76</v>
      </c>
      <c r="H370" s="2"/>
    </row>
    <row r="371" ht="15.75" customHeight="1">
      <c r="A371" s="3" t="s">
        <v>86</v>
      </c>
      <c r="B371" s="3">
        <v>38.538403</v>
      </c>
      <c r="C371" s="3">
        <v>-121.77257</v>
      </c>
      <c r="D371" s="3">
        <v>538.0</v>
      </c>
      <c r="E371" s="3">
        <v>88.0</v>
      </c>
      <c r="F371" s="3">
        <v>1.0</v>
      </c>
      <c r="G371" s="3">
        <v>0.88</v>
      </c>
      <c r="H371" s="2"/>
    </row>
    <row r="372" ht="15.75" customHeight="1">
      <c r="A372" s="3" t="s">
        <v>86</v>
      </c>
      <c r="B372" s="3">
        <v>38.538403</v>
      </c>
      <c r="C372" s="3">
        <v>-121.77257</v>
      </c>
      <c r="D372" s="3">
        <v>531.0</v>
      </c>
      <c r="E372" s="3">
        <v>89.0</v>
      </c>
      <c r="F372" s="3">
        <v>1.0</v>
      </c>
      <c r="G372" s="3">
        <v>0.87</v>
      </c>
      <c r="H372" s="2"/>
    </row>
    <row r="373" ht="15.75" customHeight="1">
      <c r="A373" s="3" t="s">
        <v>86</v>
      </c>
      <c r="B373" s="3">
        <v>38.538403</v>
      </c>
      <c r="C373" s="3">
        <v>-121.77257</v>
      </c>
      <c r="D373" s="3">
        <v>540.0</v>
      </c>
      <c r="E373" s="3">
        <v>90.0</v>
      </c>
      <c r="F373" s="3">
        <v>1.0</v>
      </c>
      <c r="G373" s="3">
        <v>0.77</v>
      </c>
      <c r="H373" s="2"/>
    </row>
    <row r="374" ht="15.75" customHeight="1">
      <c r="A374" s="17"/>
      <c r="B374" s="17"/>
      <c r="C374" s="17"/>
      <c r="D374" s="17"/>
      <c r="E374" s="12" t="s">
        <v>50</v>
      </c>
      <c r="F374" s="13"/>
      <c r="G374" s="12">
        <v>0.82</v>
      </c>
    </row>
    <row r="375" ht="15.75" customHeight="1"/>
    <row r="376" ht="15.75" customHeight="1">
      <c r="A376" s="3" t="s">
        <v>0</v>
      </c>
      <c r="B376" s="3" t="s">
        <v>1</v>
      </c>
      <c r="C376" s="3" t="s">
        <v>2</v>
      </c>
      <c r="D376" s="3" t="s">
        <v>3</v>
      </c>
      <c r="E376" s="3" t="s">
        <v>4</v>
      </c>
      <c r="F376" s="3" t="s">
        <v>5</v>
      </c>
      <c r="G376" s="3" t="s">
        <v>6</v>
      </c>
      <c r="H376" s="2"/>
    </row>
    <row r="377" ht="15.75" customHeight="1">
      <c r="A377" s="3" t="s">
        <v>87</v>
      </c>
      <c r="B377" s="3">
        <v>38.538387</v>
      </c>
      <c r="C377" s="3">
        <v>-121.77267</v>
      </c>
      <c r="D377" s="3">
        <v>546.0</v>
      </c>
      <c r="E377" s="3">
        <v>82.0</v>
      </c>
      <c r="F377" s="3">
        <v>1.0</v>
      </c>
      <c r="G377" s="3">
        <v>0.86</v>
      </c>
      <c r="H377" s="2"/>
    </row>
    <row r="378" ht="15.75" customHeight="1">
      <c r="A378" s="3" t="s">
        <v>87</v>
      </c>
      <c r="B378" s="3">
        <v>38.538387</v>
      </c>
      <c r="C378" s="3">
        <v>-121.77267</v>
      </c>
      <c r="D378" s="3">
        <v>535.0</v>
      </c>
      <c r="E378" s="3">
        <v>83.0</v>
      </c>
      <c r="F378" s="3">
        <v>1.0</v>
      </c>
      <c r="G378" s="3">
        <v>0.84</v>
      </c>
      <c r="H378" s="2"/>
      <c r="K378" s="2" t="s">
        <v>204</v>
      </c>
    </row>
    <row r="379" ht="15.75" customHeight="1">
      <c r="A379" s="3" t="s">
        <v>87</v>
      </c>
      <c r="B379" s="3">
        <v>38.538387</v>
      </c>
      <c r="C379" s="3">
        <v>-121.77267</v>
      </c>
      <c r="D379" s="3">
        <v>552.0</v>
      </c>
      <c r="E379" s="3">
        <v>84.0</v>
      </c>
      <c r="F379" s="3">
        <v>1.0</v>
      </c>
      <c r="G379" s="3">
        <v>0.85</v>
      </c>
      <c r="H379" s="2"/>
    </row>
    <row r="380" ht="15.75" customHeight="1">
      <c r="A380" s="3" t="s">
        <v>87</v>
      </c>
      <c r="B380" s="3">
        <v>38.538387</v>
      </c>
      <c r="C380" s="3">
        <v>-121.77267</v>
      </c>
      <c r="D380" s="3">
        <v>552.0</v>
      </c>
      <c r="E380" s="3">
        <v>85.0</v>
      </c>
      <c r="F380" s="3">
        <v>1.0</v>
      </c>
      <c r="G380" s="3">
        <v>0.84</v>
      </c>
      <c r="H380" s="2"/>
    </row>
    <row r="381" ht="15.75" customHeight="1">
      <c r="A381" s="3" t="s">
        <v>87</v>
      </c>
      <c r="B381" s="3">
        <v>38.538387</v>
      </c>
      <c r="C381" s="3">
        <v>-121.77267</v>
      </c>
      <c r="D381" s="3">
        <v>553.0</v>
      </c>
      <c r="E381" s="3">
        <v>86.0</v>
      </c>
      <c r="F381" s="3">
        <v>1.0</v>
      </c>
      <c r="G381" s="3">
        <v>0.8</v>
      </c>
      <c r="H381" s="2"/>
    </row>
    <row r="382" ht="15.75" customHeight="1">
      <c r="A382" s="3" t="s">
        <v>87</v>
      </c>
      <c r="B382" s="3">
        <v>38.538387</v>
      </c>
      <c r="C382" s="3">
        <v>-121.77267</v>
      </c>
      <c r="D382" s="3">
        <v>539.0</v>
      </c>
      <c r="E382" s="3">
        <v>87.0</v>
      </c>
      <c r="F382" s="3">
        <v>1.0</v>
      </c>
      <c r="G382" s="3">
        <v>0.71</v>
      </c>
      <c r="H382" s="2"/>
    </row>
    <row r="383" ht="15.75" customHeight="1">
      <c r="A383" s="3" t="s">
        <v>87</v>
      </c>
      <c r="B383" s="3">
        <v>38.538387</v>
      </c>
      <c r="C383" s="3">
        <v>-121.77267</v>
      </c>
      <c r="D383" s="3">
        <v>557.0</v>
      </c>
      <c r="E383" s="3">
        <v>88.0</v>
      </c>
      <c r="F383" s="3">
        <v>1.0</v>
      </c>
      <c r="G383" s="3">
        <v>0.77</v>
      </c>
      <c r="H383" s="2"/>
    </row>
    <row r="384" ht="15.75" customHeight="1">
      <c r="A384" s="3" t="s">
        <v>87</v>
      </c>
      <c r="B384" s="3">
        <v>38.538387</v>
      </c>
      <c r="C384" s="3">
        <v>-121.77267</v>
      </c>
      <c r="D384" s="3">
        <v>547.0</v>
      </c>
      <c r="E384" s="3">
        <v>89.0</v>
      </c>
      <c r="F384" s="3">
        <v>1.0</v>
      </c>
      <c r="G384" s="3">
        <v>0.74</v>
      </c>
      <c r="H384" s="2"/>
    </row>
    <row r="385" ht="15.75" customHeight="1">
      <c r="A385" s="3" t="s">
        <v>87</v>
      </c>
      <c r="B385" s="3">
        <v>38.538387</v>
      </c>
      <c r="C385" s="3">
        <v>-121.77267</v>
      </c>
      <c r="D385" s="3">
        <v>543.0</v>
      </c>
      <c r="E385" s="3">
        <v>90.0</v>
      </c>
      <c r="F385" s="3">
        <v>1.0</v>
      </c>
      <c r="G385" s="3">
        <v>0.81</v>
      </c>
      <c r="H385" s="2"/>
    </row>
    <row r="386" ht="15.75" customHeight="1">
      <c r="A386" s="17"/>
      <c r="B386" s="17"/>
      <c r="C386" s="17"/>
      <c r="D386" s="17"/>
      <c r="E386" s="12" t="s">
        <v>50</v>
      </c>
      <c r="F386" s="13"/>
      <c r="G386" s="12">
        <v>0.8</v>
      </c>
    </row>
    <row r="387" ht="15.75" customHeight="1"/>
    <row r="388" ht="15.75" customHeight="1">
      <c r="A388" s="3" t="s">
        <v>0</v>
      </c>
      <c r="B388" s="3" t="s">
        <v>1</v>
      </c>
      <c r="C388" s="3" t="s">
        <v>2</v>
      </c>
      <c r="D388" s="3" t="s">
        <v>3</v>
      </c>
      <c r="E388" s="3" t="s">
        <v>4</v>
      </c>
      <c r="F388" s="3" t="s">
        <v>5</v>
      </c>
      <c r="G388" s="3" t="s">
        <v>6</v>
      </c>
      <c r="H388" s="2"/>
    </row>
    <row r="389" ht="15.75" customHeight="1">
      <c r="A389" s="3" t="s">
        <v>88</v>
      </c>
      <c r="B389" s="3">
        <v>38.538376</v>
      </c>
      <c r="C389" s="3">
        <v>-121.772644</v>
      </c>
      <c r="D389" s="3">
        <v>544.0</v>
      </c>
      <c r="E389" s="3">
        <v>82.0</v>
      </c>
      <c r="F389" s="3">
        <v>1.0</v>
      </c>
      <c r="G389" s="3">
        <v>0.77</v>
      </c>
      <c r="H389" s="2"/>
    </row>
    <row r="390" ht="15.75" customHeight="1">
      <c r="A390" s="3" t="s">
        <v>88</v>
      </c>
      <c r="B390" s="3">
        <v>38.538376</v>
      </c>
      <c r="C390" s="3">
        <v>-121.772644</v>
      </c>
      <c r="D390" s="3">
        <v>553.0</v>
      </c>
      <c r="E390" s="3">
        <v>83.0</v>
      </c>
      <c r="F390" s="3">
        <v>1.0</v>
      </c>
      <c r="G390" s="3">
        <v>0.68</v>
      </c>
      <c r="H390" s="2"/>
    </row>
    <row r="391" ht="15.75" customHeight="1">
      <c r="A391" s="3" t="s">
        <v>88</v>
      </c>
      <c r="B391" s="3">
        <v>38.538376</v>
      </c>
      <c r="C391" s="3">
        <v>-121.772644</v>
      </c>
      <c r="D391" s="3">
        <v>53.0</v>
      </c>
      <c r="E391" s="3">
        <v>84.0</v>
      </c>
      <c r="F391" s="3">
        <v>1.0</v>
      </c>
      <c r="G391" s="3">
        <v>0.77</v>
      </c>
      <c r="H391" s="2"/>
    </row>
    <row r="392" ht="15.75" customHeight="1">
      <c r="A392" s="3" t="s">
        <v>88</v>
      </c>
      <c r="B392" s="3">
        <v>38.538376</v>
      </c>
      <c r="C392" s="3">
        <v>-121.772644</v>
      </c>
      <c r="D392" s="3">
        <v>574.0</v>
      </c>
      <c r="E392" s="3">
        <v>85.0</v>
      </c>
      <c r="F392" s="3">
        <v>1.0</v>
      </c>
      <c r="G392" s="3">
        <v>0.74</v>
      </c>
      <c r="H392" s="2"/>
    </row>
    <row r="393" ht="15.75" customHeight="1">
      <c r="A393" s="3" t="s">
        <v>88</v>
      </c>
      <c r="B393" s="3">
        <v>38.538376</v>
      </c>
      <c r="C393" s="3">
        <v>-121.772644</v>
      </c>
      <c r="D393" s="3">
        <v>551.0</v>
      </c>
      <c r="E393" s="3">
        <v>86.0</v>
      </c>
      <c r="F393" s="3">
        <v>1.0</v>
      </c>
      <c r="G393" s="3">
        <v>0.75</v>
      </c>
      <c r="H393" s="2"/>
    </row>
    <row r="394" ht="15.75" customHeight="1">
      <c r="A394" s="3" t="s">
        <v>88</v>
      </c>
      <c r="B394" s="3">
        <v>38.538376</v>
      </c>
      <c r="C394" s="3">
        <v>-121.772644</v>
      </c>
      <c r="D394" s="3">
        <v>543.0</v>
      </c>
      <c r="E394" s="3">
        <v>87.0</v>
      </c>
      <c r="F394" s="3">
        <v>1.0</v>
      </c>
      <c r="G394" s="3">
        <v>0.68</v>
      </c>
      <c r="H394" s="2"/>
    </row>
    <row r="395" ht="15.75" customHeight="1">
      <c r="A395" s="3" t="s">
        <v>88</v>
      </c>
      <c r="B395" s="3">
        <v>38.538376</v>
      </c>
      <c r="C395" s="3">
        <v>-121.772644</v>
      </c>
      <c r="D395" s="3">
        <v>547.0</v>
      </c>
      <c r="E395" s="3">
        <v>88.0</v>
      </c>
      <c r="F395" s="3">
        <v>1.0</v>
      </c>
      <c r="G395" s="3">
        <v>0.8</v>
      </c>
      <c r="H395" s="2"/>
    </row>
    <row r="396" ht="15.75" customHeight="1">
      <c r="A396" s="3" t="s">
        <v>88</v>
      </c>
      <c r="B396" s="3">
        <v>38.538376</v>
      </c>
      <c r="C396" s="3">
        <v>-121.772644</v>
      </c>
      <c r="D396" s="3">
        <v>544.0</v>
      </c>
      <c r="E396" s="3">
        <v>89.0</v>
      </c>
      <c r="F396" s="3">
        <v>1.0</v>
      </c>
      <c r="G396" s="3">
        <v>0.78</v>
      </c>
      <c r="H396" s="2"/>
    </row>
    <row r="397" ht="15.75" customHeight="1">
      <c r="A397" s="3" t="s">
        <v>88</v>
      </c>
      <c r="B397" s="3">
        <v>38.538376</v>
      </c>
      <c r="C397" s="3">
        <v>-121.772644</v>
      </c>
      <c r="D397" s="3">
        <v>553.0</v>
      </c>
      <c r="E397" s="3">
        <v>90.0</v>
      </c>
      <c r="F397" s="3">
        <v>1.0</v>
      </c>
      <c r="G397" s="3">
        <v>0.48</v>
      </c>
      <c r="H397" s="2"/>
    </row>
    <row r="398" ht="15.75" customHeight="1">
      <c r="A398" s="17"/>
      <c r="B398" s="17"/>
      <c r="C398" s="17"/>
      <c r="D398" s="17"/>
      <c r="E398" s="12" t="s">
        <v>50</v>
      </c>
      <c r="F398" s="13"/>
      <c r="G398" s="12">
        <v>0.72</v>
      </c>
    </row>
    <row r="399" ht="15.75" customHeight="1"/>
    <row r="400" ht="15.75" customHeight="1">
      <c r="A400" s="3" t="s">
        <v>0</v>
      </c>
      <c r="B400" s="3" t="s">
        <v>1</v>
      </c>
      <c r="C400" s="3" t="s">
        <v>2</v>
      </c>
      <c r="D400" s="3" t="s">
        <v>3</v>
      </c>
      <c r="E400" s="3" t="s">
        <v>4</v>
      </c>
      <c r="F400" s="3" t="s">
        <v>5</v>
      </c>
      <c r="G400" s="3" t="s">
        <v>6</v>
      </c>
      <c r="H400" s="2"/>
    </row>
    <row r="401" ht="15.75" customHeight="1">
      <c r="A401" s="3" t="s">
        <v>89</v>
      </c>
      <c r="B401" s="3">
        <v>38.538376</v>
      </c>
      <c r="C401" s="3">
        <v>-121.77264</v>
      </c>
      <c r="D401" s="3">
        <v>531.0</v>
      </c>
      <c r="E401" s="3">
        <v>82.0</v>
      </c>
      <c r="F401" s="3">
        <v>1.0</v>
      </c>
      <c r="G401" s="3">
        <v>0.79</v>
      </c>
      <c r="H401" s="2"/>
    </row>
    <row r="402" ht="15.75" customHeight="1">
      <c r="A402" s="3" t="s">
        <v>89</v>
      </c>
      <c r="B402" s="3">
        <v>38.538376</v>
      </c>
      <c r="C402" s="3">
        <v>-121.77264</v>
      </c>
      <c r="D402" s="3">
        <v>539.0</v>
      </c>
      <c r="E402" s="3">
        <v>83.0</v>
      </c>
      <c r="F402" s="3">
        <v>1.0</v>
      </c>
      <c r="G402" s="3">
        <v>0.76</v>
      </c>
      <c r="H402" s="2"/>
    </row>
    <row r="403" ht="15.75" customHeight="1">
      <c r="A403" s="3" t="s">
        <v>89</v>
      </c>
      <c r="B403" s="3">
        <v>38.538376</v>
      </c>
      <c r="C403" s="3">
        <v>-121.77264</v>
      </c>
      <c r="D403" s="3">
        <v>536.0</v>
      </c>
      <c r="E403" s="3">
        <v>84.0</v>
      </c>
      <c r="F403" s="3">
        <v>1.0</v>
      </c>
      <c r="G403" s="3">
        <v>0.72</v>
      </c>
      <c r="H403" s="2"/>
    </row>
    <row r="404" ht="15.75" customHeight="1">
      <c r="A404" s="3" t="s">
        <v>89</v>
      </c>
      <c r="B404" s="3">
        <v>38.538376</v>
      </c>
      <c r="C404" s="3">
        <v>-121.77264</v>
      </c>
      <c r="D404" s="3">
        <v>531.0</v>
      </c>
      <c r="E404" s="3">
        <v>85.0</v>
      </c>
      <c r="F404" s="3">
        <v>1.0</v>
      </c>
      <c r="G404" s="3">
        <v>0.67</v>
      </c>
      <c r="H404" s="2"/>
    </row>
    <row r="405" ht="15.75" customHeight="1">
      <c r="A405" s="3" t="s">
        <v>89</v>
      </c>
      <c r="B405" s="3">
        <v>38.538376</v>
      </c>
      <c r="C405" s="3">
        <v>-121.77264</v>
      </c>
      <c r="D405" s="3">
        <v>549.0</v>
      </c>
      <c r="E405" s="3">
        <v>86.0</v>
      </c>
      <c r="F405" s="3">
        <v>1.0</v>
      </c>
      <c r="G405" s="3">
        <v>0.71</v>
      </c>
      <c r="H405" s="2"/>
    </row>
    <row r="406" ht="15.75" customHeight="1">
      <c r="A406" s="3" t="s">
        <v>89</v>
      </c>
      <c r="B406" s="3">
        <v>38.538376</v>
      </c>
      <c r="C406" s="3">
        <v>-121.77264</v>
      </c>
      <c r="D406" s="3">
        <v>533.0</v>
      </c>
      <c r="E406" s="3">
        <v>87.0</v>
      </c>
      <c r="F406" s="3">
        <v>1.0</v>
      </c>
      <c r="G406" s="3">
        <v>0.72</v>
      </c>
      <c r="H406" s="2"/>
    </row>
    <row r="407" ht="15.75" customHeight="1">
      <c r="A407" s="3" t="s">
        <v>89</v>
      </c>
      <c r="B407" s="3">
        <v>38.538376</v>
      </c>
      <c r="C407" s="3">
        <v>-121.77264</v>
      </c>
      <c r="D407" s="3">
        <v>543.0</v>
      </c>
      <c r="E407" s="3">
        <v>88.0</v>
      </c>
      <c r="F407" s="3">
        <v>1.0</v>
      </c>
      <c r="G407" s="3">
        <v>0.77</v>
      </c>
      <c r="H407" s="2"/>
    </row>
    <row r="408" ht="15.75" customHeight="1">
      <c r="A408" s="3" t="s">
        <v>89</v>
      </c>
      <c r="B408" s="3">
        <v>38.538376</v>
      </c>
      <c r="C408" s="3">
        <v>-121.77264</v>
      </c>
      <c r="D408" s="3">
        <v>561.0</v>
      </c>
      <c r="E408" s="3">
        <v>89.0</v>
      </c>
      <c r="F408" s="3">
        <v>1.0</v>
      </c>
      <c r="G408" s="3">
        <v>0.77</v>
      </c>
      <c r="H408" s="2"/>
    </row>
    <row r="409" ht="15.75" customHeight="1">
      <c r="A409" s="3" t="s">
        <v>89</v>
      </c>
      <c r="B409" s="3">
        <v>38.538376</v>
      </c>
      <c r="C409" s="3">
        <v>-121.77264</v>
      </c>
      <c r="D409" s="3">
        <v>537.0</v>
      </c>
      <c r="E409" s="3">
        <v>90.0</v>
      </c>
      <c r="F409" s="3">
        <v>1.0</v>
      </c>
      <c r="G409" s="3">
        <v>0.78</v>
      </c>
      <c r="H409" s="2"/>
    </row>
    <row r="410" ht="15.75" customHeight="1">
      <c r="A410" s="17"/>
      <c r="B410" s="17"/>
      <c r="C410" s="17"/>
      <c r="D410" s="17"/>
      <c r="E410" s="12" t="s">
        <v>50</v>
      </c>
      <c r="F410" s="13"/>
      <c r="G410" s="12">
        <v>0.74</v>
      </c>
    </row>
    <row r="411" ht="15.75" customHeight="1"/>
    <row r="412" ht="15.75" customHeight="1">
      <c r="A412" s="3" t="s">
        <v>0</v>
      </c>
      <c r="B412" s="3" t="s">
        <v>1</v>
      </c>
      <c r="C412" s="3" t="s">
        <v>2</v>
      </c>
      <c r="D412" s="3" t="s">
        <v>3</v>
      </c>
      <c r="E412" s="3" t="s">
        <v>4</v>
      </c>
      <c r="F412" s="3" t="s">
        <v>5</v>
      </c>
      <c r="G412" s="3" t="s">
        <v>6</v>
      </c>
      <c r="H412" s="2"/>
    </row>
    <row r="413" ht="15.75" customHeight="1">
      <c r="A413" s="3" t="s">
        <v>90</v>
      </c>
      <c r="B413" s="3">
        <v>38.538376</v>
      </c>
      <c r="C413" s="3">
        <v>-121.77264</v>
      </c>
      <c r="D413" s="3">
        <v>527.0</v>
      </c>
      <c r="E413" s="3">
        <v>82.0</v>
      </c>
      <c r="F413" s="3">
        <v>1.0</v>
      </c>
      <c r="G413" s="3">
        <v>0.7</v>
      </c>
      <c r="H413" s="2"/>
    </row>
    <row r="414" ht="15.75" customHeight="1">
      <c r="A414" s="3" t="s">
        <v>90</v>
      </c>
      <c r="B414" s="3">
        <v>38.538376</v>
      </c>
      <c r="C414" s="3">
        <v>-121.77264</v>
      </c>
      <c r="D414" s="3">
        <v>559.0</v>
      </c>
      <c r="E414" s="3">
        <v>83.0</v>
      </c>
      <c r="F414" s="3">
        <v>1.0</v>
      </c>
      <c r="G414" s="3">
        <v>0.73</v>
      </c>
      <c r="H414" s="2"/>
    </row>
    <row r="415" ht="15.75" customHeight="1">
      <c r="A415" s="3" t="s">
        <v>90</v>
      </c>
      <c r="B415" s="3">
        <v>38.538376</v>
      </c>
      <c r="C415" s="3">
        <v>-121.77264</v>
      </c>
      <c r="D415" s="3">
        <v>545.0</v>
      </c>
      <c r="E415" s="3">
        <v>84.0</v>
      </c>
      <c r="F415" s="3">
        <v>1.0</v>
      </c>
      <c r="G415" s="3">
        <v>0.73</v>
      </c>
      <c r="H415" s="2"/>
    </row>
    <row r="416" ht="15.75" customHeight="1">
      <c r="A416" s="3" t="s">
        <v>90</v>
      </c>
      <c r="B416" s="3">
        <v>38.538376</v>
      </c>
      <c r="C416" s="3">
        <v>-121.77264</v>
      </c>
      <c r="D416" s="3">
        <v>539.0</v>
      </c>
      <c r="E416" s="3">
        <v>85.0</v>
      </c>
      <c r="F416" s="3">
        <v>1.0</v>
      </c>
      <c r="G416" s="3">
        <v>0.74</v>
      </c>
      <c r="H416" s="2"/>
    </row>
    <row r="417" ht="15.75" customHeight="1">
      <c r="A417" s="3" t="s">
        <v>90</v>
      </c>
      <c r="B417" s="3">
        <v>38.538376</v>
      </c>
      <c r="C417" s="3">
        <v>-121.77264</v>
      </c>
      <c r="D417" s="3">
        <v>554.0</v>
      </c>
      <c r="E417" s="3">
        <v>86.0</v>
      </c>
      <c r="F417" s="3">
        <v>1.0</v>
      </c>
      <c r="G417" s="3">
        <v>0.77</v>
      </c>
      <c r="H417" s="2"/>
    </row>
    <row r="418" ht="15.75" customHeight="1">
      <c r="A418" s="3" t="s">
        <v>90</v>
      </c>
      <c r="B418" s="3">
        <v>38.538376</v>
      </c>
      <c r="C418" s="3">
        <v>-121.77264</v>
      </c>
      <c r="D418" s="3">
        <v>537.0</v>
      </c>
      <c r="E418" s="3">
        <v>87.0</v>
      </c>
      <c r="F418" s="3">
        <v>1.0</v>
      </c>
      <c r="G418" s="3">
        <v>0.71</v>
      </c>
      <c r="H418" s="2"/>
    </row>
    <row r="419" ht="15.75" customHeight="1">
      <c r="A419" s="3" t="s">
        <v>90</v>
      </c>
      <c r="B419" s="3">
        <v>38.538376</v>
      </c>
      <c r="C419" s="3">
        <v>-121.77264</v>
      </c>
      <c r="D419" s="3">
        <v>547.0</v>
      </c>
      <c r="E419" s="3">
        <v>88.0</v>
      </c>
      <c r="F419" s="3">
        <v>1.0</v>
      </c>
      <c r="G419" s="3">
        <v>0.66</v>
      </c>
      <c r="H419" s="2"/>
    </row>
    <row r="420" ht="15.75" customHeight="1">
      <c r="A420" s="3" t="s">
        <v>90</v>
      </c>
      <c r="B420" s="3">
        <v>38.538376</v>
      </c>
      <c r="C420" s="3">
        <v>-121.77264</v>
      </c>
      <c r="D420" s="3">
        <v>561.0</v>
      </c>
      <c r="E420" s="3">
        <v>89.0</v>
      </c>
      <c r="F420" s="3">
        <v>1.0</v>
      </c>
      <c r="G420" s="3">
        <v>0.74</v>
      </c>
      <c r="H420" s="2"/>
    </row>
    <row r="421" ht="15.75" customHeight="1">
      <c r="A421" s="3" t="s">
        <v>90</v>
      </c>
      <c r="B421" s="3">
        <v>38.538376</v>
      </c>
      <c r="C421" s="3">
        <v>-121.77264</v>
      </c>
      <c r="D421" s="3">
        <v>537.0</v>
      </c>
      <c r="E421" s="3">
        <v>90.0</v>
      </c>
      <c r="F421" s="3">
        <v>1.0</v>
      </c>
      <c r="G421" s="3">
        <v>0.7</v>
      </c>
      <c r="H421" s="2"/>
    </row>
    <row r="422" ht="15.75" customHeight="1">
      <c r="A422" s="17"/>
      <c r="B422" s="17"/>
      <c r="C422" s="17"/>
      <c r="D422" s="17"/>
      <c r="E422" s="12" t="s">
        <v>50</v>
      </c>
      <c r="F422" s="13"/>
      <c r="G422" s="12">
        <v>0.72</v>
      </c>
    </row>
    <row r="423" ht="15.75" customHeight="1"/>
    <row r="424" ht="15.75" customHeight="1">
      <c r="A424" s="3" t="s">
        <v>0</v>
      </c>
      <c r="B424" s="3" t="s">
        <v>1</v>
      </c>
      <c r="C424" s="3" t="s">
        <v>2</v>
      </c>
      <c r="D424" s="3" t="s">
        <v>3</v>
      </c>
      <c r="E424" s="3" t="s">
        <v>4</v>
      </c>
      <c r="F424" s="3" t="s">
        <v>5</v>
      </c>
      <c r="G424" s="3" t="s">
        <v>6</v>
      </c>
      <c r="H424" s="2"/>
    </row>
    <row r="425" ht="15.75" customHeight="1">
      <c r="A425" s="3" t="s">
        <v>154</v>
      </c>
      <c r="B425" s="3">
        <v>38.538395</v>
      </c>
      <c r="C425" s="3">
        <v>-121.772644</v>
      </c>
      <c r="D425" s="3">
        <v>552.0</v>
      </c>
      <c r="E425" s="3">
        <v>82.0</v>
      </c>
      <c r="F425" s="3">
        <v>1.0</v>
      </c>
      <c r="G425" s="3">
        <v>0.78</v>
      </c>
      <c r="H425" s="2"/>
    </row>
    <row r="426" ht="15.75" customHeight="1">
      <c r="A426" s="3" t="s">
        <v>154</v>
      </c>
      <c r="B426" s="3">
        <v>38.538395</v>
      </c>
      <c r="C426" s="3">
        <v>-121.772644</v>
      </c>
      <c r="D426" s="3">
        <v>545.0</v>
      </c>
      <c r="E426" s="3">
        <v>83.0</v>
      </c>
      <c r="F426" s="3">
        <v>1.0</v>
      </c>
      <c r="G426" s="3">
        <v>0.73</v>
      </c>
      <c r="H426" s="2"/>
    </row>
    <row r="427" ht="15.75" customHeight="1">
      <c r="A427" s="3" t="s">
        <v>154</v>
      </c>
      <c r="B427" s="3">
        <v>38.538395</v>
      </c>
      <c r="C427" s="3">
        <v>-121.772644</v>
      </c>
      <c r="D427" s="3">
        <v>521.0</v>
      </c>
      <c r="E427" s="3">
        <v>84.0</v>
      </c>
      <c r="F427" s="3">
        <v>1.0</v>
      </c>
      <c r="G427" s="3">
        <v>0.68</v>
      </c>
      <c r="H427" s="2"/>
    </row>
    <row r="428" ht="15.75" customHeight="1">
      <c r="A428" s="3" t="s">
        <v>154</v>
      </c>
      <c r="B428" s="3">
        <v>38.538395</v>
      </c>
      <c r="C428" s="3">
        <v>-121.772644</v>
      </c>
      <c r="D428" s="3">
        <v>558.0</v>
      </c>
      <c r="E428" s="3">
        <v>85.0</v>
      </c>
      <c r="F428" s="3">
        <v>1.0</v>
      </c>
      <c r="G428" s="3">
        <v>0.68</v>
      </c>
      <c r="H428" s="2"/>
    </row>
    <row r="429" ht="15.75" customHeight="1">
      <c r="A429" s="3" t="s">
        <v>154</v>
      </c>
      <c r="B429" s="3">
        <v>38.538395</v>
      </c>
      <c r="C429" s="3">
        <v>-121.772644</v>
      </c>
      <c r="D429" s="3">
        <v>543.0</v>
      </c>
      <c r="E429" s="3">
        <v>86.0</v>
      </c>
      <c r="F429" s="3">
        <v>1.0</v>
      </c>
      <c r="G429" s="3">
        <v>0.71</v>
      </c>
      <c r="H429" s="2"/>
    </row>
    <row r="430" ht="15.75" customHeight="1">
      <c r="A430" s="3" t="s">
        <v>154</v>
      </c>
      <c r="B430" s="3">
        <v>38.538395</v>
      </c>
      <c r="C430" s="3">
        <v>-121.772644</v>
      </c>
      <c r="D430" s="3">
        <v>559.0</v>
      </c>
      <c r="E430" s="3">
        <v>87.0</v>
      </c>
      <c r="F430" s="3">
        <v>1.0</v>
      </c>
      <c r="G430" s="3">
        <v>0.74</v>
      </c>
      <c r="H430" s="2"/>
    </row>
    <row r="431" ht="15.75" customHeight="1">
      <c r="A431" s="3" t="s">
        <v>154</v>
      </c>
      <c r="B431" s="3">
        <v>38.538395</v>
      </c>
      <c r="C431" s="3">
        <v>-121.772644</v>
      </c>
      <c r="D431" s="3">
        <v>541.0</v>
      </c>
      <c r="E431" s="3">
        <v>88.0</v>
      </c>
      <c r="F431" s="3">
        <v>1.0</v>
      </c>
      <c r="G431" s="3">
        <v>0.77</v>
      </c>
      <c r="H431" s="2"/>
    </row>
    <row r="432" ht="15.75" customHeight="1">
      <c r="A432" s="3" t="s">
        <v>154</v>
      </c>
      <c r="B432" s="3">
        <v>38.538395</v>
      </c>
      <c r="C432" s="3">
        <v>-121.772644</v>
      </c>
      <c r="D432" s="3">
        <v>542.0</v>
      </c>
      <c r="E432" s="3">
        <v>89.0</v>
      </c>
      <c r="F432" s="3">
        <v>1.0</v>
      </c>
      <c r="G432" s="3">
        <v>0.75</v>
      </c>
      <c r="H432" s="2"/>
    </row>
    <row r="433" ht="15.75" customHeight="1">
      <c r="A433" s="3" t="s">
        <v>154</v>
      </c>
      <c r="B433" s="3">
        <v>38.538395</v>
      </c>
      <c r="C433" s="3">
        <v>-121.772644</v>
      </c>
      <c r="D433" s="3">
        <v>546.0</v>
      </c>
      <c r="E433" s="3">
        <v>90.0</v>
      </c>
      <c r="F433" s="3">
        <v>1.0</v>
      </c>
      <c r="G433" s="3">
        <v>0.7</v>
      </c>
      <c r="H433" s="2"/>
    </row>
    <row r="434" ht="15.75" customHeight="1">
      <c r="A434" s="17"/>
      <c r="B434" s="17"/>
      <c r="C434" s="17"/>
      <c r="D434" s="17"/>
      <c r="E434" s="12" t="s">
        <v>50</v>
      </c>
      <c r="F434" s="13"/>
      <c r="G434" s="12">
        <v>0.73</v>
      </c>
    </row>
    <row r="435" ht="15.75" customHeight="1"/>
    <row r="436" ht="15.75" customHeight="1">
      <c r="A436" s="17"/>
      <c r="B436" s="3" t="s">
        <v>1</v>
      </c>
      <c r="C436" s="3" t="s">
        <v>2</v>
      </c>
      <c r="D436" s="3" t="s">
        <v>3</v>
      </c>
      <c r="E436" s="3" t="s">
        <v>4</v>
      </c>
      <c r="F436" s="3" t="s">
        <v>5</v>
      </c>
      <c r="G436" s="3" t="s">
        <v>6</v>
      </c>
      <c r="H436" s="2"/>
      <c r="I436" s="2"/>
    </row>
    <row r="437" ht="15.75" customHeight="1">
      <c r="A437" s="3" t="s">
        <v>92</v>
      </c>
      <c r="B437" s="3">
        <v>38.5382215</v>
      </c>
      <c r="C437" s="3">
        <v>-121.7727002</v>
      </c>
      <c r="D437" s="3">
        <v>325.0</v>
      </c>
      <c r="E437" s="3">
        <v>82.0</v>
      </c>
      <c r="F437" s="3">
        <v>1.0</v>
      </c>
      <c r="G437" s="3">
        <v>0.78</v>
      </c>
      <c r="H437" s="19"/>
      <c r="I437" s="2"/>
    </row>
    <row r="438" ht="15.75" customHeight="1">
      <c r="A438" s="3" t="s">
        <v>92</v>
      </c>
      <c r="B438" s="3">
        <v>38.538222</v>
      </c>
      <c r="C438" s="3">
        <v>-121.7727047</v>
      </c>
      <c r="D438" s="3">
        <v>551.0</v>
      </c>
      <c r="E438" s="3">
        <v>83.0</v>
      </c>
      <c r="F438" s="3">
        <v>1.0</v>
      </c>
      <c r="G438" s="3">
        <v>0.79</v>
      </c>
      <c r="H438" s="19"/>
      <c r="I438" s="2"/>
    </row>
    <row r="439" ht="15.75" customHeight="1">
      <c r="A439" s="3" t="s">
        <v>92</v>
      </c>
      <c r="B439" s="3">
        <v>38.5382107</v>
      </c>
      <c r="C439" s="3">
        <v>-121.7727004</v>
      </c>
      <c r="D439" s="3">
        <v>652.0</v>
      </c>
      <c r="E439" s="3">
        <v>84.0</v>
      </c>
      <c r="F439" s="3">
        <v>1.0</v>
      </c>
      <c r="G439" s="3">
        <v>0.84</v>
      </c>
      <c r="H439" s="19"/>
      <c r="I439" s="2"/>
    </row>
    <row r="440" ht="15.75" customHeight="1">
      <c r="A440" s="3" t="s">
        <v>92</v>
      </c>
      <c r="B440" s="3">
        <v>38.5381897</v>
      </c>
      <c r="C440" s="3">
        <v>-121.7727071</v>
      </c>
      <c r="D440" s="3">
        <v>984.0</v>
      </c>
      <c r="E440" s="3">
        <v>85.0</v>
      </c>
      <c r="F440" s="3">
        <v>1.0</v>
      </c>
      <c r="G440" s="3">
        <v>0.77</v>
      </c>
      <c r="H440" s="19"/>
      <c r="I440" s="2"/>
    </row>
    <row r="441" ht="15.75" customHeight="1">
      <c r="A441" s="3" t="s">
        <v>92</v>
      </c>
      <c r="B441" s="3">
        <v>38.5381885</v>
      </c>
      <c r="C441" s="3">
        <v>-121.7727297</v>
      </c>
      <c r="D441" s="3">
        <v>632.0</v>
      </c>
      <c r="E441" s="3">
        <v>86.0</v>
      </c>
      <c r="F441" s="3">
        <v>1.0</v>
      </c>
      <c r="G441" s="3">
        <v>0.76</v>
      </c>
      <c r="H441" s="19"/>
      <c r="I441" s="2"/>
    </row>
    <row r="442" ht="15.75" customHeight="1">
      <c r="A442" s="3" t="s">
        <v>92</v>
      </c>
      <c r="B442" s="3">
        <v>38.5381975</v>
      </c>
      <c r="C442" s="3">
        <v>-121.7727634</v>
      </c>
      <c r="D442" s="3">
        <v>442.0</v>
      </c>
      <c r="E442" s="3">
        <v>87.0</v>
      </c>
      <c r="F442" s="3">
        <v>1.0</v>
      </c>
      <c r="G442" s="3">
        <v>0.67</v>
      </c>
      <c r="H442" s="19"/>
      <c r="I442" s="2"/>
    </row>
    <row r="443" ht="15.75" customHeight="1">
      <c r="A443" s="3" t="s">
        <v>92</v>
      </c>
      <c r="B443" s="3">
        <v>38.5382224</v>
      </c>
      <c r="C443" s="3">
        <v>-121.772768</v>
      </c>
      <c r="D443" s="3">
        <v>353.0</v>
      </c>
      <c r="E443" s="3">
        <v>88.0</v>
      </c>
      <c r="F443" s="3">
        <v>1.0</v>
      </c>
      <c r="G443" s="3">
        <v>0.82</v>
      </c>
      <c r="H443" s="19"/>
      <c r="I443" s="2"/>
    </row>
    <row r="444" ht="15.75" customHeight="1">
      <c r="A444" s="3" t="s">
        <v>92</v>
      </c>
      <c r="B444" s="3">
        <v>38.5382438</v>
      </c>
      <c r="C444" s="3">
        <v>-121.7727397</v>
      </c>
      <c r="D444" s="3">
        <v>382.0</v>
      </c>
      <c r="E444" s="3">
        <v>89.0</v>
      </c>
      <c r="F444" s="3">
        <v>1.0</v>
      </c>
      <c r="G444" s="3">
        <v>0.79</v>
      </c>
      <c r="H444" s="19"/>
      <c r="I444" s="2"/>
    </row>
    <row r="445" ht="15.75" customHeight="1">
      <c r="A445" s="3" t="s">
        <v>92</v>
      </c>
      <c r="B445" s="3">
        <v>38.53823</v>
      </c>
      <c r="C445" s="3">
        <v>-121.7727216</v>
      </c>
      <c r="D445" s="3">
        <v>593.0</v>
      </c>
      <c r="E445" s="3">
        <v>90.0</v>
      </c>
      <c r="F445" s="3">
        <v>1.0</v>
      </c>
      <c r="G445" s="3">
        <v>0.78</v>
      </c>
      <c r="H445" s="19"/>
      <c r="I445" s="2"/>
    </row>
    <row r="446" ht="15.75" customHeight="1">
      <c r="A446" s="17"/>
      <c r="B446" s="17"/>
      <c r="C446" s="17"/>
      <c r="D446" s="17"/>
      <c r="E446" s="12" t="s">
        <v>50</v>
      </c>
      <c r="F446" s="13"/>
      <c r="G446" s="12">
        <v>0.78</v>
      </c>
    </row>
    <row r="447" ht="15.75" customHeight="1"/>
    <row r="448" ht="15.75" customHeight="1">
      <c r="A448" s="17"/>
      <c r="B448" s="3" t="s">
        <v>1</v>
      </c>
      <c r="C448" s="3" t="s">
        <v>2</v>
      </c>
      <c r="D448" s="3" t="s">
        <v>3</v>
      </c>
      <c r="E448" s="3" t="s">
        <v>4</v>
      </c>
      <c r="F448" s="3" t="s">
        <v>5</v>
      </c>
      <c r="G448" s="3" t="s">
        <v>6</v>
      </c>
      <c r="H448" s="2"/>
      <c r="I448" s="2"/>
    </row>
    <row r="449" ht="15.75" customHeight="1">
      <c r="A449" s="3" t="s">
        <v>93</v>
      </c>
      <c r="B449" s="3">
        <v>38.538233</v>
      </c>
      <c r="C449" s="3">
        <v>-121.7727271</v>
      </c>
      <c r="D449" s="3">
        <v>542.0</v>
      </c>
      <c r="E449" s="3">
        <v>82.0</v>
      </c>
      <c r="F449" s="3">
        <v>6.0</v>
      </c>
      <c r="G449" s="3">
        <v>0.75</v>
      </c>
      <c r="H449" s="19"/>
      <c r="I449" s="2"/>
    </row>
    <row r="450" ht="15.75" customHeight="1">
      <c r="A450" s="3" t="s">
        <v>93</v>
      </c>
      <c r="B450" s="3">
        <v>38.5382234</v>
      </c>
      <c r="C450" s="3">
        <v>-121.7727432</v>
      </c>
      <c r="D450" s="3">
        <v>581.0</v>
      </c>
      <c r="E450" s="3">
        <v>83.0</v>
      </c>
      <c r="F450" s="3">
        <v>4.0</v>
      </c>
      <c r="G450" s="3">
        <v>0.72</v>
      </c>
      <c r="H450" s="19"/>
      <c r="I450" s="2"/>
    </row>
    <row r="451" ht="15.75" customHeight="1">
      <c r="A451" s="3" t="s">
        <v>93</v>
      </c>
      <c r="B451" s="3">
        <v>38.5382201</v>
      </c>
      <c r="C451" s="3">
        <v>-121.7727686</v>
      </c>
      <c r="D451" s="3">
        <v>662.0</v>
      </c>
      <c r="E451" s="3">
        <v>84.0</v>
      </c>
      <c r="F451" s="3">
        <v>6.0</v>
      </c>
      <c r="G451" s="3">
        <v>0.68</v>
      </c>
      <c r="H451" s="19"/>
      <c r="I451" s="2"/>
    </row>
    <row r="452" ht="15.75" customHeight="1">
      <c r="A452" s="3" t="s">
        <v>93</v>
      </c>
      <c r="B452" s="3">
        <v>38.5382118</v>
      </c>
      <c r="C452" s="3">
        <v>-121.7727667</v>
      </c>
      <c r="D452" s="3">
        <v>779.0</v>
      </c>
      <c r="E452" s="3">
        <v>85.0</v>
      </c>
      <c r="F452" s="3">
        <v>3.0</v>
      </c>
      <c r="G452" s="3">
        <v>0.69</v>
      </c>
      <c r="H452" s="19"/>
      <c r="I452" s="2"/>
    </row>
    <row r="453" ht="15.75" customHeight="1">
      <c r="A453" s="3" t="s">
        <v>93</v>
      </c>
      <c r="B453" s="3">
        <v>38.538221</v>
      </c>
      <c r="C453" s="3">
        <v>-121.7727561</v>
      </c>
      <c r="D453" s="3">
        <v>613.0</v>
      </c>
      <c r="E453" s="3">
        <v>86.0</v>
      </c>
      <c r="F453" s="3">
        <v>3.0</v>
      </c>
      <c r="G453" s="3">
        <v>0.72</v>
      </c>
      <c r="H453" s="19"/>
      <c r="I453" s="2"/>
    </row>
    <row r="454" ht="15.75" customHeight="1">
      <c r="A454" s="3" t="s">
        <v>93</v>
      </c>
      <c r="B454" s="3">
        <v>38.5382271</v>
      </c>
      <c r="C454" s="3">
        <v>-121.7727356</v>
      </c>
      <c r="D454" s="3">
        <v>59.0</v>
      </c>
      <c r="E454" s="3">
        <v>87.0</v>
      </c>
      <c r="F454" s="3">
        <v>3.0</v>
      </c>
      <c r="G454" s="3">
        <v>0.72</v>
      </c>
      <c r="H454" s="19"/>
      <c r="I454" s="2"/>
    </row>
    <row r="455" ht="15.75" customHeight="1">
      <c r="A455" s="3" t="s">
        <v>93</v>
      </c>
      <c r="B455" s="3">
        <v>38.5382172</v>
      </c>
      <c r="C455" s="3">
        <v>-121.7727208</v>
      </c>
      <c r="D455" s="3">
        <v>652.0</v>
      </c>
      <c r="E455" s="3">
        <v>88.0</v>
      </c>
      <c r="F455" s="3">
        <v>4.0</v>
      </c>
      <c r="G455" s="3">
        <v>0.78</v>
      </c>
      <c r="H455" s="19"/>
      <c r="I455" s="2"/>
    </row>
    <row r="456" ht="15.75" customHeight="1">
      <c r="A456" s="3" t="s">
        <v>93</v>
      </c>
      <c r="B456" s="3">
        <v>38.5382068</v>
      </c>
      <c r="C456" s="3">
        <v>-121.7727278</v>
      </c>
      <c r="D456" s="3">
        <v>882.0</v>
      </c>
      <c r="E456" s="3">
        <v>89.0</v>
      </c>
      <c r="F456" s="3">
        <v>3.0</v>
      </c>
      <c r="G456" s="3">
        <v>0.78</v>
      </c>
      <c r="H456" s="19"/>
      <c r="I456" s="2"/>
    </row>
    <row r="457" ht="15.75" customHeight="1">
      <c r="A457" s="3" t="s">
        <v>93</v>
      </c>
      <c r="B457" s="3">
        <v>38.5382009</v>
      </c>
      <c r="C457" s="3">
        <v>-121.7727499</v>
      </c>
      <c r="D457" s="3">
        <v>202.0</v>
      </c>
      <c r="E457" s="3">
        <v>90.0</v>
      </c>
      <c r="F457" s="3">
        <v>3.0</v>
      </c>
      <c r="G457" s="3">
        <v>0.71</v>
      </c>
      <c r="H457" s="19"/>
      <c r="I457" s="2"/>
    </row>
    <row r="458" ht="15.75" customHeight="1">
      <c r="A458" s="17"/>
      <c r="B458" s="17"/>
      <c r="C458" s="17"/>
      <c r="D458" s="17"/>
      <c r="E458" s="12" t="s">
        <v>50</v>
      </c>
      <c r="F458" s="13"/>
      <c r="G458" s="12">
        <v>0.73</v>
      </c>
    </row>
    <row r="459" ht="15.75" customHeight="1"/>
    <row r="460" ht="15.75" customHeight="1">
      <c r="A460" s="17"/>
      <c r="B460" s="3" t="s">
        <v>1</v>
      </c>
      <c r="C460" s="3" t="s">
        <v>2</v>
      </c>
      <c r="D460" s="3" t="s">
        <v>3</v>
      </c>
      <c r="E460" s="3" t="s">
        <v>4</v>
      </c>
      <c r="F460" s="3" t="s">
        <v>5</v>
      </c>
      <c r="G460" s="3" t="s">
        <v>6</v>
      </c>
      <c r="H460" s="2"/>
      <c r="I460" s="2"/>
    </row>
    <row r="461" ht="15.75" customHeight="1">
      <c r="A461" s="20">
        <v>44888.0</v>
      </c>
      <c r="B461" s="3">
        <v>38.5382193</v>
      </c>
      <c r="C461" s="3">
        <v>-121.7727049</v>
      </c>
      <c r="D461" s="3">
        <v>660.0</v>
      </c>
      <c r="E461" s="3">
        <v>82.0</v>
      </c>
      <c r="F461" s="3">
        <v>1.0</v>
      </c>
      <c r="G461" s="3">
        <v>0.85</v>
      </c>
      <c r="H461" s="19"/>
      <c r="I461" s="2"/>
    </row>
    <row r="462" ht="15.75" customHeight="1">
      <c r="A462" s="20">
        <v>44888.0</v>
      </c>
      <c r="B462" s="3">
        <v>38.5382197</v>
      </c>
      <c r="C462" s="3">
        <v>-121.7727072</v>
      </c>
      <c r="D462" s="3">
        <v>70.0</v>
      </c>
      <c r="E462" s="3">
        <v>83.0</v>
      </c>
      <c r="F462" s="3">
        <v>1.0</v>
      </c>
      <c r="G462" s="3">
        <v>0.77</v>
      </c>
      <c r="H462" s="19"/>
      <c r="I462" s="2"/>
    </row>
    <row r="463" ht="15.75" customHeight="1">
      <c r="A463" s="20">
        <v>44888.0</v>
      </c>
      <c r="B463" s="3">
        <v>38.5382175</v>
      </c>
      <c r="C463" s="3">
        <v>-121.7727072</v>
      </c>
      <c r="D463" s="3">
        <v>512.0</v>
      </c>
      <c r="E463" s="3">
        <v>84.0</v>
      </c>
      <c r="F463" s="3">
        <v>1.0</v>
      </c>
      <c r="G463" s="3">
        <v>0.82</v>
      </c>
      <c r="H463" s="19"/>
      <c r="I463" s="2"/>
    </row>
    <row r="464" ht="15.75" customHeight="1">
      <c r="A464" s="20">
        <v>44888.0</v>
      </c>
      <c r="B464" s="3">
        <v>38.5382192</v>
      </c>
      <c r="C464" s="3">
        <v>-121.7727135</v>
      </c>
      <c r="D464" s="3">
        <v>981.0</v>
      </c>
      <c r="E464" s="3">
        <v>85.0</v>
      </c>
      <c r="F464" s="3">
        <v>1.0</v>
      </c>
      <c r="G464" s="3">
        <v>0.79</v>
      </c>
      <c r="H464" s="19"/>
      <c r="I464" s="2"/>
    </row>
    <row r="465" ht="15.75" customHeight="1">
      <c r="A465" s="20">
        <v>44888.0</v>
      </c>
      <c r="B465" s="3">
        <v>38.538215</v>
      </c>
      <c r="C465" s="3">
        <v>-121.7727306</v>
      </c>
      <c r="D465" s="3">
        <v>229.0</v>
      </c>
      <c r="E465" s="3">
        <v>86.0</v>
      </c>
      <c r="F465" s="3">
        <v>1.0</v>
      </c>
      <c r="G465" s="3">
        <v>0.78</v>
      </c>
      <c r="H465" s="19"/>
      <c r="I465" s="2"/>
    </row>
    <row r="466" ht="15.75" customHeight="1">
      <c r="A466" s="20">
        <v>44888.0</v>
      </c>
      <c r="B466" s="3">
        <v>38.5382131</v>
      </c>
      <c r="C466" s="3">
        <v>-121.772739</v>
      </c>
      <c r="D466" s="3">
        <v>610.0</v>
      </c>
      <c r="E466" s="3">
        <v>87.0</v>
      </c>
      <c r="F466" s="3">
        <v>1.0</v>
      </c>
      <c r="G466" s="3">
        <v>0.75</v>
      </c>
      <c r="H466" s="19"/>
      <c r="I466" s="2"/>
    </row>
    <row r="467" ht="15.75" customHeight="1">
      <c r="A467" s="20">
        <v>44888.0</v>
      </c>
      <c r="B467" s="3">
        <v>38.5381951</v>
      </c>
      <c r="C467" s="3">
        <v>-121.7727407</v>
      </c>
      <c r="D467" s="3">
        <v>39.0</v>
      </c>
      <c r="E467" s="3">
        <v>88.0</v>
      </c>
      <c r="F467" s="3">
        <v>1.0</v>
      </c>
      <c r="G467" s="3">
        <v>0.74</v>
      </c>
      <c r="H467" s="19"/>
      <c r="I467" s="2"/>
    </row>
    <row r="468" ht="15.75" customHeight="1">
      <c r="A468" s="20">
        <v>44888.0</v>
      </c>
      <c r="B468" s="3">
        <v>38.538191</v>
      </c>
      <c r="C468" s="3">
        <v>-121.7727307</v>
      </c>
      <c r="D468" s="3">
        <v>328.0</v>
      </c>
      <c r="E468" s="3">
        <v>89.0</v>
      </c>
      <c r="F468" s="3">
        <v>1.0</v>
      </c>
      <c r="G468" s="3">
        <v>0.82</v>
      </c>
      <c r="H468" s="19"/>
      <c r="I468" s="2"/>
    </row>
    <row r="469" ht="15.75" customHeight="1">
      <c r="A469" s="20">
        <v>44888.0</v>
      </c>
      <c r="B469" s="3">
        <v>38.5381919</v>
      </c>
      <c r="C469" s="3">
        <v>-121.7727217</v>
      </c>
      <c r="D469" s="3">
        <v>891.0</v>
      </c>
      <c r="E469" s="3">
        <v>90.0</v>
      </c>
      <c r="F469" s="3">
        <v>1.0</v>
      </c>
      <c r="G469" s="3">
        <v>0.85</v>
      </c>
      <c r="H469" s="19"/>
      <c r="I469" s="2"/>
    </row>
    <row r="470" ht="15.75" customHeight="1">
      <c r="A470" s="20">
        <v>44888.0</v>
      </c>
      <c r="B470" s="17"/>
      <c r="C470" s="17"/>
      <c r="D470" s="17"/>
      <c r="E470" s="12" t="s">
        <v>50</v>
      </c>
      <c r="F470" s="13"/>
      <c r="G470" s="12">
        <v>0.8</v>
      </c>
    </row>
    <row r="471" ht="15.75" customHeight="1">
      <c r="A471" s="21">
        <v>44888.0</v>
      </c>
    </row>
    <row r="472" ht="15.75" customHeight="1">
      <c r="A472" s="20"/>
      <c r="B472" s="3" t="s">
        <v>1</v>
      </c>
      <c r="C472" s="3" t="s">
        <v>2</v>
      </c>
      <c r="D472" s="3" t="s">
        <v>3</v>
      </c>
      <c r="E472" s="3" t="s">
        <v>4</v>
      </c>
      <c r="F472" s="3" t="s">
        <v>5</v>
      </c>
      <c r="G472" s="3" t="s">
        <v>6</v>
      </c>
      <c r="H472" s="2"/>
      <c r="I472" s="2"/>
    </row>
    <row r="473" ht="15.75" customHeight="1">
      <c r="A473" s="20">
        <v>44897.0</v>
      </c>
      <c r="B473" s="3">
        <v>38.5382032</v>
      </c>
      <c r="C473" s="3">
        <v>-121.7726945</v>
      </c>
      <c r="D473" s="3">
        <v>61.0</v>
      </c>
      <c r="E473" s="3">
        <v>82.0</v>
      </c>
      <c r="F473" s="3">
        <v>1.0</v>
      </c>
      <c r="G473" s="3">
        <v>0.83</v>
      </c>
      <c r="H473" s="19"/>
      <c r="I473" s="2"/>
    </row>
    <row r="474" ht="15.75" customHeight="1">
      <c r="A474" s="20">
        <v>44897.0</v>
      </c>
      <c r="B474" s="3">
        <v>38.5382032</v>
      </c>
      <c r="C474" s="3">
        <v>-121.7727082</v>
      </c>
      <c r="D474" s="3">
        <v>711.0</v>
      </c>
      <c r="E474" s="3">
        <v>83.0</v>
      </c>
      <c r="F474" s="3">
        <v>1.0</v>
      </c>
      <c r="G474" s="3">
        <v>0.83</v>
      </c>
      <c r="H474" s="19"/>
      <c r="I474" s="2"/>
    </row>
    <row r="475" ht="15.75" customHeight="1">
      <c r="A475" s="20">
        <v>44897.0</v>
      </c>
      <c r="B475" s="3">
        <v>38.5381992</v>
      </c>
      <c r="C475" s="3">
        <v>-121.7727335</v>
      </c>
      <c r="D475" s="3">
        <v>211.0</v>
      </c>
      <c r="E475" s="3">
        <v>84.0</v>
      </c>
      <c r="F475" s="3">
        <v>1.0</v>
      </c>
      <c r="G475" s="3">
        <v>0.74</v>
      </c>
      <c r="H475" s="19"/>
      <c r="I475" s="2"/>
    </row>
    <row r="476" ht="15.75" customHeight="1">
      <c r="A476" s="20">
        <v>44897.0</v>
      </c>
      <c r="B476" s="3">
        <v>38.5381977</v>
      </c>
      <c r="C476" s="3">
        <v>-121.7727429</v>
      </c>
      <c r="D476" s="3">
        <v>651.0</v>
      </c>
      <c r="E476" s="3">
        <v>85.0</v>
      </c>
      <c r="F476" s="3">
        <v>1.0</v>
      </c>
      <c r="G476" s="3">
        <v>0.74</v>
      </c>
      <c r="H476" s="19"/>
      <c r="I476" s="2"/>
    </row>
    <row r="477" ht="15.75" customHeight="1">
      <c r="A477" s="20">
        <v>44897.0</v>
      </c>
      <c r="B477" s="3">
        <v>38.5382103</v>
      </c>
      <c r="C477" s="3">
        <v>-121.7727385</v>
      </c>
      <c r="D477" s="3">
        <v>121.0</v>
      </c>
      <c r="E477" s="3">
        <v>86.0</v>
      </c>
      <c r="F477" s="3">
        <v>1.0</v>
      </c>
      <c r="G477" s="3">
        <v>0.77</v>
      </c>
      <c r="H477" s="19"/>
      <c r="I477" s="2"/>
    </row>
    <row r="478" ht="15.75" customHeight="1">
      <c r="A478" s="20">
        <v>44897.0</v>
      </c>
      <c r="B478" s="3">
        <v>38.5382133</v>
      </c>
      <c r="C478" s="3">
        <v>-121.7727225</v>
      </c>
      <c r="D478" s="3">
        <v>891.0</v>
      </c>
      <c r="E478" s="3">
        <v>87.0</v>
      </c>
      <c r="F478" s="3">
        <v>1.0</v>
      </c>
      <c r="G478" s="3">
        <v>0.75</v>
      </c>
      <c r="H478" s="19"/>
      <c r="I478" s="2"/>
    </row>
    <row r="479" ht="15.75" customHeight="1">
      <c r="A479" s="20">
        <v>44897.0</v>
      </c>
      <c r="B479" s="3">
        <v>38.5382215</v>
      </c>
      <c r="C479" s="3">
        <v>-121.7727069</v>
      </c>
      <c r="D479" s="3">
        <v>721.0</v>
      </c>
      <c r="E479" s="3">
        <v>88.0</v>
      </c>
      <c r="F479" s="3">
        <v>1.0</v>
      </c>
      <c r="G479" s="3">
        <v>0.79</v>
      </c>
      <c r="H479" s="19"/>
      <c r="I479" s="2"/>
    </row>
    <row r="480" ht="15.75" customHeight="1">
      <c r="A480" s="20">
        <v>44897.0</v>
      </c>
      <c r="B480" s="3">
        <v>38.538227</v>
      </c>
      <c r="C480" s="3">
        <v>-121.7727211</v>
      </c>
      <c r="D480" s="3">
        <v>71.0</v>
      </c>
      <c r="E480" s="3">
        <v>89.0</v>
      </c>
      <c r="F480" s="3">
        <v>1.0</v>
      </c>
      <c r="G480" s="3">
        <v>0.77</v>
      </c>
      <c r="H480" s="19"/>
      <c r="I480" s="2"/>
    </row>
    <row r="481" ht="15.75" customHeight="1">
      <c r="A481" s="20">
        <v>44897.0</v>
      </c>
      <c r="B481" s="3">
        <v>38.5382258</v>
      </c>
      <c r="C481" s="3">
        <v>-121.7727332</v>
      </c>
      <c r="D481" s="3">
        <v>721.0</v>
      </c>
      <c r="E481" s="3">
        <v>90.0</v>
      </c>
      <c r="F481" s="3">
        <v>1.0</v>
      </c>
      <c r="G481" s="3">
        <v>0.71</v>
      </c>
      <c r="H481" s="19"/>
      <c r="I481" s="2"/>
    </row>
    <row r="482" ht="15.75" customHeight="1">
      <c r="A482" s="20"/>
      <c r="B482" s="17"/>
      <c r="C482" s="17"/>
      <c r="D482" s="17"/>
      <c r="E482" s="12" t="s">
        <v>50</v>
      </c>
      <c r="F482" s="13"/>
      <c r="G482" s="12">
        <v>0.77</v>
      </c>
    </row>
    <row r="483" ht="15.75" customHeight="1">
      <c r="A483" s="21"/>
    </row>
    <row r="484" ht="15.75" customHeight="1">
      <c r="A484" s="20"/>
      <c r="B484" s="3" t="s">
        <v>1</v>
      </c>
      <c r="C484" s="3" t="s">
        <v>2</v>
      </c>
      <c r="D484" s="3" t="s">
        <v>3</v>
      </c>
      <c r="E484" s="3" t="s">
        <v>4</v>
      </c>
      <c r="F484" s="3" t="s">
        <v>5</v>
      </c>
      <c r="G484" s="3" t="s">
        <v>6</v>
      </c>
      <c r="H484" s="2"/>
      <c r="I484" s="2"/>
    </row>
    <row r="485" ht="15.75" customHeight="1">
      <c r="A485" s="20">
        <v>44904.0</v>
      </c>
      <c r="B485" s="3">
        <v>38.5382655</v>
      </c>
      <c r="C485" s="3">
        <v>-121.7726993</v>
      </c>
      <c r="D485" s="3">
        <v>162.0</v>
      </c>
      <c r="E485" s="3">
        <v>82.0</v>
      </c>
      <c r="F485" s="3">
        <v>1.0</v>
      </c>
      <c r="G485" s="3">
        <v>0.74</v>
      </c>
      <c r="H485" s="19"/>
      <c r="I485" s="2"/>
    </row>
    <row r="486" ht="15.75" customHeight="1">
      <c r="A486" s="20">
        <v>44904.0</v>
      </c>
      <c r="B486" s="3">
        <v>38.538268</v>
      </c>
      <c r="C486" s="3">
        <v>-121.7727084</v>
      </c>
      <c r="D486" s="3">
        <v>483.0</v>
      </c>
      <c r="E486" s="3">
        <v>83.0</v>
      </c>
      <c r="F486" s="3">
        <v>1.0</v>
      </c>
      <c r="G486" s="3">
        <v>0.72</v>
      </c>
      <c r="H486" s="19"/>
      <c r="I486" s="2"/>
    </row>
    <row r="487" ht="15.75" customHeight="1">
      <c r="A487" s="20">
        <v>44904.0</v>
      </c>
      <c r="B487" s="3">
        <v>38.5382575</v>
      </c>
      <c r="C487" s="3">
        <v>-121.7727566</v>
      </c>
      <c r="D487" s="3">
        <v>573.0</v>
      </c>
      <c r="E487" s="3">
        <v>84.0</v>
      </c>
      <c r="F487" s="3">
        <v>1.0</v>
      </c>
      <c r="G487" s="3">
        <v>0.7</v>
      </c>
      <c r="H487" s="19"/>
      <c r="I487" s="2"/>
    </row>
    <row r="488" ht="15.75" customHeight="1">
      <c r="A488" s="20">
        <v>44904.0</v>
      </c>
      <c r="B488" s="3">
        <v>38.5382308</v>
      </c>
      <c r="C488" s="3">
        <v>-121.7727537</v>
      </c>
      <c r="D488" s="3">
        <v>104.0</v>
      </c>
      <c r="E488" s="3">
        <v>85.0</v>
      </c>
      <c r="F488" s="3">
        <v>1.0</v>
      </c>
      <c r="G488" s="3">
        <v>0.69</v>
      </c>
      <c r="H488" s="19"/>
      <c r="I488" s="2"/>
    </row>
    <row r="489" ht="15.75" customHeight="1">
      <c r="A489" s="20">
        <v>44904.0</v>
      </c>
      <c r="B489" s="3">
        <v>38.5382155</v>
      </c>
      <c r="C489" s="3">
        <v>-121.7727401</v>
      </c>
      <c r="D489" s="3">
        <v>994.0</v>
      </c>
      <c r="E489" s="3">
        <v>86.0</v>
      </c>
      <c r="F489" s="3">
        <v>1.0</v>
      </c>
      <c r="G489" s="3">
        <v>0.78</v>
      </c>
      <c r="H489" s="19"/>
      <c r="I489" s="2"/>
    </row>
    <row r="490" ht="15.75" customHeight="1">
      <c r="A490" s="20">
        <v>44904.0</v>
      </c>
      <c r="B490" s="3">
        <v>38.5382229</v>
      </c>
      <c r="C490" s="3">
        <v>-121.7726925</v>
      </c>
      <c r="D490" s="3">
        <v>153.0</v>
      </c>
      <c r="E490" s="3">
        <v>87.0</v>
      </c>
      <c r="F490" s="3">
        <v>1.0</v>
      </c>
      <c r="G490" s="3">
        <v>0.75</v>
      </c>
      <c r="H490" s="19"/>
      <c r="I490" s="2"/>
    </row>
    <row r="491" ht="15.75" customHeight="1">
      <c r="A491" s="20">
        <v>44904.0</v>
      </c>
      <c r="B491" s="3">
        <v>38.538217</v>
      </c>
      <c r="C491" s="3">
        <v>-121.7726971</v>
      </c>
      <c r="D491" s="3">
        <v>494.0</v>
      </c>
      <c r="E491" s="3">
        <v>88.0</v>
      </c>
      <c r="F491" s="3">
        <v>1.0</v>
      </c>
      <c r="G491" s="3">
        <v>0.81</v>
      </c>
      <c r="H491" s="19"/>
      <c r="I491" s="2"/>
    </row>
    <row r="492" ht="15.75" customHeight="1">
      <c r="A492" s="20">
        <v>44904.0</v>
      </c>
      <c r="B492" s="3">
        <v>38.538214</v>
      </c>
      <c r="C492" s="3">
        <v>-121.7727167</v>
      </c>
      <c r="D492" s="3">
        <v>893.0</v>
      </c>
      <c r="E492" s="3">
        <v>89.0</v>
      </c>
      <c r="F492" s="3">
        <v>1.0</v>
      </c>
      <c r="G492" s="3">
        <v>0.76</v>
      </c>
      <c r="H492" s="19"/>
      <c r="I492" s="2"/>
    </row>
    <row r="493" ht="15.75" customHeight="1">
      <c r="A493" s="20">
        <v>44904.0</v>
      </c>
      <c r="B493" s="3">
        <v>38.5382131</v>
      </c>
      <c r="C493" s="3">
        <v>-121.7727347</v>
      </c>
      <c r="D493" s="3">
        <v>875.0</v>
      </c>
      <c r="E493" s="3">
        <v>90.0</v>
      </c>
      <c r="F493" s="3">
        <v>1.0</v>
      </c>
      <c r="G493" s="3">
        <v>0.72</v>
      </c>
      <c r="H493" s="19"/>
      <c r="I493" s="2"/>
    </row>
    <row r="494" ht="15.75" customHeight="1">
      <c r="A494" s="20"/>
      <c r="B494" s="17"/>
      <c r="C494" s="17"/>
      <c r="D494" s="17"/>
      <c r="E494" s="12" t="s">
        <v>50</v>
      </c>
      <c r="F494" s="13"/>
      <c r="G494" s="12">
        <v>0.74</v>
      </c>
    </row>
    <row r="495" ht="15.75" customHeight="1">
      <c r="A495" s="21"/>
    </row>
    <row r="496" ht="15.75" customHeight="1">
      <c r="A496" s="20"/>
      <c r="B496" s="3" t="s">
        <v>1</v>
      </c>
      <c r="C496" s="3" t="s">
        <v>2</v>
      </c>
      <c r="D496" s="3" t="s">
        <v>3</v>
      </c>
      <c r="E496" s="3" t="s">
        <v>4</v>
      </c>
      <c r="F496" s="3" t="s">
        <v>5</v>
      </c>
      <c r="G496" s="3" t="s">
        <v>6</v>
      </c>
      <c r="H496" s="2"/>
      <c r="I496" s="2"/>
    </row>
    <row r="497" ht="15.75" customHeight="1">
      <c r="A497" s="20">
        <v>44911.0</v>
      </c>
      <c r="B497" s="3">
        <v>38.5381984</v>
      </c>
      <c r="C497" s="3">
        <v>-121.7726784</v>
      </c>
      <c r="D497" s="3">
        <v>121.0</v>
      </c>
      <c r="E497" s="3">
        <v>82.0</v>
      </c>
      <c r="F497" s="3">
        <v>1.0</v>
      </c>
      <c r="G497" s="3">
        <v>0.71</v>
      </c>
      <c r="H497" s="19"/>
      <c r="I497" s="2"/>
    </row>
    <row r="498" ht="15.75" customHeight="1">
      <c r="A498" s="20">
        <v>44911.0</v>
      </c>
      <c r="B498" s="3">
        <v>38.538184</v>
      </c>
      <c r="C498" s="3">
        <v>-121.7726782</v>
      </c>
      <c r="D498" s="3">
        <v>122.0</v>
      </c>
      <c r="E498" s="3">
        <v>83.0</v>
      </c>
      <c r="F498" s="3">
        <v>1.0</v>
      </c>
      <c r="G498" s="3">
        <v>0.7</v>
      </c>
      <c r="H498" s="19"/>
      <c r="I498" s="2"/>
    </row>
    <row r="499" ht="15.75" customHeight="1">
      <c r="A499" s="20">
        <v>44911.0</v>
      </c>
      <c r="B499" s="3">
        <v>38.5381694</v>
      </c>
      <c r="C499" s="3">
        <v>-121.7726738</v>
      </c>
      <c r="D499" s="3">
        <v>573.0</v>
      </c>
      <c r="E499" s="3">
        <v>84.0</v>
      </c>
      <c r="F499" s="3">
        <v>1.0</v>
      </c>
      <c r="G499" s="3">
        <v>0.7</v>
      </c>
      <c r="H499" s="19"/>
      <c r="I499" s="2"/>
    </row>
    <row r="500" ht="15.75" customHeight="1">
      <c r="A500" s="20">
        <v>44911.0</v>
      </c>
      <c r="B500" s="3">
        <v>38.5381679</v>
      </c>
      <c r="C500" s="3">
        <v>-121.7726831</v>
      </c>
      <c r="D500" s="3">
        <v>934.0</v>
      </c>
      <c r="E500" s="3">
        <v>85.0</v>
      </c>
      <c r="F500" s="3">
        <v>1.0</v>
      </c>
      <c r="G500" s="3">
        <v>0.75</v>
      </c>
      <c r="H500" s="19"/>
      <c r="I500" s="2"/>
    </row>
    <row r="501" ht="15.75" customHeight="1">
      <c r="A501" s="20">
        <v>44911.0</v>
      </c>
      <c r="B501" s="3">
        <v>38.5381818</v>
      </c>
      <c r="C501" s="3">
        <v>-121.7726919</v>
      </c>
      <c r="D501" s="3">
        <v>82.0</v>
      </c>
      <c r="E501" s="3">
        <v>86.0</v>
      </c>
      <c r="F501" s="3">
        <v>1.0</v>
      </c>
      <c r="G501" s="3">
        <v>0.79</v>
      </c>
      <c r="H501" s="19"/>
      <c r="I501" s="2"/>
    </row>
    <row r="502" ht="15.75" customHeight="1">
      <c r="A502" s="20">
        <v>44911.0</v>
      </c>
      <c r="B502" s="3">
        <v>38.5381969</v>
      </c>
      <c r="C502" s="3">
        <v>-121.7726964</v>
      </c>
      <c r="D502" s="3">
        <v>381.0</v>
      </c>
      <c r="E502" s="3">
        <v>87.0</v>
      </c>
      <c r="F502" s="3">
        <v>1.0</v>
      </c>
      <c r="G502" s="3">
        <v>0.71</v>
      </c>
      <c r="H502" s="19"/>
      <c r="I502" s="2"/>
    </row>
    <row r="503" ht="15.75" customHeight="1">
      <c r="A503" s="20">
        <v>44911.0</v>
      </c>
      <c r="B503" s="3">
        <v>38.53819</v>
      </c>
      <c r="C503" s="3">
        <v>-121.7727057</v>
      </c>
      <c r="D503" s="3">
        <v>771.0</v>
      </c>
      <c r="E503" s="3">
        <v>88.0</v>
      </c>
      <c r="F503" s="3">
        <v>1.0</v>
      </c>
      <c r="G503" s="3">
        <v>0.66</v>
      </c>
      <c r="H503" s="19"/>
      <c r="I503" s="2"/>
    </row>
    <row r="504" ht="15.75" customHeight="1">
      <c r="A504" s="20">
        <v>44911.0</v>
      </c>
      <c r="B504" s="3">
        <v>38.5381881</v>
      </c>
      <c r="C504" s="3">
        <v>-121.7727079</v>
      </c>
      <c r="D504" s="3">
        <v>12.0</v>
      </c>
      <c r="E504" s="3">
        <v>89.0</v>
      </c>
      <c r="F504" s="3">
        <v>1.0</v>
      </c>
      <c r="G504" s="3">
        <v>0.69</v>
      </c>
      <c r="H504" s="19"/>
      <c r="I504" s="2"/>
    </row>
    <row r="505" ht="15.75" customHeight="1">
      <c r="A505" s="20">
        <v>44911.0</v>
      </c>
      <c r="B505" s="3">
        <v>38.5381706</v>
      </c>
      <c r="C505" s="3">
        <v>-121.772707</v>
      </c>
      <c r="D505" s="3">
        <v>762.0</v>
      </c>
      <c r="E505" s="3">
        <v>90.0</v>
      </c>
      <c r="F505" s="3">
        <v>1.0</v>
      </c>
      <c r="G505" s="3">
        <v>0.71</v>
      </c>
      <c r="H505" s="19"/>
      <c r="I505" s="2"/>
    </row>
    <row r="506" ht="15.75" customHeight="1">
      <c r="A506" s="20"/>
      <c r="B506" s="17"/>
      <c r="C506" s="17"/>
      <c r="D506" s="17"/>
      <c r="E506" s="12" t="s">
        <v>50</v>
      </c>
      <c r="F506" s="13"/>
      <c r="G506" s="12">
        <v>0.71</v>
      </c>
    </row>
    <row r="507" ht="15.75" customHeight="1">
      <c r="A507" s="21"/>
    </row>
    <row r="508" ht="15.75" customHeight="1">
      <c r="A508" s="20"/>
      <c r="B508" s="3" t="s">
        <v>1</v>
      </c>
      <c r="C508" s="3" t="s">
        <v>2</v>
      </c>
      <c r="D508" s="3" t="s">
        <v>3</v>
      </c>
      <c r="E508" s="3" t="s">
        <v>4</v>
      </c>
      <c r="F508" s="3" t="s">
        <v>5</v>
      </c>
      <c r="G508" s="3" t="s">
        <v>6</v>
      </c>
      <c r="H508" s="2" t="s">
        <v>0</v>
      </c>
      <c r="I508" s="2" t="s">
        <v>94</v>
      </c>
    </row>
    <row r="509" ht="15.75" customHeight="1">
      <c r="A509" s="20">
        <v>44911.0</v>
      </c>
      <c r="B509" s="3">
        <v>38.5382311</v>
      </c>
      <c r="C509" s="3">
        <v>-121.7727069</v>
      </c>
      <c r="D509" s="3">
        <v>442.0</v>
      </c>
      <c r="E509" s="3">
        <v>82.0</v>
      </c>
      <c r="F509" s="3">
        <v>1.0</v>
      </c>
      <c r="G509" s="3">
        <v>0.7</v>
      </c>
      <c r="H509" s="19">
        <v>0.5040393634259259</v>
      </c>
      <c r="I509" s="2">
        <v>0.0</v>
      </c>
    </row>
    <row r="510" ht="15.75" customHeight="1">
      <c r="A510" s="20">
        <v>44911.0</v>
      </c>
      <c r="B510" s="3">
        <v>38.5382225</v>
      </c>
      <c r="C510" s="3">
        <v>-121.7727063</v>
      </c>
      <c r="D510" s="3">
        <v>471.0</v>
      </c>
      <c r="E510" s="3">
        <v>83.0</v>
      </c>
      <c r="F510" s="3">
        <v>1.0</v>
      </c>
      <c r="G510" s="3">
        <v>0.72</v>
      </c>
      <c r="H510" s="19">
        <v>0.5040740856481482</v>
      </c>
      <c r="I510" s="2">
        <v>0.0</v>
      </c>
    </row>
    <row r="511" ht="15.75" customHeight="1">
      <c r="A511" s="20">
        <v>44911.0</v>
      </c>
      <c r="B511" s="3">
        <v>38.5382101</v>
      </c>
      <c r="C511" s="3">
        <v>-121.7727032</v>
      </c>
      <c r="D511" s="3">
        <v>952.0</v>
      </c>
      <c r="E511" s="3">
        <v>84.0</v>
      </c>
      <c r="F511" s="3">
        <v>1.0</v>
      </c>
      <c r="G511" s="3">
        <v>0.7</v>
      </c>
      <c r="H511" s="19">
        <v>0.5041088078703704</v>
      </c>
      <c r="I511" s="2">
        <v>0.0</v>
      </c>
    </row>
    <row r="512" ht="15.75" customHeight="1">
      <c r="A512" s="20">
        <v>44911.0</v>
      </c>
      <c r="B512" s="3">
        <v>38.5382026</v>
      </c>
      <c r="C512" s="3">
        <v>-121.7727196</v>
      </c>
      <c r="D512" s="3">
        <v>312.0</v>
      </c>
      <c r="E512" s="3">
        <v>85.0</v>
      </c>
      <c r="F512" s="3">
        <v>1.0</v>
      </c>
      <c r="G512" s="3">
        <v>0.76</v>
      </c>
      <c r="H512" s="19">
        <v>0.5041551041666666</v>
      </c>
      <c r="I512" s="2">
        <v>0.0</v>
      </c>
    </row>
    <row r="513" ht="15.75" customHeight="1">
      <c r="A513" s="20">
        <v>44911.0</v>
      </c>
      <c r="B513" s="3">
        <v>38.5382157</v>
      </c>
      <c r="C513" s="3">
        <v>-121.7727208</v>
      </c>
      <c r="D513" s="3">
        <v>373.0</v>
      </c>
      <c r="E513" s="3">
        <v>86.0</v>
      </c>
      <c r="F513" s="3">
        <v>1.0</v>
      </c>
      <c r="G513" s="3">
        <v>0.79</v>
      </c>
      <c r="H513" s="19">
        <v>0.5041898263888889</v>
      </c>
      <c r="I513" s="2">
        <v>0.0</v>
      </c>
    </row>
    <row r="514" ht="15.75" customHeight="1">
      <c r="A514" s="20">
        <v>44911.0</v>
      </c>
      <c r="B514" s="3">
        <v>38.5382292</v>
      </c>
      <c r="C514" s="3">
        <v>-121.772723</v>
      </c>
      <c r="D514" s="3">
        <v>642.0</v>
      </c>
      <c r="E514" s="3">
        <v>87.0</v>
      </c>
      <c r="F514" s="3">
        <v>1.0</v>
      </c>
      <c r="G514" s="3">
        <v>0.74</v>
      </c>
      <c r="H514" s="19">
        <v>0.5042245486111111</v>
      </c>
      <c r="I514" s="2">
        <v>0.0</v>
      </c>
    </row>
    <row r="515" ht="15.75" customHeight="1">
      <c r="A515" s="20">
        <v>44911.0</v>
      </c>
      <c r="B515" s="3">
        <v>38.5382303</v>
      </c>
      <c r="C515" s="3">
        <v>-121.7727319</v>
      </c>
      <c r="D515" s="3">
        <v>582.0</v>
      </c>
      <c r="E515" s="3">
        <v>88.0</v>
      </c>
      <c r="F515" s="3">
        <v>1.0</v>
      </c>
      <c r="G515" s="3">
        <v>0.68</v>
      </c>
      <c r="H515" s="19">
        <v>0.5042592708333333</v>
      </c>
      <c r="I515" s="2">
        <v>0.0</v>
      </c>
    </row>
    <row r="516" ht="15.75" customHeight="1">
      <c r="A516" s="20">
        <v>44911.0</v>
      </c>
      <c r="B516" s="3">
        <v>38.5382212</v>
      </c>
      <c r="C516" s="3">
        <v>-121.7727384</v>
      </c>
      <c r="D516" s="3">
        <v>673.0</v>
      </c>
      <c r="E516" s="3">
        <v>89.0</v>
      </c>
      <c r="F516" s="3">
        <v>1.0</v>
      </c>
      <c r="G516" s="3">
        <v>0.72</v>
      </c>
      <c r="H516" s="19">
        <v>0.5042939930555556</v>
      </c>
      <c r="I516" s="2">
        <v>0.0</v>
      </c>
    </row>
    <row r="517" ht="15.75" customHeight="1">
      <c r="A517" s="20">
        <v>44911.0</v>
      </c>
      <c r="B517" s="3">
        <v>38.5382056</v>
      </c>
      <c r="C517" s="3">
        <v>-121.7727358</v>
      </c>
      <c r="D517" s="3">
        <v>423.0</v>
      </c>
      <c r="E517" s="3">
        <v>90.0</v>
      </c>
      <c r="F517" s="3">
        <v>1.0</v>
      </c>
      <c r="G517" s="3">
        <v>0.72</v>
      </c>
      <c r="H517" s="19">
        <v>0.5043402893518518</v>
      </c>
      <c r="I517" s="2">
        <v>0.0</v>
      </c>
    </row>
    <row r="518" ht="15.75" customHeight="1">
      <c r="A518" s="20"/>
      <c r="B518" s="17"/>
      <c r="C518" s="17"/>
      <c r="D518" s="17"/>
      <c r="E518" s="12" t="s">
        <v>50</v>
      </c>
      <c r="F518" s="13"/>
      <c r="G518" s="12">
        <v>0.73</v>
      </c>
    </row>
    <row r="519" ht="15.75" customHeight="1">
      <c r="A519" s="21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hidden="1" min="2" max="2" width="10.14"/>
    <col customWidth="1" hidden="1" min="3" max="3" width="11.86"/>
    <col customWidth="1" hidden="1" min="4" max="4" width="9.14"/>
    <col customWidth="1" min="5" max="5" width="15.71"/>
    <col customWidth="1" hidden="1" min="6" max="6" width="13.0"/>
    <col customWidth="1" min="7" max="7" width="13.29"/>
    <col customWidth="1" hidden="1" min="8" max="8" width="20.29"/>
    <col customWidth="1" min="9" max="26" width="8.71"/>
  </cols>
  <sheetData>
    <row r="1">
      <c r="A1" s="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3" t="s">
        <v>199</v>
      </c>
      <c r="B2" s="3">
        <v>38.538345</v>
      </c>
      <c r="C2" s="3">
        <v>-121.77268</v>
      </c>
      <c r="D2" s="3">
        <v>537.0</v>
      </c>
      <c r="E2" s="3">
        <v>1.0</v>
      </c>
      <c r="F2" s="3">
        <v>1.0</v>
      </c>
      <c r="G2" s="3">
        <v>0.88</v>
      </c>
    </row>
    <row r="3">
      <c r="A3" s="3" t="s">
        <v>199</v>
      </c>
      <c r="B3" s="3">
        <v>38.538345</v>
      </c>
      <c r="C3" s="3">
        <v>-121.77268</v>
      </c>
      <c r="D3" s="3">
        <v>539.0</v>
      </c>
      <c r="E3" s="3">
        <v>2.0</v>
      </c>
      <c r="F3" s="3">
        <v>1.0</v>
      </c>
      <c r="G3" s="3">
        <v>0.86</v>
      </c>
    </row>
    <row r="4">
      <c r="A4" s="3" t="s">
        <v>199</v>
      </c>
      <c r="B4" s="3">
        <v>38.538345</v>
      </c>
      <c r="C4" s="3">
        <v>-121.77268</v>
      </c>
      <c r="D4" s="3">
        <v>547.0</v>
      </c>
      <c r="E4" s="3">
        <v>3.0</v>
      </c>
      <c r="F4" s="3">
        <v>1.0</v>
      </c>
      <c r="G4" s="3">
        <v>0.33</v>
      </c>
    </row>
    <row r="5">
      <c r="A5" s="3" t="s">
        <v>199</v>
      </c>
      <c r="B5" s="3">
        <v>38.538345</v>
      </c>
      <c r="C5" s="3">
        <v>-121.77268</v>
      </c>
      <c r="D5" s="3">
        <v>545.0</v>
      </c>
      <c r="E5" s="3">
        <v>4.0</v>
      </c>
      <c r="F5" s="3">
        <v>1.0</v>
      </c>
      <c r="G5" s="3">
        <v>0.85</v>
      </c>
    </row>
    <row r="6">
      <c r="A6" s="3" t="s">
        <v>199</v>
      </c>
      <c r="B6" s="3">
        <v>38.538345</v>
      </c>
      <c r="C6" s="3">
        <v>-121.77268</v>
      </c>
      <c r="D6" s="3">
        <v>548.0</v>
      </c>
      <c r="E6" s="3">
        <v>5.0</v>
      </c>
      <c r="F6" s="3">
        <v>1.0</v>
      </c>
      <c r="G6" s="3">
        <v>0.75</v>
      </c>
    </row>
    <row r="7">
      <c r="A7" s="3" t="s">
        <v>205</v>
      </c>
      <c r="B7" s="3">
        <v>38.538326</v>
      </c>
      <c r="C7" s="3">
        <v>-121.772736</v>
      </c>
      <c r="D7" s="3">
        <v>523.0</v>
      </c>
      <c r="E7" s="3">
        <v>6.0</v>
      </c>
      <c r="F7" s="3">
        <v>1.0</v>
      </c>
      <c r="G7" s="3">
        <v>0.9</v>
      </c>
      <c r="U7" s="2" t="s">
        <v>206</v>
      </c>
    </row>
    <row r="8">
      <c r="A8" s="3" t="s">
        <v>205</v>
      </c>
      <c r="B8" s="3">
        <v>38.538326</v>
      </c>
      <c r="C8" s="3">
        <v>-121.772736</v>
      </c>
      <c r="D8" s="3">
        <v>557.0</v>
      </c>
      <c r="E8" s="3">
        <v>7.0</v>
      </c>
      <c r="F8" s="3">
        <v>1.0</v>
      </c>
      <c r="G8" s="3">
        <v>0.88</v>
      </c>
    </row>
    <row r="9">
      <c r="A9" s="3" t="s">
        <v>205</v>
      </c>
      <c r="B9" s="3">
        <v>38.538326</v>
      </c>
      <c r="C9" s="3">
        <v>-121.772736</v>
      </c>
      <c r="D9" s="3">
        <v>548.0</v>
      </c>
      <c r="E9" s="3">
        <v>8.0</v>
      </c>
      <c r="F9" s="3">
        <v>1.0</v>
      </c>
      <c r="G9" s="3">
        <v>0.82</v>
      </c>
    </row>
    <row r="10">
      <c r="A10" s="3" t="s">
        <v>205</v>
      </c>
      <c r="B10" s="3">
        <v>38.538326</v>
      </c>
      <c r="C10" s="3">
        <v>-121.772736</v>
      </c>
      <c r="D10" s="3">
        <v>543.0</v>
      </c>
      <c r="E10" s="3">
        <v>9.0</v>
      </c>
      <c r="F10" s="3">
        <v>1.0</v>
      </c>
      <c r="G10" s="3">
        <v>0.8</v>
      </c>
    </row>
    <row r="11">
      <c r="E11" s="54" t="s">
        <v>28</v>
      </c>
      <c r="F11" s="55" t="s">
        <v>28</v>
      </c>
      <c r="G11" s="56">
        <f>AVERAGE(G2:G10)</f>
        <v>0.7855555556</v>
      </c>
    </row>
    <row r="13">
      <c r="A13" s="1" t="s">
        <v>0</v>
      </c>
      <c r="B13" s="52" t="s">
        <v>1</v>
      </c>
      <c r="C13" s="52" t="s">
        <v>2</v>
      </c>
      <c r="D13" s="52" t="s">
        <v>3</v>
      </c>
      <c r="E13" s="52" t="s">
        <v>4</v>
      </c>
      <c r="F13" s="52" t="s">
        <v>5</v>
      </c>
      <c r="G13" s="52" t="s">
        <v>6</v>
      </c>
    </row>
    <row r="14">
      <c r="A14" s="3" t="s">
        <v>207</v>
      </c>
      <c r="B14" s="3">
        <v>38.53833</v>
      </c>
      <c r="C14" s="3">
        <v>-121.77268</v>
      </c>
      <c r="D14" s="3">
        <v>538.0</v>
      </c>
      <c r="E14" s="3">
        <v>1.0</v>
      </c>
      <c r="F14" s="3">
        <v>1.0</v>
      </c>
      <c r="G14" s="3">
        <v>0.82</v>
      </c>
    </row>
    <row r="15">
      <c r="A15" s="3" t="s">
        <v>207</v>
      </c>
      <c r="B15" s="3">
        <v>38.53833</v>
      </c>
      <c r="C15" s="3">
        <v>-121.77268</v>
      </c>
      <c r="D15" s="3">
        <v>530.0</v>
      </c>
      <c r="E15" s="3">
        <v>2.0</v>
      </c>
      <c r="F15" s="3">
        <v>1.0</v>
      </c>
      <c r="G15" s="3">
        <v>0.85</v>
      </c>
    </row>
    <row r="16">
      <c r="A16" s="3" t="s">
        <v>207</v>
      </c>
      <c r="B16" s="3">
        <v>38.53833</v>
      </c>
      <c r="C16" s="3">
        <v>-121.77268</v>
      </c>
      <c r="D16" s="3">
        <v>558.0</v>
      </c>
      <c r="E16" s="3">
        <v>3.0</v>
      </c>
      <c r="F16" s="3">
        <v>1.0</v>
      </c>
      <c r="G16" s="3">
        <v>0.84</v>
      </c>
    </row>
    <row r="17">
      <c r="A17" s="3" t="s">
        <v>207</v>
      </c>
      <c r="B17" s="3">
        <v>38.53833</v>
      </c>
      <c r="C17" s="3">
        <v>-121.77268</v>
      </c>
      <c r="D17" s="3">
        <v>539.0</v>
      </c>
      <c r="E17" s="3">
        <v>4.0</v>
      </c>
      <c r="F17" s="3">
        <v>1.0</v>
      </c>
      <c r="G17" s="3">
        <v>0.85</v>
      </c>
    </row>
    <row r="18">
      <c r="A18" s="3" t="s">
        <v>207</v>
      </c>
      <c r="B18" s="3">
        <v>38.53833</v>
      </c>
      <c r="C18" s="3">
        <v>-121.77268</v>
      </c>
      <c r="D18" s="3">
        <v>563.0</v>
      </c>
      <c r="E18" s="3">
        <v>5.0</v>
      </c>
      <c r="F18" s="3">
        <v>1.0</v>
      </c>
      <c r="G18" s="3">
        <v>0.87</v>
      </c>
    </row>
    <row r="19">
      <c r="A19" s="3" t="s">
        <v>207</v>
      </c>
      <c r="B19" s="3">
        <v>38.53833</v>
      </c>
      <c r="C19" s="3">
        <v>-121.77268</v>
      </c>
      <c r="D19" s="3">
        <v>560.0</v>
      </c>
      <c r="E19" s="3">
        <v>6.0</v>
      </c>
      <c r="F19" s="3">
        <v>1.0</v>
      </c>
      <c r="G19" s="3">
        <v>0.85</v>
      </c>
    </row>
    <row r="20">
      <c r="A20" s="3" t="s">
        <v>207</v>
      </c>
      <c r="B20" s="3">
        <v>38.538338</v>
      </c>
      <c r="C20" s="3">
        <v>-121.77268</v>
      </c>
      <c r="D20" s="3">
        <v>549.0</v>
      </c>
      <c r="E20" s="3">
        <v>7.0</v>
      </c>
      <c r="F20" s="3">
        <v>1.0</v>
      </c>
      <c r="G20" s="3">
        <v>0.83</v>
      </c>
    </row>
    <row r="21">
      <c r="A21" s="3" t="s">
        <v>207</v>
      </c>
      <c r="B21" s="3">
        <v>38.538338</v>
      </c>
      <c r="C21" s="3">
        <v>-121.77268</v>
      </c>
      <c r="D21" s="3">
        <v>537.0</v>
      </c>
      <c r="E21" s="3">
        <v>8.0</v>
      </c>
      <c r="F21" s="3">
        <v>1.0</v>
      </c>
      <c r="G21" s="3">
        <v>0.88</v>
      </c>
    </row>
    <row r="22" ht="15.75" customHeight="1">
      <c r="A22" s="3" t="s">
        <v>207</v>
      </c>
      <c r="B22" s="3">
        <v>38.538338</v>
      </c>
      <c r="C22" s="3">
        <v>-121.77268</v>
      </c>
      <c r="D22" s="3">
        <v>568.0</v>
      </c>
      <c r="E22" s="3">
        <v>9.0</v>
      </c>
      <c r="F22" s="3">
        <v>1.0</v>
      </c>
      <c r="G22" s="3">
        <v>0.55</v>
      </c>
    </row>
    <row r="23" ht="15.75" customHeight="1">
      <c r="E23" s="54" t="s">
        <v>28</v>
      </c>
      <c r="F23" s="55" t="s">
        <v>28</v>
      </c>
      <c r="G23" s="56">
        <f>AVERAGE(G14:G22)</f>
        <v>0.8155555556</v>
      </c>
    </row>
    <row r="24" ht="15.75" customHeight="1"/>
    <row r="25" ht="15.75" customHeight="1">
      <c r="A25" s="1" t="s">
        <v>0</v>
      </c>
      <c r="B25" s="52" t="s">
        <v>1</v>
      </c>
      <c r="C25" s="52" t="s">
        <v>2</v>
      </c>
      <c r="D25" s="52" t="s">
        <v>3</v>
      </c>
      <c r="E25" s="52" t="s">
        <v>4</v>
      </c>
      <c r="F25" s="52" t="s">
        <v>5</v>
      </c>
      <c r="G25" s="52" t="s">
        <v>6</v>
      </c>
    </row>
    <row r="26" ht="15.75" customHeight="1">
      <c r="A26" s="3" t="s">
        <v>196</v>
      </c>
      <c r="B26" s="3">
        <v>38.538403</v>
      </c>
      <c r="C26" s="3">
        <v>-121.77262</v>
      </c>
      <c r="D26" s="3">
        <v>550.0</v>
      </c>
      <c r="E26" s="3">
        <v>1.0</v>
      </c>
      <c r="F26" s="3">
        <v>1.0</v>
      </c>
      <c r="G26" s="3">
        <v>0.85</v>
      </c>
    </row>
    <row r="27" ht="15.75" customHeight="1">
      <c r="A27" s="3" t="s">
        <v>196</v>
      </c>
      <c r="B27" s="3">
        <v>38.538403</v>
      </c>
      <c r="C27" s="3">
        <v>-121.77262</v>
      </c>
      <c r="D27" s="3">
        <v>528.0</v>
      </c>
      <c r="E27" s="3">
        <v>2.0</v>
      </c>
      <c r="F27" s="3">
        <v>1.0</v>
      </c>
      <c r="G27" s="3">
        <v>0.82</v>
      </c>
    </row>
    <row r="28" ht="15.75" customHeight="1">
      <c r="A28" s="3" t="s">
        <v>196</v>
      </c>
      <c r="B28" s="3">
        <v>38.537678</v>
      </c>
      <c r="C28" s="3">
        <v>-121.771454</v>
      </c>
      <c r="D28" s="3">
        <v>541.0</v>
      </c>
      <c r="E28" s="3">
        <v>3.0</v>
      </c>
      <c r="F28" s="3">
        <v>1.0</v>
      </c>
      <c r="G28" s="3">
        <v>0.75</v>
      </c>
    </row>
    <row r="29" ht="15.75" customHeight="1">
      <c r="A29" s="3" t="s">
        <v>196</v>
      </c>
      <c r="B29" s="3">
        <v>38.537678</v>
      </c>
      <c r="C29" s="3">
        <v>-121.771454</v>
      </c>
      <c r="D29" s="3">
        <v>546.0</v>
      </c>
      <c r="E29" s="3">
        <v>4.0</v>
      </c>
      <c r="F29" s="3">
        <v>1.0</v>
      </c>
      <c r="G29" s="3">
        <v>0.8</v>
      </c>
    </row>
    <row r="30" ht="15.75" customHeight="1">
      <c r="A30" s="3" t="s">
        <v>196</v>
      </c>
      <c r="B30" s="3">
        <v>38.537678</v>
      </c>
      <c r="C30" s="3">
        <v>-121.771454</v>
      </c>
      <c r="D30" s="3">
        <v>541.0</v>
      </c>
      <c r="E30" s="3">
        <v>5.0</v>
      </c>
      <c r="F30" s="3">
        <v>1.0</v>
      </c>
      <c r="G30" s="3">
        <v>0.85</v>
      </c>
    </row>
    <row r="31" ht="15.75" customHeight="1">
      <c r="A31" s="3" t="s">
        <v>196</v>
      </c>
      <c r="B31" s="3">
        <v>38.53838</v>
      </c>
      <c r="C31" s="3">
        <v>-121.77265</v>
      </c>
      <c r="D31" s="3">
        <v>553.0</v>
      </c>
      <c r="E31" s="3">
        <v>6.0</v>
      </c>
      <c r="F31" s="3">
        <v>1.0</v>
      </c>
      <c r="G31" s="3">
        <v>0.85</v>
      </c>
    </row>
    <row r="32" ht="15.75" customHeight="1">
      <c r="A32" s="3" t="s">
        <v>196</v>
      </c>
      <c r="B32" s="3">
        <v>38.53838</v>
      </c>
      <c r="C32" s="3">
        <v>-121.77265</v>
      </c>
      <c r="D32" s="3">
        <v>551.0</v>
      </c>
      <c r="E32" s="3">
        <v>7.0</v>
      </c>
      <c r="F32" s="3">
        <v>1.0</v>
      </c>
      <c r="G32" s="3">
        <v>0.85</v>
      </c>
    </row>
    <row r="33" ht="15.75" customHeight="1">
      <c r="A33" s="3" t="s">
        <v>196</v>
      </c>
      <c r="B33" s="3">
        <v>38.53838</v>
      </c>
      <c r="C33" s="3">
        <v>-121.77265</v>
      </c>
      <c r="D33" s="3">
        <v>543.0</v>
      </c>
      <c r="E33" s="3">
        <v>8.0</v>
      </c>
      <c r="F33" s="3">
        <v>1.0</v>
      </c>
      <c r="G33" s="3">
        <v>0.83</v>
      </c>
    </row>
    <row r="34" ht="15.75" customHeight="1">
      <c r="A34" s="3" t="s">
        <v>196</v>
      </c>
      <c r="B34" s="3">
        <v>38.538486</v>
      </c>
      <c r="C34" s="3">
        <v>-121.7725</v>
      </c>
      <c r="D34" s="3">
        <v>544.0</v>
      </c>
      <c r="E34" s="3">
        <v>9.0</v>
      </c>
      <c r="F34" s="3">
        <v>1.0</v>
      </c>
      <c r="G34" s="3">
        <v>0.83</v>
      </c>
    </row>
    <row r="35" ht="15.75" customHeight="1">
      <c r="E35" s="54" t="s">
        <v>28</v>
      </c>
      <c r="F35" s="55" t="s">
        <v>28</v>
      </c>
      <c r="G35" s="56">
        <f>AVERAGE(G26:G34)</f>
        <v>0.8255555556</v>
      </c>
    </row>
    <row r="36" ht="15.75" customHeight="1"/>
    <row r="37" ht="15.75" customHeight="1">
      <c r="A37" s="1" t="s">
        <v>0</v>
      </c>
      <c r="B37" s="52" t="s">
        <v>1</v>
      </c>
      <c r="C37" s="52" t="s">
        <v>2</v>
      </c>
      <c r="D37" s="52" t="s">
        <v>3</v>
      </c>
      <c r="E37" s="52" t="s">
        <v>4</v>
      </c>
      <c r="F37" s="52" t="s">
        <v>5</v>
      </c>
      <c r="G37" s="52" t="s">
        <v>6</v>
      </c>
      <c r="H37" s="2"/>
    </row>
    <row r="38" ht="15.75" customHeight="1">
      <c r="A38" s="3" t="s">
        <v>173</v>
      </c>
      <c r="B38" s="3">
        <v>38.538357</v>
      </c>
      <c r="C38" s="3">
        <v>-121.7727</v>
      </c>
      <c r="D38" s="3">
        <v>544.0</v>
      </c>
      <c r="E38" s="3">
        <v>1.0</v>
      </c>
      <c r="F38" s="3">
        <v>1.0</v>
      </c>
      <c r="G38" s="3">
        <v>0.86</v>
      </c>
      <c r="H38" s="2"/>
    </row>
    <row r="39" ht="15.75" customHeight="1">
      <c r="A39" s="3" t="s">
        <v>173</v>
      </c>
      <c r="B39" s="3">
        <v>38.538357</v>
      </c>
      <c r="C39" s="3">
        <v>-121.7727</v>
      </c>
      <c r="D39" s="3">
        <v>567.0</v>
      </c>
      <c r="E39" s="3">
        <v>2.0</v>
      </c>
      <c r="F39" s="3">
        <v>1.0</v>
      </c>
      <c r="G39" s="3">
        <v>0.81</v>
      </c>
      <c r="H39" s="2"/>
    </row>
    <row r="40" ht="15.75" customHeight="1">
      <c r="A40" s="3" t="s">
        <v>173</v>
      </c>
      <c r="B40" s="3">
        <v>38.538357</v>
      </c>
      <c r="C40" s="3">
        <v>-121.7727</v>
      </c>
      <c r="D40" s="3">
        <v>547.0</v>
      </c>
      <c r="E40" s="3">
        <v>3.0</v>
      </c>
      <c r="F40" s="3">
        <v>1.0</v>
      </c>
      <c r="G40" s="3">
        <v>0.78</v>
      </c>
      <c r="H40" s="2"/>
    </row>
    <row r="41" ht="15.75" customHeight="1">
      <c r="A41" s="3" t="s">
        <v>173</v>
      </c>
      <c r="B41" s="3">
        <v>38.538357</v>
      </c>
      <c r="C41" s="3">
        <v>-121.7727</v>
      </c>
      <c r="D41" s="3">
        <v>549.0</v>
      </c>
      <c r="E41" s="3">
        <v>4.0</v>
      </c>
      <c r="F41" s="3">
        <v>1.0</v>
      </c>
      <c r="G41" s="3">
        <v>0.69</v>
      </c>
      <c r="H41" s="2"/>
    </row>
    <row r="42" ht="15.75" customHeight="1">
      <c r="A42" s="3" t="s">
        <v>173</v>
      </c>
      <c r="B42" s="3">
        <v>38.538357</v>
      </c>
      <c r="C42" s="3">
        <v>-121.7727</v>
      </c>
      <c r="D42" s="3">
        <v>532.0</v>
      </c>
      <c r="E42" s="3">
        <v>5.0</v>
      </c>
      <c r="F42" s="3">
        <v>1.0</v>
      </c>
      <c r="G42" s="3">
        <v>0.84</v>
      </c>
      <c r="H42" s="2"/>
    </row>
    <row r="43" ht="15.75" customHeight="1">
      <c r="A43" s="3" t="s">
        <v>173</v>
      </c>
      <c r="B43" s="3">
        <v>38.538357</v>
      </c>
      <c r="C43" s="3">
        <v>-121.7727</v>
      </c>
      <c r="D43" s="3">
        <v>542.0</v>
      </c>
      <c r="E43" s="3">
        <v>6.0</v>
      </c>
      <c r="F43" s="3">
        <v>1.0</v>
      </c>
      <c r="G43" s="3">
        <v>0.83</v>
      </c>
      <c r="H43" s="2"/>
    </row>
    <row r="44" ht="15.75" customHeight="1">
      <c r="A44" s="3" t="s">
        <v>173</v>
      </c>
      <c r="B44" s="3">
        <v>38.538357</v>
      </c>
      <c r="C44" s="3">
        <v>-121.7727</v>
      </c>
      <c r="D44" s="3">
        <v>542.0</v>
      </c>
      <c r="E44" s="3">
        <v>7.0</v>
      </c>
      <c r="F44" s="3">
        <v>1.0</v>
      </c>
      <c r="G44" s="3">
        <v>0.82</v>
      </c>
      <c r="H44" s="2"/>
    </row>
    <row r="45" ht="15.75" customHeight="1">
      <c r="A45" s="3" t="s">
        <v>173</v>
      </c>
      <c r="B45" s="3">
        <v>38.538357</v>
      </c>
      <c r="C45" s="3">
        <v>-121.7727</v>
      </c>
      <c r="D45" s="3">
        <v>533.0</v>
      </c>
      <c r="E45" s="3">
        <v>8.0</v>
      </c>
      <c r="F45" s="3">
        <v>1.0</v>
      </c>
      <c r="G45" s="3">
        <v>0.8</v>
      </c>
      <c r="H45" s="2"/>
    </row>
    <row r="46" ht="15.75" customHeight="1">
      <c r="A46" s="3" t="s">
        <v>173</v>
      </c>
      <c r="B46" s="3">
        <v>38.538357</v>
      </c>
      <c r="C46" s="3">
        <v>-121.7727</v>
      </c>
      <c r="D46" s="3">
        <v>541.0</v>
      </c>
      <c r="E46" s="3">
        <v>9.0</v>
      </c>
      <c r="F46" s="3">
        <v>1.0</v>
      </c>
      <c r="G46" s="3">
        <v>0.8</v>
      </c>
      <c r="H46" s="2"/>
    </row>
    <row r="47" ht="15.75" customHeight="1">
      <c r="E47" s="54" t="s">
        <v>28</v>
      </c>
      <c r="F47" s="55" t="s">
        <v>28</v>
      </c>
      <c r="G47" s="56">
        <f>AVERAGE(G38:G46)</f>
        <v>0.8033333333</v>
      </c>
    </row>
    <row r="48" ht="15.75" customHeight="1"/>
    <row r="49" ht="15.75" customHeight="1">
      <c r="A49" s="1" t="s">
        <v>0</v>
      </c>
      <c r="B49" s="52" t="s">
        <v>1</v>
      </c>
      <c r="C49" s="52" t="s">
        <v>2</v>
      </c>
      <c r="D49" s="52" t="s">
        <v>3</v>
      </c>
      <c r="E49" s="52" t="s">
        <v>4</v>
      </c>
      <c r="F49" s="52" t="s">
        <v>5</v>
      </c>
      <c r="G49" s="52" t="s">
        <v>6</v>
      </c>
      <c r="H49" s="2"/>
    </row>
    <row r="50" ht="15.75" customHeight="1">
      <c r="A50" s="3" t="s">
        <v>183</v>
      </c>
      <c r="B50" s="3">
        <v>38.53837</v>
      </c>
      <c r="C50" s="3">
        <v>-121.7727</v>
      </c>
      <c r="D50" s="3">
        <v>514.0</v>
      </c>
      <c r="E50" s="3">
        <v>1.0</v>
      </c>
      <c r="F50" s="3">
        <v>1.0</v>
      </c>
      <c r="G50" s="3">
        <v>0.78</v>
      </c>
      <c r="H50" s="2"/>
    </row>
    <row r="51" ht="15.75" customHeight="1">
      <c r="A51" s="3" t="s">
        <v>183</v>
      </c>
      <c r="B51" s="3">
        <v>38.53837</v>
      </c>
      <c r="C51" s="3">
        <v>-121.7727</v>
      </c>
      <c r="D51" s="3">
        <v>515.0</v>
      </c>
      <c r="E51" s="3">
        <v>2.0</v>
      </c>
      <c r="F51" s="3">
        <v>1.0</v>
      </c>
      <c r="G51" s="3">
        <v>0.82</v>
      </c>
      <c r="H51" s="2"/>
    </row>
    <row r="52" ht="15.75" customHeight="1">
      <c r="A52" s="3" t="s">
        <v>183</v>
      </c>
      <c r="B52" s="3">
        <v>38.53837</v>
      </c>
      <c r="C52" s="3">
        <v>-121.7727</v>
      </c>
      <c r="D52" s="3">
        <v>520.0</v>
      </c>
      <c r="E52" s="3">
        <v>3.0</v>
      </c>
      <c r="F52" s="3">
        <v>1.0</v>
      </c>
      <c r="G52" s="3">
        <v>0.81</v>
      </c>
      <c r="H52" s="2"/>
    </row>
    <row r="53" ht="15.75" customHeight="1">
      <c r="A53" s="3" t="s">
        <v>183</v>
      </c>
      <c r="B53" s="3">
        <v>38.53837</v>
      </c>
      <c r="C53" s="3">
        <v>-121.7727</v>
      </c>
      <c r="D53" s="3">
        <v>525.0</v>
      </c>
      <c r="E53" s="3">
        <v>4.0</v>
      </c>
      <c r="F53" s="3">
        <v>1.0</v>
      </c>
      <c r="G53" s="3">
        <v>0.8</v>
      </c>
      <c r="H53" s="2"/>
    </row>
    <row r="54" ht="15.75" customHeight="1">
      <c r="A54" s="3" t="s">
        <v>183</v>
      </c>
      <c r="B54" s="3">
        <v>38.53837</v>
      </c>
      <c r="C54" s="3">
        <v>-121.7727</v>
      </c>
      <c r="D54" s="3">
        <v>517.0</v>
      </c>
      <c r="E54" s="3">
        <v>5.0</v>
      </c>
      <c r="F54" s="3">
        <v>1.0</v>
      </c>
      <c r="G54" s="3">
        <v>0.84</v>
      </c>
      <c r="H54" s="2"/>
    </row>
    <row r="55" ht="15.75" customHeight="1">
      <c r="A55" s="3" t="s">
        <v>183</v>
      </c>
      <c r="B55" s="3">
        <v>38.53837</v>
      </c>
      <c r="C55" s="3">
        <v>-121.7727</v>
      </c>
      <c r="D55" s="3">
        <v>518.0</v>
      </c>
      <c r="E55" s="3">
        <v>6.0</v>
      </c>
      <c r="F55" s="3">
        <v>1.0</v>
      </c>
      <c r="G55" s="3">
        <v>0.83</v>
      </c>
      <c r="H55" s="2"/>
    </row>
    <row r="56" ht="15.75" customHeight="1">
      <c r="A56" s="3" t="s">
        <v>183</v>
      </c>
      <c r="B56" s="3">
        <v>38.53837</v>
      </c>
      <c r="C56" s="3">
        <v>-121.7727</v>
      </c>
      <c r="D56" s="3">
        <v>546.0</v>
      </c>
      <c r="E56" s="3">
        <v>7.0</v>
      </c>
      <c r="F56" s="3">
        <v>1.0</v>
      </c>
      <c r="G56" s="3">
        <v>0.84</v>
      </c>
      <c r="H56" s="2"/>
    </row>
    <row r="57" ht="15.75" customHeight="1">
      <c r="A57" s="3" t="s">
        <v>183</v>
      </c>
      <c r="B57" s="3">
        <v>38.53837</v>
      </c>
      <c r="C57" s="3">
        <v>-121.7727</v>
      </c>
      <c r="D57" s="3">
        <v>540.0</v>
      </c>
      <c r="E57" s="3">
        <v>8.0</v>
      </c>
      <c r="F57" s="3">
        <v>1.0</v>
      </c>
      <c r="G57" s="3">
        <v>0.82</v>
      </c>
      <c r="H57" s="2"/>
    </row>
    <row r="58" ht="15.75" customHeight="1">
      <c r="A58" s="3" t="s">
        <v>183</v>
      </c>
      <c r="B58" s="3">
        <v>38.53837</v>
      </c>
      <c r="C58" s="3">
        <v>-121.7727</v>
      </c>
      <c r="D58" s="3">
        <v>531.0</v>
      </c>
      <c r="E58" s="3">
        <v>9.0</v>
      </c>
      <c r="F58" s="3">
        <v>1.0</v>
      </c>
      <c r="G58" s="3">
        <v>0.73</v>
      </c>
    </row>
    <row r="59" ht="15.75" customHeight="1">
      <c r="E59" s="54" t="s">
        <v>28</v>
      </c>
      <c r="F59" s="55" t="s">
        <v>28</v>
      </c>
      <c r="G59" s="56">
        <f>AVERAGE(G50:G58)</f>
        <v>0.8077777778</v>
      </c>
    </row>
    <row r="60" ht="15.75" customHeight="1">
      <c r="A60" s="2"/>
      <c r="B60" s="2"/>
      <c r="C60" s="2"/>
      <c r="D60" s="2"/>
      <c r="E60" s="2"/>
      <c r="F60" s="2"/>
      <c r="G60" s="2"/>
    </row>
    <row r="61" ht="15.75" customHeight="1">
      <c r="A61" s="1" t="s">
        <v>0</v>
      </c>
      <c r="B61" s="52" t="s">
        <v>1</v>
      </c>
      <c r="C61" s="52" t="s">
        <v>2</v>
      </c>
      <c r="D61" s="52" t="s">
        <v>3</v>
      </c>
      <c r="E61" s="52" t="s">
        <v>4</v>
      </c>
      <c r="F61" s="52" t="s">
        <v>5</v>
      </c>
      <c r="G61" s="52" t="s">
        <v>6</v>
      </c>
    </row>
    <row r="62" ht="15.75" customHeight="1">
      <c r="A62" s="3" t="s">
        <v>176</v>
      </c>
      <c r="B62" s="3">
        <v>38.538265</v>
      </c>
      <c r="C62" s="3">
        <v>-121.77269</v>
      </c>
      <c r="D62" s="3">
        <v>535.0</v>
      </c>
      <c r="E62" s="3">
        <v>1.0</v>
      </c>
      <c r="F62" s="3">
        <v>1.0</v>
      </c>
      <c r="G62" s="3">
        <v>0.85</v>
      </c>
    </row>
    <row r="63" ht="15.75" customHeight="1">
      <c r="A63" s="3" t="s">
        <v>176</v>
      </c>
      <c r="B63" s="3">
        <v>38.538265</v>
      </c>
      <c r="C63" s="3">
        <v>-121.77269</v>
      </c>
      <c r="D63" s="3">
        <v>538.0</v>
      </c>
      <c r="E63" s="3">
        <v>2.0</v>
      </c>
      <c r="F63" s="3">
        <v>1.0</v>
      </c>
      <c r="G63" s="3">
        <v>0.81</v>
      </c>
    </row>
    <row r="64" ht="15.75" customHeight="1">
      <c r="A64" s="3" t="s">
        <v>176</v>
      </c>
      <c r="B64" s="3">
        <v>38.538265</v>
      </c>
      <c r="C64" s="3">
        <v>-121.77269</v>
      </c>
      <c r="D64" s="3">
        <v>545.0</v>
      </c>
      <c r="E64" s="3">
        <v>3.0</v>
      </c>
      <c r="F64" s="3">
        <v>1.0</v>
      </c>
      <c r="G64" s="3">
        <v>0.84</v>
      </c>
    </row>
    <row r="65" ht="15.75" customHeight="1">
      <c r="A65" s="3" t="s">
        <v>176</v>
      </c>
      <c r="B65" s="3">
        <v>38.538265</v>
      </c>
      <c r="C65" s="3">
        <v>-121.77269</v>
      </c>
      <c r="D65" s="3">
        <v>547.0</v>
      </c>
      <c r="E65" s="3">
        <v>4.0</v>
      </c>
      <c r="F65" s="3">
        <v>1.0</v>
      </c>
      <c r="G65" s="3">
        <v>0.84</v>
      </c>
    </row>
    <row r="66" ht="15.75" customHeight="1">
      <c r="A66" s="3" t="s">
        <v>176</v>
      </c>
      <c r="B66" s="3">
        <v>38.538265</v>
      </c>
      <c r="C66" s="3">
        <v>-121.77269</v>
      </c>
      <c r="D66" s="3">
        <v>540.0</v>
      </c>
      <c r="E66" s="3">
        <v>5.0</v>
      </c>
      <c r="F66" s="3">
        <v>1.0</v>
      </c>
      <c r="G66" s="3">
        <v>0.82</v>
      </c>
    </row>
    <row r="67" ht="15.75" customHeight="1">
      <c r="A67" s="3" t="s">
        <v>176</v>
      </c>
      <c r="B67" s="3">
        <v>38.538265</v>
      </c>
      <c r="C67" s="3">
        <v>-121.77269</v>
      </c>
      <c r="D67" s="3">
        <v>553.0</v>
      </c>
      <c r="E67" s="3">
        <v>6.0</v>
      </c>
      <c r="F67" s="3">
        <v>1.0</v>
      </c>
      <c r="G67" s="3">
        <v>0.83</v>
      </c>
    </row>
    <row r="68" ht="15.75" customHeight="1">
      <c r="A68" s="3" t="s">
        <v>176</v>
      </c>
      <c r="B68" s="3">
        <v>38.538265</v>
      </c>
      <c r="C68" s="3">
        <v>-121.77269</v>
      </c>
      <c r="D68" s="3">
        <v>535.0</v>
      </c>
      <c r="E68" s="3">
        <v>7.0</v>
      </c>
      <c r="F68" s="3">
        <v>1.0</v>
      </c>
      <c r="G68" s="3">
        <v>0.85</v>
      </c>
    </row>
    <row r="69" ht="15.75" customHeight="1">
      <c r="A69" s="3" t="s">
        <v>176</v>
      </c>
      <c r="B69" s="3">
        <v>38.538265</v>
      </c>
      <c r="C69" s="3">
        <v>-121.77269</v>
      </c>
      <c r="D69" s="3">
        <v>538.0</v>
      </c>
      <c r="E69" s="3">
        <v>8.0</v>
      </c>
      <c r="F69" s="3">
        <v>1.0</v>
      </c>
      <c r="G69" s="3">
        <v>0.8</v>
      </c>
    </row>
    <row r="70" ht="15.75" customHeight="1">
      <c r="A70" s="3" t="s">
        <v>176</v>
      </c>
      <c r="B70" s="3">
        <v>38.538265</v>
      </c>
      <c r="C70" s="3">
        <v>-121.77269</v>
      </c>
      <c r="D70" s="3">
        <v>545.0</v>
      </c>
      <c r="E70" s="3">
        <v>9.0</v>
      </c>
      <c r="F70" s="3">
        <v>1.0</v>
      </c>
      <c r="G70" s="3">
        <v>0.75</v>
      </c>
    </row>
    <row r="71" ht="15.75" customHeight="1">
      <c r="E71" s="54" t="s">
        <v>28</v>
      </c>
      <c r="F71" s="55" t="s">
        <v>28</v>
      </c>
      <c r="G71" s="56">
        <f>AVERAGE(G62:G70)</f>
        <v>0.8211111111</v>
      </c>
    </row>
    <row r="72" ht="15.75" customHeight="1"/>
    <row r="73" ht="15.75" customHeight="1">
      <c r="A73" s="1" t="s">
        <v>0</v>
      </c>
      <c r="B73" s="52" t="s">
        <v>1</v>
      </c>
      <c r="C73" s="52" t="s">
        <v>2</v>
      </c>
      <c r="D73" s="52" t="s">
        <v>3</v>
      </c>
      <c r="E73" s="52" t="s">
        <v>4</v>
      </c>
      <c r="F73" s="52" t="s">
        <v>5</v>
      </c>
      <c r="G73" s="52" t="s">
        <v>6</v>
      </c>
    </row>
    <row r="74" ht="15.75" customHeight="1">
      <c r="A74" s="3" t="s">
        <v>117</v>
      </c>
      <c r="B74" s="3">
        <v>38.538296</v>
      </c>
      <c r="C74" s="3">
        <v>-121.772644</v>
      </c>
      <c r="D74" s="3">
        <v>551.0</v>
      </c>
      <c r="E74" s="3">
        <v>1.0</v>
      </c>
      <c r="F74" s="3">
        <v>1.0</v>
      </c>
      <c r="G74" s="3">
        <v>0.81</v>
      </c>
    </row>
    <row r="75" ht="15.75" customHeight="1">
      <c r="A75" s="3" t="s">
        <v>117</v>
      </c>
      <c r="B75" s="3">
        <v>38.538296</v>
      </c>
      <c r="C75" s="3">
        <v>-121.772644</v>
      </c>
      <c r="D75" s="3">
        <v>540.0</v>
      </c>
      <c r="E75" s="3">
        <v>2.0</v>
      </c>
      <c r="F75" s="3">
        <v>1.0</v>
      </c>
      <c r="G75" s="3">
        <v>0.82</v>
      </c>
    </row>
    <row r="76" ht="15.75" customHeight="1">
      <c r="A76" s="3" t="s">
        <v>117</v>
      </c>
      <c r="B76" s="3">
        <v>38.538296</v>
      </c>
      <c r="C76" s="3">
        <v>-121.772644</v>
      </c>
      <c r="D76" s="3">
        <v>553.0</v>
      </c>
      <c r="E76" s="3">
        <v>3.0</v>
      </c>
      <c r="F76" s="3">
        <v>1.0</v>
      </c>
      <c r="G76" s="3">
        <v>0.79</v>
      </c>
    </row>
    <row r="77" ht="15.75" customHeight="1">
      <c r="A77" s="3" t="s">
        <v>117</v>
      </c>
      <c r="B77" s="3">
        <v>38.538296</v>
      </c>
      <c r="C77" s="3">
        <v>-121.772644</v>
      </c>
      <c r="D77" s="3">
        <v>550.0</v>
      </c>
      <c r="E77" s="3">
        <v>4.0</v>
      </c>
      <c r="F77" s="3">
        <v>1.0</v>
      </c>
      <c r="G77" s="3">
        <v>0.77</v>
      </c>
    </row>
    <row r="78" ht="15.75" customHeight="1">
      <c r="A78" s="3" t="s">
        <v>117</v>
      </c>
      <c r="B78" s="3">
        <v>38.538296</v>
      </c>
      <c r="C78" s="3">
        <v>-121.772644</v>
      </c>
      <c r="D78" s="3">
        <v>540.0</v>
      </c>
      <c r="E78" s="3">
        <v>5.0</v>
      </c>
      <c r="F78" s="3">
        <v>1.0</v>
      </c>
      <c r="G78" s="3">
        <v>0.82</v>
      </c>
    </row>
    <row r="79" ht="15.75" customHeight="1">
      <c r="A79" s="3" t="s">
        <v>117</v>
      </c>
      <c r="B79" s="3">
        <v>38.538296</v>
      </c>
      <c r="C79" s="3">
        <v>-121.772644</v>
      </c>
      <c r="D79" s="3">
        <v>530.0</v>
      </c>
      <c r="E79" s="3">
        <v>6.0</v>
      </c>
      <c r="F79" s="3">
        <v>1.0</v>
      </c>
      <c r="G79" s="3">
        <v>0.84</v>
      </c>
    </row>
    <row r="80" ht="15.75" customHeight="1">
      <c r="A80" s="3" t="s">
        <v>117</v>
      </c>
      <c r="B80" s="3">
        <v>38.538296</v>
      </c>
      <c r="C80" s="3">
        <v>-121.772644</v>
      </c>
      <c r="D80" s="3">
        <v>544.0</v>
      </c>
      <c r="E80" s="3">
        <v>7.0</v>
      </c>
      <c r="F80" s="3">
        <v>1.0</v>
      </c>
      <c r="G80" s="3">
        <v>0.83</v>
      </c>
    </row>
    <row r="81" ht="15.75" customHeight="1">
      <c r="A81" s="3" t="s">
        <v>117</v>
      </c>
      <c r="B81" s="3">
        <v>38.538296</v>
      </c>
      <c r="C81" s="3">
        <v>-121.772644</v>
      </c>
      <c r="D81" s="3">
        <v>536.0</v>
      </c>
      <c r="E81" s="3">
        <v>8.0</v>
      </c>
      <c r="F81" s="3">
        <v>1.0</v>
      </c>
      <c r="G81" s="3">
        <v>0.84</v>
      </c>
    </row>
    <row r="82" ht="15.75" customHeight="1">
      <c r="A82" s="3" t="s">
        <v>117</v>
      </c>
      <c r="B82" s="3">
        <v>38.538296</v>
      </c>
      <c r="C82" s="3">
        <v>-121.772644</v>
      </c>
      <c r="D82" s="3">
        <v>542.0</v>
      </c>
      <c r="E82" s="3">
        <v>9.0</v>
      </c>
      <c r="F82" s="3">
        <v>1.0</v>
      </c>
      <c r="G82" s="3">
        <v>0.76</v>
      </c>
    </row>
    <row r="83" ht="15.75" customHeight="1">
      <c r="E83" s="54" t="s">
        <v>28</v>
      </c>
      <c r="F83" s="55" t="s">
        <v>28</v>
      </c>
      <c r="G83" s="56">
        <f>AVERAGE(G74:G82)</f>
        <v>0.8088888889</v>
      </c>
    </row>
    <row r="84" ht="15.75" customHeight="1"/>
    <row r="85" ht="15.75" customHeight="1">
      <c r="A85" s="1" t="s">
        <v>0</v>
      </c>
      <c r="B85" s="52" t="s">
        <v>1</v>
      </c>
      <c r="C85" s="52" t="s">
        <v>2</v>
      </c>
      <c r="D85" s="52" t="s">
        <v>3</v>
      </c>
      <c r="E85" s="52" t="s">
        <v>4</v>
      </c>
      <c r="F85" s="52" t="s">
        <v>5</v>
      </c>
      <c r="G85" s="52" t="s">
        <v>6</v>
      </c>
      <c r="H85" s="2"/>
    </row>
    <row r="86" ht="15.75" customHeight="1">
      <c r="A86" s="3" t="s">
        <v>184</v>
      </c>
      <c r="B86" s="3">
        <v>38.540897</v>
      </c>
      <c r="C86" s="3">
        <v>-121.77656</v>
      </c>
      <c r="D86" s="3">
        <v>542.0</v>
      </c>
      <c r="E86" s="3">
        <v>1.0</v>
      </c>
      <c r="F86" s="3">
        <v>1.0</v>
      </c>
      <c r="G86" s="3">
        <v>0.82</v>
      </c>
      <c r="H86" s="2"/>
    </row>
    <row r="87" ht="15.75" customHeight="1">
      <c r="A87" s="3" t="s">
        <v>184</v>
      </c>
      <c r="B87" s="3">
        <v>38.540897</v>
      </c>
      <c r="C87" s="3">
        <v>-121.77656</v>
      </c>
      <c r="D87" s="3">
        <v>545.0</v>
      </c>
      <c r="E87" s="3">
        <v>2.0</v>
      </c>
      <c r="F87" s="3">
        <v>1.0</v>
      </c>
      <c r="G87" s="3">
        <v>0.79</v>
      </c>
      <c r="H87" s="2"/>
    </row>
    <row r="88" ht="15.75" customHeight="1">
      <c r="A88" s="3" t="s">
        <v>184</v>
      </c>
      <c r="B88" s="3">
        <v>38.540897</v>
      </c>
      <c r="C88" s="3">
        <v>-121.77656</v>
      </c>
      <c r="D88" s="3">
        <v>544.0</v>
      </c>
      <c r="E88" s="3">
        <v>3.0</v>
      </c>
      <c r="F88" s="3">
        <v>1.0</v>
      </c>
      <c r="G88" s="3">
        <v>0.81</v>
      </c>
      <c r="H88" s="2"/>
    </row>
    <row r="89" ht="15.75" customHeight="1">
      <c r="A89" s="3" t="s">
        <v>184</v>
      </c>
      <c r="B89" s="3">
        <v>38.540897</v>
      </c>
      <c r="C89" s="3">
        <v>-121.77656</v>
      </c>
      <c r="D89" s="3">
        <v>547.0</v>
      </c>
      <c r="E89" s="3">
        <v>4.0</v>
      </c>
      <c r="F89" s="3">
        <v>1.0</v>
      </c>
      <c r="G89" s="3">
        <v>0.81</v>
      </c>
      <c r="H89" s="2"/>
    </row>
    <row r="90" ht="15.75" customHeight="1">
      <c r="A90" s="3" t="s">
        <v>184</v>
      </c>
      <c r="B90" s="3">
        <v>38.540897</v>
      </c>
      <c r="C90" s="3">
        <v>-121.77656</v>
      </c>
      <c r="D90" s="3">
        <v>546.0</v>
      </c>
      <c r="E90" s="3">
        <v>5.0</v>
      </c>
      <c r="F90" s="3">
        <v>1.0</v>
      </c>
      <c r="G90" s="3">
        <v>0.8</v>
      </c>
      <c r="H90" s="2"/>
    </row>
    <row r="91" ht="15.75" customHeight="1">
      <c r="A91" s="3" t="s">
        <v>184</v>
      </c>
      <c r="B91" s="3">
        <v>38.540897</v>
      </c>
      <c r="C91" s="3">
        <v>-121.77656</v>
      </c>
      <c r="D91" s="3">
        <v>544.0</v>
      </c>
      <c r="E91" s="3">
        <v>6.0</v>
      </c>
      <c r="F91" s="3">
        <v>1.0</v>
      </c>
      <c r="G91" s="3">
        <v>0.8</v>
      </c>
      <c r="H91" s="2"/>
    </row>
    <row r="92" ht="15.75" customHeight="1">
      <c r="A92" s="3" t="s">
        <v>184</v>
      </c>
      <c r="B92" s="3">
        <v>38.540897</v>
      </c>
      <c r="C92" s="3">
        <v>-121.77656</v>
      </c>
      <c r="D92" s="3">
        <v>528.0</v>
      </c>
      <c r="E92" s="3">
        <v>7.0</v>
      </c>
      <c r="F92" s="3">
        <v>1.0</v>
      </c>
      <c r="G92" s="3">
        <v>0.82</v>
      </c>
      <c r="H92" s="2"/>
    </row>
    <row r="93" ht="15.75" customHeight="1">
      <c r="A93" s="3" t="s">
        <v>184</v>
      </c>
      <c r="B93" s="3">
        <v>38.540897</v>
      </c>
      <c r="C93" s="3">
        <v>-121.77656</v>
      </c>
      <c r="D93" s="3">
        <v>540.0</v>
      </c>
      <c r="E93" s="3">
        <v>8.0</v>
      </c>
      <c r="F93" s="3">
        <v>1.0</v>
      </c>
      <c r="G93" s="3">
        <v>0.81</v>
      </c>
      <c r="H93" s="2"/>
    </row>
    <row r="94" ht="15.75" customHeight="1">
      <c r="A94" s="3" t="s">
        <v>184</v>
      </c>
      <c r="B94" s="3">
        <v>38.540897</v>
      </c>
      <c r="C94" s="3">
        <v>-121.77656</v>
      </c>
      <c r="D94" s="3">
        <v>543.0</v>
      </c>
      <c r="E94" s="3">
        <v>9.0</v>
      </c>
      <c r="F94" s="3">
        <v>1.0</v>
      </c>
      <c r="G94" s="3">
        <v>0.74</v>
      </c>
      <c r="H94" s="2"/>
    </row>
    <row r="95" ht="15.75" customHeight="1">
      <c r="E95" s="54" t="s">
        <v>28</v>
      </c>
      <c r="F95" s="55" t="s">
        <v>28</v>
      </c>
      <c r="G95" s="56">
        <f>AVERAGE(G86:G94)</f>
        <v>0.8</v>
      </c>
    </row>
    <row r="96" ht="15.75" customHeight="1"/>
    <row r="97" ht="15.75" customHeight="1">
      <c r="A97" s="1" t="s">
        <v>0</v>
      </c>
      <c r="B97" s="52" t="s">
        <v>1</v>
      </c>
      <c r="C97" s="52" t="s">
        <v>2</v>
      </c>
      <c r="D97" s="52" t="s">
        <v>3</v>
      </c>
      <c r="E97" s="52" t="s">
        <v>4</v>
      </c>
      <c r="F97" s="52" t="s">
        <v>5</v>
      </c>
      <c r="G97" s="52" t="s">
        <v>6</v>
      </c>
      <c r="H97" s="2"/>
    </row>
    <row r="98" ht="15.75" customHeight="1">
      <c r="A98" s="3" t="s">
        <v>34</v>
      </c>
      <c r="B98" s="3">
        <v>38.5376</v>
      </c>
      <c r="C98" s="3">
        <v>-121.771416</v>
      </c>
      <c r="D98" s="3">
        <v>548.0</v>
      </c>
      <c r="E98" s="3">
        <v>1.0</v>
      </c>
      <c r="F98" s="3">
        <v>1.0</v>
      </c>
      <c r="G98" s="3">
        <v>0.85</v>
      </c>
      <c r="H98" s="2"/>
    </row>
    <row r="99" ht="15.75" customHeight="1">
      <c r="A99" s="3" t="s">
        <v>34</v>
      </c>
      <c r="B99" s="3">
        <v>38.5376</v>
      </c>
      <c r="C99" s="3">
        <v>-121.771416</v>
      </c>
      <c r="D99" s="3">
        <v>539.0</v>
      </c>
      <c r="E99" s="3">
        <v>2.0</v>
      </c>
      <c r="F99" s="3">
        <v>1.0</v>
      </c>
      <c r="G99" s="3">
        <v>0.84</v>
      </c>
      <c r="H99" s="2"/>
    </row>
    <row r="100" ht="15.75" customHeight="1">
      <c r="A100" s="3" t="s">
        <v>34</v>
      </c>
      <c r="B100" s="3">
        <v>38.5376</v>
      </c>
      <c r="C100" s="3">
        <v>-121.771416</v>
      </c>
      <c r="D100" s="3">
        <v>552.0</v>
      </c>
      <c r="E100" s="3">
        <v>3.0</v>
      </c>
      <c r="F100" s="3">
        <v>1.0</v>
      </c>
      <c r="G100" s="3">
        <v>0.21</v>
      </c>
      <c r="H100" s="2"/>
    </row>
    <row r="101" ht="15.75" customHeight="1">
      <c r="A101" s="3" t="s">
        <v>34</v>
      </c>
      <c r="B101" s="3">
        <v>38.5376</v>
      </c>
      <c r="C101" s="3">
        <v>-121.771416</v>
      </c>
      <c r="D101" s="3">
        <v>530.0</v>
      </c>
      <c r="E101" s="3">
        <v>4.0</v>
      </c>
      <c r="F101" s="3">
        <v>1.0</v>
      </c>
      <c r="G101" s="3">
        <v>0.82</v>
      </c>
      <c r="H101" s="2"/>
    </row>
    <row r="102" ht="15.75" customHeight="1">
      <c r="A102" s="3" t="s">
        <v>34</v>
      </c>
      <c r="B102" s="3">
        <v>38.5376</v>
      </c>
      <c r="C102" s="3">
        <v>-121.771416</v>
      </c>
      <c r="D102" s="3">
        <v>541.0</v>
      </c>
      <c r="E102" s="3">
        <v>5.0</v>
      </c>
      <c r="F102" s="3">
        <v>1.0</v>
      </c>
      <c r="G102" s="3">
        <v>0.84</v>
      </c>
      <c r="H102" s="2"/>
    </row>
    <row r="103" ht="15.75" customHeight="1">
      <c r="A103" s="3" t="s">
        <v>34</v>
      </c>
      <c r="B103" s="3">
        <v>38.5376</v>
      </c>
      <c r="C103" s="3">
        <v>-121.771416</v>
      </c>
      <c r="D103" s="3">
        <v>574.0</v>
      </c>
      <c r="E103" s="3">
        <v>6.0</v>
      </c>
      <c r="F103" s="3">
        <v>1.0</v>
      </c>
      <c r="G103" s="3">
        <v>0.81</v>
      </c>
      <c r="H103" s="2"/>
    </row>
    <row r="104" ht="15.75" customHeight="1">
      <c r="A104" s="3" t="s">
        <v>34</v>
      </c>
      <c r="B104" s="3">
        <v>38.5376</v>
      </c>
      <c r="C104" s="3">
        <v>-121.771416</v>
      </c>
      <c r="D104" s="3">
        <v>544.0</v>
      </c>
      <c r="E104" s="3">
        <v>7.0</v>
      </c>
      <c r="F104" s="3">
        <v>1.0</v>
      </c>
      <c r="G104" s="3">
        <v>0.83</v>
      </c>
      <c r="H104" s="2"/>
    </row>
    <row r="105" ht="15.75" customHeight="1">
      <c r="A105" s="3" t="s">
        <v>34</v>
      </c>
      <c r="B105" s="3">
        <v>38.5376</v>
      </c>
      <c r="C105" s="3">
        <v>-121.771416</v>
      </c>
      <c r="D105" s="3">
        <v>544.0</v>
      </c>
      <c r="E105" s="3">
        <v>8.0</v>
      </c>
      <c r="F105" s="3">
        <v>1.0</v>
      </c>
      <c r="G105" s="3">
        <v>0.84</v>
      </c>
      <c r="H105" s="2"/>
    </row>
    <row r="106" ht="15.75" customHeight="1">
      <c r="A106" s="3" t="s">
        <v>34</v>
      </c>
      <c r="B106" s="3">
        <v>38.5376</v>
      </c>
      <c r="C106" s="3">
        <v>-121.771416</v>
      </c>
      <c r="D106" s="3">
        <v>546.0</v>
      </c>
      <c r="E106" s="3">
        <v>9.0</v>
      </c>
      <c r="F106" s="3">
        <v>1.0</v>
      </c>
      <c r="G106" s="3">
        <v>0.8</v>
      </c>
      <c r="H106" s="2"/>
    </row>
    <row r="107" ht="15.75" customHeight="1">
      <c r="E107" s="54" t="s">
        <v>28</v>
      </c>
      <c r="F107" s="55" t="s">
        <v>28</v>
      </c>
      <c r="G107" s="56">
        <f>AVERAGE(G98:G106)</f>
        <v>0.76</v>
      </c>
    </row>
    <row r="108" ht="15.75" customHeight="1"/>
    <row r="109" ht="15.75" customHeight="1">
      <c r="A109" s="1" t="s">
        <v>0</v>
      </c>
      <c r="B109" s="52" t="s">
        <v>1</v>
      </c>
      <c r="C109" s="52" t="s">
        <v>2</v>
      </c>
      <c r="D109" s="52" t="s">
        <v>3</v>
      </c>
      <c r="E109" s="52" t="s">
        <v>4</v>
      </c>
      <c r="F109" s="52" t="s">
        <v>5</v>
      </c>
      <c r="G109" s="52" t="s">
        <v>6</v>
      </c>
      <c r="H109" s="2"/>
    </row>
    <row r="110" ht="15.75" customHeight="1">
      <c r="A110" s="3" t="s">
        <v>201</v>
      </c>
      <c r="B110" s="3">
        <v>38.538353</v>
      </c>
      <c r="C110" s="3">
        <v>-121.77265</v>
      </c>
      <c r="D110" s="3">
        <v>528.0</v>
      </c>
      <c r="E110" s="3">
        <v>1.0</v>
      </c>
      <c r="F110" s="3">
        <v>1.0</v>
      </c>
      <c r="G110" s="3">
        <v>0.84</v>
      </c>
      <c r="H110" s="2"/>
    </row>
    <row r="111" ht="15.75" customHeight="1">
      <c r="A111" s="3" t="s">
        <v>201</v>
      </c>
      <c r="B111" s="3">
        <v>38.538353</v>
      </c>
      <c r="C111" s="3">
        <v>-121.77265</v>
      </c>
      <c r="D111" s="3">
        <v>547.0</v>
      </c>
      <c r="E111" s="3">
        <v>2.0</v>
      </c>
      <c r="F111" s="3">
        <v>1.0</v>
      </c>
      <c r="G111" s="3">
        <v>0.82</v>
      </c>
      <c r="H111" s="2"/>
    </row>
    <row r="112" ht="15.75" customHeight="1">
      <c r="A112" s="3" t="s">
        <v>201</v>
      </c>
      <c r="B112" s="3">
        <v>38.538353</v>
      </c>
      <c r="C112" s="3">
        <v>-121.77265</v>
      </c>
      <c r="D112" s="3">
        <v>542.0</v>
      </c>
      <c r="E112" s="3">
        <v>3.0</v>
      </c>
      <c r="F112" s="3">
        <v>1.0</v>
      </c>
      <c r="G112" s="3">
        <v>0.81</v>
      </c>
      <c r="H112" s="2"/>
    </row>
    <row r="113" ht="15.75" customHeight="1">
      <c r="A113" s="3" t="s">
        <v>201</v>
      </c>
      <c r="B113" s="3">
        <v>38.538353</v>
      </c>
      <c r="C113" s="3">
        <v>-121.77265</v>
      </c>
      <c r="D113" s="3">
        <v>547.0</v>
      </c>
      <c r="E113" s="3">
        <v>4.0</v>
      </c>
      <c r="F113" s="3">
        <v>1.0</v>
      </c>
      <c r="G113" s="3">
        <v>0.79</v>
      </c>
      <c r="H113" s="2"/>
    </row>
    <row r="114" ht="15.75" customHeight="1">
      <c r="A114" s="3" t="s">
        <v>201</v>
      </c>
      <c r="B114" s="3">
        <v>38.538353</v>
      </c>
      <c r="C114" s="3">
        <v>-121.77265</v>
      </c>
      <c r="D114" s="3">
        <v>523.0</v>
      </c>
      <c r="E114" s="3">
        <v>5.0</v>
      </c>
      <c r="F114" s="3">
        <v>1.0</v>
      </c>
      <c r="G114" s="3">
        <v>0.8</v>
      </c>
      <c r="H114" s="2"/>
    </row>
    <row r="115" ht="15.75" customHeight="1">
      <c r="A115" s="3" t="s">
        <v>201</v>
      </c>
      <c r="B115" s="3">
        <v>38.538353</v>
      </c>
      <c r="C115" s="3">
        <v>-121.77265</v>
      </c>
      <c r="D115" s="3">
        <v>541.0</v>
      </c>
      <c r="E115" s="3">
        <v>6.0</v>
      </c>
      <c r="F115" s="3">
        <v>1.0</v>
      </c>
      <c r="G115" s="3">
        <v>0.81</v>
      </c>
      <c r="H115" s="2"/>
    </row>
    <row r="116" ht="15.75" customHeight="1">
      <c r="A116" s="3" t="s">
        <v>201</v>
      </c>
      <c r="B116" s="3">
        <v>38.538353</v>
      </c>
      <c r="C116" s="3">
        <v>-121.77265</v>
      </c>
      <c r="D116" s="3">
        <v>535.0</v>
      </c>
      <c r="E116" s="3">
        <v>7.0</v>
      </c>
      <c r="F116" s="3">
        <v>1.0</v>
      </c>
      <c r="G116" s="3">
        <v>0.82</v>
      </c>
      <c r="H116" s="2"/>
    </row>
    <row r="117" ht="15.75" customHeight="1">
      <c r="A117" s="3" t="s">
        <v>201</v>
      </c>
      <c r="B117" s="3">
        <v>38.538353</v>
      </c>
      <c r="C117" s="3">
        <v>-121.77265</v>
      </c>
      <c r="D117" s="3">
        <v>546.0</v>
      </c>
      <c r="E117" s="3">
        <v>8.0</v>
      </c>
      <c r="F117" s="3">
        <v>1.0</v>
      </c>
      <c r="G117" s="3">
        <v>0.76</v>
      </c>
      <c r="H117" s="2"/>
    </row>
    <row r="118" ht="15.75" customHeight="1">
      <c r="A118" s="3" t="s">
        <v>201</v>
      </c>
      <c r="B118" s="3">
        <v>38.538353</v>
      </c>
      <c r="C118" s="3">
        <v>-121.77265</v>
      </c>
      <c r="D118" s="3">
        <v>546.0</v>
      </c>
      <c r="E118" s="3">
        <v>9.0</v>
      </c>
      <c r="F118" s="3">
        <v>1.0</v>
      </c>
      <c r="G118" s="3">
        <v>0.78</v>
      </c>
      <c r="H118" s="2"/>
    </row>
    <row r="119" ht="15.75" customHeight="1">
      <c r="E119" s="54" t="s">
        <v>28</v>
      </c>
      <c r="F119" s="55" t="s">
        <v>28</v>
      </c>
      <c r="G119" s="56">
        <f>AVERAGE(G110:G118)</f>
        <v>0.8033333333</v>
      </c>
    </row>
    <row r="120" ht="15.75" customHeight="1"/>
    <row r="121" ht="15.75" customHeight="1">
      <c r="A121" s="51" t="s">
        <v>185</v>
      </c>
      <c r="B121" s="61" t="s">
        <v>1</v>
      </c>
      <c r="C121" s="61" t="s">
        <v>2</v>
      </c>
      <c r="D121" s="61" t="s">
        <v>3</v>
      </c>
      <c r="E121" s="61" t="s">
        <v>4</v>
      </c>
      <c r="F121" s="61" t="s">
        <v>5</v>
      </c>
      <c r="G121" s="61" t="s">
        <v>6</v>
      </c>
      <c r="H121" s="2"/>
    </row>
    <row r="122" ht="15.75" customHeight="1">
      <c r="A122" s="3" t="s">
        <v>37</v>
      </c>
      <c r="B122" s="3">
        <v>38.538345</v>
      </c>
      <c r="C122" s="3">
        <v>-121.772675</v>
      </c>
      <c r="D122" s="3">
        <v>543.0</v>
      </c>
      <c r="E122" s="3">
        <v>1.0</v>
      </c>
      <c r="F122" s="3">
        <v>1.0</v>
      </c>
      <c r="G122" s="3">
        <v>0.78</v>
      </c>
      <c r="H122" s="2"/>
    </row>
    <row r="123" ht="15.75" customHeight="1">
      <c r="A123" s="3" t="s">
        <v>37</v>
      </c>
      <c r="B123" s="3">
        <v>38.538345</v>
      </c>
      <c r="C123" s="3">
        <v>-121.772675</v>
      </c>
      <c r="D123" s="3">
        <v>536.0</v>
      </c>
      <c r="E123" s="3">
        <v>2.0</v>
      </c>
      <c r="F123" s="3">
        <v>1.0</v>
      </c>
      <c r="G123" s="3">
        <v>0.81</v>
      </c>
      <c r="H123" s="2"/>
    </row>
    <row r="124" ht="15.75" customHeight="1">
      <c r="A124" s="3" t="s">
        <v>37</v>
      </c>
      <c r="B124" s="3">
        <v>38.538345</v>
      </c>
      <c r="C124" s="3">
        <v>-121.772675</v>
      </c>
      <c r="D124" s="3">
        <v>547.0</v>
      </c>
      <c r="E124" s="3">
        <v>3.0</v>
      </c>
      <c r="F124" s="3">
        <v>1.0</v>
      </c>
      <c r="G124" s="3">
        <v>0.81</v>
      </c>
      <c r="H124" s="2"/>
    </row>
    <row r="125" ht="15.75" customHeight="1">
      <c r="A125" s="3" t="s">
        <v>37</v>
      </c>
      <c r="B125" s="3">
        <v>38.538345</v>
      </c>
      <c r="C125" s="3">
        <v>-121.772675</v>
      </c>
      <c r="D125" s="3">
        <v>546.0</v>
      </c>
      <c r="E125" s="3">
        <v>4.0</v>
      </c>
      <c r="F125" s="3">
        <v>1.0</v>
      </c>
      <c r="G125" s="3">
        <v>0.78</v>
      </c>
      <c r="H125" s="2"/>
    </row>
    <row r="126" ht="15.75" customHeight="1">
      <c r="A126" s="3" t="s">
        <v>37</v>
      </c>
      <c r="B126" s="3">
        <v>38.538345</v>
      </c>
      <c r="C126" s="3">
        <v>-121.772675</v>
      </c>
      <c r="D126" s="3">
        <v>528.0</v>
      </c>
      <c r="E126" s="3">
        <v>5.0</v>
      </c>
      <c r="F126" s="3">
        <v>1.0</v>
      </c>
      <c r="G126" s="3">
        <v>0.79</v>
      </c>
      <c r="H126" s="2"/>
    </row>
    <row r="127" ht="15.75" customHeight="1">
      <c r="A127" s="3" t="s">
        <v>37</v>
      </c>
      <c r="B127" s="3">
        <v>38.538345</v>
      </c>
      <c r="C127" s="3">
        <v>-121.772675</v>
      </c>
      <c r="D127" s="3">
        <v>527.0</v>
      </c>
      <c r="E127" s="3">
        <v>6.0</v>
      </c>
      <c r="F127" s="3">
        <v>1.0</v>
      </c>
      <c r="G127" s="3">
        <v>0.78</v>
      </c>
      <c r="H127" s="2"/>
    </row>
    <row r="128" ht="15.75" customHeight="1">
      <c r="A128" s="3" t="s">
        <v>37</v>
      </c>
      <c r="B128" s="3">
        <v>38.538345</v>
      </c>
      <c r="C128" s="3">
        <v>-121.772675</v>
      </c>
      <c r="D128" s="3">
        <v>544.0</v>
      </c>
      <c r="E128" s="3">
        <v>7.0</v>
      </c>
      <c r="F128" s="3">
        <v>1.0</v>
      </c>
      <c r="G128" s="3">
        <v>0.81</v>
      </c>
      <c r="H128" s="2"/>
    </row>
    <row r="129" ht="15.75" customHeight="1">
      <c r="A129" s="3" t="s">
        <v>37</v>
      </c>
      <c r="B129" s="3">
        <v>38.538345</v>
      </c>
      <c r="C129" s="3">
        <v>-121.772675</v>
      </c>
      <c r="D129" s="3">
        <v>541.0</v>
      </c>
      <c r="E129" s="3">
        <v>8.0</v>
      </c>
      <c r="F129" s="3">
        <v>1.0</v>
      </c>
      <c r="G129" s="3">
        <v>0.75</v>
      </c>
      <c r="H129" s="2"/>
    </row>
    <row r="130" ht="15.75" customHeight="1">
      <c r="A130" s="3" t="s">
        <v>37</v>
      </c>
      <c r="B130" s="3">
        <v>38.538345</v>
      </c>
      <c r="C130" s="3">
        <v>-121.772675</v>
      </c>
      <c r="D130" s="3">
        <v>540.0</v>
      </c>
      <c r="E130" s="3">
        <v>9.0</v>
      </c>
      <c r="F130" s="3">
        <v>1.0</v>
      </c>
      <c r="G130" s="3">
        <v>0.79</v>
      </c>
      <c r="H130" s="2"/>
    </row>
    <row r="131" ht="15.75" customHeight="1">
      <c r="E131" s="54" t="s">
        <v>28</v>
      </c>
      <c r="F131" s="55" t="s">
        <v>28</v>
      </c>
      <c r="G131" s="56">
        <f>AVERAGE(G122:G130)</f>
        <v>0.7888888889</v>
      </c>
    </row>
    <row r="132" ht="15.75" customHeight="1"/>
    <row r="133" ht="15.75" customHeight="1">
      <c r="A133" s="51" t="s">
        <v>185</v>
      </c>
      <c r="B133" s="61" t="s">
        <v>1</v>
      </c>
      <c r="C133" s="61" t="s">
        <v>2</v>
      </c>
      <c r="D133" s="61" t="s">
        <v>3</v>
      </c>
      <c r="E133" s="61" t="s">
        <v>4</v>
      </c>
      <c r="F133" s="61" t="s">
        <v>5</v>
      </c>
      <c r="G133" s="61" t="s">
        <v>6</v>
      </c>
    </row>
    <row r="134" ht="15.75" customHeight="1">
      <c r="A134" s="3" t="s">
        <v>38</v>
      </c>
      <c r="B134" s="3">
        <v>38.53835</v>
      </c>
      <c r="C134" s="3">
        <v>-121.772675</v>
      </c>
      <c r="D134" s="3">
        <v>534.0</v>
      </c>
      <c r="E134" s="3">
        <v>1.0</v>
      </c>
      <c r="F134" s="3">
        <v>1.0</v>
      </c>
      <c r="G134" s="3">
        <v>0.82</v>
      </c>
    </row>
    <row r="135" ht="15.75" customHeight="1">
      <c r="A135" s="3" t="s">
        <v>38</v>
      </c>
      <c r="B135" s="3">
        <v>38.53835</v>
      </c>
      <c r="C135" s="3">
        <v>-121.772675</v>
      </c>
      <c r="D135" s="3">
        <v>545.0</v>
      </c>
      <c r="E135" s="3">
        <v>2.0</v>
      </c>
      <c r="F135" s="3">
        <v>1.0</v>
      </c>
      <c r="G135" s="3">
        <v>0.75</v>
      </c>
    </row>
    <row r="136" ht="15.75" customHeight="1">
      <c r="A136" s="3" t="s">
        <v>38</v>
      </c>
      <c r="B136" s="3">
        <v>38.53835</v>
      </c>
      <c r="C136" s="3">
        <v>-121.772675</v>
      </c>
      <c r="D136" s="3">
        <v>546.0</v>
      </c>
      <c r="E136" s="3">
        <v>3.0</v>
      </c>
      <c r="F136" s="3">
        <v>1.0</v>
      </c>
      <c r="G136" s="3">
        <v>0.74</v>
      </c>
    </row>
    <row r="137" ht="15.75" customHeight="1">
      <c r="A137" s="3" t="s">
        <v>38</v>
      </c>
      <c r="B137" s="3">
        <v>38.53835</v>
      </c>
      <c r="C137" s="3">
        <v>-121.772675</v>
      </c>
      <c r="D137" s="3">
        <v>548.0</v>
      </c>
      <c r="E137" s="3">
        <v>4.0</v>
      </c>
      <c r="F137" s="3">
        <v>1.0</v>
      </c>
      <c r="G137" s="3">
        <v>0.74</v>
      </c>
    </row>
    <row r="138" ht="15.75" customHeight="1">
      <c r="A138" s="3" t="s">
        <v>38</v>
      </c>
      <c r="B138" s="3">
        <v>38.53835</v>
      </c>
      <c r="C138" s="3">
        <v>-121.772675</v>
      </c>
      <c r="D138" s="3">
        <v>541.0</v>
      </c>
      <c r="E138" s="3">
        <v>5.0</v>
      </c>
      <c r="F138" s="3">
        <v>1.0</v>
      </c>
      <c r="G138" s="3">
        <v>0.76</v>
      </c>
    </row>
    <row r="139" ht="15.75" customHeight="1">
      <c r="A139" s="3" t="s">
        <v>38</v>
      </c>
      <c r="B139" s="3">
        <v>38.53835</v>
      </c>
      <c r="C139" s="3">
        <v>-121.772675</v>
      </c>
      <c r="D139" s="3">
        <v>544.0</v>
      </c>
      <c r="E139" s="3">
        <v>6.0</v>
      </c>
      <c r="F139" s="3">
        <v>1.0</v>
      </c>
      <c r="G139" s="3">
        <v>0.79</v>
      </c>
    </row>
    <row r="140" ht="15.75" customHeight="1">
      <c r="A140" s="3" t="s">
        <v>38</v>
      </c>
      <c r="B140" s="3">
        <v>38.53835</v>
      </c>
      <c r="C140" s="3">
        <v>-121.772675</v>
      </c>
      <c r="D140" s="3">
        <v>540.0</v>
      </c>
      <c r="E140" s="3">
        <v>7.0</v>
      </c>
      <c r="F140" s="3">
        <v>1.0</v>
      </c>
      <c r="G140" s="3">
        <v>0.78</v>
      </c>
    </row>
    <row r="141" ht="15.75" customHeight="1">
      <c r="A141" s="3" t="s">
        <v>38</v>
      </c>
      <c r="B141" s="3">
        <v>38.53835</v>
      </c>
      <c r="C141" s="3">
        <v>-121.772675</v>
      </c>
      <c r="D141" s="3">
        <v>536.0</v>
      </c>
      <c r="E141" s="3">
        <v>8.0</v>
      </c>
      <c r="F141" s="3">
        <v>1.0</v>
      </c>
      <c r="G141" s="3">
        <v>0.79</v>
      </c>
    </row>
    <row r="142" ht="15.75" customHeight="1">
      <c r="A142" s="3" t="s">
        <v>38</v>
      </c>
      <c r="B142" s="3">
        <v>38.53835</v>
      </c>
      <c r="C142" s="3">
        <v>-121.772675</v>
      </c>
      <c r="D142" s="3">
        <v>571.0</v>
      </c>
      <c r="E142" s="3">
        <v>9.0</v>
      </c>
      <c r="F142" s="3">
        <v>1.0</v>
      </c>
      <c r="G142" s="3">
        <v>0.76</v>
      </c>
    </row>
    <row r="143" ht="15.75" customHeight="1">
      <c r="E143" s="4" t="s">
        <v>28</v>
      </c>
      <c r="F143" s="40"/>
      <c r="G143" s="6">
        <f>AVERAGE(G134:G142)</f>
        <v>0.77</v>
      </c>
    </row>
    <row r="144" ht="15.75" customHeight="1"/>
    <row r="145" ht="15.75" customHeight="1">
      <c r="A145" s="51" t="s">
        <v>185</v>
      </c>
      <c r="B145" s="61" t="s">
        <v>1</v>
      </c>
      <c r="C145" s="61" t="s">
        <v>2</v>
      </c>
      <c r="D145" s="61" t="s">
        <v>3</v>
      </c>
      <c r="E145" s="61" t="s">
        <v>4</v>
      </c>
      <c r="F145" s="61" t="s">
        <v>5</v>
      </c>
      <c r="G145" s="61" t="s">
        <v>6</v>
      </c>
    </row>
    <row r="146" ht="15.75" customHeight="1">
      <c r="A146" s="3" t="s">
        <v>189</v>
      </c>
      <c r="B146" s="3">
        <v>38.538338</v>
      </c>
      <c r="C146" s="3">
        <v>-121.77267</v>
      </c>
      <c r="D146" s="3">
        <v>546.0</v>
      </c>
      <c r="E146" s="3">
        <v>1.0</v>
      </c>
      <c r="F146" s="3">
        <v>1.0</v>
      </c>
      <c r="G146" s="3">
        <v>0.8</v>
      </c>
    </row>
    <row r="147" ht="15.75" customHeight="1">
      <c r="A147" s="3" t="s">
        <v>189</v>
      </c>
      <c r="B147" s="3">
        <v>38.538338</v>
      </c>
      <c r="C147" s="3">
        <v>-121.77267</v>
      </c>
      <c r="D147" s="3">
        <v>540.0</v>
      </c>
      <c r="E147" s="3">
        <v>2.0</v>
      </c>
      <c r="F147" s="3">
        <v>1.0</v>
      </c>
      <c r="G147" s="3">
        <v>0.81</v>
      </c>
    </row>
    <row r="148" ht="15.75" customHeight="1">
      <c r="A148" s="3" t="s">
        <v>189</v>
      </c>
      <c r="B148" s="3">
        <v>38.538338</v>
      </c>
      <c r="C148" s="3">
        <v>-121.77267</v>
      </c>
      <c r="D148" s="3">
        <v>539.0</v>
      </c>
      <c r="E148" s="3">
        <v>3.0</v>
      </c>
      <c r="F148" s="3">
        <v>1.0</v>
      </c>
      <c r="G148" s="3">
        <v>0.66</v>
      </c>
    </row>
    <row r="149" ht="15.75" customHeight="1">
      <c r="A149" s="3" t="s">
        <v>189</v>
      </c>
      <c r="B149" s="3">
        <v>38.538338</v>
      </c>
      <c r="C149" s="3">
        <v>-121.77267</v>
      </c>
      <c r="D149" s="3">
        <v>543.0</v>
      </c>
      <c r="E149" s="3">
        <v>4.0</v>
      </c>
      <c r="F149" s="3">
        <v>1.0</v>
      </c>
      <c r="G149" s="3">
        <v>0.78</v>
      </c>
    </row>
    <row r="150" ht="15.75" customHeight="1">
      <c r="A150" s="3" t="s">
        <v>189</v>
      </c>
      <c r="B150" s="3">
        <v>38.538338</v>
      </c>
      <c r="C150" s="3">
        <v>-121.77267</v>
      </c>
      <c r="D150" s="3">
        <v>550.0</v>
      </c>
      <c r="E150" s="3">
        <v>5.0</v>
      </c>
      <c r="F150" s="3">
        <v>1.0</v>
      </c>
      <c r="G150" s="3">
        <v>0.77</v>
      </c>
    </row>
    <row r="151" ht="15.75" customHeight="1">
      <c r="A151" s="3" t="s">
        <v>189</v>
      </c>
      <c r="B151" s="3">
        <v>38.538338</v>
      </c>
      <c r="C151" s="3">
        <v>-121.77267</v>
      </c>
      <c r="D151" s="3">
        <v>533.0</v>
      </c>
      <c r="E151" s="3">
        <v>6.0</v>
      </c>
      <c r="F151" s="3">
        <v>1.0</v>
      </c>
      <c r="G151" s="3">
        <v>0.74</v>
      </c>
    </row>
    <row r="152" ht="15.75" customHeight="1">
      <c r="A152" s="3" t="s">
        <v>189</v>
      </c>
      <c r="B152" s="3">
        <v>38.538338</v>
      </c>
      <c r="C152" s="3">
        <v>-121.77267</v>
      </c>
      <c r="D152" s="3">
        <v>543.0</v>
      </c>
      <c r="E152" s="3">
        <v>7.0</v>
      </c>
      <c r="F152" s="3">
        <v>1.0</v>
      </c>
      <c r="G152" s="3">
        <v>0.72</v>
      </c>
    </row>
    <row r="153" ht="15.75" customHeight="1">
      <c r="A153" s="3" t="s">
        <v>189</v>
      </c>
      <c r="B153" s="3">
        <v>38.538338</v>
      </c>
      <c r="C153" s="3">
        <v>-121.77267</v>
      </c>
      <c r="D153" s="3">
        <v>533.0</v>
      </c>
      <c r="E153" s="3">
        <v>8.0</v>
      </c>
      <c r="F153" s="3">
        <v>1.0</v>
      </c>
      <c r="G153" s="3">
        <v>0.78</v>
      </c>
    </row>
    <row r="154" ht="15.75" customHeight="1">
      <c r="A154" s="3" t="s">
        <v>189</v>
      </c>
      <c r="B154" s="3">
        <v>38.538338</v>
      </c>
      <c r="C154" s="3">
        <v>-121.77267</v>
      </c>
      <c r="D154" s="3">
        <v>530.0</v>
      </c>
      <c r="E154" s="3">
        <v>9.0</v>
      </c>
      <c r="F154" s="3">
        <v>1.0</v>
      </c>
      <c r="G154" s="3">
        <v>0.79</v>
      </c>
    </row>
    <row r="155" ht="15.75" customHeight="1">
      <c r="E155" s="4" t="s">
        <v>28</v>
      </c>
      <c r="F155" s="40"/>
      <c r="G155" s="6">
        <f>AVERAGE(G146:G154)</f>
        <v>0.7611111111</v>
      </c>
    </row>
    <row r="156" ht="15.75" customHeight="1"/>
    <row r="157" ht="15.75" customHeight="1">
      <c r="A157" s="51" t="s">
        <v>185</v>
      </c>
      <c r="B157" s="61" t="s">
        <v>1</v>
      </c>
      <c r="C157" s="61" t="s">
        <v>2</v>
      </c>
      <c r="D157" s="61" t="s">
        <v>3</v>
      </c>
      <c r="E157" s="61" t="s">
        <v>4</v>
      </c>
      <c r="F157" s="61" t="s">
        <v>5</v>
      </c>
      <c r="G157" s="61" t="s">
        <v>6</v>
      </c>
      <c r="H157" s="2"/>
    </row>
    <row r="158" ht="15.75" customHeight="1">
      <c r="A158" s="3" t="s">
        <v>40</v>
      </c>
      <c r="B158" s="3">
        <v>38.540974</v>
      </c>
      <c r="C158" s="3">
        <v>-121.77688</v>
      </c>
      <c r="D158" s="3">
        <v>543.0</v>
      </c>
      <c r="E158" s="3">
        <v>1.0</v>
      </c>
      <c r="F158" s="3">
        <v>1.0</v>
      </c>
      <c r="G158" s="3">
        <v>0.76</v>
      </c>
      <c r="H158" s="2"/>
    </row>
    <row r="159" ht="15.75" customHeight="1">
      <c r="A159" s="3" t="s">
        <v>40</v>
      </c>
      <c r="B159" s="3">
        <v>38.540974</v>
      </c>
      <c r="C159" s="3">
        <v>-121.77688</v>
      </c>
      <c r="D159" s="3">
        <v>527.0</v>
      </c>
      <c r="E159" s="3">
        <v>2.0</v>
      </c>
      <c r="F159" s="3">
        <v>1.0</v>
      </c>
      <c r="G159" s="3">
        <v>0.78</v>
      </c>
      <c r="H159" s="2"/>
    </row>
    <row r="160" ht="15.75" customHeight="1">
      <c r="A160" s="3" t="s">
        <v>40</v>
      </c>
      <c r="B160" s="3">
        <v>38.540974</v>
      </c>
      <c r="C160" s="3">
        <v>-121.77688</v>
      </c>
      <c r="D160" s="3">
        <v>543.0</v>
      </c>
      <c r="E160" s="3">
        <v>3.0</v>
      </c>
      <c r="F160" s="3">
        <v>1.0</v>
      </c>
      <c r="G160" s="3">
        <v>0.77</v>
      </c>
      <c r="H160" s="2"/>
    </row>
    <row r="161" ht="15.75" customHeight="1">
      <c r="A161" s="3" t="s">
        <v>40</v>
      </c>
      <c r="B161" s="3">
        <v>38.540974</v>
      </c>
      <c r="C161" s="3">
        <v>-121.77688</v>
      </c>
      <c r="D161" s="3">
        <v>546.0</v>
      </c>
      <c r="E161" s="3">
        <v>4.0</v>
      </c>
      <c r="F161" s="3">
        <v>1.0</v>
      </c>
      <c r="G161" s="3">
        <v>0.74</v>
      </c>
      <c r="H161" s="2"/>
    </row>
    <row r="162" ht="15.75" customHeight="1">
      <c r="A162" s="3" t="s">
        <v>40</v>
      </c>
      <c r="B162" s="3">
        <v>38.540974</v>
      </c>
      <c r="C162" s="3">
        <v>-121.77688</v>
      </c>
      <c r="D162" s="3">
        <v>554.0</v>
      </c>
      <c r="E162" s="3">
        <v>5.0</v>
      </c>
      <c r="F162" s="3">
        <v>1.0</v>
      </c>
      <c r="G162" s="3">
        <v>0.77</v>
      </c>
      <c r="H162" s="2"/>
    </row>
    <row r="163" ht="15.75" customHeight="1">
      <c r="A163" s="3" t="s">
        <v>40</v>
      </c>
      <c r="B163" s="3">
        <v>38.540974</v>
      </c>
      <c r="C163" s="3">
        <v>-121.77688</v>
      </c>
      <c r="D163" s="3">
        <v>544.0</v>
      </c>
      <c r="E163" s="3">
        <v>6.0</v>
      </c>
      <c r="F163" s="3">
        <v>1.0</v>
      </c>
      <c r="G163" s="3">
        <v>0.76</v>
      </c>
      <c r="H163" s="2"/>
    </row>
    <row r="164" ht="15.75" customHeight="1">
      <c r="A164" s="3" t="s">
        <v>40</v>
      </c>
      <c r="B164" s="3">
        <v>38.540974</v>
      </c>
      <c r="C164" s="3">
        <v>-121.77688</v>
      </c>
      <c r="D164" s="3">
        <v>541.0</v>
      </c>
      <c r="E164" s="3">
        <v>7.0</v>
      </c>
      <c r="F164" s="3">
        <v>1.0</v>
      </c>
      <c r="G164" s="3">
        <v>0.76</v>
      </c>
      <c r="H164" s="2"/>
    </row>
    <row r="165" ht="15.75" customHeight="1">
      <c r="A165" s="3" t="s">
        <v>40</v>
      </c>
      <c r="B165" s="3">
        <v>38.540974</v>
      </c>
      <c r="C165" s="3">
        <v>-121.77688</v>
      </c>
      <c r="D165" s="3">
        <v>534.0</v>
      </c>
      <c r="E165" s="3">
        <v>8.0</v>
      </c>
      <c r="F165" s="3">
        <v>1.0</v>
      </c>
      <c r="G165" s="3">
        <v>0.72</v>
      </c>
      <c r="H165" s="2"/>
    </row>
    <row r="166" ht="15.75" customHeight="1">
      <c r="A166" s="3" t="s">
        <v>40</v>
      </c>
      <c r="B166" s="3">
        <v>38.540974</v>
      </c>
      <c r="C166" s="3">
        <v>-121.77688</v>
      </c>
      <c r="D166" s="3">
        <v>545.0</v>
      </c>
      <c r="E166" s="3">
        <v>9.0</v>
      </c>
      <c r="F166" s="3">
        <v>1.0</v>
      </c>
      <c r="G166" s="3">
        <v>0.73</v>
      </c>
      <c r="H166" s="2"/>
    </row>
    <row r="167" ht="15.75" customHeight="1">
      <c r="E167" s="4" t="s">
        <v>28</v>
      </c>
      <c r="F167" s="40"/>
      <c r="G167" s="6">
        <f>AVERAGE(G158:G166)</f>
        <v>0.7544444444</v>
      </c>
    </row>
    <row r="168" ht="15.75" customHeight="1"/>
    <row r="169" ht="15.75" customHeight="1">
      <c r="A169" s="51" t="s">
        <v>185</v>
      </c>
      <c r="B169" s="51" t="s">
        <v>1</v>
      </c>
      <c r="C169" s="51" t="s">
        <v>2</v>
      </c>
      <c r="D169" s="51" t="s">
        <v>3</v>
      </c>
      <c r="E169" s="51" t="s">
        <v>4</v>
      </c>
      <c r="F169" s="51" t="s">
        <v>5</v>
      </c>
      <c r="G169" s="51" t="s">
        <v>6</v>
      </c>
      <c r="H169" s="2"/>
    </row>
    <row r="170" ht="15.75" customHeight="1">
      <c r="A170" s="3" t="s">
        <v>41</v>
      </c>
      <c r="B170" s="3">
        <v>38.538403</v>
      </c>
      <c r="C170" s="3">
        <v>-121.77265</v>
      </c>
      <c r="D170" s="3">
        <v>541.0</v>
      </c>
      <c r="E170" s="3">
        <v>1.0</v>
      </c>
      <c r="F170" s="3">
        <v>1.0</v>
      </c>
      <c r="G170" s="3">
        <v>0.75</v>
      </c>
      <c r="H170" s="2"/>
    </row>
    <row r="171" ht="15.75" customHeight="1">
      <c r="A171" s="3" t="s">
        <v>41</v>
      </c>
      <c r="B171" s="3">
        <v>38.538403</v>
      </c>
      <c r="C171" s="3">
        <v>-121.77265</v>
      </c>
      <c r="D171" s="3">
        <v>548.0</v>
      </c>
      <c r="E171" s="3">
        <v>2.0</v>
      </c>
      <c r="F171" s="3">
        <v>1.0</v>
      </c>
      <c r="G171" s="3">
        <v>0.75</v>
      </c>
      <c r="H171" s="2"/>
    </row>
    <row r="172" ht="15.75" customHeight="1">
      <c r="A172" s="3" t="s">
        <v>41</v>
      </c>
      <c r="B172" s="3">
        <v>38.538403</v>
      </c>
      <c r="C172" s="3">
        <v>-121.77265</v>
      </c>
      <c r="D172" s="3">
        <v>545.0</v>
      </c>
      <c r="E172" s="3">
        <v>3.0</v>
      </c>
      <c r="F172" s="3">
        <v>1.0</v>
      </c>
      <c r="G172" s="3">
        <v>0.74</v>
      </c>
      <c r="H172" s="2"/>
    </row>
    <row r="173" ht="15.75" customHeight="1">
      <c r="A173" s="3" t="s">
        <v>41</v>
      </c>
      <c r="B173" s="3">
        <v>38.538403</v>
      </c>
      <c r="C173" s="3">
        <v>-121.77265</v>
      </c>
      <c r="D173" s="3">
        <v>542.0</v>
      </c>
      <c r="E173" s="3">
        <v>4.0</v>
      </c>
      <c r="F173" s="3">
        <v>1.0</v>
      </c>
      <c r="G173" s="3">
        <v>0.72</v>
      </c>
      <c r="H173" s="2"/>
    </row>
    <row r="174" ht="15.75" customHeight="1">
      <c r="A174" s="3" t="s">
        <v>41</v>
      </c>
      <c r="B174" s="3">
        <v>38.538403</v>
      </c>
      <c r="C174" s="3">
        <v>-121.77265</v>
      </c>
      <c r="D174" s="3">
        <v>554.0</v>
      </c>
      <c r="E174" s="3">
        <v>5.0</v>
      </c>
      <c r="F174" s="3">
        <v>1.0</v>
      </c>
      <c r="G174" s="3">
        <v>0.73</v>
      </c>
      <c r="H174" s="2"/>
    </row>
    <row r="175" ht="15.75" customHeight="1">
      <c r="A175" s="3" t="s">
        <v>41</v>
      </c>
      <c r="B175" s="3">
        <v>38.538403</v>
      </c>
      <c r="C175" s="3">
        <v>-121.77265</v>
      </c>
      <c r="D175" s="3">
        <v>540.0</v>
      </c>
      <c r="E175" s="3">
        <v>6.0</v>
      </c>
      <c r="F175" s="3">
        <v>1.0</v>
      </c>
      <c r="G175" s="3">
        <v>0.75</v>
      </c>
      <c r="H175" s="2"/>
    </row>
    <row r="176" ht="15.75" customHeight="1">
      <c r="A176" s="3" t="s">
        <v>41</v>
      </c>
      <c r="B176" s="3">
        <v>38.538403</v>
      </c>
      <c r="C176" s="3">
        <v>-121.77265</v>
      </c>
      <c r="D176" s="3">
        <v>551.0</v>
      </c>
      <c r="E176" s="3">
        <v>7.0</v>
      </c>
      <c r="F176" s="3">
        <v>1.0</v>
      </c>
      <c r="G176" s="3">
        <v>0.74</v>
      </c>
      <c r="H176" s="2"/>
    </row>
    <row r="177" ht="15.75" customHeight="1">
      <c r="A177" s="3" t="s">
        <v>41</v>
      </c>
      <c r="B177" s="3">
        <v>38.538403</v>
      </c>
      <c r="C177" s="3">
        <v>-121.77265</v>
      </c>
      <c r="D177" s="3">
        <v>549.0</v>
      </c>
      <c r="E177" s="3">
        <v>8.0</v>
      </c>
      <c r="F177" s="3">
        <v>1.0</v>
      </c>
      <c r="G177" s="3">
        <v>0.7</v>
      </c>
      <c r="H177" s="2"/>
    </row>
    <row r="178" ht="15.75" customHeight="1">
      <c r="A178" s="3" t="s">
        <v>41</v>
      </c>
      <c r="B178" s="3">
        <v>38.538403</v>
      </c>
      <c r="C178" s="3">
        <v>-121.77265</v>
      </c>
      <c r="D178" s="3">
        <v>532.0</v>
      </c>
      <c r="E178" s="3">
        <v>9.0</v>
      </c>
      <c r="F178" s="3">
        <v>1.0</v>
      </c>
      <c r="G178" s="3">
        <v>0.68</v>
      </c>
      <c r="H178" s="2"/>
    </row>
    <row r="179" ht="15.75" customHeight="1">
      <c r="E179" s="4" t="s">
        <v>28</v>
      </c>
      <c r="F179" s="40"/>
      <c r="G179" s="6">
        <f>AVERAGE(G170:G178)</f>
        <v>0.7288888889</v>
      </c>
    </row>
    <row r="180" ht="15.75" customHeight="1"/>
    <row r="181" ht="15.75" customHeight="1">
      <c r="A181" s="51" t="s">
        <v>185</v>
      </c>
      <c r="B181" s="51" t="s">
        <v>1</v>
      </c>
      <c r="C181" s="51" t="s">
        <v>2</v>
      </c>
      <c r="D181" s="51" t="s">
        <v>3</v>
      </c>
      <c r="E181" s="51" t="s">
        <v>4</v>
      </c>
      <c r="F181" s="51" t="s">
        <v>5</v>
      </c>
      <c r="G181" s="51" t="s">
        <v>6</v>
      </c>
      <c r="H181" s="2"/>
    </row>
    <row r="182" ht="15.75" customHeight="1">
      <c r="A182" s="3" t="s">
        <v>42</v>
      </c>
      <c r="B182" s="3">
        <v>38.5408</v>
      </c>
      <c r="C182" s="3">
        <v>-121.77688</v>
      </c>
      <c r="D182" s="3">
        <v>546.0</v>
      </c>
      <c r="E182" s="3">
        <v>1.0</v>
      </c>
      <c r="F182" s="3">
        <v>1.0</v>
      </c>
      <c r="G182" s="3">
        <v>0.75</v>
      </c>
      <c r="H182" s="2"/>
    </row>
    <row r="183" ht="15.75" customHeight="1">
      <c r="A183" s="3" t="s">
        <v>42</v>
      </c>
      <c r="B183" s="3">
        <v>38.5408</v>
      </c>
      <c r="C183" s="3">
        <v>-121.77688</v>
      </c>
      <c r="D183" s="3">
        <v>541.0</v>
      </c>
      <c r="E183" s="3">
        <v>2.0</v>
      </c>
      <c r="F183" s="3">
        <v>1.0</v>
      </c>
      <c r="G183" s="3">
        <v>0.76</v>
      </c>
      <c r="H183" s="2"/>
    </row>
    <row r="184" ht="15.75" customHeight="1">
      <c r="A184" s="3" t="s">
        <v>42</v>
      </c>
      <c r="B184" s="3">
        <v>38.5408</v>
      </c>
      <c r="C184" s="3">
        <v>-121.77688</v>
      </c>
      <c r="D184" s="3">
        <v>527.0</v>
      </c>
      <c r="E184" s="3">
        <v>3.0</v>
      </c>
      <c r="F184" s="3">
        <v>1.0</v>
      </c>
      <c r="G184" s="3">
        <v>0.74</v>
      </c>
      <c r="H184" s="2"/>
    </row>
    <row r="185" ht="15.75" customHeight="1">
      <c r="A185" s="3" t="s">
        <v>42</v>
      </c>
      <c r="B185" s="3">
        <v>38.5408</v>
      </c>
      <c r="C185" s="3">
        <v>-121.77688</v>
      </c>
      <c r="D185" s="3">
        <v>543.0</v>
      </c>
      <c r="E185" s="3">
        <v>4.0</v>
      </c>
      <c r="F185" s="3">
        <v>1.0</v>
      </c>
      <c r="G185" s="3">
        <v>0.79</v>
      </c>
      <c r="H185" s="2"/>
    </row>
    <row r="186" ht="15.75" customHeight="1">
      <c r="A186" s="3" t="s">
        <v>42</v>
      </c>
      <c r="B186" s="3">
        <v>38.5408</v>
      </c>
      <c r="C186" s="3">
        <v>-121.77688</v>
      </c>
      <c r="D186" s="3">
        <v>526.0</v>
      </c>
      <c r="E186" s="3">
        <v>5.0</v>
      </c>
      <c r="F186" s="3">
        <v>1.0</v>
      </c>
      <c r="G186" s="3">
        <v>0.76</v>
      </c>
      <c r="H186" s="2"/>
    </row>
    <row r="187" ht="15.75" customHeight="1">
      <c r="A187" s="3" t="s">
        <v>42</v>
      </c>
      <c r="B187" s="3">
        <v>38.5408</v>
      </c>
      <c r="C187" s="3">
        <v>-121.77688</v>
      </c>
      <c r="D187" s="3">
        <v>540.0</v>
      </c>
      <c r="E187" s="3">
        <v>6.0</v>
      </c>
      <c r="F187" s="3">
        <v>1.0</v>
      </c>
      <c r="G187" s="3">
        <v>0.71</v>
      </c>
      <c r="H187" s="2"/>
    </row>
    <row r="188" ht="15.75" customHeight="1">
      <c r="A188" s="3" t="s">
        <v>42</v>
      </c>
      <c r="B188" s="3">
        <v>38.5408</v>
      </c>
      <c r="C188" s="3">
        <v>-121.77688</v>
      </c>
      <c r="D188" s="3">
        <v>537.0</v>
      </c>
      <c r="E188" s="3">
        <v>7.0</v>
      </c>
      <c r="F188" s="3">
        <v>1.0</v>
      </c>
      <c r="G188" s="3">
        <v>0.73</v>
      </c>
      <c r="H188" s="2"/>
    </row>
    <row r="189" ht="15.75" customHeight="1">
      <c r="A189" s="3" t="s">
        <v>42</v>
      </c>
      <c r="B189" s="3">
        <v>38.5408</v>
      </c>
      <c r="C189" s="3">
        <v>-121.77688</v>
      </c>
      <c r="D189" s="3">
        <v>526.0</v>
      </c>
      <c r="E189" s="3">
        <v>8.0</v>
      </c>
      <c r="F189" s="3">
        <v>1.0</v>
      </c>
      <c r="G189" s="3">
        <v>0.69</v>
      </c>
      <c r="H189" s="2"/>
    </row>
    <row r="190" ht="15.75" customHeight="1">
      <c r="A190" s="3" t="s">
        <v>42</v>
      </c>
      <c r="B190" s="3">
        <v>38.5408</v>
      </c>
      <c r="C190" s="3">
        <v>-121.77688</v>
      </c>
      <c r="D190" s="3">
        <v>540.0</v>
      </c>
      <c r="E190" s="3">
        <v>9.0</v>
      </c>
      <c r="F190" s="3">
        <v>1.0</v>
      </c>
      <c r="G190" s="3">
        <v>0.66</v>
      </c>
      <c r="H190" s="2"/>
    </row>
    <row r="191" ht="15.75" customHeight="1">
      <c r="E191" s="4" t="s">
        <v>28</v>
      </c>
      <c r="F191" s="40"/>
      <c r="G191" s="6">
        <f>AVERAGE(G182:G190)</f>
        <v>0.7322222222</v>
      </c>
    </row>
    <row r="192" ht="15.75" customHeight="1"/>
    <row r="193" ht="15.75" customHeight="1">
      <c r="A193" s="51" t="s">
        <v>185</v>
      </c>
      <c r="B193" s="51" t="s">
        <v>1</v>
      </c>
      <c r="C193" s="51" t="s">
        <v>2</v>
      </c>
      <c r="D193" s="51" t="s">
        <v>3</v>
      </c>
      <c r="E193" s="51" t="s">
        <v>4</v>
      </c>
      <c r="F193" s="51" t="s">
        <v>5</v>
      </c>
      <c r="G193" s="51" t="s">
        <v>6</v>
      </c>
    </row>
    <row r="194" ht="15.75" customHeight="1">
      <c r="A194" s="38" t="s">
        <v>126</v>
      </c>
      <c r="B194" s="39">
        <v>38.538338</v>
      </c>
      <c r="C194" s="39">
        <v>-121.77264</v>
      </c>
      <c r="D194" s="39">
        <v>623.0</v>
      </c>
      <c r="E194" s="39">
        <v>73.0</v>
      </c>
      <c r="F194" s="39">
        <v>1.0</v>
      </c>
      <c r="G194" s="39">
        <v>0.76</v>
      </c>
    </row>
    <row r="195" ht="15.75" customHeight="1">
      <c r="A195" s="38" t="s">
        <v>126</v>
      </c>
      <c r="B195" s="39">
        <v>38.538338</v>
      </c>
      <c r="C195" s="39">
        <v>-121.77264</v>
      </c>
      <c r="D195" s="39">
        <v>1016.0</v>
      </c>
      <c r="E195" s="39">
        <v>74.0</v>
      </c>
      <c r="F195" s="39">
        <v>1.0</v>
      </c>
      <c r="G195" s="39">
        <v>0.73</v>
      </c>
    </row>
    <row r="196" ht="15.75" customHeight="1">
      <c r="A196" s="38" t="s">
        <v>126</v>
      </c>
      <c r="B196" s="39">
        <v>38.538338</v>
      </c>
      <c r="C196" s="39">
        <v>-121.77264</v>
      </c>
      <c r="D196" s="39">
        <v>963.0</v>
      </c>
      <c r="E196" s="39">
        <v>75.0</v>
      </c>
      <c r="F196" s="39">
        <v>1.0</v>
      </c>
      <c r="G196" s="39">
        <v>0.72</v>
      </c>
    </row>
    <row r="197" ht="15.75" customHeight="1">
      <c r="A197" s="38" t="s">
        <v>126</v>
      </c>
      <c r="B197" s="39">
        <v>38.538338</v>
      </c>
      <c r="C197" s="39">
        <v>-121.77264</v>
      </c>
      <c r="D197" s="39">
        <v>872.0</v>
      </c>
      <c r="E197" s="39">
        <v>76.0</v>
      </c>
      <c r="F197" s="39">
        <v>1.0</v>
      </c>
      <c r="G197" s="39">
        <v>0.55</v>
      </c>
    </row>
    <row r="198" ht="15.75" customHeight="1">
      <c r="A198" s="38" t="s">
        <v>126</v>
      </c>
      <c r="B198" s="39">
        <v>38.538338</v>
      </c>
      <c r="C198" s="39">
        <v>-121.77264</v>
      </c>
      <c r="D198" s="39">
        <v>852.0</v>
      </c>
      <c r="E198" s="39">
        <v>77.0</v>
      </c>
      <c r="F198" s="39">
        <v>1.0</v>
      </c>
      <c r="G198" s="39">
        <v>0.73</v>
      </c>
    </row>
    <row r="199" ht="15.75" customHeight="1">
      <c r="A199" s="38" t="s">
        <v>126</v>
      </c>
      <c r="B199" s="39">
        <v>38.538338</v>
      </c>
      <c r="C199" s="39">
        <v>-121.77264</v>
      </c>
      <c r="D199" s="39">
        <v>1106.0</v>
      </c>
      <c r="E199" s="39">
        <v>78.0</v>
      </c>
      <c r="F199" s="39">
        <v>2.0</v>
      </c>
      <c r="G199" s="39">
        <v>0.69</v>
      </c>
    </row>
    <row r="200" ht="15.75" customHeight="1">
      <c r="A200" s="38" t="s">
        <v>126</v>
      </c>
      <c r="B200" s="39">
        <v>38.538338</v>
      </c>
      <c r="C200" s="39">
        <v>-121.77264</v>
      </c>
      <c r="D200" s="39">
        <v>1152.0</v>
      </c>
      <c r="E200" s="39">
        <v>79.0</v>
      </c>
      <c r="F200" s="39">
        <v>2.0</v>
      </c>
      <c r="G200" s="39">
        <v>0.72</v>
      </c>
    </row>
    <row r="201" ht="15.75" customHeight="1">
      <c r="A201" s="38" t="s">
        <v>126</v>
      </c>
      <c r="B201" s="39">
        <v>38.538338</v>
      </c>
      <c r="C201" s="39">
        <v>-121.77264</v>
      </c>
      <c r="D201" s="39">
        <v>816.0</v>
      </c>
      <c r="E201" s="39">
        <v>80.0</v>
      </c>
      <c r="F201" s="39">
        <v>1.0</v>
      </c>
      <c r="G201" s="39">
        <v>0.74</v>
      </c>
    </row>
    <row r="202" ht="15.75" customHeight="1">
      <c r="A202" s="38" t="s">
        <v>126</v>
      </c>
      <c r="B202" s="39">
        <v>38.538338</v>
      </c>
      <c r="C202" s="39">
        <v>-121.77264</v>
      </c>
      <c r="D202" s="39">
        <v>871.0</v>
      </c>
      <c r="E202" s="39">
        <v>81.0</v>
      </c>
      <c r="F202" s="39">
        <v>1.0</v>
      </c>
      <c r="G202" s="39">
        <v>0.66</v>
      </c>
    </row>
    <row r="203" ht="15.75" customHeight="1">
      <c r="E203" s="4" t="s">
        <v>28</v>
      </c>
      <c r="F203" s="40"/>
      <c r="G203" s="6">
        <f>AVERAGE(G194:G202)</f>
        <v>0.7</v>
      </c>
    </row>
    <row r="204" ht="15.75" customHeight="1"/>
    <row r="205" ht="15.75" customHeight="1">
      <c r="A205" s="51" t="s">
        <v>185</v>
      </c>
      <c r="B205" s="51" t="s">
        <v>1</v>
      </c>
      <c r="C205" s="51" t="s">
        <v>2</v>
      </c>
      <c r="D205" s="51" t="s">
        <v>3</v>
      </c>
      <c r="E205" s="51" t="s">
        <v>4</v>
      </c>
      <c r="F205" s="51" t="s">
        <v>5</v>
      </c>
      <c r="G205" s="51" t="s">
        <v>6</v>
      </c>
      <c r="H205" s="8"/>
    </row>
    <row r="206" ht="15.75" customHeight="1">
      <c r="A206" s="9" t="s">
        <v>45</v>
      </c>
      <c r="B206" s="10">
        <v>38.53834</v>
      </c>
      <c r="C206" s="10">
        <v>-121.773</v>
      </c>
      <c r="D206" s="10">
        <v>550.0</v>
      </c>
      <c r="E206" s="10">
        <v>91.0</v>
      </c>
      <c r="F206" s="10">
        <v>1.0</v>
      </c>
      <c r="G206" s="10">
        <v>0.71</v>
      </c>
      <c r="H206" s="8"/>
    </row>
    <row r="207" ht="15.75" customHeight="1">
      <c r="A207" s="9" t="s">
        <v>45</v>
      </c>
      <c r="B207" s="10">
        <v>38.53834</v>
      </c>
      <c r="C207" s="10">
        <v>-121.773</v>
      </c>
      <c r="D207" s="10">
        <v>547.0</v>
      </c>
      <c r="E207" s="10">
        <v>92.0</v>
      </c>
      <c r="F207" s="10">
        <v>1.0</v>
      </c>
      <c r="G207" s="10">
        <v>0.74</v>
      </c>
      <c r="H207" s="8"/>
    </row>
    <row r="208" ht="15.75" customHeight="1">
      <c r="A208" s="9" t="s">
        <v>45</v>
      </c>
      <c r="B208" s="10">
        <v>38.53834</v>
      </c>
      <c r="C208" s="10">
        <v>-121.773</v>
      </c>
      <c r="D208" s="10">
        <v>541.0</v>
      </c>
      <c r="E208" s="10">
        <v>93.0</v>
      </c>
      <c r="F208" s="10">
        <v>1.0</v>
      </c>
      <c r="G208" s="10">
        <v>0.71</v>
      </c>
      <c r="H208" s="8"/>
    </row>
    <row r="209" ht="15.75" customHeight="1">
      <c r="A209" s="9" t="s">
        <v>45</v>
      </c>
      <c r="B209" s="10">
        <v>38.53834</v>
      </c>
      <c r="C209" s="10">
        <v>-121.773</v>
      </c>
      <c r="D209" s="10">
        <v>543.0</v>
      </c>
      <c r="E209" s="10">
        <v>94.0</v>
      </c>
      <c r="F209" s="10">
        <v>1.0</v>
      </c>
      <c r="G209" s="10">
        <v>0.73</v>
      </c>
      <c r="H209" s="8"/>
    </row>
    <row r="210" ht="15.75" customHeight="1">
      <c r="A210" s="9" t="s">
        <v>45</v>
      </c>
      <c r="B210" s="10">
        <v>38.53834</v>
      </c>
      <c r="C210" s="10">
        <v>-121.773</v>
      </c>
      <c r="D210" s="10">
        <v>546.0</v>
      </c>
      <c r="E210" s="10">
        <v>95.0</v>
      </c>
      <c r="F210" s="10">
        <v>1.0</v>
      </c>
      <c r="G210" s="10">
        <v>0.71</v>
      </c>
      <c r="H210" s="8"/>
    </row>
    <row r="211" ht="15.75" customHeight="1">
      <c r="A211" s="9" t="s">
        <v>45</v>
      </c>
      <c r="B211" s="10">
        <v>38.53834</v>
      </c>
      <c r="C211" s="10">
        <v>-121.773</v>
      </c>
      <c r="D211" s="10">
        <v>534.0</v>
      </c>
      <c r="E211" s="10">
        <v>96.0</v>
      </c>
      <c r="F211" s="10">
        <v>1.0</v>
      </c>
      <c r="G211" s="10">
        <v>0.72</v>
      </c>
      <c r="H211" s="8"/>
    </row>
    <row r="212" ht="15.75" customHeight="1">
      <c r="A212" s="9" t="s">
        <v>45</v>
      </c>
      <c r="B212" s="10">
        <v>38.53834</v>
      </c>
      <c r="C212" s="10">
        <v>-121.773</v>
      </c>
      <c r="D212" s="10">
        <v>551.0</v>
      </c>
      <c r="E212" s="10">
        <v>97.0</v>
      </c>
      <c r="F212" s="10">
        <v>1.0</v>
      </c>
      <c r="G212" s="10">
        <v>0.73</v>
      </c>
      <c r="H212" s="8"/>
    </row>
    <row r="213" ht="15.75" customHeight="1">
      <c r="A213" s="9" t="s">
        <v>45</v>
      </c>
      <c r="B213" s="10">
        <v>38.53834</v>
      </c>
      <c r="C213" s="10">
        <v>-121.773</v>
      </c>
      <c r="D213" s="10">
        <v>546.0</v>
      </c>
      <c r="E213" s="10">
        <v>98.0</v>
      </c>
      <c r="F213" s="10">
        <v>1.0</v>
      </c>
      <c r="G213" s="10">
        <v>0.69</v>
      </c>
      <c r="H213" s="8"/>
    </row>
    <row r="214" ht="15.75" customHeight="1">
      <c r="A214" s="9" t="s">
        <v>45</v>
      </c>
      <c r="B214" s="10">
        <v>38.53834</v>
      </c>
      <c r="C214" s="10">
        <v>-121.773</v>
      </c>
      <c r="D214" s="10">
        <v>546.0</v>
      </c>
      <c r="E214" s="10">
        <v>99.0</v>
      </c>
      <c r="F214" s="10">
        <v>1.0</v>
      </c>
      <c r="G214" s="10">
        <v>0.64</v>
      </c>
      <c r="H214" s="8"/>
    </row>
    <row r="215" ht="15.75" customHeight="1">
      <c r="E215" s="4" t="s">
        <v>28</v>
      </c>
      <c r="F215" s="40"/>
      <c r="G215" s="6">
        <f>AVERAGE(G206:G214)</f>
        <v>0.7088888889</v>
      </c>
    </row>
    <row r="216" ht="15.75" customHeight="1"/>
    <row r="217" ht="15.75" customHeight="1">
      <c r="A217" s="51" t="s">
        <v>185</v>
      </c>
      <c r="B217" s="51" t="s">
        <v>1</v>
      </c>
      <c r="C217" s="51" t="s">
        <v>2</v>
      </c>
      <c r="D217" s="51" t="s">
        <v>3</v>
      </c>
      <c r="E217" s="51" t="s">
        <v>4</v>
      </c>
      <c r="F217" s="51" t="s">
        <v>5</v>
      </c>
      <c r="G217" s="51" t="s">
        <v>6</v>
      </c>
      <c r="H217" s="2"/>
    </row>
    <row r="218" ht="15.75" customHeight="1">
      <c r="A218" s="3" t="s">
        <v>198</v>
      </c>
      <c r="B218" s="3">
        <v>38.538425</v>
      </c>
      <c r="C218" s="3">
        <v>-121.7725</v>
      </c>
      <c r="D218" s="3">
        <v>551.0</v>
      </c>
      <c r="E218" s="3">
        <v>19.0</v>
      </c>
      <c r="F218" s="3">
        <v>1.0</v>
      </c>
      <c r="G218" s="3">
        <v>0.71</v>
      </c>
      <c r="H218" s="2"/>
    </row>
    <row r="219" ht="15.75" customHeight="1">
      <c r="A219" s="3" t="s">
        <v>198</v>
      </c>
      <c r="B219" s="3">
        <v>38.538425</v>
      </c>
      <c r="C219" s="3">
        <v>-121.7725</v>
      </c>
      <c r="D219" s="3">
        <v>535.0</v>
      </c>
      <c r="E219" s="3">
        <v>20.0</v>
      </c>
      <c r="F219" s="3">
        <v>1.0</v>
      </c>
      <c r="G219" s="3">
        <v>0.75</v>
      </c>
      <c r="H219" s="2"/>
    </row>
    <row r="220" ht="15.75" customHeight="1">
      <c r="A220" s="3" t="s">
        <v>198</v>
      </c>
      <c r="B220" s="3">
        <v>38.538425</v>
      </c>
      <c r="C220" s="3">
        <v>-121.7725</v>
      </c>
      <c r="D220" s="3">
        <v>543.0</v>
      </c>
      <c r="E220" s="3">
        <v>21.0</v>
      </c>
      <c r="F220" s="3">
        <v>1.0</v>
      </c>
      <c r="G220" s="3">
        <v>0.71</v>
      </c>
      <c r="H220" s="2"/>
    </row>
    <row r="221" ht="15.75" customHeight="1">
      <c r="A221" s="3" t="s">
        <v>198</v>
      </c>
      <c r="B221" s="3">
        <v>38.538425</v>
      </c>
      <c r="C221" s="3">
        <v>-121.7725</v>
      </c>
      <c r="D221" s="3">
        <v>548.0</v>
      </c>
      <c r="E221" s="3">
        <v>22.0</v>
      </c>
      <c r="F221" s="3">
        <v>1.0</v>
      </c>
      <c r="G221" s="3">
        <v>0.71</v>
      </c>
      <c r="H221" s="2"/>
    </row>
    <row r="222" ht="15.75" customHeight="1">
      <c r="A222" s="3" t="s">
        <v>198</v>
      </c>
      <c r="B222" s="3">
        <v>38.538425</v>
      </c>
      <c r="C222" s="3">
        <v>-121.7725</v>
      </c>
      <c r="D222" s="3">
        <v>537.0</v>
      </c>
      <c r="E222" s="3">
        <v>23.0</v>
      </c>
      <c r="F222" s="3">
        <v>1.0</v>
      </c>
      <c r="G222" s="3">
        <v>0.73</v>
      </c>
      <c r="H222" s="2"/>
    </row>
    <row r="223" ht="15.75" customHeight="1">
      <c r="A223" s="3" t="s">
        <v>198</v>
      </c>
      <c r="B223" s="3">
        <v>38.538425</v>
      </c>
      <c r="C223" s="3">
        <v>-121.7725</v>
      </c>
      <c r="D223" s="3">
        <v>544.0</v>
      </c>
      <c r="E223" s="3">
        <v>24.0</v>
      </c>
      <c r="F223" s="3">
        <v>1.0</v>
      </c>
      <c r="G223" s="3">
        <v>0.65</v>
      </c>
      <c r="H223" s="2"/>
    </row>
    <row r="224" ht="15.75" customHeight="1">
      <c r="A224" s="3" t="s">
        <v>198</v>
      </c>
      <c r="B224" s="3">
        <v>38.538425</v>
      </c>
      <c r="C224" s="3">
        <v>-121.7725</v>
      </c>
      <c r="D224" s="3">
        <v>537.0</v>
      </c>
      <c r="E224" s="3">
        <v>25.0</v>
      </c>
      <c r="F224" s="3">
        <v>1.0</v>
      </c>
      <c r="G224" s="3">
        <v>0.74</v>
      </c>
      <c r="H224" s="2"/>
    </row>
    <row r="225" ht="15.75" customHeight="1">
      <c r="A225" s="3" t="s">
        <v>198</v>
      </c>
      <c r="B225" s="3">
        <v>38.538425</v>
      </c>
      <c r="C225" s="3">
        <v>-121.7725</v>
      </c>
      <c r="D225" s="3">
        <v>542.0</v>
      </c>
      <c r="E225" s="3">
        <v>26.0</v>
      </c>
      <c r="F225" s="3">
        <v>1.0</v>
      </c>
      <c r="G225" s="3">
        <v>0.58</v>
      </c>
      <c r="H225" s="2"/>
    </row>
    <row r="226" ht="15.75" customHeight="1">
      <c r="A226" s="3" t="s">
        <v>198</v>
      </c>
      <c r="B226" s="3">
        <v>38.538425</v>
      </c>
      <c r="C226" s="3">
        <v>-121.7725</v>
      </c>
      <c r="D226" s="3">
        <v>536.0</v>
      </c>
      <c r="E226" s="3">
        <v>27.0</v>
      </c>
      <c r="F226" s="3">
        <v>1.0</v>
      </c>
      <c r="G226" s="3">
        <v>0.65</v>
      </c>
      <c r="H226" s="2"/>
    </row>
    <row r="227" ht="15.75" customHeight="1">
      <c r="E227" s="4" t="s">
        <v>28</v>
      </c>
      <c r="F227" s="40"/>
      <c r="G227" s="6">
        <f>AVERAGE(G218:G226)</f>
        <v>0.6922222222</v>
      </c>
    </row>
    <row r="228" ht="15.75" customHeight="1">
      <c r="A228" s="50"/>
      <c r="B228" s="8"/>
      <c r="C228" s="8"/>
      <c r="D228" s="8"/>
      <c r="E228" s="8"/>
      <c r="F228" s="8"/>
      <c r="G228" s="8"/>
      <c r="H228" s="8"/>
    </row>
    <row r="229" ht="15.75" customHeight="1">
      <c r="A229" s="51" t="s">
        <v>185</v>
      </c>
      <c r="B229" s="51" t="s">
        <v>1</v>
      </c>
      <c r="C229" s="51" t="s">
        <v>2</v>
      </c>
      <c r="D229" s="51" t="s">
        <v>3</v>
      </c>
      <c r="E229" s="51" t="s">
        <v>4</v>
      </c>
      <c r="F229" s="51" t="s">
        <v>5</v>
      </c>
      <c r="G229" s="51" t="s">
        <v>6</v>
      </c>
      <c r="H229" s="8"/>
    </row>
    <row r="230" ht="15.75" customHeight="1">
      <c r="A230" s="9" t="s">
        <v>48</v>
      </c>
      <c r="B230" s="10">
        <v>38.53832</v>
      </c>
      <c r="C230" s="10">
        <v>-121.773</v>
      </c>
      <c r="D230" s="10">
        <v>548.0</v>
      </c>
      <c r="E230" s="10">
        <v>91.0</v>
      </c>
      <c r="F230" s="10">
        <v>1.0</v>
      </c>
      <c r="G230" s="10">
        <v>0.72</v>
      </c>
      <c r="H230" s="8"/>
    </row>
    <row r="231" ht="15.75" customHeight="1">
      <c r="A231" s="9" t="s">
        <v>48</v>
      </c>
      <c r="B231" s="10">
        <v>38.53832</v>
      </c>
      <c r="C231" s="10">
        <v>-121.773</v>
      </c>
      <c r="D231" s="10">
        <v>551.0</v>
      </c>
      <c r="E231" s="10">
        <v>92.0</v>
      </c>
      <c r="F231" s="10">
        <v>1.0</v>
      </c>
      <c r="G231" s="10">
        <v>0.71</v>
      </c>
      <c r="H231" s="8"/>
    </row>
    <row r="232" ht="15.75" customHeight="1">
      <c r="A232" s="9" t="s">
        <v>48</v>
      </c>
      <c r="B232" s="10">
        <v>38.53832</v>
      </c>
      <c r="C232" s="10">
        <v>-121.773</v>
      </c>
      <c r="D232" s="10">
        <v>536.0</v>
      </c>
      <c r="E232" s="10">
        <v>93.0</v>
      </c>
      <c r="F232" s="10">
        <v>1.0</v>
      </c>
      <c r="G232" s="10">
        <v>0.65</v>
      </c>
      <c r="H232" s="8"/>
    </row>
    <row r="233" ht="15.75" customHeight="1">
      <c r="A233" s="9" t="s">
        <v>48</v>
      </c>
      <c r="B233" s="10">
        <v>38.53832</v>
      </c>
      <c r="C233" s="10">
        <v>-121.773</v>
      </c>
      <c r="D233" s="10">
        <v>528.0</v>
      </c>
      <c r="E233" s="10">
        <v>94.0</v>
      </c>
      <c r="F233" s="10">
        <v>1.0</v>
      </c>
      <c r="G233" s="10">
        <v>0.71</v>
      </c>
      <c r="H233" s="8"/>
    </row>
    <row r="234" ht="15.75" customHeight="1">
      <c r="A234" s="9" t="s">
        <v>48</v>
      </c>
      <c r="B234" s="10">
        <v>38.53832</v>
      </c>
      <c r="C234" s="10">
        <v>-121.773</v>
      </c>
      <c r="D234" s="10">
        <v>548.0</v>
      </c>
      <c r="E234" s="10">
        <v>95.0</v>
      </c>
      <c r="F234" s="10">
        <v>1.0</v>
      </c>
      <c r="G234" s="10">
        <v>0.7</v>
      </c>
      <c r="H234" s="8"/>
    </row>
    <row r="235" ht="15.75" customHeight="1">
      <c r="A235" s="9" t="s">
        <v>48</v>
      </c>
      <c r="B235" s="10">
        <v>38.53832</v>
      </c>
      <c r="C235" s="10">
        <v>-121.773</v>
      </c>
      <c r="D235" s="10">
        <v>532.0</v>
      </c>
      <c r="E235" s="10">
        <v>96.0</v>
      </c>
      <c r="F235" s="10">
        <v>1.0</v>
      </c>
      <c r="G235" s="10">
        <v>0.71</v>
      </c>
      <c r="H235" s="8"/>
    </row>
    <row r="236" ht="15.75" customHeight="1">
      <c r="A236" s="9" t="s">
        <v>48</v>
      </c>
      <c r="B236" s="10">
        <v>38.53832</v>
      </c>
      <c r="C236" s="10">
        <v>-121.773</v>
      </c>
      <c r="D236" s="10">
        <v>557.0</v>
      </c>
      <c r="E236" s="10">
        <v>97.0</v>
      </c>
      <c r="F236" s="10">
        <v>1.0</v>
      </c>
      <c r="G236" s="10">
        <v>0.73</v>
      </c>
      <c r="H236" s="8"/>
    </row>
    <row r="237" ht="15.75" customHeight="1">
      <c r="A237" s="9" t="s">
        <v>48</v>
      </c>
      <c r="B237" s="10">
        <v>38.53832</v>
      </c>
      <c r="C237" s="10">
        <v>-121.773</v>
      </c>
      <c r="D237" s="10">
        <v>537.0</v>
      </c>
      <c r="E237" s="10">
        <v>98.0</v>
      </c>
      <c r="F237" s="10">
        <v>1.0</v>
      </c>
      <c r="G237" s="10">
        <v>0.69</v>
      </c>
      <c r="H237" s="8"/>
    </row>
    <row r="238" ht="15.75" customHeight="1">
      <c r="A238" s="9" t="s">
        <v>48</v>
      </c>
      <c r="B238" s="10">
        <v>38.53832</v>
      </c>
      <c r="C238" s="10">
        <v>-121.773</v>
      </c>
      <c r="D238" s="10">
        <v>529.0</v>
      </c>
      <c r="E238" s="10">
        <v>99.0</v>
      </c>
      <c r="F238" s="10">
        <v>1.0</v>
      </c>
      <c r="G238" s="10">
        <v>0.64</v>
      </c>
      <c r="H238" s="8"/>
    </row>
    <row r="239" ht="15.75" customHeight="1">
      <c r="E239" s="4" t="s">
        <v>28</v>
      </c>
      <c r="F239" s="40"/>
      <c r="G239" s="6">
        <f>AVERAGE(G230:G238)</f>
        <v>0.6955555556</v>
      </c>
    </row>
    <row r="240" ht="15.75" customHeight="1"/>
    <row r="241" ht="15.75" customHeight="1">
      <c r="A241" s="3" t="s">
        <v>0</v>
      </c>
      <c r="B241" s="3" t="s">
        <v>1</v>
      </c>
      <c r="C241" s="3" t="s">
        <v>2</v>
      </c>
      <c r="D241" s="3" t="s">
        <v>3</v>
      </c>
      <c r="E241" s="3" t="s">
        <v>4</v>
      </c>
      <c r="F241" s="3" t="s">
        <v>5</v>
      </c>
      <c r="G241" s="3" t="s">
        <v>6</v>
      </c>
      <c r="H241" s="2"/>
    </row>
    <row r="242" ht="15.75" customHeight="1">
      <c r="A242" s="3" t="s">
        <v>191</v>
      </c>
      <c r="B242" s="3">
        <v>38.5382</v>
      </c>
      <c r="C242" s="3">
        <v>-121.77259</v>
      </c>
      <c r="D242" s="3">
        <v>557.0</v>
      </c>
      <c r="E242" s="3">
        <v>91.0</v>
      </c>
      <c r="F242" s="3">
        <v>1.0</v>
      </c>
      <c r="G242" s="3">
        <v>0.69</v>
      </c>
      <c r="H242" s="2"/>
    </row>
    <row r="243" ht="15.75" customHeight="1">
      <c r="A243" s="3" t="s">
        <v>191</v>
      </c>
      <c r="B243" s="3">
        <v>38.5382</v>
      </c>
      <c r="C243" s="3">
        <v>-121.77259</v>
      </c>
      <c r="D243" s="3">
        <v>546.0</v>
      </c>
      <c r="E243" s="3">
        <v>92.0</v>
      </c>
      <c r="F243" s="3">
        <v>1.0</v>
      </c>
      <c r="G243" s="3">
        <v>0.72</v>
      </c>
      <c r="H243" s="2"/>
    </row>
    <row r="244" ht="15.75" customHeight="1">
      <c r="A244" s="3" t="s">
        <v>191</v>
      </c>
      <c r="B244" s="3">
        <v>38.5382</v>
      </c>
      <c r="C244" s="3">
        <v>-121.77259</v>
      </c>
      <c r="D244" s="3">
        <v>541.0</v>
      </c>
      <c r="E244" s="3">
        <v>93.0</v>
      </c>
      <c r="F244" s="3">
        <v>1.0</v>
      </c>
      <c r="G244" s="3">
        <v>0.69</v>
      </c>
      <c r="H244" s="2"/>
    </row>
    <row r="245" ht="15.75" customHeight="1">
      <c r="A245" s="3" t="s">
        <v>191</v>
      </c>
      <c r="B245" s="3">
        <v>38.5382</v>
      </c>
      <c r="C245" s="3">
        <v>-121.77259</v>
      </c>
      <c r="D245" s="3">
        <v>540.0</v>
      </c>
      <c r="E245" s="3">
        <v>94.0</v>
      </c>
      <c r="F245" s="3">
        <v>1.0</v>
      </c>
      <c r="G245" s="3">
        <v>0.71</v>
      </c>
      <c r="H245" s="2"/>
    </row>
    <row r="246" ht="15.75" customHeight="1">
      <c r="A246" s="3" t="s">
        <v>191</v>
      </c>
      <c r="B246" s="3">
        <v>38.5382</v>
      </c>
      <c r="C246" s="3">
        <v>-121.77259</v>
      </c>
      <c r="D246" s="3">
        <v>549.0</v>
      </c>
      <c r="E246" s="3">
        <v>95.0</v>
      </c>
      <c r="F246" s="3">
        <v>1.0</v>
      </c>
      <c r="G246" s="3">
        <v>0.73</v>
      </c>
      <c r="H246" s="2"/>
    </row>
    <row r="247" ht="15.75" customHeight="1">
      <c r="A247" s="3" t="s">
        <v>191</v>
      </c>
      <c r="B247" s="3">
        <v>38.5382</v>
      </c>
      <c r="C247" s="3">
        <v>-121.77259</v>
      </c>
      <c r="D247" s="3">
        <v>558.0</v>
      </c>
      <c r="E247" s="3">
        <v>96.0</v>
      </c>
      <c r="F247" s="3">
        <v>1.0</v>
      </c>
      <c r="G247" s="3">
        <v>0.71</v>
      </c>
      <c r="H247" s="2"/>
    </row>
    <row r="248" ht="15.75" customHeight="1">
      <c r="A248" s="3" t="s">
        <v>191</v>
      </c>
      <c r="B248" s="3">
        <v>38.5382</v>
      </c>
      <c r="C248" s="3">
        <v>-121.77259</v>
      </c>
      <c r="D248" s="3">
        <v>576.0</v>
      </c>
      <c r="E248" s="3">
        <v>97.0</v>
      </c>
      <c r="F248" s="3">
        <v>1.0</v>
      </c>
      <c r="G248" s="3">
        <v>0.73</v>
      </c>
      <c r="H248" s="2"/>
    </row>
    <row r="249" ht="15.75" customHeight="1">
      <c r="A249" s="3" t="s">
        <v>191</v>
      </c>
      <c r="B249" s="3">
        <v>38.5382</v>
      </c>
      <c r="C249" s="3">
        <v>-121.77259</v>
      </c>
      <c r="D249" s="3">
        <v>554.0</v>
      </c>
      <c r="E249" s="3">
        <v>98.0</v>
      </c>
      <c r="F249" s="3">
        <v>1.0</v>
      </c>
      <c r="G249" s="3">
        <v>0.71</v>
      </c>
      <c r="H249" s="2"/>
    </row>
    <row r="250" ht="15.75" customHeight="1">
      <c r="A250" s="3" t="s">
        <v>191</v>
      </c>
      <c r="B250" s="3">
        <v>38.5382</v>
      </c>
      <c r="C250" s="3">
        <v>-121.77259</v>
      </c>
      <c r="D250" s="3">
        <v>530.0</v>
      </c>
      <c r="E250" s="3">
        <v>99.0</v>
      </c>
      <c r="F250" s="3">
        <v>1.0</v>
      </c>
      <c r="G250" s="3">
        <v>0.6</v>
      </c>
      <c r="H250" s="2"/>
    </row>
    <row r="251" ht="15.75" customHeight="1">
      <c r="E251" s="12" t="s">
        <v>50</v>
      </c>
      <c r="F251" s="13"/>
      <c r="G251" s="12">
        <v>0.698888888888888</v>
      </c>
    </row>
    <row r="252" ht="15.75" customHeight="1"/>
    <row r="253" ht="15.75" customHeight="1">
      <c r="A253" s="3" t="s">
        <v>0</v>
      </c>
      <c r="B253" s="3" t="s">
        <v>1</v>
      </c>
      <c r="C253" s="3" t="s">
        <v>2</v>
      </c>
      <c r="D253" s="3" t="s">
        <v>3</v>
      </c>
      <c r="E253" s="3" t="s">
        <v>4</v>
      </c>
      <c r="F253" s="3" t="s">
        <v>5</v>
      </c>
      <c r="G253" s="3" t="s">
        <v>6</v>
      </c>
      <c r="H253" s="2"/>
    </row>
    <row r="254" ht="15.75" customHeight="1">
      <c r="A254" s="3" t="s">
        <v>203</v>
      </c>
      <c r="B254" s="3">
        <v>38.53827</v>
      </c>
      <c r="C254" s="3">
        <v>-121.77265</v>
      </c>
      <c r="D254" s="3">
        <v>553.0</v>
      </c>
      <c r="E254" s="3">
        <v>91.0</v>
      </c>
      <c r="F254" s="3">
        <v>1.0</v>
      </c>
      <c r="G254" s="3">
        <v>0.76</v>
      </c>
      <c r="H254" s="2"/>
    </row>
    <row r="255" ht="15.75" customHeight="1">
      <c r="A255" s="3" t="s">
        <v>192</v>
      </c>
      <c r="B255" s="3">
        <v>38.538208</v>
      </c>
      <c r="C255" s="3">
        <v>-121.772606</v>
      </c>
      <c r="D255" s="3">
        <v>544.0</v>
      </c>
      <c r="E255" s="3">
        <v>92.0</v>
      </c>
      <c r="F255" s="3">
        <v>1.0</v>
      </c>
      <c r="G255" s="3">
        <v>0.67</v>
      </c>
      <c r="H255" s="2"/>
    </row>
    <row r="256" ht="15.75" customHeight="1">
      <c r="A256" s="3" t="s">
        <v>192</v>
      </c>
      <c r="B256" s="3">
        <v>38.538208</v>
      </c>
      <c r="C256" s="3">
        <v>-121.772606</v>
      </c>
      <c r="D256" s="3">
        <v>548.0</v>
      </c>
      <c r="E256" s="3">
        <v>93.0</v>
      </c>
      <c r="F256" s="3">
        <v>1.0</v>
      </c>
      <c r="G256" s="3">
        <v>0.69</v>
      </c>
      <c r="H256" s="2"/>
    </row>
    <row r="257" ht="15.75" customHeight="1">
      <c r="A257" s="3" t="s">
        <v>192</v>
      </c>
      <c r="B257" s="3">
        <v>38.538208</v>
      </c>
      <c r="C257" s="3">
        <v>-121.772606</v>
      </c>
      <c r="D257" s="3">
        <v>549.0</v>
      </c>
      <c r="E257" s="3">
        <v>94.0</v>
      </c>
      <c r="F257" s="3">
        <v>1.0</v>
      </c>
      <c r="G257" s="3">
        <v>0.7</v>
      </c>
      <c r="H257" s="2"/>
    </row>
    <row r="258" ht="15.75" customHeight="1">
      <c r="A258" s="3" t="s">
        <v>192</v>
      </c>
      <c r="B258" s="3">
        <v>38.538208</v>
      </c>
      <c r="C258" s="3">
        <v>-121.772606</v>
      </c>
      <c r="D258" s="3">
        <v>545.0</v>
      </c>
      <c r="E258" s="3">
        <v>95.0</v>
      </c>
      <c r="F258" s="3">
        <v>1.0</v>
      </c>
      <c r="G258" s="3">
        <v>0.66</v>
      </c>
      <c r="H258" s="2"/>
    </row>
    <row r="259" ht="15.75" customHeight="1">
      <c r="A259" s="3" t="s">
        <v>192</v>
      </c>
      <c r="B259" s="3">
        <v>38.538208</v>
      </c>
      <c r="C259" s="3">
        <v>-121.772606</v>
      </c>
      <c r="D259" s="3">
        <v>526.0</v>
      </c>
      <c r="E259" s="3">
        <v>96.0</v>
      </c>
      <c r="F259" s="3">
        <v>1.0</v>
      </c>
      <c r="G259" s="3">
        <v>0.66</v>
      </c>
      <c r="H259" s="2"/>
    </row>
    <row r="260" ht="15.75" customHeight="1">
      <c r="A260" s="3" t="s">
        <v>192</v>
      </c>
      <c r="B260" s="3">
        <v>38.538208</v>
      </c>
      <c r="C260" s="3">
        <v>-121.772606</v>
      </c>
      <c r="D260" s="3">
        <v>528.0</v>
      </c>
      <c r="E260" s="3">
        <v>97.0</v>
      </c>
      <c r="F260" s="3">
        <v>1.0</v>
      </c>
      <c r="G260" s="3">
        <v>0.55</v>
      </c>
      <c r="H260" s="2"/>
    </row>
    <row r="261" ht="15.75" customHeight="1">
      <c r="A261" s="3" t="s">
        <v>192</v>
      </c>
      <c r="B261" s="3">
        <v>38.538208</v>
      </c>
      <c r="C261" s="3">
        <v>-121.772606</v>
      </c>
      <c r="D261" s="3">
        <v>520.0</v>
      </c>
      <c r="E261" s="3">
        <v>98.0</v>
      </c>
      <c r="F261" s="3">
        <v>1.0</v>
      </c>
      <c r="G261" s="3">
        <v>0.73</v>
      </c>
      <c r="H261" s="2"/>
    </row>
    <row r="262" ht="15.75" customHeight="1">
      <c r="A262" s="3" t="s">
        <v>192</v>
      </c>
      <c r="B262" s="3">
        <v>38.538208</v>
      </c>
      <c r="C262" s="3">
        <v>-121.772606</v>
      </c>
      <c r="D262" s="3">
        <v>552.0</v>
      </c>
      <c r="E262" s="3">
        <v>99.0</v>
      </c>
      <c r="F262" s="3">
        <v>1.0</v>
      </c>
      <c r="G262" s="3">
        <v>0.72</v>
      </c>
      <c r="H262" s="2"/>
    </row>
    <row r="263" ht="15.75" customHeight="1">
      <c r="E263" s="12" t="s">
        <v>50</v>
      </c>
      <c r="G263" s="12">
        <v>0.682222222222222</v>
      </c>
    </row>
    <row r="264" ht="15.75" customHeight="1"/>
    <row r="265" ht="15.75" customHeight="1">
      <c r="A265" s="3" t="s">
        <v>0</v>
      </c>
      <c r="B265" s="3" t="s">
        <v>1</v>
      </c>
      <c r="C265" s="3" t="s">
        <v>2</v>
      </c>
      <c r="D265" s="3" t="s">
        <v>3</v>
      </c>
      <c r="E265" s="3" t="s">
        <v>4</v>
      </c>
      <c r="F265" s="3" t="s">
        <v>5</v>
      </c>
      <c r="G265" s="3" t="s">
        <v>6</v>
      </c>
      <c r="H265" s="2"/>
    </row>
    <row r="266" ht="15.75" customHeight="1">
      <c r="A266" s="3" t="s">
        <v>53</v>
      </c>
      <c r="B266" s="3">
        <v>38.5382</v>
      </c>
      <c r="C266" s="3">
        <v>-121.77271</v>
      </c>
      <c r="D266" s="3">
        <v>541.0</v>
      </c>
      <c r="E266" s="3">
        <v>91.0</v>
      </c>
      <c r="F266" s="3">
        <v>1.0</v>
      </c>
      <c r="G266" s="3">
        <v>0.71</v>
      </c>
      <c r="H266" s="2"/>
    </row>
    <row r="267" ht="15.75" customHeight="1">
      <c r="A267" s="3" t="s">
        <v>53</v>
      </c>
      <c r="B267" s="3">
        <v>38.5382</v>
      </c>
      <c r="C267" s="3">
        <v>-121.77271</v>
      </c>
      <c r="D267" s="3">
        <v>534.0</v>
      </c>
      <c r="E267" s="3">
        <v>92.0</v>
      </c>
      <c r="F267" s="3">
        <v>1.0</v>
      </c>
      <c r="G267" s="3">
        <v>0.74</v>
      </c>
      <c r="H267" s="2"/>
    </row>
    <row r="268" ht="15.75" customHeight="1">
      <c r="A268" s="3" t="s">
        <v>53</v>
      </c>
      <c r="B268" s="3">
        <v>38.5382</v>
      </c>
      <c r="C268" s="3">
        <v>-121.77271</v>
      </c>
      <c r="D268" s="3">
        <v>547.0</v>
      </c>
      <c r="E268" s="3">
        <v>93.0</v>
      </c>
      <c r="F268" s="3">
        <v>1.0</v>
      </c>
      <c r="G268" s="3">
        <v>0.64</v>
      </c>
      <c r="H268" s="2"/>
    </row>
    <row r="269" ht="15.75" customHeight="1">
      <c r="A269" s="3" t="s">
        <v>53</v>
      </c>
      <c r="B269" s="3">
        <v>38.5382</v>
      </c>
      <c r="C269" s="3">
        <v>-121.77271</v>
      </c>
      <c r="D269" s="3">
        <v>543.0</v>
      </c>
      <c r="E269" s="3">
        <v>94.0</v>
      </c>
      <c r="F269" s="3">
        <v>1.0</v>
      </c>
      <c r="G269" s="3">
        <v>0.65</v>
      </c>
      <c r="H269" s="2"/>
    </row>
    <row r="270" ht="15.75" customHeight="1">
      <c r="A270" s="3" t="s">
        <v>53</v>
      </c>
      <c r="B270" s="3">
        <v>38.5382</v>
      </c>
      <c r="C270" s="3">
        <v>-121.77271</v>
      </c>
      <c r="D270" s="3">
        <v>554.0</v>
      </c>
      <c r="E270" s="3">
        <v>95.0</v>
      </c>
      <c r="F270" s="3">
        <v>1.0</v>
      </c>
      <c r="G270" s="3">
        <v>0.73</v>
      </c>
      <c r="H270" s="2"/>
    </row>
    <row r="271" ht="15.75" customHeight="1">
      <c r="A271" s="3" t="s">
        <v>53</v>
      </c>
      <c r="B271" s="3">
        <v>38.5382</v>
      </c>
      <c r="C271" s="3">
        <v>-121.77271</v>
      </c>
      <c r="D271" s="3">
        <v>523.0</v>
      </c>
      <c r="E271" s="3">
        <v>96.0</v>
      </c>
      <c r="F271" s="3">
        <v>1.0</v>
      </c>
      <c r="G271" s="3">
        <v>0.74</v>
      </c>
      <c r="H271" s="2"/>
    </row>
    <row r="272" ht="15.75" customHeight="1">
      <c r="A272" s="3" t="s">
        <v>53</v>
      </c>
      <c r="B272" s="3">
        <v>38.5382</v>
      </c>
      <c r="C272" s="3">
        <v>-121.77271</v>
      </c>
      <c r="D272" s="3">
        <v>549.0</v>
      </c>
      <c r="E272" s="3">
        <v>97.0</v>
      </c>
      <c r="F272" s="3">
        <v>1.0</v>
      </c>
      <c r="G272" s="3">
        <v>0.74</v>
      </c>
      <c r="H272" s="2"/>
    </row>
    <row r="273" ht="15.75" customHeight="1">
      <c r="A273" s="3" t="s">
        <v>53</v>
      </c>
      <c r="B273" s="3">
        <v>38.5382</v>
      </c>
      <c r="C273" s="3">
        <v>-121.77271</v>
      </c>
      <c r="D273" s="3">
        <v>548.0</v>
      </c>
      <c r="E273" s="3">
        <v>98.0</v>
      </c>
      <c r="F273" s="3">
        <v>1.0</v>
      </c>
      <c r="G273" s="3">
        <v>0.64</v>
      </c>
      <c r="H273" s="2"/>
    </row>
    <row r="274" ht="15.75" customHeight="1">
      <c r="A274" s="3" t="s">
        <v>53</v>
      </c>
      <c r="B274" s="3">
        <v>38.5382</v>
      </c>
      <c r="C274" s="3">
        <v>-121.77271</v>
      </c>
      <c r="D274" s="3">
        <v>543.0</v>
      </c>
      <c r="E274" s="3">
        <v>99.0</v>
      </c>
      <c r="F274" s="3">
        <v>1.0</v>
      </c>
      <c r="G274" s="3">
        <v>0.61</v>
      </c>
      <c r="H274" s="2"/>
    </row>
    <row r="275" ht="15.75" customHeight="1">
      <c r="A275" s="17"/>
      <c r="B275" s="17"/>
      <c r="C275" s="17"/>
      <c r="D275" s="17"/>
      <c r="E275" s="12" t="s">
        <v>50</v>
      </c>
      <c r="F275" s="13"/>
      <c r="G275" s="18">
        <v>0.688888888888888</v>
      </c>
    </row>
    <row r="276" ht="15.75" customHeight="1"/>
    <row r="277" ht="15.75" customHeight="1">
      <c r="A277" s="3" t="s">
        <v>0</v>
      </c>
      <c r="B277" s="3" t="s">
        <v>1</v>
      </c>
      <c r="C277" s="3" t="s">
        <v>2</v>
      </c>
      <c r="D277" s="3" t="s">
        <v>3</v>
      </c>
      <c r="E277" s="3" t="s">
        <v>4</v>
      </c>
      <c r="F277" s="3" t="s">
        <v>5</v>
      </c>
      <c r="G277" s="3" t="s">
        <v>6</v>
      </c>
      <c r="H277" s="2"/>
    </row>
    <row r="278" ht="15.75" customHeight="1">
      <c r="A278" s="3" t="s">
        <v>180</v>
      </c>
      <c r="B278" s="3">
        <v>38.53822</v>
      </c>
      <c r="C278" s="3">
        <v>-121.77262</v>
      </c>
      <c r="D278" s="3">
        <v>545.0</v>
      </c>
      <c r="E278" s="3">
        <v>91.0</v>
      </c>
      <c r="F278" s="3">
        <v>1.0</v>
      </c>
      <c r="G278" s="3">
        <v>0.67</v>
      </c>
      <c r="H278" s="2"/>
    </row>
    <row r="279" ht="15.75" customHeight="1">
      <c r="A279" s="3" t="s">
        <v>193</v>
      </c>
      <c r="B279" s="3">
        <v>38.538216</v>
      </c>
      <c r="C279" s="3">
        <v>-121.77268</v>
      </c>
      <c r="D279" s="3">
        <v>541.0</v>
      </c>
      <c r="E279" s="3">
        <v>92.0</v>
      </c>
      <c r="F279" s="3">
        <v>1.0</v>
      </c>
      <c r="G279" s="3">
        <v>0.76</v>
      </c>
      <c r="H279" s="2"/>
    </row>
    <row r="280" ht="15.75" customHeight="1">
      <c r="A280" s="3" t="s">
        <v>193</v>
      </c>
      <c r="B280" s="3">
        <v>38.538216</v>
      </c>
      <c r="C280" s="3">
        <v>-121.77268</v>
      </c>
      <c r="D280" s="3">
        <v>547.0</v>
      </c>
      <c r="E280" s="3">
        <v>93.0</v>
      </c>
      <c r="F280" s="3">
        <v>1.0</v>
      </c>
      <c r="G280" s="3">
        <v>0.62</v>
      </c>
      <c r="H280" s="2"/>
    </row>
    <row r="281" ht="15.75" customHeight="1">
      <c r="A281" s="3" t="s">
        <v>193</v>
      </c>
      <c r="B281" s="3">
        <v>38.538216</v>
      </c>
      <c r="C281" s="3">
        <v>-121.77268</v>
      </c>
      <c r="D281" s="3">
        <v>544.0</v>
      </c>
      <c r="E281" s="3">
        <v>94.0</v>
      </c>
      <c r="F281" s="3">
        <v>1.0</v>
      </c>
      <c r="G281" s="3">
        <v>0.68</v>
      </c>
      <c r="H281" s="2"/>
    </row>
    <row r="282" ht="15.75" customHeight="1">
      <c r="A282" s="3" t="s">
        <v>193</v>
      </c>
      <c r="B282" s="3">
        <v>38.538216</v>
      </c>
      <c r="C282" s="3">
        <v>-121.77268</v>
      </c>
      <c r="D282" s="3">
        <v>556.0</v>
      </c>
      <c r="E282" s="3">
        <v>95.0</v>
      </c>
      <c r="F282" s="3">
        <v>1.0</v>
      </c>
      <c r="G282" s="3">
        <v>0.75</v>
      </c>
      <c r="H282" s="2"/>
    </row>
    <row r="283" ht="15.75" customHeight="1">
      <c r="A283" s="3" t="s">
        <v>193</v>
      </c>
      <c r="B283" s="3">
        <v>38.538216</v>
      </c>
      <c r="C283" s="3">
        <v>-121.77268</v>
      </c>
      <c r="D283" s="3">
        <v>542.0</v>
      </c>
      <c r="E283" s="3">
        <v>96.0</v>
      </c>
      <c r="F283" s="3">
        <v>1.0</v>
      </c>
      <c r="G283" s="3">
        <v>0.66</v>
      </c>
      <c r="H283" s="2"/>
    </row>
    <row r="284" ht="15.75" customHeight="1">
      <c r="A284" s="3" t="s">
        <v>193</v>
      </c>
      <c r="B284" s="3">
        <v>38.538216</v>
      </c>
      <c r="C284" s="3">
        <v>-121.77268</v>
      </c>
      <c r="D284" s="3">
        <v>538.0</v>
      </c>
      <c r="E284" s="3">
        <v>97.0</v>
      </c>
      <c r="F284" s="3">
        <v>1.0</v>
      </c>
      <c r="G284" s="3">
        <v>0.74</v>
      </c>
      <c r="H284" s="2"/>
    </row>
    <row r="285" ht="15.75" customHeight="1">
      <c r="A285" s="3" t="s">
        <v>193</v>
      </c>
      <c r="B285" s="3">
        <v>38.538216</v>
      </c>
      <c r="C285" s="3">
        <v>-121.77268</v>
      </c>
      <c r="D285" s="3">
        <v>546.0</v>
      </c>
      <c r="E285" s="3">
        <v>98.0</v>
      </c>
      <c r="F285" s="3">
        <v>1.0</v>
      </c>
      <c r="G285" s="3">
        <v>0.77</v>
      </c>
      <c r="H285" s="2"/>
    </row>
    <row r="286" ht="15.75" customHeight="1">
      <c r="A286" s="3" t="s">
        <v>193</v>
      </c>
      <c r="B286" s="3">
        <v>38.538216</v>
      </c>
      <c r="C286" s="3">
        <v>-121.77268</v>
      </c>
      <c r="D286" s="3">
        <v>543.0</v>
      </c>
      <c r="E286" s="3">
        <v>99.0</v>
      </c>
      <c r="F286" s="3">
        <v>1.0</v>
      </c>
      <c r="G286" s="3">
        <v>0.56</v>
      </c>
      <c r="H286" s="2"/>
    </row>
    <row r="287" ht="15.75" customHeight="1">
      <c r="A287" s="17"/>
      <c r="B287" s="17"/>
      <c r="C287" s="17"/>
      <c r="D287" s="17"/>
      <c r="E287" s="12" t="s">
        <v>50</v>
      </c>
      <c r="F287" s="13"/>
      <c r="G287" s="12">
        <v>0.69</v>
      </c>
    </row>
    <row r="288" ht="15.75" customHeight="1"/>
    <row r="289" ht="15.75" customHeight="1">
      <c r="A289" s="3" t="s">
        <v>0</v>
      </c>
      <c r="B289" s="3" t="s">
        <v>1</v>
      </c>
      <c r="C289" s="3" t="s">
        <v>2</v>
      </c>
      <c r="D289" s="3" t="s">
        <v>3</v>
      </c>
      <c r="E289" s="3" t="s">
        <v>4</v>
      </c>
      <c r="F289" s="3" t="s">
        <v>5</v>
      </c>
      <c r="G289" s="3" t="s">
        <v>6</v>
      </c>
      <c r="H289" s="2"/>
    </row>
    <row r="290" ht="15.75" customHeight="1">
      <c r="A290" s="3" t="s">
        <v>167</v>
      </c>
      <c r="B290" s="3">
        <v>38.538296</v>
      </c>
      <c r="C290" s="3">
        <v>-121.77271</v>
      </c>
      <c r="D290" s="3">
        <v>553.0</v>
      </c>
      <c r="E290" s="3">
        <v>91.0</v>
      </c>
      <c r="F290" s="3">
        <v>1.0</v>
      </c>
      <c r="G290" s="3">
        <v>0.72</v>
      </c>
      <c r="H290" s="2"/>
    </row>
    <row r="291" ht="15.75" customHeight="1">
      <c r="A291" s="3" t="s">
        <v>167</v>
      </c>
      <c r="B291" s="3">
        <v>38.538296</v>
      </c>
      <c r="C291" s="3">
        <v>-121.77271</v>
      </c>
      <c r="D291" s="3">
        <v>545.0</v>
      </c>
      <c r="E291" s="3">
        <v>92.0</v>
      </c>
      <c r="F291" s="3">
        <v>1.0</v>
      </c>
      <c r="G291" s="3">
        <v>0.76</v>
      </c>
      <c r="H291" s="2"/>
    </row>
    <row r="292" ht="15.75" customHeight="1">
      <c r="A292" s="3" t="s">
        <v>167</v>
      </c>
      <c r="B292" s="3">
        <v>38.538296</v>
      </c>
      <c r="C292" s="3">
        <v>-121.77271</v>
      </c>
      <c r="D292" s="3">
        <v>557.0</v>
      </c>
      <c r="E292" s="3">
        <v>93.0</v>
      </c>
      <c r="F292" s="3">
        <v>1.0</v>
      </c>
      <c r="G292" s="3">
        <v>0.67</v>
      </c>
      <c r="H292" s="2"/>
    </row>
    <row r="293" ht="15.75" customHeight="1">
      <c r="A293" s="3" t="s">
        <v>167</v>
      </c>
      <c r="B293" s="3">
        <v>38.538296</v>
      </c>
      <c r="C293" s="3">
        <v>-121.77271</v>
      </c>
      <c r="D293" s="3">
        <v>552.0</v>
      </c>
      <c r="E293" s="3">
        <v>94.0</v>
      </c>
      <c r="F293" s="3">
        <v>1.0</v>
      </c>
      <c r="G293" s="3">
        <v>0.7</v>
      </c>
      <c r="H293" s="2"/>
    </row>
    <row r="294" ht="15.75" customHeight="1">
      <c r="A294" s="3" t="s">
        <v>167</v>
      </c>
      <c r="B294" s="3">
        <v>38.538296</v>
      </c>
      <c r="C294" s="3">
        <v>-121.77271</v>
      </c>
      <c r="D294" s="3">
        <v>550.0</v>
      </c>
      <c r="E294" s="3">
        <v>95.0</v>
      </c>
      <c r="F294" s="3">
        <v>1.0</v>
      </c>
      <c r="G294" s="3">
        <v>0.76</v>
      </c>
      <c r="H294" s="2"/>
    </row>
    <row r="295" ht="15.75" customHeight="1">
      <c r="A295" s="3" t="s">
        <v>167</v>
      </c>
      <c r="B295" s="3">
        <v>38.538296</v>
      </c>
      <c r="C295" s="3">
        <v>-121.77271</v>
      </c>
      <c r="D295" s="3">
        <v>543.0</v>
      </c>
      <c r="E295" s="3">
        <v>96.0</v>
      </c>
      <c r="F295" s="3">
        <v>1.0</v>
      </c>
      <c r="G295" s="3">
        <v>0.75</v>
      </c>
      <c r="H295" s="2"/>
    </row>
    <row r="296" ht="15.75" customHeight="1">
      <c r="A296" s="3" t="s">
        <v>167</v>
      </c>
      <c r="B296" s="3">
        <v>38.538296</v>
      </c>
      <c r="C296" s="3">
        <v>-121.77271</v>
      </c>
      <c r="D296" s="3">
        <v>543.0</v>
      </c>
      <c r="E296" s="3">
        <v>97.0</v>
      </c>
      <c r="F296" s="3">
        <v>1.0</v>
      </c>
      <c r="G296" s="3">
        <v>0.77</v>
      </c>
      <c r="H296" s="2"/>
    </row>
    <row r="297" ht="15.75" customHeight="1">
      <c r="A297" s="3" t="s">
        <v>167</v>
      </c>
      <c r="B297" s="3">
        <v>38.538296</v>
      </c>
      <c r="C297" s="3">
        <v>-121.77271</v>
      </c>
      <c r="D297" s="3">
        <v>531.0</v>
      </c>
      <c r="E297" s="3">
        <v>98.0</v>
      </c>
      <c r="F297" s="3">
        <v>1.0</v>
      </c>
      <c r="G297" s="3">
        <v>0.77</v>
      </c>
      <c r="H297" s="2"/>
    </row>
    <row r="298" ht="15.75" customHeight="1">
      <c r="A298" s="3" t="s">
        <v>167</v>
      </c>
      <c r="B298" s="3">
        <v>38.538296</v>
      </c>
      <c r="C298" s="3">
        <v>-121.77271</v>
      </c>
      <c r="D298" s="3">
        <v>545.0</v>
      </c>
      <c r="E298" s="3">
        <v>99.0</v>
      </c>
      <c r="F298" s="3">
        <v>1.0</v>
      </c>
      <c r="G298" s="3">
        <v>0.53</v>
      </c>
      <c r="H298" s="2"/>
    </row>
    <row r="299" ht="15.75" customHeight="1">
      <c r="A299" s="17"/>
      <c r="B299" s="17"/>
      <c r="C299" s="17"/>
      <c r="D299" s="17"/>
      <c r="E299" s="12" t="s">
        <v>50</v>
      </c>
      <c r="F299" s="13"/>
      <c r="G299" s="18">
        <v>0.714444444444444</v>
      </c>
    </row>
    <row r="300" ht="15.75" customHeight="1"/>
    <row r="301" ht="15.75" customHeight="1">
      <c r="A301" s="3" t="s">
        <v>0</v>
      </c>
      <c r="B301" s="3" t="s">
        <v>1</v>
      </c>
      <c r="C301" s="3" t="s">
        <v>2</v>
      </c>
      <c r="D301" s="3" t="s">
        <v>3</v>
      </c>
      <c r="E301" s="3" t="s">
        <v>4</v>
      </c>
      <c r="F301" s="3" t="s">
        <v>5</v>
      </c>
      <c r="G301" s="3" t="s">
        <v>6</v>
      </c>
      <c r="H301" s="2"/>
    </row>
    <row r="302" ht="15.75" customHeight="1">
      <c r="A302" s="3" t="s">
        <v>187</v>
      </c>
      <c r="B302" s="3">
        <v>38.538372</v>
      </c>
      <c r="C302" s="3">
        <v>-121.772514</v>
      </c>
      <c r="D302" s="3">
        <v>513.0</v>
      </c>
      <c r="E302" s="3">
        <v>91.0</v>
      </c>
      <c r="F302" s="3">
        <v>1.0</v>
      </c>
      <c r="G302" s="3">
        <v>0.71</v>
      </c>
      <c r="H302" s="2"/>
    </row>
    <row r="303" ht="15.75" customHeight="1">
      <c r="A303" s="3" t="s">
        <v>208</v>
      </c>
      <c r="B303" s="3">
        <v>38.53826</v>
      </c>
      <c r="C303" s="3">
        <v>-121.772224</v>
      </c>
      <c r="D303" s="3">
        <v>516.0</v>
      </c>
      <c r="E303" s="3">
        <v>92.0</v>
      </c>
      <c r="F303" s="3">
        <v>1.0</v>
      </c>
      <c r="G303" s="3">
        <v>0.76</v>
      </c>
      <c r="H303" s="2"/>
    </row>
    <row r="304" ht="15.75" customHeight="1">
      <c r="A304" s="3" t="s">
        <v>208</v>
      </c>
      <c r="B304" s="3">
        <v>38.53826</v>
      </c>
      <c r="C304" s="3">
        <v>-121.772224</v>
      </c>
      <c r="D304" s="3">
        <v>521.0</v>
      </c>
      <c r="E304" s="3">
        <v>93.0</v>
      </c>
      <c r="F304" s="3">
        <v>1.0</v>
      </c>
      <c r="G304" s="3">
        <v>0.68</v>
      </c>
      <c r="H304" s="2"/>
    </row>
    <row r="305" ht="15.75" customHeight="1">
      <c r="A305" s="3" t="s">
        <v>208</v>
      </c>
      <c r="B305" s="3">
        <v>38.53826</v>
      </c>
      <c r="C305" s="3">
        <v>-121.772224</v>
      </c>
      <c r="D305" s="3">
        <v>547.0</v>
      </c>
      <c r="E305" s="3">
        <v>94.0</v>
      </c>
      <c r="F305" s="3">
        <v>1.0</v>
      </c>
      <c r="G305" s="3">
        <v>0.72</v>
      </c>
      <c r="H305" s="2"/>
    </row>
    <row r="306" ht="15.75" customHeight="1">
      <c r="A306" s="3" t="s">
        <v>194</v>
      </c>
      <c r="B306" s="3">
        <v>38.5384</v>
      </c>
      <c r="C306" s="3">
        <v>-121.772675</v>
      </c>
      <c r="D306" s="3">
        <v>543.0</v>
      </c>
      <c r="E306" s="3">
        <v>95.0</v>
      </c>
      <c r="F306" s="3">
        <v>1.0</v>
      </c>
      <c r="G306" s="3">
        <v>0.8</v>
      </c>
      <c r="H306" s="2"/>
    </row>
    <row r="307" ht="15.75" customHeight="1">
      <c r="A307" s="3" t="s">
        <v>194</v>
      </c>
      <c r="B307" s="3">
        <v>38.5384</v>
      </c>
      <c r="C307" s="3">
        <v>-121.772675</v>
      </c>
      <c r="D307" s="3">
        <v>544.0</v>
      </c>
      <c r="E307" s="3">
        <v>96.0</v>
      </c>
      <c r="F307" s="3">
        <v>1.0</v>
      </c>
      <c r="G307" s="3">
        <v>0.79</v>
      </c>
      <c r="H307" s="2"/>
    </row>
    <row r="308" ht="15.75" customHeight="1">
      <c r="A308" s="3" t="s">
        <v>194</v>
      </c>
      <c r="B308" s="3">
        <v>38.5384</v>
      </c>
      <c r="C308" s="3">
        <v>-121.772675</v>
      </c>
      <c r="D308" s="3">
        <v>542.0</v>
      </c>
      <c r="E308" s="3">
        <v>97.0</v>
      </c>
      <c r="F308" s="3">
        <v>1.0</v>
      </c>
      <c r="G308" s="3">
        <v>0.77</v>
      </c>
      <c r="H308" s="2"/>
    </row>
    <row r="309" ht="15.75" customHeight="1">
      <c r="A309" s="3" t="s">
        <v>194</v>
      </c>
      <c r="B309" s="3">
        <v>38.5384</v>
      </c>
      <c r="C309" s="3">
        <v>-121.772675</v>
      </c>
      <c r="D309" s="3">
        <v>543.0</v>
      </c>
      <c r="E309" s="3">
        <v>98.0</v>
      </c>
      <c r="F309" s="3">
        <v>1.0</v>
      </c>
      <c r="G309" s="3">
        <v>0.78</v>
      </c>
      <c r="H309" s="2"/>
    </row>
    <row r="310" ht="15.75" customHeight="1">
      <c r="A310" s="3" t="s">
        <v>194</v>
      </c>
      <c r="B310" s="3">
        <v>38.5384</v>
      </c>
      <c r="C310" s="3">
        <v>-121.772675</v>
      </c>
      <c r="D310" s="3">
        <v>549.0</v>
      </c>
      <c r="E310" s="3">
        <v>99.0</v>
      </c>
      <c r="F310" s="3">
        <v>1.0</v>
      </c>
      <c r="G310" s="3">
        <v>0.63</v>
      </c>
      <c r="H310" s="2"/>
    </row>
    <row r="311" ht="15.75" customHeight="1">
      <c r="A311" s="17"/>
      <c r="B311" s="17"/>
      <c r="C311" s="17"/>
      <c r="D311" s="17"/>
      <c r="E311" s="12" t="s">
        <v>50</v>
      </c>
      <c r="F311" s="13"/>
      <c r="G311" s="12">
        <v>0.74</v>
      </c>
    </row>
    <row r="312" ht="15.75" customHeight="1"/>
    <row r="313" ht="15.75" customHeight="1">
      <c r="A313" s="3" t="s">
        <v>0</v>
      </c>
      <c r="B313" s="3" t="s">
        <v>1</v>
      </c>
      <c r="C313" s="3" t="s">
        <v>2</v>
      </c>
      <c r="D313" s="3" t="s">
        <v>3</v>
      </c>
      <c r="E313" s="3" t="s">
        <v>4</v>
      </c>
      <c r="F313" s="3" t="s">
        <v>5</v>
      </c>
      <c r="G313" s="3" t="s">
        <v>6</v>
      </c>
      <c r="H313" s="2"/>
    </row>
    <row r="314" ht="15.75" customHeight="1">
      <c r="A314" s="3" t="s">
        <v>66</v>
      </c>
      <c r="B314" s="3">
        <v>38.538395</v>
      </c>
      <c r="C314" s="3">
        <v>-121.77265</v>
      </c>
      <c r="D314" s="3">
        <v>549.0</v>
      </c>
      <c r="E314" s="3">
        <v>91.0</v>
      </c>
      <c r="F314" s="3">
        <v>1.0</v>
      </c>
      <c r="G314" s="3">
        <v>0.69</v>
      </c>
      <c r="H314" s="2"/>
    </row>
    <row r="315" ht="15.75" customHeight="1">
      <c r="A315" s="3" t="s">
        <v>66</v>
      </c>
      <c r="B315" s="3">
        <v>38.538395</v>
      </c>
      <c r="C315" s="3">
        <v>-121.77265</v>
      </c>
      <c r="D315" s="3">
        <v>524.0</v>
      </c>
      <c r="E315" s="3">
        <v>92.0</v>
      </c>
      <c r="F315" s="3">
        <v>1.0</v>
      </c>
      <c r="G315" s="3">
        <v>0.77</v>
      </c>
      <c r="H315" s="2"/>
    </row>
    <row r="316" ht="15.75" customHeight="1">
      <c r="A316" s="3" t="s">
        <v>66</v>
      </c>
      <c r="B316" s="3">
        <v>38.538395</v>
      </c>
      <c r="C316" s="3">
        <v>-121.77265</v>
      </c>
      <c r="D316" s="3">
        <v>546.0</v>
      </c>
      <c r="E316" s="3">
        <v>93.0</v>
      </c>
      <c r="F316" s="3">
        <v>1.0</v>
      </c>
      <c r="G316" s="3">
        <v>0.69</v>
      </c>
      <c r="H316" s="2"/>
    </row>
    <row r="317" ht="15.75" customHeight="1">
      <c r="A317" s="3" t="s">
        <v>66</v>
      </c>
      <c r="B317" s="3">
        <v>38.538395</v>
      </c>
      <c r="C317" s="3">
        <v>-121.77265</v>
      </c>
      <c r="D317" s="3">
        <v>575.0</v>
      </c>
      <c r="E317" s="3">
        <v>94.0</v>
      </c>
      <c r="F317" s="3">
        <v>1.0</v>
      </c>
      <c r="G317" s="3">
        <v>0.72</v>
      </c>
      <c r="H317" s="2"/>
    </row>
    <row r="318" ht="15.75" customHeight="1">
      <c r="A318" s="3" t="s">
        <v>66</v>
      </c>
      <c r="B318" s="3">
        <v>38.538395</v>
      </c>
      <c r="C318" s="3">
        <v>-121.77265</v>
      </c>
      <c r="D318" s="3">
        <v>544.0</v>
      </c>
      <c r="E318" s="3">
        <v>95.0</v>
      </c>
      <c r="F318" s="3">
        <v>1.0</v>
      </c>
      <c r="G318" s="3">
        <v>0.78</v>
      </c>
      <c r="H318" s="2"/>
    </row>
    <row r="319" ht="15.75" customHeight="1">
      <c r="A319" s="3" t="s">
        <v>66</v>
      </c>
      <c r="B319" s="3">
        <v>38.538395</v>
      </c>
      <c r="C319" s="3">
        <v>-121.77265</v>
      </c>
      <c r="D319" s="3">
        <v>548.0</v>
      </c>
      <c r="E319" s="3">
        <v>96.0</v>
      </c>
      <c r="F319" s="3">
        <v>1.0</v>
      </c>
      <c r="G319" s="3">
        <v>0.76</v>
      </c>
      <c r="H319" s="2"/>
    </row>
    <row r="320" ht="15.75" customHeight="1">
      <c r="A320" s="3" t="s">
        <v>66</v>
      </c>
      <c r="B320" s="3">
        <v>38.538395</v>
      </c>
      <c r="C320" s="3">
        <v>-121.77265</v>
      </c>
      <c r="D320" s="3">
        <v>529.0</v>
      </c>
      <c r="E320" s="3">
        <v>97.0</v>
      </c>
      <c r="F320" s="3">
        <v>1.0</v>
      </c>
      <c r="G320" s="3">
        <v>0.76</v>
      </c>
      <c r="H320" s="2"/>
    </row>
    <row r="321" ht="15.75" customHeight="1">
      <c r="A321" s="3" t="s">
        <v>66</v>
      </c>
      <c r="B321" s="3">
        <v>38.538395</v>
      </c>
      <c r="C321" s="3">
        <v>-121.77265</v>
      </c>
      <c r="D321" s="3">
        <v>571.0</v>
      </c>
      <c r="E321" s="3">
        <v>98.0</v>
      </c>
      <c r="F321" s="3">
        <v>1.0</v>
      </c>
      <c r="G321" s="3">
        <v>0.73</v>
      </c>
      <c r="H321" s="2"/>
    </row>
    <row r="322" ht="15.75" customHeight="1">
      <c r="A322" s="3" t="s">
        <v>66</v>
      </c>
      <c r="B322" s="3">
        <v>38.538395</v>
      </c>
      <c r="C322" s="3">
        <v>-121.77265</v>
      </c>
      <c r="D322" s="3">
        <v>556.0</v>
      </c>
      <c r="E322" s="3">
        <v>99.0</v>
      </c>
      <c r="F322" s="3">
        <v>1.0</v>
      </c>
      <c r="G322" s="3">
        <v>0.66</v>
      </c>
      <c r="H322" s="2"/>
    </row>
    <row r="323" ht="15.75" customHeight="1">
      <c r="A323" s="17"/>
      <c r="B323" s="17"/>
      <c r="C323" s="17"/>
      <c r="D323" s="17"/>
      <c r="E323" s="12" t="s">
        <v>50</v>
      </c>
      <c r="F323" s="13"/>
      <c r="G323" s="12">
        <v>0.73</v>
      </c>
    </row>
    <row r="324" ht="15.75" customHeight="1"/>
    <row r="325" ht="15.75" customHeight="1">
      <c r="A325" s="3" t="s">
        <v>0</v>
      </c>
      <c r="B325" s="3" t="s">
        <v>1</v>
      </c>
      <c r="C325" s="3" t="s">
        <v>2</v>
      </c>
      <c r="D325" s="3" t="s">
        <v>3</v>
      </c>
      <c r="E325" s="3" t="s">
        <v>4</v>
      </c>
      <c r="F325" s="3" t="s">
        <v>5</v>
      </c>
      <c r="G325" s="3" t="s">
        <v>6</v>
      </c>
    </row>
    <row r="326" ht="15.75" customHeight="1">
      <c r="A326" s="2" t="s">
        <v>75</v>
      </c>
      <c r="E326" s="2">
        <v>1.0</v>
      </c>
      <c r="G326" s="2">
        <v>0.73</v>
      </c>
    </row>
    <row r="327" ht="15.75" customHeight="1"/>
    <row r="328" ht="15.75" customHeight="1">
      <c r="A328" s="3" t="s">
        <v>0</v>
      </c>
      <c r="B328" s="3" t="s">
        <v>1</v>
      </c>
      <c r="C328" s="3" t="s">
        <v>2</v>
      </c>
      <c r="D328" s="3" t="s">
        <v>3</v>
      </c>
      <c r="E328" s="3" t="s">
        <v>4</v>
      </c>
      <c r="F328" s="3" t="s">
        <v>5</v>
      </c>
      <c r="G328" s="3" t="s">
        <v>6</v>
      </c>
      <c r="H328" s="2"/>
    </row>
    <row r="329" ht="15.75" customHeight="1">
      <c r="A329" s="3" t="s">
        <v>76</v>
      </c>
      <c r="B329" s="3">
        <v>38.538414</v>
      </c>
      <c r="C329" s="3">
        <v>-121.77253</v>
      </c>
      <c r="D329" s="3">
        <v>551.0</v>
      </c>
      <c r="E329" s="3">
        <v>91.0</v>
      </c>
      <c r="F329" s="3">
        <v>1.0</v>
      </c>
      <c r="G329" s="3">
        <v>0.74</v>
      </c>
      <c r="H329" s="2"/>
    </row>
    <row r="330" ht="15.75" customHeight="1">
      <c r="A330" s="3" t="s">
        <v>76</v>
      </c>
      <c r="B330" s="3">
        <v>38.538414</v>
      </c>
      <c r="C330" s="3">
        <v>-121.77253</v>
      </c>
      <c r="D330" s="3">
        <v>538.0</v>
      </c>
      <c r="E330" s="3">
        <v>92.0</v>
      </c>
      <c r="F330" s="3">
        <v>1.0</v>
      </c>
      <c r="G330" s="3">
        <v>0.75</v>
      </c>
      <c r="H330" s="2"/>
    </row>
    <row r="331" ht="15.75" customHeight="1">
      <c r="A331" s="3" t="s">
        <v>76</v>
      </c>
      <c r="B331" s="3">
        <v>38.538414</v>
      </c>
      <c r="C331" s="3">
        <v>-121.77253</v>
      </c>
      <c r="D331" s="3">
        <v>553.0</v>
      </c>
      <c r="E331" s="3">
        <v>93.0</v>
      </c>
      <c r="F331" s="3">
        <v>1.0</v>
      </c>
      <c r="G331" s="3">
        <v>0.58</v>
      </c>
      <c r="H331" s="2"/>
    </row>
    <row r="332" ht="15.75" customHeight="1">
      <c r="A332" s="3" t="s">
        <v>76</v>
      </c>
      <c r="B332" s="3">
        <v>38.538414</v>
      </c>
      <c r="C332" s="3">
        <v>-121.77253</v>
      </c>
      <c r="D332" s="3">
        <v>549.0</v>
      </c>
      <c r="E332" s="3">
        <v>94.0</v>
      </c>
      <c r="F332" s="3">
        <v>1.0</v>
      </c>
      <c r="G332" s="3">
        <v>0.71</v>
      </c>
      <c r="H332" s="2"/>
    </row>
    <row r="333" ht="15.75" customHeight="1">
      <c r="A333" s="3" t="s">
        <v>76</v>
      </c>
      <c r="B333" s="3">
        <v>38.538414</v>
      </c>
      <c r="C333" s="3">
        <v>-121.77253</v>
      </c>
      <c r="D333" s="3">
        <v>540.0</v>
      </c>
      <c r="E333" s="3">
        <v>95.0</v>
      </c>
      <c r="F333" s="3">
        <v>1.0</v>
      </c>
      <c r="G333" s="3">
        <v>0.8</v>
      </c>
      <c r="H333" s="2"/>
    </row>
    <row r="334" ht="15.75" customHeight="1">
      <c r="A334" s="3" t="s">
        <v>76</v>
      </c>
      <c r="B334" s="3">
        <v>38.538414</v>
      </c>
      <c r="C334" s="3">
        <v>-121.77253</v>
      </c>
      <c r="D334" s="3">
        <v>540.0</v>
      </c>
      <c r="E334" s="3">
        <v>96.0</v>
      </c>
      <c r="F334" s="3">
        <v>1.0</v>
      </c>
      <c r="G334" s="3">
        <v>0.79</v>
      </c>
      <c r="H334" s="2"/>
    </row>
    <row r="335" ht="15.75" customHeight="1">
      <c r="A335" s="3" t="s">
        <v>76</v>
      </c>
      <c r="B335" s="3">
        <v>38.538414</v>
      </c>
      <c r="C335" s="3">
        <v>-121.77253</v>
      </c>
      <c r="D335" s="3">
        <v>544.0</v>
      </c>
      <c r="E335" s="3">
        <v>97.0</v>
      </c>
      <c r="F335" s="3">
        <v>1.0</v>
      </c>
      <c r="G335" s="3">
        <v>0.78</v>
      </c>
      <c r="H335" s="2"/>
    </row>
    <row r="336" ht="15.75" customHeight="1">
      <c r="A336" s="3" t="s">
        <v>76</v>
      </c>
      <c r="B336" s="3">
        <v>38.538414</v>
      </c>
      <c r="C336" s="3">
        <v>-121.77253</v>
      </c>
      <c r="D336" s="3">
        <v>542.0</v>
      </c>
      <c r="E336" s="3">
        <v>98.0</v>
      </c>
      <c r="F336" s="3">
        <v>1.0</v>
      </c>
      <c r="G336" s="3">
        <v>0.75</v>
      </c>
      <c r="H336" s="2"/>
    </row>
    <row r="337" ht="15.75" customHeight="1">
      <c r="A337" s="3" t="s">
        <v>76</v>
      </c>
      <c r="B337" s="3">
        <v>38.538414</v>
      </c>
      <c r="C337" s="3">
        <v>-121.77253</v>
      </c>
      <c r="D337" s="3">
        <v>534.0</v>
      </c>
      <c r="E337" s="3">
        <v>99.0</v>
      </c>
      <c r="F337" s="3">
        <v>1.0</v>
      </c>
      <c r="G337" s="3">
        <v>0.57</v>
      </c>
      <c r="H337" s="2"/>
    </row>
    <row r="338" ht="15.75" customHeight="1">
      <c r="A338" s="17"/>
      <c r="B338" s="17"/>
      <c r="C338" s="17"/>
      <c r="D338" s="17"/>
      <c r="E338" s="12" t="s">
        <v>50</v>
      </c>
      <c r="F338" s="13"/>
      <c r="G338" s="12">
        <v>0.72</v>
      </c>
    </row>
    <row r="339" ht="15.75" customHeight="1"/>
    <row r="340" ht="15.75" customHeight="1">
      <c r="A340" s="3" t="s">
        <v>0</v>
      </c>
      <c r="B340" s="3" t="s">
        <v>1</v>
      </c>
      <c r="C340" s="3" t="s">
        <v>2</v>
      </c>
      <c r="D340" s="3" t="s">
        <v>3</v>
      </c>
      <c r="E340" s="3" t="s">
        <v>4</v>
      </c>
      <c r="F340" s="3" t="s">
        <v>5</v>
      </c>
      <c r="G340" s="3" t="s">
        <v>6</v>
      </c>
      <c r="H340" s="2"/>
    </row>
    <row r="341" ht="15.75" customHeight="1">
      <c r="A341" s="3" t="s">
        <v>77</v>
      </c>
      <c r="B341" s="3">
        <v>38.53842</v>
      </c>
      <c r="C341" s="3">
        <v>-121.77253</v>
      </c>
      <c r="D341" s="3">
        <v>549.0</v>
      </c>
      <c r="E341" s="3">
        <v>91.0</v>
      </c>
      <c r="F341" s="3">
        <v>1.0</v>
      </c>
      <c r="G341" s="3">
        <v>0.79</v>
      </c>
      <c r="H341" s="2"/>
    </row>
    <row r="342" ht="15.75" customHeight="1">
      <c r="A342" s="3" t="s">
        <v>78</v>
      </c>
      <c r="B342" s="3">
        <v>38.53842</v>
      </c>
      <c r="C342" s="3">
        <v>-121.77253</v>
      </c>
      <c r="D342" s="3">
        <v>553.0</v>
      </c>
      <c r="E342" s="3">
        <v>92.0</v>
      </c>
      <c r="F342" s="3">
        <v>1.0</v>
      </c>
      <c r="G342" s="3">
        <v>0.79</v>
      </c>
      <c r="H342" s="2"/>
    </row>
    <row r="343" ht="15.75" customHeight="1">
      <c r="A343" s="3" t="s">
        <v>79</v>
      </c>
      <c r="B343" s="3">
        <v>38.53842</v>
      </c>
      <c r="C343" s="3">
        <v>-121.77253</v>
      </c>
      <c r="D343" s="3">
        <v>547.0</v>
      </c>
      <c r="E343" s="3">
        <v>93.0</v>
      </c>
      <c r="F343" s="3">
        <v>1.0</v>
      </c>
      <c r="G343" s="3">
        <v>0.8</v>
      </c>
      <c r="H343" s="2"/>
    </row>
    <row r="344" ht="15.75" customHeight="1">
      <c r="A344" s="3" t="s">
        <v>80</v>
      </c>
      <c r="B344" s="3">
        <v>38.53842</v>
      </c>
      <c r="C344" s="3">
        <v>-121.77253</v>
      </c>
      <c r="D344" s="3">
        <v>549.0</v>
      </c>
      <c r="E344" s="3">
        <v>94.0</v>
      </c>
      <c r="F344" s="3">
        <v>1.0</v>
      </c>
      <c r="G344" s="3">
        <v>0.8</v>
      </c>
      <c r="H344" s="2"/>
    </row>
    <row r="345" ht="15.75" customHeight="1">
      <c r="A345" s="3" t="s">
        <v>81</v>
      </c>
      <c r="B345" s="3">
        <v>38.53842</v>
      </c>
      <c r="C345" s="3">
        <v>-121.77253</v>
      </c>
      <c r="D345" s="3">
        <v>554.0</v>
      </c>
      <c r="E345" s="3">
        <v>95.0</v>
      </c>
      <c r="F345" s="3">
        <v>1.0</v>
      </c>
      <c r="G345" s="3">
        <v>0.83</v>
      </c>
      <c r="H345" s="2"/>
    </row>
    <row r="346" ht="15.75" customHeight="1">
      <c r="A346" s="3" t="s">
        <v>82</v>
      </c>
      <c r="B346" s="3">
        <v>38.53842</v>
      </c>
      <c r="C346" s="3">
        <v>-121.77253</v>
      </c>
      <c r="D346" s="3">
        <v>556.0</v>
      </c>
      <c r="E346" s="3">
        <v>96.0</v>
      </c>
      <c r="F346" s="3">
        <v>1.0</v>
      </c>
      <c r="G346" s="3">
        <v>0.82</v>
      </c>
      <c r="H346" s="2"/>
    </row>
    <row r="347" ht="15.75" customHeight="1">
      <c r="A347" s="3" t="s">
        <v>83</v>
      </c>
      <c r="B347" s="3">
        <v>38.53842</v>
      </c>
      <c r="C347" s="3">
        <v>-121.77253</v>
      </c>
      <c r="D347" s="3">
        <v>556.0</v>
      </c>
      <c r="E347" s="3">
        <v>97.0</v>
      </c>
      <c r="F347" s="3">
        <v>1.0</v>
      </c>
      <c r="G347" s="3">
        <v>0.78</v>
      </c>
      <c r="H347" s="2"/>
    </row>
    <row r="348" ht="15.75" customHeight="1">
      <c r="A348" s="3" t="s">
        <v>84</v>
      </c>
      <c r="B348" s="3">
        <v>38.53842</v>
      </c>
      <c r="C348" s="3">
        <v>-121.77253</v>
      </c>
      <c r="D348" s="3">
        <v>556.0</v>
      </c>
      <c r="E348" s="3">
        <v>98.0</v>
      </c>
      <c r="F348" s="3">
        <v>1.0</v>
      </c>
      <c r="G348" s="3">
        <v>0.8</v>
      </c>
      <c r="H348" s="2"/>
    </row>
    <row r="349" ht="15.75" customHeight="1">
      <c r="A349" s="3" t="s">
        <v>85</v>
      </c>
      <c r="B349" s="3">
        <v>38.53842</v>
      </c>
      <c r="C349" s="3">
        <v>-121.77253</v>
      </c>
      <c r="D349" s="3">
        <v>555.0</v>
      </c>
      <c r="E349" s="3">
        <v>99.0</v>
      </c>
      <c r="F349" s="3">
        <v>1.0</v>
      </c>
      <c r="G349" s="3">
        <v>0.78</v>
      </c>
      <c r="H349" s="2"/>
    </row>
    <row r="350" ht="15.75" customHeight="1">
      <c r="A350" s="17"/>
      <c r="B350" s="17"/>
      <c r="C350" s="17"/>
      <c r="D350" s="17"/>
      <c r="E350" s="12" t="s">
        <v>50</v>
      </c>
      <c r="F350" s="13"/>
      <c r="G350" s="12">
        <v>0.8</v>
      </c>
    </row>
    <row r="351" ht="15.75" customHeight="1"/>
    <row r="352" ht="15.75" customHeight="1">
      <c r="A352" s="3" t="s">
        <v>0</v>
      </c>
      <c r="B352" s="3" t="s">
        <v>1</v>
      </c>
      <c r="C352" s="3" t="s">
        <v>2</v>
      </c>
      <c r="D352" s="3" t="s">
        <v>3</v>
      </c>
      <c r="E352" s="3" t="s">
        <v>4</v>
      </c>
      <c r="F352" s="3" t="s">
        <v>5</v>
      </c>
      <c r="G352" s="3" t="s">
        <v>6</v>
      </c>
      <c r="H352" s="2"/>
    </row>
    <row r="353" ht="15.75" customHeight="1">
      <c r="A353" s="3" t="s">
        <v>86</v>
      </c>
      <c r="B353" s="3">
        <v>38.538403</v>
      </c>
      <c r="C353" s="3">
        <v>-121.77257</v>
      </c>
      <c r="D353" s="3">
        <v>542.0</v>
      </c>
      <c r="E353" s="3">
        <v>91.0</v>
      </c>
      <c r="F353" s="3">
        <v>1.0</v>
      </c>
      <c r="G353" s="3">
        <v>0.86</v>
      </c>
      <c r="H353" s="2"/>
    </row>
    <row r="354" ht="15.75" customHeight="1">
      <c r="A354" s="3" t="s">
        <v>86</v>
      </c>
      <c r="B354" s="3">
        <v>38.538403</v>
      </c>
      <c r="C354" s="3">
        <v>-121.77257</v>
      </c>
      <c r="D354" s="3">
        <v>558.0</v>
      </c>
      <c r="E354" s="3">
        <v>92.0</v>
      </c>
      <c r="F354" s="3">
        <v>1.0</v>
      </c>
      <c r="G354" s="3">
        <v>0.85</v>
      </c>
      <c r="H354" s="2"/>
    </row>
    <row r="355" ht="15.75" customHeight="1">
      <c r="A355" s="3" t="s">
        <v>86</v>
      </c>
      <c r="B355" s="3">
        <v>38.538403</v>
      </c>
      <c r="C355" s="3">
        <v>-121.77257</v>
      </c>
      <c r="D355" s="3">
        <v>553.0</v>
      </c>
      <c r="E355" s="3">
        <v>93.0</v>
      </c>
      <c r="F355" s="3">
        <v>1.0</v>
      </c>
      <c r="G355" s="3">
        <v>0.86</v>
      </c>
      <c r="H355" s="2"/>
    </row>
    <row r="356" ht="15.75" customHeight="1">
      <c r="A356" s="3" t="s">
        <v>86</v>
      </c>
      <c r="B356" s="3">
        <v>38.538403</v>
      </c>
      <c r="C356" s="3">
        <v>-121.77257</v>
      </c>
      <c r="D356" s="3">
        <v>553.0</v>
      </c>
      <c r="E356" s="3">
        <v>94.0</v>
      </c>
      <c r="F356" s="3">
        <v>1.0</v>
      </c>
      <c r="G356" s="3">
        <v>0.83</v>
      </c>
      <c r="H356" s="2"/>
    </row>
    <row r="357" ht="15.75" customHeight="1">
      <c r="A357" s="3" t="s">
        <v>86</v>
      </c>
      <c r="B357" s="3">
        <v>38.538403</v>
      </c>
      <c r="C357" s="3">
        <v>-121.77257</v>
      </c>
      <c r="D357" s="3">
        <v>539.0</v>
      </c>
      <c r="E357" s="3">
        <v>95.0</v>
      </c>
      <c r="F357" s="3">
        <v>1.0</v>
      </c>
      <c r="G357" s="3">
        <v>0.87</v>
      </c>
      <c r="H357" s="2"/>
    </row>
    <row r="358" ht="15.75" customHeight="1">
      <c r="A358" s="3" t="s">
        <v>86</v>
      </c>
      <c r="B358" s="3">
        <v>38.538403</v>
      </c>
      <c r="C358" s="3">
        <v>-121.77257</v>
      </c>
      <c r="D358" s="3">
        <v>545.0</v>
      </c>
      <c r="E358" s="3">
        <v>96.0</v>
      </c>
      <c r="F358" s="3">
        <v>1.0</v>
      </c>
      <c r="G358" s="3">
        <v>0.84</v>
      </c>
      <c r="H358" s="2"/>
    </row>
    <row r="359" ht="15.75" customHeight="1">
      <c r="A359" s="3" t="s">
        <v>86</v>
      </c>
      <c r="B359" s="3">
        <v>38.538403</v>
      </c>
      <c r="C359" s="3">
        <v>-121.77257</v>
      </c>
      <c r="D359" s="3">
        <v>557.0</v>
      </c>
      <c r="E359" s="3">
        <v>97.0</v>
      </c>
      <c r="F359" s="3">
        <v>1.0</v>
      </c>
      <c r="G359" s="3">
        <v>0.64</v>
      </c>
      <c r="H359" s="2"/>
    </row>
    <row r="360" ht="15.75" customHeight="1">
      <c r="A360" s="3" t="s">
        <v>86</v>
      </c>
      <c r="B360" s="3">
        <v>38.538403</v>
      </c>
      <c r="C360" s="3">
        <v>-121.77257</v>
      </c>
      <c r="D360" s="3">
        <v>540.0</v>
      </c>
      <c r="E360" s="3">
        <v>98.0</v>
      </c>
      <c r="F360" s="3">
        <v>1.0</v>
      </c>
      <c r="G360" s="3">
        <v>0.86</v>
      </c>
      <c r="H360" s="2"/>
    </row>
    <row r="361" ht="15.75" customHeight="1">
      <c r="A361" s="3" t="s">
        <v>86</v>
      </c>
      <c r="B361" s="3">
        <v>38.538403</v>
      </c>
      <c r="C361" s="3">
        <v>-121.77257</v>
      </c>
      <c r="D361" s="3">
        <v>553.0</v>
      </c>
      <c r="E361" s="3">
        <v>99.0</v>
      </c>
      <c r="F361" s="3">
        <v>1.0</v>
      </c>
      <c r="G361" s="3">
        <v>0.85</v>
      </c>
      <c r="H361" s="2"/>
    </row>
    <row r="362" ht="15.75" customHeight="1">
      <c r="A362" s="17"/>
      <c r="B362" s="17"/>
      <c r="C362" s="17"/>
      <c r="D362" s="17"/>
      <c r="E362" s="12" t="s">
        <v>50</v>
      </c>
      <c r="F362" s="13"/>
      <c r="G362" s="12">
        <v>0.83</v>
      </c>
    </row>
    <row r="363" ht="15.75" customHeight="1"/>
    <row r="364" ht="15.75" customHeight="1">
      <c r="A364" s="3" t="s">
        <v>0</v>
      </c>
      <c r="B364" s="3" t="s">
        <v>1</v>
      </c>
      <c r="C364" s="3" t="s">
        <v>2</v>
      </c>
      <c r="D364" s="3" t="s">
        <v>3</v>
      </c>
      <c r="E364" s="3" t="s">
        <v>4</v>
      </c>
      <c r="F364" s="3" t="s">
        <v>5</v>
      </c>
      <c r="G364" s="3" t="s">
        <v>6</v>
      </c>
      <c r="H364" s="2"/>
    </row>
    <row r="365" ht="15.75" customHeight="1">
      <c r="A365" s="3" t="s">
        <v>87</v>
      </c>
      <c r="B365" s="3">
        <v>38.538387</v>
      </c>
      <c r="C365" s="3">
        <v>-121.77267</v>
      </c>
      <c r="D365" s="3">
        <v>558.0</v>
      </c>
      <c r="E365" s="3">
        <v>91.0</v>
      </c>
      <c r="F365" s="3">
        <v>1.0</v>
      </c>
      <c r="G365" s="3">
        <v>0.83</v>
      </c>
      <c r="H365" s="2"/>
    </row>
    <row r="366" ht="15.75" customHeight="1">
      <c r="A366" s="3" t="s">
        <v>87</v>
      </c>
      <c r="B366" s="3">
        <v>38.538387</v>
      </c>
      <c r="C366" s="3">
        <v>-121.77267</v>
      </c>
      <c r="D366" s="3">
        <v>558.0</v>
      </c>
      <c r="E366" s="3">
        <v>92.0</v>
      </c>
      <c r="F366" s="3">
        <v>1.0</v>
      </c>
      <c r="G366" s="3">
        <v>0.86</v>
      </c>
      <c r="H366" s="2"/>
    </row>
    <row r="367" ht="15.75" customHeight="1">
      <c r="A367" s="3" t="s">
        <v>87</v>
      </c>
      <c r="B367" s="3">
        <v>38.538387</v>
      </c>
      <c r="C367" s="3">
        <v>-121.77267</v>
      </c>
      <c r="D367" s="3">
        <v>544.0</v>
      </c>
      <c r="E367" s="3">
        <v>93.0</v>
      </c>
      <c r="F367" s="3">
        <v>1.0</v>
      </c>
      <c r="G367" s="3">
        <v>0.91</v>
      </c>
      <c r="H367" s="2"/>
    </row>
    <row r="368" ht="15.75" customHeight="1">
      <c r="A368" s="3" t="s">
        <v>87</v>
      </c>
      <c r="B368" s="3">
        <v>38.538387</v>
      </c>
      <c r="C368" s="3">
        <v>-121.77267</v>
      </c>
      <c r="D368" s="3">
        <v>545.0</v>
      </c>
      <c r="E368" s="3">
        <v>94.0</v>
      </c>
      <c r="F368" s="3">
        <v>1.0</v>
      </c>
      <c r="G368" s="3">
        <v>0.88</v>
      </c>
      <c r="H368" s="2"/>
    </row>
    <row r="369" ht="15.75" customHeight="1">
      <c r="A369" s="3" t="s">
        <v>87</v>
      </c>
      <c r="B369" s="3">
        <v>38.538387</v>
      </c>
      <c r="C369" s="3">
        <v>-121.77267</v>
      </c>
      <c r="D369" s="3">
        <v>548.0</v>
      </c>
      <c r="E369" s="3">
        <v>95.0</v>
      </c>
      <c r="F369" s="3">
        <v>1.0</v>
      </c>
      <c r="G369" s="3">
        <v>0.9</v>
      </c>
      <c r="H369" s="2"/>
    </row>
    <row r="370" ht="15.75" customHeight="1">
      <c r="A370" s="3" t="s">
        <v>87</v>
      </c>
      <c r="B370" s="3">
        <v>38.538387</v>
      </c>
      <c r="C370" s="3">
        <v>-121.77267</v>
      </c>
      <c r="D370" s="3">
        <v>550.0</v>
      </c>
      <c r="E370" s="3">
        <v>96.0</v>
      </c>
      <c r="F370" s="3">
        <v>1.0</v>
      </c>
      <c r="G370" s="3">
        <v>0.83</v>
      </c>
      <c r="H370" s="2"/>
    </row>
    <row r="371" ht="15.75" customHeight="1">
      <c r="A371" s="3" t="s">
        <v>87</v>
      </c>
      <c r="B371" s="3">
        <v>38.538387</v>
      </c>
      <c r="C371" s="3">
        <v>-121.77267</v>
      </c>
      <c r="D371" s="3">
        <v>558.0</v>
      </c>
      <c r="E371" s="3">
        <v>97.0</v>
      </c>
      <c r="F371" s="3">
        <v>1.0</v>
      </c>
      <c r="G371" s="3">
        <v>0.87</v>
      </c>
      <c r="H371" s="2"/>
    </row>
    <row r="372" ht="15.75" customHeight="1">
      <c r="A372" s="3" t="s">
        <v>87</v>
      </c>
      <c r="B372" s="3">
        <v>38.538387</v>
      </c>
      <c r="C372" s="3">
        <v>-121.77267</v>
      </c>
      <c r="D372" s="3">
        <v>540.0</v>
      </c>
      <c r="E372" s="3">
        <v>98.0</v>
      </c>
      <c r="F372" s="3">
        <v>1.0</v>
      </c>
      <c r="G372" s="3">
        <v>0.89</v>
      </c>
      <c r="H372" s="2"/>
    </row>
    <row r="373" ht="15.75" customHeight="1">
      <c r="A373" s="3" t="s">
        <v>87</v>
      </c>
      <c r="B373" s="3">
        <v>38.538387</v>
      </c>
      <c r="C373" s="3">
        <v>-121.77267</v>
      </c>
      <c r="D373" s="3">
        <v>543.0</v>
      </c>
      <c r="E373" s="3">
        <v>99.0</v>
      </c>
      <c r="F373" s="3">
        <v>1.0</v>
      </c>
      <c r="G373" s="3">
        <v>0.87</v>
      </c>
      <c r="H373" s="2"/>
    </row>
    <row r="374" ht="15.75" customHeight="1">
      <c r="A374" s="17"/>
      <c r="B374" s="17"/>
      <c r="C374" s="17"/>
      <c r="D374" s="17"/>
      <c r="E374" s="12" t="s">
        <v>50</v>
      </c>
      <c r="F374" s="13"/>
      <c r="G374" s="12">
        <v>0.87</v>
      </c>
    </row>
    <row r="375" ht="15.75" customHeight="1"/>
    <row r="376" ht="15.75" customHeight="1">
      <c r="A376" s="3" t="s">
        <v>0</v>
      </c>
      <c r="B376" s="3" t="s">
        <v>1</v>
      </c>
      <c r="C376" s="3" t="s">
        <v>2</v>
      </c>
      <c r="D376" s="3" t="s">
        <v>3</v>
      </c>
      <c r="E376" s="3" t="s">
        <v>4</v>
      </c>
      <c r="F376" s="3" t="s">
        <v>5</v>
      </c>
      <c r="G376" s="3" t="s">
        <v>6</v>
      </c>
      <c r="H376" s="2"/>
    </row>
    <row r="377" ht="15.75" customHeight="1">
      <c r="A377" s="3" t="s">
        <v>88</v>
      </c>
      <c r="B377" s="3">
        <v>38.538376</v>
      </c>
      <c r="C377" s="3">
        <v>-121.772644</v>
      </c>
      <c r="D377" s="3">
        <v>554.0</v>
      </c>
      <c r="E377" s="3">
        <v>91.0</v>
      </c>
      <c r="F377" s="3">
        <v>1.0</v>
      </c>
      <c r="G377" s="3">
        <v>0.9</v>
      </c>
      <c r="H377" s="2"/>
    </row>
    <row r="378" ht="15.75" customHeight="1">
      <c r="A378" s="3" t="s">
        <v>88</v>
      </c>
      <c r="B378" s="3">
        <v>38.538376</v>
      </c>
      <c r="C378" s="3">
        <v>-121.772644</v>
      </c>
      <c r="D378" s="3">
        <v>541.0</v>
      </c>
      <c r="E378" s="3">
        <v>92.0</v>
      </c>
      <c r="F378" s="3">
        <v>1.0</v>
      </c>
      <c r="G378" s="3">
        <v>0.87</v>
      </c>
      <c r="H378" s="2"/>
    </row>
    <row r="379" ht="15.75" customHeight="1">
      <c r="A379" s="3" t="s">
        <v>88</v>
      </c>
      <c r="B379" s="3">
        <v>38.538376</v>
      </c>
      <c r="C379" s="3">
        <v>-121.772644</v>
      </c>
      <c r="D379" s="3">
        <v>539.0</v>
      </c>
      <c r="E379" s="3">
        <v>93.0</v>
      </c>
      <c r="F379" s="3">
        <v>1.0</v>
      </c>
      <c r="G379" s="3">
        <v>0.88</v>
      </c>
      <c r="H379" s="2"/>
    </row>
    <row r="380" ht="15.75" customHeight="1">
      <c r="A380" s="3" t="s">
        <v>88</v>
      </c>
      <c r="B380" s="3">
        <v>38.538376</v>
      </c>
      <c r="C380" s="3">
        <v>-121.772644</v>
      </c>
      <c r="D380" s="3">
        <v>547.0</v>
      </c>
      <c r="E380" s="3">
        <v>94.0</v>
      </c>
      <c r="F380" s="3">
        <v>1.0</v>
      </c>
      <c r="G380" s="3">
        <v>0.86</v>
      </c>
      <c r="H380" s="2"/>
    </row>
    <row r="381" ht="15.75" customHeight="1">
      <c r="A381" s="3" t="s">
        <v>88</v>
      </c>
      <c r="B381" s="3">
        <v>38.538376</v>
      </c>
      <c r="C381" s="3">
        <v>-121.772644</v>
      </c>
      <c r="D381" s="3">
        <v>566.0</v>
      </c>
      <c r="E381" s="3">
        <v>95.0</v>
      </c>
      <c r="F381" s="3">
        <v>1.0</v>
      </c>
      <c r="G381" s="3">
        <v>0.85</v>
      </c>
      <c r="H381" s="2"/>
    </row>
    <row r="382" ht="15.75" customHeight="1">
      <c r="A382" s="3" t="s">
        <v>88</v>
      </c>
      <c r="B382" s="3">
        <v>38.538376</v>
      </c>
      <c r="C382" s="3">
        <v>-121.772644</v>
      </c>
      <c r="D382" s="3">
        <v>531.0</v>
      </c>
      <c r="E382" s="3">
        <v>96.0</v>
      </c>
      <c r="F382" s="3">
        <v>1.0</v>
      </c>
      <c r="G382" s="3">
        <v>0.87</v>
      </c>
      <c r="H382" s="2"/>
    </row>
    <row r="383" ht="15.75" customHeight="1">
      <c r="A383" s="3" t="s">
        <v>88</v>
      </c>
      <c r="B383" s="3">
        <v>38.538376</v>
      </c>
      <c r="C383" s="3">
        <v>-121.772644</v>
      </c>
      <c r="D383" s="3">
        <v>542.0</v>
      </c>
      <c r="E383" s="3">
        <v>97.0</v>
      </c>
      <c r="F383" s="3">
        <v>1.0</v>
      </c>
      <c r="G383" s="3">
        <v>0.83</v>
      </c>
      <c r="H383" s="2"/>
    </row>
    <row r="384" ht="15.75" customHeight="1">
      <c r="A384" s="3" t="s">
        <v>88</v>
      </c>
      <c r="B384" s="3">
        <v>38.538376</v>
      </c>
      <c r="C384" s="3">
        <v>-121.772644</v>
      </c>
      <c r="D384" s="3">
        <v>538.0</v>
      </c>
      <c r="E384" s="3">
        <v>98.0</v>
      </c>
      <c r="F384" s="3">
        <v>1.0</v>
      </c>
      <c r="G384" s="3">
        <v>0.84</v>
      </c>
      <c r="H384" s="2"/>
    </row>
    <row r="385" ht="15.75" customHeight="1">
      <c r="A385" s="3" t="s">
        <v>88</v>
      </c>
      <c r="B385" s="3">
        <v>38.538376</v>
      </c>
      <c r="C385" s="3">
        <v>-121.772644</v>
      </c>
      <c r="D385" s="3">
        <v>548.0</v>
      </c>
      <c r="E385" s="3">
        <v>99.0</v>
      </c>
      <c r="F385" s="3">
        <v>1.0</v>
      </c>
      <c r="G385" s="3">
        <v>0.82</v>
      </c>
      <c r="H385" s="2"/>
    </row>
    <row r="386" ht="15.75" customHeight="1">
      <c r="A386" s="17"/>
      <c r="B386" s="17"/>
      <c r="C386" s="17"/>
      <c r="D386" s="17"/>
      <c r="E386" s="12" t="s">
        <v>50</v>
      </c>
      <c r="F386" s="13"/>
      <c r="G386" s="12">
        <v>0.86</v>
      </c>
    </row>
    <row r="387" ht="15.75" customHeight="1"/>
    <row r="388" ht="15.75" customHeight="1">
      <c r="A388" s="3" t="s">
        <v>0</v>
      </c>
      <c r="B388" s="3" t="s">
        <v>1</v>
      </c>
      <c r="C388" s="3" t="s">
        <v>2</v>
      </c>
      <c r="D388" s="3" t="s">
        <v>3</v>
      </c>
      <c r="E388" s="3" t="s">
        <v>4</v>
      </c>
      <c r="F388" s="3" t="s">
        <v>5</v>
      </c>
      <c r="G388" s="3" t="s">
        <v>6</v>
      </c>
      <c r="H388" s="2"/>
    </row>
    <row r="389" ht="15.75" customHeight="1">
      <c r="A389" s="3" t="s">
        <v>89</v>
      </c>
      <c r="B389" s="3">
        <v>38.538376</v>
      </c>
      <c r="C389" s="3">
        <v>-121.77264</v>
      </c>
      <c r="D389" s="3">
        <v>541.0</v>
      </c>
      <c r="E389" s="3">
        <v>91.0</v>
      </c>
      <c r="F389" s="3">
        <v>1.0</v>
      </c>
      <c r="G389" s="3">
        <v>0.87</v>
      </c>
      <c r="H389" s="2"/>
    </row>
    <row r="390" ht="15.75" customHeight="1">
      <c r="A390" s="3" t="s">
        <v>89</v>
      </c>
      <c r="B390" s="3">
        <v>38.538376</v>
      </c>
      <c r="C390" s="3">
        <v>-121.77264</v>
      </c>
      <c r="D390" s="3">
        <v>540.0</v>
      </c>
      <c r="E390" s="3">
        <v>92.0</v>
      </c>
      <c r="F390" s="3">
        <v>1.0</v>
      </c>
      <c r="G390" s="3">
        <v>0.88</v>
      </c>
      <c r="H390" s="2"/>
    </row>
    <row r="391" ht="15.75" customHeight="1">
      <c r="A391" s="3" t="s">
        <v>89</v>
      </c>
      <c r="B391" s="3">
        <v>38.538376</v>
      </c>
      <c r="C391" s="3">
        <v>-121.77264</v>
      </c>
      <c r="D391" s="3">
        <v>544.0</v>
      </c>
      <c r="E391" s="3">
        <v>93.0</v>
      </c>
      <c r="F391" s="3">
        <v>1.0</v>
      </c>
      <c r="G391" s="3">
        <v>0.85</v>
      </c>
      <c r="H391" s="2"/>
    </row>
    <row r="392" ht="15.75" customHeight="1">
      <c r="A392" s="3" t="s">
        <v>89</v>
      </c>
      <c r="B392" s="3">
        <v>38.538376</v>
      </c>
      <c r="C392" s="3">
        <v>-121.77264</v>
      </c>
      <c r="D392" s="3">
        <v>537.0</v>
      </c>
      <c r="E392" s="3">
        <v>94.0</v>
      </c>
      <c r="F392" s="3">
        <v>1.0</v>
      </c>
      <c r="G392" s="3">
        <v>0.85</v>
      </c>
      <c r="H392" s="2"/>
    </row>
    <row r="393" ht="15.75" customHeight="1">
      <c r="A393" s="3" t="s">
        <v>89</v>
      </c>
      <c r="B393" s="3">
        <v>38.538376</v>
      </c>
      <c r="C393" s="3">
        <v>-121.77264</v>
      </c>
      <c r="D393" s="3">
        <v>546.0</v>
      </c>
      <c r="E393" s="3">
        <v>95.0</v>
      </c>
      <c r="F393" s="3">
        <v>1.0</v>
      </c>
      <c r="G393" s="3">
        <v>0.87</v>
      </c>
      <c r="H393" s="2"/>
    </row>
    <row r="394" ht="15.75" customHeight="1">
      <c r="A394" s="3" t="s">
        <v>89</v>
      </c>
      <c r="B394" s="3">
        <v>38.538376</v>
      </c>
      <c r="C394" s="3">
        <v>-121.77264</v>
      </c>
      <c r="D394" s="3">
        <v>560.0</v>
      </c>
      <c r="E394" s="3">
        <v>96.0</v>
      </c>
      <c r="F394" s="3">
        <v>1.0</v>
      </c>
      <c r="G394" s="3">
        <v>0.84</v>
      </c>
      <c r="H394" s="2"/>
    </row>
    <row r="395" ht="15.75" customHeight="1">
      <c r="A395" s="3" t="s">
        <v>89</v>
      </c>
      <c r="B395" s="3">
        <v>38.538376</v>
      </c>
      <c r="C395" s="3">
        <v>-121.77264</v>
      </c>
      <c r="D395" s="3">
        <v>541.0</v>
      </c>
      <c r="E395" s="3">
        <v>97.0</v>
      </c>
      <c r="F395" s="3">
        <v>1.0</v>
      </c>
      <c r="G395" s="3">
        <v>0.81</v>
      </c>
      <c r="H395" s="2"/>
    </row>
    <row r="396" ht="15.75" customHeight="1">
      <c r="A396" s="3" t="s">
        <v>89</v>
      </c>
      <c r="B396" s="3">
        <v>38.538376</v>
      </c>
      <c r="C396" s="3">
        <v>-121.77264</v>
      </c>
      <c r="D396" s="3">
        <v>539.0</v>
      </c>
      <c r="E396" s="3">
        <v>98.0</v>
      </c>
      <c r="F396" s="3">
        <v>1.0</v>
      </c>
      <c r="G396" s="3">
        <v>0.87</v>
      </c>
      <c r="H396" s="2"/>
    </row>
    <row r="397" ht="15.75" customHeight="1">
      <c r="A397" s="3" t="s">
        <v>89</v>
      </c>
      <c r="B397" s="3">
        <v>38.538376</v>
      </c>
      <c r="C397" s="3">
        <v>-121.77264</v>
      </c>
      <c r="D397" s="3">
        <v>541.0</v>
      </c>
      <c r="E397" s="3">
        <v>99.0</v>
      </c>
      <c r="F397" s="3">
        <v>1.0</v>
      </c>
      <c r="G397" s="3">
        <v>0.87</v>
      </c>
      <c r="H397" s="2"/>
    </row>
    <row r="398" ht="15.75" customHeight="1">
      <c r="A398" s="17"/>
      <c r="B398" s="17"/>
      <c r="C398" s="17"/>
      <c r="D398" s="17"/>
      <c r="E398" s="12" t="s">
        <v>50</v>
      </c>
      <c r="F398" s="13"/>
      <c r="G398" s="12">
        <v>0.86</v>
      </c>
    </row>
    <row r="399" ht="15.75" customHeight="1"/>
    <row r="400" ht="15.75" customHeight="1">
      <c r="A400" s="3" t="s">
        <v>0</v>
      </c>
      <c r="B400" s="3" t="s">
        <v>1</v>
      </c>
      <c r="C400" s="3" t="s">
        <v>2</v>
      </c>
      <c r="D400" s="3" t="s">
        <v>3</v>
      </c>
      <c r="E400" s="3" t="s">
        <v>4</v>
      </c>
      <c r="F400" s="3" t="s">
        <v>5</v>
      </c>
      <c r="G400" s="3" t="s">
        <v>6</v>
      </c>
      <c r="H400" s="2"/>
    </row>
    <row r="401" ht="15.75" customHeight="1">
      <c r="A401" s="3" t="s">
        <v>90</v>
      </c>
      <c r="B401" s="3">
        <v>38.538376</v>
      </c>
      <c r="C401" s="3">
        <v>-121.77264</v>
      </c>
      <c r="D401" s="3">
        <v>548.0</v>
      </c>
      <c r="E401" s="3">
        <v>91.0</v>
      </c>
      <c r="F401" s="3">
        <v>1.0</v>
      </c>
      <c r="G401" s="3">
        <v>0.85</v>
      </c>
      <c r="H401" s="2"/>
    </row>
    <row r="402" ht="15.75" customHeight="1">
      <c r="A402" s="3" t="s">
        <v>90</v>
      </c>
      <c r="B402" s="3">
        <v>38.538376</v>
      </c>
      <c r="C402" s="3">
        <v>-121.77264</v>
      </c>
      <c r="D402" s="3">
        <v>542.0</v>
      </c>
      <c r="E402" s="3">
        <v>92.0</v>
      </c>
      <c r="F402" s="3">
        <v>1.0</v>
      </c>
      <c r="G402" s="3">
        <v>0.84</v>
      </c>
      <c r="H402" s="2"/>
    </row>
    <row r="403" ht="15.75" customHeight="1">
      <c r="A403" s="3" t="s">
        <v>90</v>
      </c>
      <c r="B403" s="3">
        <v>38.538376</v>
      </c>
      <c r="C403" s="3">
        <v>-121.77264</v>
      </c>
      <c r="D403" s="3">
        <v>551.0</v>
      </c>
      <c r="E403" s="3">
        <v>93.0</v>
      </c>
      <c r="F403" s="3">
        <v>1.0</v>
      </c>
      <c r="G403" s="3">
        <v>0.86</v>
      </c>
      <c r="H403" s="2"/>
    </row>
    <row r="404" ht="15.75" customHeight="1">
      <c r="A404" s="3" t="s">
        <v>90</v>
      </c>
      <c r="B404" s="3">
        <v>38.538376</v>
      </c>
      <c r="C404" s="3">
        <v>-121.77264</v>
      </c>
      <c r="D404" s="3">
        <v>544.0</v>
      </c>
      <c r="E404" s="3">
        <v>94.0</v>
      </c>
      <c r="F404" s="3">
        <v>1.0</v>
      </c>
      <c r="G404" s="3">
        <v>0.86</v>
      </c>
      <c r="H404" s="2"/>
    </row>
    <row r="405" ht="15.75" customHeight="1">
      <c r="A405" s="3" t="s">
        <v>90</v>
      </c>
      <c r="B405" s="3">
        <v>38.538376</v>
      </c>
      <c r="C405" s="3">
        <v>-121.77264</v>
      </c>
      <c r="D405" s="3">
        <v>551.0</v>
      </c>
      <c r="E405" s="3">
        <v>95.0</v>
      </c>
      <c r="F405" s="3">
        <v>1.0</v>
      </c>
      <c r="G405" s="3">
        <v>0.88</v>
      </c>
      <c r="H405" s="2"/>
    </row>
    <row r="406" ht="15.75" customHeight="1">
      <c r="A406" s="3" t="s">
        <v>90</v>
      </c>
      <c r="B406" s="3">
        <v>38.538376</v>
      </c>
      <c r="C406" s="3">
        <v>-121.77264</v>
      </c>
      <c r="D406" s="3">
        <v>541.0</v>
      </c>
      <c r="E406" s="3">
        <v>96.0</v>
      </c>
      <c r="F406" s="3">
        <v>1.0</v>
      </c>
      <c r="G406" s="3">
        <v>0.84</v>
      </c>
      <c r="H406" s="2"/>
    </row>
    <row r="407" ht="15.75" customHeight="1">
      <c r="A407" s="3" t="s">
        <v>90</v>
      </c>
      <c r="B407" s="3">
        <v>38.538376</v>
      </c>
      <c r="C407" s="3">
        <v>-121.77264</v>
      </c>
      <c r="D407" s="3">
        <v>554.0</v>
      </c>
      <c r="E407" s="3">
        <v>97.0</v>
      </c>
      <c r="F407" s="3">
        <v>1.0</v>
      </c>
      <c r="G407" s="3">
        <v>0.82</v>
      </c>
      <c r="H407" s="2"/>
    </row>
    <row r="408" ht="15.75" customHeight="1">
      <c r="A408" s="3" t="s">
        <v>90</v>
      </c>
      <c r="B408" s="3">
        <v>38.538376</v>
      </c>
      <c r="C408" s="3">
        <v>-121.77264</v>
      </c>
      <c r="D408" s="3">
        <v>556.0</v>
      </c>
      <c r="E408" s="3">
        <v>98.0</v>
      </c>
      <c r="F408" s="3">
        <v>1.0</v>
      </c>
      <c r="G408" s="3">
        <v>0.82</v>
      </c>
      <c r="H408" s="2"/>
    </row>
    <row r="409" ht="15.75" customHeight="1">
      <c r="A409" s="3" t="s">
        <v>90</v>
      </c>
      <c r="B409" s="3">
        <v>38.538376</v>
      </c>
      <c r="C409" s="3">
        <v>-121.77264</v>
      </c>
      <c r="D409" s="3">
        <v>546.0</v>
      </c>
      <c r="E409" s="3">
        <v>99.0</v>
      </c>
      <c r="F409" s="3">
        <v>1.0</v>
      </c>
      <c r="G409" s="3">
        <v>0.83</v>
      </c>
      <c r="H409" s="2"/>
    </row>
    <row r="410" ht="15.75" customHeight="1">
      <c r="A410" s="17"/>
      <c r="B410" s="17"/>
      <c r="C410" s="17"/>
      <c r="D410" s="17"/>
      <c r="E410" s="12" t="s">
        <v>50</v>
      </c>
      <c r="F410" s="13"/>
      <c r="G410" s="12">
        <v>0.84</v>
      </c>
    </row>
    <row r="411" ht="15.75" customHeight="1"/>
    <row r="412" ht="15.75" customHeight="1">
      <c r="A412" s="3" t="s">
        <v>0</v>
      </c>
      <c r="B412" s="3" t="s">
        <v>1</v>
      </c>
      <c r="C412" s="3" t="s">
        <v>2</v>
      </c>
      <c r="D412" s="3" t="s">
        <v>3</v>
      </c>
      <c r="E412" s="3" t="s">
        <v>4</v>
      </c>
      <c r="F412" s="3" t="s">
        <v>5</v>
      </c>
      <c r="G412" s="3" t="s">
        <v>6</v>
      </c>
      <c r="H412" s="2"/>
    </row>
    <row r="413" ht="15.75" customHeight="1">
      <c r="A413" s="3" t="s">
        <v>154</v>
      </c>
      <c r="B413" s="3">
        <v>38.538395</v>
      </c>
      <c r="C413" s="3">
        <v>-121.772644</v>
      </c>
      <c r="D413" s="3">
        <v>548.0</v>
      </c>
      <c r="E413" s="3">
        <v>91.0</v>
      </c>
      <c r="F413" s="3">
        <v>1.0</v>
      </c>
      <c r="G413" s="3">
        <v>0.87</v>
      </c>
      <c r="H413" s="2"/>
    </row>
    <row r="414" ht="15.75" customHeight="1">
      <c r="A414" s="3" t="s">
        <v>154</v>
      </c>
      <c r="B414" s="3">
        <v>38.538395</v>
      </c>
      <c r="C414" s="3">
        <v>-121.772644</v>
      </c>
      <c r="D414" s="3">
        <v>554.0</v>
      </c>
      <c r="E414" s="3">
        <v>92.0</v>
      </c>
      <c r="F414" s="3">
        <v>1.0</v>
      </c>
      <c r="G414" s="3">
        <v>0.81</v>
      </c>
      <c r="H414" s="2"/>
    </row>
    <row r="415" ht="15.75" customHeight="1">
      <c r="A415" s="3" t="s">
        <v>154</v>
      </c>
      <c r="B415" s="3">
        <v>38.538395</v>
      </c>
      <c r="C415" s="3">
        <v>-121.772644</v>
      </c>
      <c r="D415" s="3">
        <v>522.0</v>
      </c>
      <c r="E415" s="3">
        <v>93.0</v>
      </c>
      <c r="F415" s="3">
        <v>1.0</v>
      </c>
      <c r="G415" s="3">
        <v>0.84</v>
      </c>
      <c r="H415" s="2"/>
    </row>
    <row r="416" ht="15.75" customHeight="1">
      <c r="A416" s="3" t="s">
        <v>154</v>
      </c>
      <c r="B416" s="3">
        <v>38.538395</v>
      </c>
      <c r="C416" s="3">
        <v>-121.772644</v>
      </c>
      <c r="D416" s="3">
        <v>516.0</v>
      </c>
      <c r="E416" s="3">
        <v>94.0</v>
      </c>
      <c r="F416" s="3">
        <v>1.0</v>
      </c>
      <c r="G416" s="3">
        <v>0.85</v>
      </c>
      <c r="H416" s="2"/>
    </row>
    <row r="417" ht="15.75" customHeight="1">
      <c r="A417" s="3" t="s">
        <v>154</v>
      </c>
      <c r="B417" s="3">
        <v>38.538395</v>
      </c>
      <c r="C417" s="3">
        <v>-121.772644</v>
      </c>
      <c r="D417" s="3">
        <v>563.0</v>
      </c>
      <c r="E417" s="3">
        <v>95.0</v>
      </c>
      <c r="F417" s="3">
        <v>1.0</v>
      </c>
      <c r="G417" s="3">
        <v>0.81</v>
      </c>
      <c r="H417" s="2"/>
    </row>
    <row r="418" ht="15.75" customHeight="1">
      <c r="A418" s="3" t="s">
        <v>154</v>
      </c>
      <c r="B418" s="3">
        <v>38.538395</v>
      </c>
      <c r="C418" s="3">
        <v>-121.772644</v>
      </c>
      <c r="D418" s="3">
        <v>105.0</v>
      </c>
      <c r="E418" s="3">
        <v>96.0</v>
      </c>
      <c r="F418" s="3">
        <v>1.0</v>
      </c>
      <c r="G418" s="3">
        <v>0.82</v>
      </c>
      <c r="H418" s="2"/>
    </row>
    <row r="419" ht="15.75" customHeight="1">
      <c r="A419" s="3" t="s">
        <v>154</v>
      </c>
      <c r="B419" s="3">
        <v>38.538395</v>
      </c>
      <c r="C419" s="3">
        <v>-121.772644</v>
      </c>
      <c r="D419" s="3">
        <v>620.0</v>
      </c>
      <c r="E419" s="3">
        <v>97.0</v>
      </c>
      <c r="F419" s="3">
        <v>1.0</v>
      </c>
      <c r="G419" s="3">
        <v>0.82</v>
      </c>
      <c r="H419" s="2"/>
    </row>
    <row r="420" ht="15.75" customHeight="1">
      <c r="A420" s="3" t="s">
        <v>154</v>
      </c>
      <c r="B420" s="3">
        <v>38.538395</v>
      </c>
      <c r="C420" s="3">
        <v>-121.772644</v>
      </c>
      <c r="D420" s="3">
        <v>521.0</v>
      </c>
      <c r="E420" s="3">
        <v>98.0</v>
      </c>
      <c r="F420" s="3">
        <v>1.0</v>
      </c>
      <c r="G420" s="3">
        <v>0.85</v>
      </c>
      <c r="H420" s="2"/>
    </row>
    <row r="421" ht="15.75" customHeight="1">
      <c r="A421" s="3" t="s">
        <v>154</v>
      </c>
      <c r="B421" s="3">
        <v>38.538395</v>
      </c>
      <c r="C421" s="3">
        <v>-121.772644</v>
      </c>
      <c r="D421" s="3">
        <v>545.0</v>
      </c>
      <c r="E421" s="3">
        <v>99.0</v>
      </c>
      <c r="F421" s="3">
        <v>1.0</v>
      </c>
      <c r="G421" s="3">
        <v>0.88</v>
      </c>
      <c r="H421" s="2"/>
    </row>
    <row r="422" ht="15.75" customHeight="1">
      <c r="A422" s="17"/>
      <c r="B422" s="17"/>
      <c r="C422" s="17"/>
      <c r="D422" s="17"/>
      <c r="E422" s="12" t="s">
        <v>50</v>
      </c>
      <c r="F422" s="13"/>
      <c r="G422" s="12">
        <v>0.84</v>
      </c>
    </row>
    <row r="423" ht="15.75" customHeight="1"/>
    <row r="424" ht="15.75" customHeight="1">
      <c r="A424" s="17"/>
      <c r="B424" s="3" t="s">
        <v>1</v>
      </c>
      <c r="C424" s="3" t="s">
        <v>2</v>
      </c>
      <c r="D424" s="3" t="s">
        <v>3</v>
      </c>
      <c r="E424" s="3" t="s">
        <v>4</v>
      </c>
      <c r="F424" s="3" t="s">
        <v>5</v>
      </c>
      <c r="G424" s="3" t="s">
        <v>6</v>
      </c>
      <c r="H424" s="2"/>
      <c r="I424" s="2"/>
    </row>
    <row r="425" ht="15.75" customHeight="1">
      <c r="A425" s="3" t="s">
        <v>92</v>
      </c>
      <c r="B425" s="3">
        <v>38.5381962</v>
      </c>
      <c r="C425" s="3">
        <v>-121.7726827</v>
      </c>
      <c r="D425" s="3">
        <v>45.0</v>
      </c>
      <c r="E425" s="3">
        <v>91.0</v>
      </c>
      <c r="F425" s="3">
        <v>1.0</v>
      </c>
      <c r="G425" s="3">
        <v>0.87</v>
      </c>
      <c r="H425" s="19"/>
      <c r="I425" s="2"/>
    </row>
    <row r="426" ht="15.75" customHeight="1">
      <c r="A426" s="3" t="s">
        <v>92</v>
      </c>
      <c r="B426" s="3">
        <v>38.5381928</v>
      </c>
      <c r="C426" s="3">
        <v>-121.7726679</v>
      </c>
      <c r="D426" s="3">
        <v>581.0</v>
      </c>
      <c r="E426" s="3">
        <v>92.0</v>
      </c>
      <c r="F426" s="3">
        <v>1.0</v>
      </c>
      <c r="G426" s="3">
        <v>0.86</v>
      </c>
      <c r="H426" s="19"/>
      <c r="I426" s="2"/>
    </row>
    <row r="427" ht="15.75" customHeight="1">
      <c r="A427" s="3" t="s">
        <v>92</v>
      </c>
      <c r="B427" s="3">
        <v>38.5381936</v>
      </c>
      <c r="C427" s="3">
        <v>-121.7726394</v>
      </c>
      <c r="D427" s="3">
        <v>323.0</v>
      </c>
      <c r="E427" s="3">
        <v>93.0</v>
      </c>
      <c r="F427" s="3">
        <v>1.0</v>
      </c>
      <c r="G427" s="3">
        <v>0.87</v>
      </c>
      <c r="H427" s="19"/>
      <c r="I427" s="2"/>
    </row>
    <row r="428" ht="15.75" customHeight="1">
      <c r="A428" s="3" t="s">
        <v>92</v>
      </c>
      <c r="B428" s="3">
        <v>38.5381885</v>
      </c>
      <c r="C428" s="3">
        <v>-121.7726118</v>
      </c>
      <c r="D428" s="3">
        <v>412.0</v>
      </c>
      <c r="E428" s="3">
        <v>94.0</v>
      </c>
      <c r="F428" s="3">
        <v>1.0</v>
      </c>
      <c r="G428" s="3">
        <v>0.86</v>
      </c>
      <c r="H428" s="19"/>
      <c r="I428" s="2"/>
    </row>
    <row r="429" ht="15.75" customHeight="1">
      <c r="A429" s="3" t="s">
        <v>92</v>
      </c>
      <c r="B429" s="3">
        <v>38.5381688</v>
      </c>
      <c r="C429" s="3">
        <v>-121.7726175</v>
      </c>
      <c r="D429" s="3">
        <v>603.0</v>
      </c>
      <c r="E429" s="3">
        <v>95.0</v>
      </c>
      <c r="F429" s="3">
        <v>1.0</v>
      </c>
      <c r="G429" s="3">
        <v>0.86</v>
      </c>
      <c r="H429" s="19"/>
      <c r="I429" s="2"/>
    </row>
    <row r="430" ht="15.75" customHeight="1">
      <c r="A430" s="3" t="s">
        <v>92</v>
      </c>
      <c r="B430" s="3">
        <v>38.5381459</v>
      </c>
      <c r="C430" s="3">
        <v>-121.7726363</v>
      </c>
      <c r="D430" s="3">
        <v>718.0</v>
      </c>
      <c r="E430" s="3">
        <v>96.0</v>
      </c>
      <c r="F430" s="3">
        <v>1.0</v>
      </c>
      <c r="G430" s="3">
        <v>0.81</v>
      </c>
      <c r="H430" s="19"/>
      <c r="I430" s="2"/>
    </row>
    <row r="431" ht="15.75" customHeight="1">
      <c r="A431" s="3" t="s">
        <v>92</v>
      </c>
      <c r="B431" s="3">
        <v>38.5381423</v>
      </c>
      <c r="C431" s="3">
        <v>-121.772666</v>
      </c>
      <c r="D431" s="3">
        <v>823.0</v>
      </c>
      <c r="E431" s="3">
        <v>97.0</v>
      </c>
      <c r="F431" s="3">
        <v>1.0</v>
      </c>
      <c r="G431" s="3">
        <v>0.85</v>
      </c>
      <c r="H431" s="19"/>
      <c r="I431" s="2"/>
    </row>
    <row r="432" ht="15.75" customHeight="1">
      <c r="A432" s="3" t="s">
        <v>92</v>
      </c>
      <c r="B432" s="3">
        <v>38.5381554</v>
      </c>
      <c r="C432" s="3">
        <v>-121.7726912</v>
      </c>
      <c r="D432" s="3">
        <v>252.0</v>
      </c>
      <c r="E432" s="3">
        <v>98.0</v>
      </c>
      <c r="F432" s="3">
        <v>1.0</v>
      </c>
      <c r="G432" s="3">
        <v>0.82</v>
      </c>
      <c r="H432" s="19"/>
      <c r="I432" s="2"/>
    </row>
    <row r="433" ht="15.75" customHeight="1">
      <c r="A433" s="3" t="s">
        <v>92</v>
      </c>
      <c r="B433" s="3">
        <v>38.5381738</v>
      </c>
      <c r="C433" s="3">
        <v>-121.7726838</v>
      </c>
      <c r="D433" s="3">
        <v>833.0</v>
      </c>
      <c r="E433" s="3">
        <v>99.0</v>
      </c>
      <c r="F433" s="3">
        <v>1.0</v>
      </c>
      <c r="G433" s="3">
        <v>0.86</v>
      </c>
      <c r="H433" s="19"/>
      <c r="I433" s="2"/>
    </row>
    <row r="434" ht="15.75" customHeight="1">
      <c r="A434" s="17"/>
      <c r="B434" s="17"/>
      <c r="C434" s="17"/>
      <c r="D434" s="17"/>
      <c r="E434" s="12" t="s">
        <v>50</v>
      </c>
      <c r="F434" s="13"/>
      <c r="G434" s="12">
        <v>0.85</v>
      </c>
    </row>
    <row r="435" ht="15.75" customHeight="1"/>
    <row r="436" ht="15.75" customHeight="1">
      <c r="A436" s="17"/>
      <c r="B436" s="3" t="s">
        <v>1</v>
      </c>
      <c r="C436" s="3" t="s">
        <v>2</v>
      </c>
      <c r="D436" s="3" t="s">
        <v>3</v>
      </c>
      <c r="E436" s="3" t="s">
        <v>4</v>
      </c>
      <c r="F436" s="3" t="s">
        <v>5</v>
      </c>
      <c r="G436" s="3" t="s">
        <v>6</v>
      </c>
      <c r="H436" s="2"/>
      <c r="I436" s="2"/>
    </row>
    <row r="437" ht="15.75" customHeight="1">
      <c r="A437" s="3" t="s">
        <v>93</v>
      </c>
      <c r="B437" s="3">
        <v>38.5381948</v>
      </c>
      <c r="C437" s="3">
        <v>-121.7726832</v>
      </c>
      <c r="D437" s="3">
        <v>992.0</v>
      </c>
      <c r="E437" s="3">
        <v>91.0</v>
      </c>
      <c r="F437" s="3">
        <v>2.0</v>
      </c>
      <c r="G437" s="3">
        <v>0.83</v>
      </c>
      <c r="H437" s="19"/>
      <c r="I437" s="2"/>
    </row>
    <row r="438" ht="15.75" customHeight="1">
      <c r="A438" s="3" t="s">
        <v>93</v>
      </c>
      <c r="B438" s="3">
        <v>38.5381983</v>
      </c>
      <c r="C438" s="3">
        <v>-121.7726724</v>
      </c>
      <c r="D438" s="3">
        <v>862.0</v>
      </c>
      <c r="E438" s="3">
        <v>92.0</v>
      </c>
      <c r="F438" s="3">
        <v>2.0</v>
      </c>
      <c r="G438" s="3">
        <v>0.82</v>
      </c>
      <c r="H438" s="19"/>
      <c r="I438" s="2"/>
    </row>
    <row r="439" ht="15.75" customHeight="1">
      <c r="A439" s="3" t="s">
        <v>93</v>
      </c>
      <c r="B439" s="3">
        <v>38.5381998</v>
      </c>
      <c r="C439" s="3">
        <v>-121.7726551</v>
      </c>
      <c r="D439" s="3">
        <v>793.0</v>
      </c>
      <c r="E439" s="3">
        <v>93.0</v>
      </c>
      <c r="F439" s="3">
        <v>2.0</v>
      </c>
      <c r="G439" s="3">
        <v>0.86</v>
      </c>
      <c r="H439" s="19"/>
      <c r="I439" s="2"/>
    </row>
    <row r="440" ht="15.75" customHeight="1">
      <c r="A440" s="3" t="s">
        <v>93</v>
      </c>
      <c r="B440" s="3">
        <v>38.5381911</v>
      </c>
      <c r="C440" s="3">
        <v>-121.7726375</v>
      </c>
      <c r="D440" s="3">
        <v>902.0</v>
      </c>
      <c r="E440" s="3">
        <v>94.0</v>
      </c>
      <c r="F440" s="3">
        <v>2.0</v>
      </c>
      <c r="G440" s="3">
        <v>0.83</v>
      </c>
      <c r="H440" s="19"/>
      <c r="I440" s="2"/>
    </row>
    <row r="441" ht="15.75" customHeight="1">
      <c r="A441" s="3" t="s">
        <v>93</v>
      </c>
      <c r="B441" s="3">
        <v>38.5381737</v>
      </c>
      <c r="C441" s="3">
        <v>-121.7726569</v>
      </c>
      <c r="D441" s="3">
        <v>862.0</v>
      </c>
      <c r="E441" s="3">
        <v>95.0</v>
      </c>
      <c r="F441" s="3">
        <v>2.0</v>
      </c>
      <c r="G441" s="3">
        <v>0.8</v>
      </c>
      <c r="H441" s="19"/>
      <c r="I441" s="2"/>
    </row>
    <row r="442" ht="15.75" customHeight="1">
      <c r="A442" s="3" t="s">
        <v>93</v>
      </c>
      <c r="B442" s="3">
        <v>38.53817</v>
      </c>
      <c r="C442" s="3">
        <v>-121.7726738</v>
      </c>
      <c r="D442" s="3">
        <v>529.0</v>
      </c>
      <c r="E442" s="3">
        <v>96.0</v>
      </c>
      <c r="F442" s="3">
        <v>3.0</v>
      </c>
      <c r="G442" s="3">
        <v>0.82</v>
      </c>
      <c r="H442" s="19"/>
      <c r="I442" s="2"/>
    </row>
    <row r="443" ht="15.75" customHeight="1">
      <c r="A443" s="3" t="s">
        <v>93</v>
      </c>
      <c r="B443" s="3">
        <v>38.5381642</v>
      </c>
      <c r="C443" s="3">
        <v>-121.7726772</v>
      </c>
      <c r="D443" s="3">
        <v>242.0</v>
      </c>
      <c r="E443" s="3">
        <v>97.0</v>
      </c>
      <c r="F443" s="3">
        <v>2.0</v>
      </c>
      <c r="G443" s="3">
        <v>0.81</v>
      </c>
      <c r="H443" s="19"/>
      <c r="I443" s="2"/>
    </row>
    <row r="444" ht="15.75" customHeight="1">
      <c r="A444" s="3" t="s">
        <v>93</v>
      </c>
      <c r="B444" s="3">
        <v>38.5381668</v>
      </c>
      <c r="C444" s="3">
        <v>-121.7726691</v>
      </c>
      <c r="D444" s="3">
        <v>811.0</v>
      </c>
      <c r="E444" s="3">
        <v>98.0</v>
      </c>
      <c r="F444" s="3">
        <v>2.0</v>
      </c>
      <c r="G444" s="3">
        <v>0.82</v>
      </c>
      <c r="H444" s="19"/>
      <c r="I444" s="2"/>
    </row>
    <row r="445" ht="15.75" customHeight="1">
      <c r="A445" s="3" t="s">
        <v>93</v>
      </c>
      <c r="B445" s="3">
        <v>38.5381673</v>
      </c>
      <c r="C445" s="3">
        <v>-121.7726588</v>
      </c>
      <c r="D445" s="3">
        <v>713.0</v>
      </c>
      <c r="E445" s="3">
        <v>99.0</v>
      </c>
      <c r="F445" s="3">
        <v>2.0</v>
      </c>
      <c r="G445" s="3">
        <v>0.8</v>
      </c>
      <c r="H445" s="19"/>
      <c r="I445" s="2"/>
    </row>
    <row r="446" ht="15.75" customHeight="1">
      <c r="A446" s="17"/>
      <c r="B446" s="17"/>
      <c r="C446" s="17"/>
      <c r="D446" s="17"/>
      <c r="E446" s="12" t="s">
        <v>50</v>
      </c>
      <c r="F446" s="13"/>
      <c r="G446" s="12">
        <v>0.82</v>
      </c>
    </row>
    <row r="447" ht="15.75" customHeight="1"/>
    <row r="448" ht="15.75" customHeight="1">
      <c r="A448" s="17"/>
      <c r="B448" s="3" t="s">
        <v>1</v>
      </c>
      <c r="C448" s="3" t="s">
        <v>2</v>
      </c>
      <c r="D448" s="3" t="s">
        <v>3</v>
      </c>
      <c r="E448" s="3" t="s">
        <v>4</v>
      </c>
      <c r="F448" s="3" t="s">
        <v>5</v>
      </c>
      <c r="G448" s="3" t="s">
        <v>6</v>
      </c>
      <c r="H448" s="2"/>
      <c r="I448" s="2"/>
    </row>
    <row r="449" ht="15.75" customHeight="1">
      <c r="A449" s="20">
        <v>44888.0</v>
      </c>
      <c r="B449" s="3">
        <v>38.5381801</v>
      </c>
      <c r="C449" s="3">
        <v>-121.7726659</v>
      </c>
      <c r="D449" s="3">
        <v>899.0</v>
      </c>
      <c r="E449" s="3">
        <v>91.0</v>
      </c>
      <c r="F449" s="3">
        <v>1.0</v>
      </c>
      <c r="G449" s="3">
        <v>0.83</v>
      </c>
      <c r="H449" s="19"/>
      <c r="I449" s="2"/>
    </row>
    <row r="450" ht="15.75" customHeight="1">
      <c r="A450" s="20">
        <v>44888.0</v>
      </c>
      <c r="B450" s="3">
        <v>38.5381763</v>
      </c>
      <c r="C450" s="3">
        <v>-121.7726481</v>
      </c>
      <c r="D450" s="3">
        <v>489.0</v>
      </c>
      <c r="E450" s="3">
        <v>92.0</v>
      </c>
      <c r="F450" s="3">
        <v>1.0</v>
      </c>
      <c r="G450" s="3">
        <v>0.84</v>
      </c>
      <c r="H450" s="19"/>
      <c r="I450" s="2"/>
    </row>
    <row r="451" ht="15.75" customHeight="1">
      <c r="A451" s="20">
        <v>44888.0</v>
      </c>
      <c r="B451" s="3">
        <v>38.5381826</v>
      </c>
      <c r="C451" s="3">
        <v>-121.7726259</v>
      </c>
      <c r="D451" s="3">
        <v>112.0</v>
      </c>
      <c r="E451" s="3">
        <v>93.0</v>
      </c>
      <c r="F451" s="3">
        <v>1.0</v>
      </c>
      <c r="G451" s="3">
        <v>0.81</v>
      </c>
      <c r="H451" s="19"/>
      <c r="I451" s="2"/>
    </row>
    <row r="452" ht="15.75" customHeight="1">
      <c r="A452" s="20">
        <v>44888.0</v>
      </c>
      <c r="B452" s="3">
        <v>38.5381734</v>
      </c>
      <c r="C452" s="3">
        <v>-121.772607</v>
      </c>
      <c r="D452" s="3">
        <v>300.0</v>
      </c>
      <c r="E452" s="3">
        <v>94.0</v>
      </c>
      <c r="F452" s="3">
        <v>1.0</v>
      </c>
      <c r="G452" s="3">
        <v>0.83</v>
      </c>
      <c r="H452" s="19"/>
      <c r="I452" s="2"/>
    </row>
    <row r="453" ht="15.75" customHeight="1">
      <c r="A453" s="20">
        <v>44888.0</v>
      </c>
      <c r="B453" s="3">
        <v>38.5381555</v>
      </c>
      <c r="C453" s="3">
        <v>-121.7726175</v>
      </c>
      <c r="D453" s="3">
        <v>98.0</v>
      </c>
      <c r="E453" s="3">
        <v>95.0</v>
      </c>
      <c r="F453" s="3">
        <v>1.0</v>
      </c>
      <c r="G453" s="3">
        <v>0.84</v>
      </c>
      <c r="H453" s="19"/>
      <c r="I453" s="2"/>
    </row>
    <row r="454" ht="15.75" customHeight="1">
      <c r="A454" s="20">
        <v>44888.0</v>
      </c>
      <c r="B454" s="3">
        <v>38.5381554</v>
      </c>
      <c r="C454" s="3">
        <v>-121.7726425</v>
      </c>
      <c r="D454" s="3">
        <v>21.0</v>
      </c>
      <c r="E454" s="3">
        <v>96.0</v>
      </c>
      <c r="F454" s="3">
        <v>1.0</v>
      </c>
      <c r="G454" s="3">
        <v>0.87</v>
      </c>
      <c r="H454" s="19"/>
      <c r="I454" s="2"/>
    </row>
    <row r="455" ht="15.75" customHeight="1">
      <c r="A455" s="20">
        <v>44888.0</v>
      </c>
      <c r="B455" s="3">
        <v>38.538147</v>
      </c>
      <c r="C455" s="3">
        <v>-121.7726595</v>
      </c>
      <c r="D455" s="3">
        <v>341.0</v>
      </c>
      <c r="E455" s="3">
        <v>97.0</v>
      </c>
      <c r="F455" s="3">
        <v>1.0</v>
      </c>
      <c r="G455" s="3">
        <v>0.83</v>
      </c>
      <c r="H455" s="19"/>
      <c r="I455" s="2"/>
    </row>
    <row r="456" ht="15.75" customHeight="1">
      <c r="A456" s="20">
        <v>44888.0</v>
      </c>
      <c r="B456" s="3">
        <v>38.5381467</v>
      </c>
      <c r="C456" s="3">
        <v>-121.7726497</v>
      </c>
      <c r="D456" s="3">
        <v>571.0</v>
      </c>
      <c r="E456" s="3">
        <v>98.0</v>
      </c>
      <c r="F456" s="3">
        <v>1.0</v>
      </c>
      <c r="G456" s="3">
        <v>0.85</v>
      </c>
      <c r="H456" s="19"/>
      <c r="I456" s="2"/>
    </row>
    <row r="457" ht="15.75" customHeight="1">
      <c r="A457" s="20">
        <v>44888.0</v>
      </c>
      <c r="B457" s="3">
        <v>38.5381486</v>
      </c>
      <c r="C457" s="3">
        <v>-121.7726294</v>
      </c>
      <c r="D457" s="3">
        <v>398.0</v>
      </c>
      <c r="E457" s="3">
        <v>99.0</v>
      </c>
      <c r="F457" s="3">
        <v>1.0</v>
      </c>
      <c r="G457" s="3">
        <v>0.85</v>
      </c>
      <c r="H457" s="19"/>
      <c r="I457" s="2"/>
    </row>
    <row r="458" ht="15.75" customHeight="1">
      <c r="A458" s="20">
        <v>44888.0</v>
      </c>
      <c r="B458" s="17"/>
      <c r="C458" s="17"/>
      <c r="D458" s="17"/>
      <c r="E458" s="12" t="s">
        <v>50</v>
      </c>
      <c r="F458" s="13"/>
      <c r="G458" s="12">
        <v>0.84</v>
      </c>
    </row>
    <row r="459" ht="15.75" customHeight="1">
      <c r="A459" s="21">
        <v>44888.0</v>
      </c>
    </row>
    <row r="460" ht="15.75" customHeight="1">
      <c r="A460" s="20"/>
      <c r="B460" s="3" t="s">
        <v>1</v>
      </c>
      <c r="C460" s="3" t="s">
        <v>2</v>
      </c>
      <c r="D460" s="3" t="s">
        <v>3</v>
      </c>
      <c r="E460" s="3" t="s">
        <v>4</v>
      </c>
      <c r="F460" s="3" t="s">
        <v>5</v>
      </c>
      <c r="G460" s="3" t="s">
        <v>6</v>
      </c>
      <c r="H460" s="2"/>
      <c r="I460" s="2"/>
    </row>
    <row r="461" ht="15.75" customHeight="1">
      <c r="A461" s="20">
        <v>44897.0</v>
      </c>
      <c r="B461" s="3">
        <v>38.5381917</v>
      </c>
      <c r="C461" s="3">
        <v>-121.7726784</v>
      </c>
      <c r="D461" s="3">
        <v>48.0</v>
      </c>
      <c r="E461" s="3">
        <v>91.0</v>
      </c>
      <c r="F461" s="3">
        <v>1.0</v>
      </c>
      <c r="G461" s="3">
        <v>0.85</v>
      </c>
      <c r="H461" s="19"/>
      <c r="I461" s="2"/>
    </row>
    <row r="462" ht="15.75" customHeight="1">
      <c r="A462" s="20">
        <v>44897.0</v>
      </c>
      <c r="B462" s="3">
        <v>38.5381915</v>
      </c>
      <c r="C462" s="3">
        <v>-121.772665</v>
      </c>
      <c r="D462" s="3">
        <v>558.0</v>
      </c>
      <c r="E462" s="3">
        <v>92.0</v>
      </c>
      <c r="F462" s="3">
        <v>1.0</v>
      </c>
      <c r="G462" s="3">
        <v>0.87</v>
      </c>
      <c r="H462" s="19"/>
      <c r="I462" s="2"/>
    </row>
    <row r="463" ht="15.75" customHeight="1">
      <c r="A463" s="20">
        <v>44897.0</v>
      </c>
      <c r="B463" s="3">
        <v>38.5381983</v>
      </c>
      <c r="C463" s="3">
        <v>-121.772628</v>
      </c>
      <c r="D463" s="3">
        <v>200.0</v>
      </c>
      <c r="E463" s="3">
        <v>93.0</v>
      </c>
      <c r="F463" s="3">
        <v>1.0</v>
      </c>
      <c r="G463" s="3">
        <v>0.86</v>
      </c>
      <c r="H463" s="19"/>
      <c r="I463" s="2"/>
    </row>
    <row r="464" ht="15.75" customHeight="1">
      <c r="A464" s="20">
        <v>44897.0</v>
      </c>
      <c r="B464" s="3">
        <v>38.5381876</v>
      </c>
      <c r="C464" s="3">
        <v>-121.7726034</v>
      </c>
      <c r="D464" s="3">
        <v>722.0</v>
      </c>
      <c r="E464" s="3">
        <v>94.0</v>
      </c>
      <c r="F464" s="3">
        <v>1.0</v>
      </c>
      <c r="G464" s="3">
        <v>0.84</v>
      </c>
      <c r="H464" s="19"/>
      <c r="I464" s="2"/>
    </row>
    <row r="465" ht="15.75" customHeight="1">
      <c r="A465" s="20">
        <v>44897.0</v>
      </c>
      <c r="B465" s="3">
        <v>38.5381588</v>
      </c>
      <c r="C465" s="3">
        <v>-121.7726046</v>
      </c>
      <c r="D465" s="3">
        <v>249.0</v>
      </c>
      <c r="E465" s="3">
        <v>95.0</v>
      </c>
      <c r="F465" s="3">
        <v>1.0</v>
      </c>
      <c r="G465" s="3">
        <v>0.83</v>
      </c>
      <c r="H465" s="19"/>
      <c r="I465" s="2"/>
    </row>
    <row r="466" ht="15.75" customHeight="1">
      <c r="A466" s="20">
        <v>44897.0</v>
      </c>
      <c r="B466" s="3">
        <v>38.5381494</v>
      </c>
      <c r="C466" s="3">
        <v>-121.7726091</v>
      </c>
      <c r="D466" s="3">
        <v>992.0</v>
      </c>
      <c r="E466" s="3">
        <v>96.0</v>
      </c>
      <c r="F466" s="3">
        <v>1.0</v>
      </c>
      <c r="G466" s="3">
        <v>0.84</v>
      </c>
      <c r="H466" s="19"/>
      <c r="I466" s="2"/>
    </row>
    <row r="467" ht="15.75" customHeight="1">
      <c r="A467" s="20">
        <v>44897.0</v>
      </c>
      <c r="B467" s="3">
        <v>38.5381511</v>
      </c>
      <c r="C467" s="3">
        <v>-121.7726346</v>
      </c>
      <c r="D467" s="3">
        <v>371.0</v>
      </c>
      <c r="E467" s="3">
        <v>97.0</v>
      </c>
      <c r="F467" s="3">
        <v>1.0</v>
      </c>
      <c r="G467" s="3">
        <v>0.86</v>
      </c>
      <c r="H467" s="19"/>
      <c r="I467" s="2"/>
    </row>
    <row r="468" ht="15.75" customHeight="1">
      <c r="A468" s="20">
        <v>44897.0</v>
      </c>
      <c r="B468" s="3">
        <v>38.5381553</v>
      </c>
      <c r="C468" s="3">
        <v>-121.7726438</v>
      </c>
      <c r="D468" s="3">
        <v>21.0</v>
      </c>
      <c r="E468" s="3">
        <v>98.0</v>
      </c>
      <c r="F468" s="3">
        <v>1.0</v>
      </c>
      <c r="G468" s="3">
        <v>0.83</v>
      </c>
      <c r="H468" s="19"/>
      <c r="I468" s="2"/>
    </row>
    <row r="469" ht="15.75" customHeight="1">
      <c r="A469" s="20">
        <v>44897.0</v>
      </c>
      <c r="B469" s="3">
        <v>38.5381535</v>
      </c>
      <c r="C469" s="3">
        <v>-121.7726601</v>
      </c>
      <c r="D469" s="3">
        <v>431.0</v>
      </c>
      <c r="E469" s="3">
        <v>99.0</v>
      </c>
      <c r="F469" s="3">
        <v>1.0</v>
      </c>
      <c r="G469" s="3">
        <v>0.83</v>
      </c>
      <c r="H469" s="19"/>
      <c r="I469" s="2"/>
    </row>
    <row r="470" ht="15.75" customHeight="1">
      <c r="A470" s="20"/>
      <c r="B470" s="17"/>
      <c r="C470" s="17"/>
      <c r="D470" s="17"/>
      <c r="E470" s="12" t="s">
        <v>50</v>
      </c>
      <c r="F470" s="13"/>
      <c r="G470" s="12">
        <v>0.85</v>
      </c>
    </row>
    <row r="471" ht="15.75" customHeight="1">
      <c r="A471" s="21"/>
    </row>
    <row r="472" ht="15.75" customHeight="1">
      <c r="A472" s="20"/>
      <c r="B472" s="3" t="s">
        <v>1</v>
      </c>
      <c r="C472" s="3" t="s">
        <v>2</v>
      </c>
      <c r="D472" s="3" t="s">
        <v>3</v>
      </c>
      <c r="E472" s="3" t="s">
        <v>4</v>
      </c>
      <c r="F472" s="3" t="s">
        <v>5</v>
      </c>
      <c r="G472" s="3" t="s">
        <v>6</v>
      </c>
      <c r="H472" s="2"/>
      <c r="I472" s="2"/>
    </row>
    <row r="473" ht="15.75" customHeight="1">
      <c r="A473" s="20">
        <v>44904.0</v>
      </c>
      <c r="B473" s="3">
        <v>38.5381846</v>
      </c>
      <c r="C473" s="3">
        <v>-121.7726613</v>
      </c>
      <c r="D473" s="3">
        <v>51.0</v>
      </c>
      <c r="E473" s="3">
        <v>91.0</v>
      </c>
      <c r="F473" s="3">
        <v>1.0</v>
      </c>
      <c r="G473" s="3">
        <v>0.87</v>
      </c>
      <c r="H473" s="19"/>
      <c r="I473" s="2"/>
    </row>
    <row r="474" ht="15.75" customHeight="1">
      <c r="A474" s="20">
        <v>44904.0</v>
      </c>
      <c r="B474" s="3">
        <v>38.5381805</v>
      </c>
      <c r="C474" s="3">
        <v>-121.7726477</v>
      </c>
      <c r="D474" s="3">
        <v>763.0</v>
      </c>
      <c r="E474" s="3">
        <v>92.0</v>
      </c>
      <c r="F474" s="3">
        <v>1.0</v>
      </c>
      <c r="G474" s="3">
        <v>0.86</v>
      </c>
      <c r="H474" s="19"/>
      <c r="I474" s="2"/>
    </row>
    <row r="475" ht="15.75" customHeight="1">
      <c r="A475" s="20">
        <v>44904.0</v>
      </c>
      <c r="B475" s="3">
        <v>38.5381845</v>
      </c>
      <c r="C475" s="3">
        <v>-121.7726208</v>
      </c>
      <c r="D475" s="3">
        <v>235.0</v>
      </c>
      <c r="E475" s="3">
        <v>93.0</v>
      </c>
      <c r="F475" s="3">
        <v>1.0</v>
      </c>
      <c r="G475" s="3">
        <v>0.86</v>
      </c>
      <c r="H475" s="19"/>
      <c r="I475" s="2"/>
    </row>
    <row r="476" ht="15.75" customHeight="1">
      <c r="A476" s="20">
        <v>44904.0</v>
      </c>
      <c r="B476" s="3">
        <v>38.5381897</v>
      </c>
      <c r="C476" s="3">
        <v>-121.7726202</v>
      </c>
      <c r="D476" s="3">
        <v>125.0</v>
      </c>
      <c r="E476" s="3">
        <v>94.0</v>
      </c>
      <c r="F476" s="3">
        <v>1.0</v>
      </c>
      <c r="G476" s="3">
        <v>0.85</v>
      </c>
      <c r="H476" s="19"/>
      <c r="I476" s="2"/>
    </row>
    <row r="477" ht="15.75" customHeight="1">
      <c r="A477" s="20">
        <v>44904.0</v>
      </c>
      <c r="B477" s="3">
        <v>38.5381923</v>
      </c>
      <c r="C477" s="3">
        <v>-121.7726219</v>
      </c>
      <c r="D477" s="3">
        <v>982.0</v>
      </c>
      <c r="E477" s="3">
        <v>95.0</v>
      </c>
      <c r="F477" s="3">
        <v>1.0</v>
      </c>
      <c r="G477" s="3">
        <v>0.82</v>
      </c>
      <c r="H477" s="19"/>
      <c r="I477" s="2"/>
    </row>
    <row r="478" ht="15.75" customHeight="1">
      <c r="A478" s="20">
        <v>44904.0</v>
      </c>
      <c r="B478" s="3">
        <v>38.5381909</v>
      </c>
      <c r="C478" s="3">
        <v>-121.7726401</v>
      </c>
      <c r="D478" s="3">
        <v>726.0</v>
      </c>
      <c r="E478" s="3">
        <v>96.0</v>
      </c>
      <c r="F478" s="3">
        <v>1.0</v>
      </c>
      <c r="G478" s="3">
        <v>0.81</v>
      </c>
      <c r="H478" s="19"/>
      <c r="I478" s="2"/>
    </row>
    <row r="479" ht="15.75" customHeight="1">
      <c r="A479" s="20">
        <v>44904.0</v>
      </c>
      <c r="B479" s="3">
        <v>38.5381744</v>
      </c>
      <c r="C479" s="3">
        <v>-121.7726636</v>
      </c>
      <c r="D479" s="3">
        <v>92.0</v>
      </c>
      <c r="E479" s="3">
        <v>97.0</v>
      </c>
      <c r="F479" s="3">
        <v>1.0</v>
      </c>
      <c r="G479" s="3">
        <v>0.78</v>
      </c>
      <c r="H479" s="19"/>
      <c r="I479" s="2"/>
    </row>
    <row r="480" ht="15.75" customHeight="1">
      <c r="A480" s="20">
        <v>44904.0</v>
      </c>
      <c r="B480" s="3">
        <v>38.5381695</v>
      </c>
      <c r="C480" s="3">
        <v>-121.7726613</v>
      </c>
      <c r="D480" s="3">
        <v>622.0</v>
      </c>
      <c r="E480" s="3">
        <v>98.0</v>
      </c>
      <c r="F480" s="3">
        <v>1.0</v>
      </c>
      <c r="G480" s="3">
        <v>0.86</v>
      </c>
      <c r="H480" s="19"/>
      <c r="I480" s="2"/>
    </row>
    <row r="481" ht="15.75" customHeight="1">
      <c r="A481" s="20">
        <v>44904.0</v>
      </c>
      <c r="B481" s="3">
        <v>38.5381682</v>
      </c>
      <c r="C481" s="3">
        <v>-121.7726244</v>
      </c>
      <c r="D481" s="3">
        <v>451.0</v>
      </c>
      <c r="E481" s="3">
        <v>99.0</v>
      </c>
      <c r="F481" s="3">
        <v>1.0</v>
      </c>
      <c r="G481" s="3">
        <v>0.84</v>
      </c>
      <c r="H481" s="19"/>
      <c r="I481" s="2"/>
    </row>
    <row r="482" ht="15.75" customHeight="1">
      <c r="A482" s="20"/>
      <c r="B482" s="17"/>
      <c r="C482" s="17"/>
      <c r="D482" s="17"/>
      <c r="E482" s="12" t="s">
        <v>50</v>
      </c>
      <c r="F482" s="13"/>
      <c r="G482" s="12">
        <v>0.84</v>
      </c>
    </row>
    <row r="483" ht="15.75" customHeight="1">
      <c r="A483" s="21"/>
    </row>
    <row r="484" ht="15.75" customHeight="1">
      <c r="A484" s="20"/>
      <c r="B484" s="3" t="s">
        <v>1</v>
      </c>
      <c r="C484" s="3" t="s">
        <v>2</v>
      </c>
      <c r="D484" s="3" t="s">
        <v>3</v>
      </c>
      <c r="E484" s="3" t="s">
        <v>4</v>
      </c>
      <c r="F484" s="3" t="s">
        <v>5</v>
      </c>
      <c r="G484" s="3" t="s">
        <v>6</v>
      </c>
      <c r="H484" s="2"/>
      <c r="I484" s="2"/>
    </row>
    <row r="485" ht="15.75" customHeight="1">
      <c r="A485" s="20">
        <v>44911.0</v>
      </c>
      <c r="B485" s="3">
        <v>38.5381655</v>
      </c>
      <c r="C485" s="3">
        <v>-121.7726062</v>
      </c>
      <c r="D485" s="3">
        <v>791.0</v>
      </c>
      <c r="E485" s="3">
        <v>91.0</v>
      </c>
      <c r="F485" s="3">
        <v>1.0</v>
      </c>
      <c r="G485" s="3">
        <v>0.81</v>
      </c>
      <c r="H485" s="19"/>
      <c r="I485" s="2"/>
    </row>
    <row r="486" ht="15.75" customHeight="1">
      <c r="A486" s="20">
        <v>44911.0</v>
      </c>
      <c r="B486" s="3">
        <v>38.5381549</v>
      </c>
      <c r="C486" s="3">
        <v>-121.7726108</v>
      </c>
      <c r="D486" s="3">
        <v>762.0</v>
      </c>
      <c r="E486" s="3">
        <v>92.0</v>
      </c>
      <c r="F486" s="3">
        <v>1.0</v>
      </c>
      <c r="G486" s="3">
        <v>0.82</v>
      </c>
      <c r="H486" s="19"/>
      <c r="I486" s="2"/>
    </row>
    <row r="487" ht="15.75" customHeight="1">
      <c r="A487" s="20">
        <v>44911.0</v>
      </c>
      <c r="B487" s="3">
        <v>38.5381341</v>
      </c>
      <c r="C487" s="3">
        <v>-121.772602</v>
      </c>
      <c r="D487" s="3">
        <v>243.0</v>
      </c>
      <c r="E487" s="3">
        <v>93.0</v>
      </c>
      <c r="F487" s="3">
        <v>1.0</v>
      </c>
      <c r="G487" s="3">
        <v>0.79</v>
      </c>
      <c r="H487" s="19"/>
      <c r="I487" s="2"/>
    </row>
    <row r="488" ht="15.75" customHeight="1">
      <c r="A488" s="20">
        <v>44911.0</v>
      </c>
      <c r="B488" s="3">
        <v>38.5381361</v>
      </c>
      <c r="C488" s="3">
        <v>-121.7726155</v>
      </c>
      <c r="D488" s="3">
        <v>273.0</v>
      </c>
      <c r="E488" s="3">
        <v>94.0</v>
      </c>
      <c r="F488" s="3">
        <v>1.0</v>
      </c>
      <c r="G488" s="3">
        <v>0.81</v>
      </c>
      <c r="H488" s="19"/>
      <c r="I488" s="2"/>
    </row>
    <row r="489" ht="15.75" customHeight="1">
      <c r="A489" s="20">
        <v>44911.0</v>
      </c>
      <c r="B489" s="3">
        <v>38.5381427</v>
      </c>
      <c r="C489" s="3">
        <v>-121.7726218</v>
      </c>
      <c r="D489" s="3">
        <v>332.0</v>
      </c>
      <c r="E489" s="3">
        <v>95.0</v>
      </c>
      <c r="F489" s="3">
        <v>1.0</v>
      </c>
      <c r="G489" s="3">
        <v>0.83</v>
      </c>
      <c r="H489" s="19"/>
      <c r="I489" s="2"/>
    </row>
    <row r="490" ht="15.75" customHeight="1">
      <c r="A490" s="20">
        <v>44911.0</v>
      </c>
      <c r="B490" s="3">
        <v>38.538151</v>
      </c>
      <c r="C490" s="3">
        <v>-121.7726246</v>
      </c>
      <c r="D490" s="3">
        <v>933.0</v>
      </c>
      <c r="E490" s="3">
        <v>96.0</v>
      </c>
      <c r="F490" s="3">
        <v>1.0</v>
      </c>
      <c r="G490" s="3">
        <v>0.8</v>
      </c>
      <c r="H490" s="19"/>
      <c r="I490" s="2"/>
    </row>
    <row r="491" ht="15.75" customHeight="1">
      <c r="A491" s="20">
        <v>44911.0</v>
      </c>
      <c r="B491" s="3">
        <v>38.5381558</v>
      </c>
      <c r="C491" s="3">
        <v>-121.7726432</v>
      </c>
      <c r="D491" s="3">
        <v>143.0</v>
      </c>
      <c r="E491" s="3">
        <v>97.0</v>
      </c>
      <c r="F491" s="3">
        <v>1.0</v>
      </c>
      <c r="G491" s="3">
        <v>0.75</v>
      </c>
      <c r="H491" s="19"/>
      <c r="I491" s="2"/>
    </row>
    <row r="492" ht="15.75" customHeight="1">
      <c r="A492" s="20">
        <v>44911.0</v>
      </c>
      <c r="B492" s="3">
        <v>38.5381465</v>
      </c>
      <c r="C492" s="3">
        <v>-121.7726416</v>
      </c>
      <c r="D492" s="3">
        <v>173.0</v>
      </c>
      <c r="E492" s="3">
        <v>98.0</v>
      </c>
      <c r="F492" s="3">
        <v>1.0</v>
      </c>
      <c r="G492" s="3">
        <v>0.78</v>
      </c>
      <c r="H492" s="19"/>
      <c r="I492" s="2"/>
    </row>
    <row r="493" ht="15.75" customHeight="1">
      <c r="A493" s="20">
        <v>44911.0</v>
      </c>
      <c r="B493" s="3">
        <v>38.5381268</v>
      </c>
      <c r="C493" s="3">
        <v>-121.7726361</v>
      </c>
      <c r="D493" s="3">
        <v>893.0</v>
      </c>
      <c r="E493" s="3">
        <v>99.0</v>
      </c>
      <c r="F493" s="3">
        <v>1.0</v>
      </c>
      <c r="G493" s="3">
        <v>0.82</v>
      </c>
      <c r="H493" s="19"/>
      <c r="I493" s="2"/>
    </row>
    <row r="494" ht="15.75" customHeight="1">
      <c r="A494" s="20"/>
      <c r="B494" s="17"/>
      <c r="C494" s="17"/>
      <c r="D494" s="17"/>
      <c r="E494" s="12" t="s">
        <v>50</v>
      </c>
      <c r="F494" s="13"/>
      <c r="G494" s="12">
        <v>0.8</v>
      </c>
    </row>
    <row r="495" ht="15.75" customHeight="1">
      <c r="A495" s="21"/>
    </row>
    <row r="496" ht="15.75" customHeight="1">
      <c r="A496" s="20"/>
      <c r="B496" s="3" t="s">
        <v>1</v>
      </c>
      <c r="C496" s="3" t="s">
        <v>2</v>
      </c>
      <c r="D496" s="3" t="s">
        <v>3</v>
      </c>
      <c r="E496" s="3" t="s">
        <v>4</v>
      </c>
      <c r="F496" s="3" t="s">
        <v>5</v>
      </c>
      <c r="G496" s="3" t="s">
        <v>6</v>
      </c>
      <c r="H496" s="2" t="s">
        <v>0</v>
      </c>
      <c r="I496" s="2" t="s">
        <v>94</v>
      </c>
    </row>
    <row r="497" ht="15.75" customHeight="1">
      <c r="A497" s="20">
        <v>44911.0</v>
      </c>
      <c r="B497" s="3">
        <v>38.5381798</v>
      </c>
      <c r="C497" s="3">
        <v>-121.7726212</v>
      </c>
      <c r="D497" s="3">
        <v>762.0</v>
      </c>
      <c r="E497" s="3">
        <v>91.0</v>
      </c>
      <c r="F497" s="3">
        <v>1.0</v>
      </c>
      <c r="G497" s="3">
        <v>0.84</v>
      </c>
      <c r="H497" s="19">
        <v>0.5044676041666666</v>
      </c>
      <c r="I497" s="2">
        <v>0.0</v>
      </c>
    </row>
    <row r="498" ht="15.75" customHeight="1">
      <c r="A498" s="20">
        <v>44911.0</v>
      </c>
      <c r="B498" s="3">
        <v>38.5381663</v>
      </c>
      <c r="C498" s="3">
        <v>-121.7726267</v>
      </c>
      <c r="D498" s="3">
        <v>912.0</v>
      </c>
      <c r="E498" s="3">
        <v>92.0</v>
      </c>
      <c r="F498" s="3">
        <v>1.0</v>
      </c>
      <c r="G498" s="3">
        <v>0.82</v>
      </c>
      <c r="H498" s="19">
        <v>0.5045023263888888</v>
      </c>
      <c r="I498" s="2">
        <v>0.0</v>
      </c>
    </row>
    <row r="499" ht="15.75" customHeight="1">
      <c r="A499" s="20">
        <v>44911.0</v>
      </c>
      <c r="B499" s="3">
        <v>38.5381536</v>
      </c>
      <c r="C499" s="3">
        <v>-121.7726243</v>
      </c>
      <c r="D499" s="3">
        <v>552.0</v>
      </c>
      <c r="E499" s="3">
        <v>93.0</v>
      </c>
      <c r="F499" s="3">
        <v>1.0</v>
      </c>
      <c r="G499" s="3">
        <v>0.78</v>
      </c>
      <c r="H499" s="19">
        <v>0.504537048611111</v>
      </c>
      <c r="I499" s="2">
        <v>0.0</v>
      </c>
    </row>
    <row r="500" ht="15.75" customHeight="1">
      <c r="A500" s="20">
        <v>44911.0</v>
      </c>
      <c r="B500" s="3">
        <v>38.5381502</v>
      </c>
      <c r="C500" s="3">
        <v>-121.7726374</v>
      </c>
      <c r="D500" s="3">
        <v>731.0</v>
      </c>
      <c r="E500" s="3">
        <v>94.0</v>
      </c>
      <c r="F500" s="3">
        <v>1.0</v>
      </c>
      <c r="G500" s="3">
        <v>0.82</v>
      </c>
      <c r="H500" s="19">
        <v>0.5045717708333333</v>
      </c>
      <c r="I500" s="2">
        <v>0.0</v>
      </c>
    </row>
    <row r="501" ht="15.75" customHeight="1">
      <c r="A501" s="20">
        <v>44911.0</v>
      </c>
      <c r="B501" s="3">
        <v>38.5381599</v>
      </c>
      <c r="C501" s="3">
        <v>-121.7726458</v>
      </c>
      <c r="D501" s="3">
        <v>732.0</v>
      </c>
      <c r="E501" s="3">
        <v>95.0</v>
      </c>
      <c r="F501" s="3">
        <v>1.0</v>
      </c>
      <c r="G501" s="3">
        <v>0.82</v>
      </c>
      <c r="H501" s="19">
        <v>0.5046064930555555</v>
      </c>
      <c r="I501" s="2">
        <v>0.0</v>
      </c>
    </row>
    <row r="502" ht="15.75" customHeight="1">
      <c r="A502" s="20">
        <v>44911.0</v>
      </c>
      <c r="B502" s="3">
        <v>38.5381766</v>
      </c>
      <c r="C502" s="3">
        <v>-121.7726464</v>
      </c>
      <c r="D502" s="3">
        <v>633.0</v>
      </c>
      <c r="E502" s="3">
        <v>96.0</v>
      </c>
      <c r="F502" s="3">
        <v>1.0</v>
      </c>
      <c r="G502" s="3">
        <v>0.82</v>
      </c>
      <c r="H502" s="19">
        <v>0.5046527893518518</v>
      </c>
      <c r="I502" s="2">
        <v>0.0</v>
      </c>
    </row>
    <row r="503" ht="15.75" customHeight="1">
      <c r="A503" s="20">
        <v>44911.0</v>
      </c>
      <c r="B503" s="3">
        <v>38.5381758</v>
      </c>
      <c r="C503" s="3">
        <v>-121.7726602</v>
      </c>
      <c r="D503" s="3">
        <v>803.0</v>
      </c>
      <c r="E503" s="3">
        <v>97.0</v>
      </c>
      <c r="F503" s="3">
        <v>1.0</v>
      </c>
      <c r="G503" s="3">
        <v>0.72</v>
      </c>
      <c r="H503" s="19">
        <v>0.5046990856481481</v>
      </c>
      <c r="I503" s="2">
        <v>0.0</v>
      </c>
    </row>
    <row r="504" ht="15.75" customHeight="1">
      <c r="A504" s="20">
        <v>44911.0</v>
      </c>
      <c r="B504" s="3">
        <v>38.5381618</v>
      </c>
      <c r="C504" s="3">
        <v>-121.7726593</v>
      </c>
      <c r="D504" s="3">
        <v>251.0</v>
      </c>
      <c r="E504" s="3">
        <v>98.0</v>
      </c>
      <c r="F504" s="3">
        <v>1.0</v>
      </c>
      <c r="G504" s="3">
        <v>0.81</v>
      </c>
      <c r="H504" s="19">
        <v>0.5047453819444444</v>
      </c>
      <c r="I504" s="2">
        <v>0.0</v>
      </c>
    </row>
    <row r="505" ht="15.75" customHeight="1">
      <c r="A505" s="20">
        <v>44911.0</v>
      </c>
      <c r="B505" s="3">
        <v>38.5381509</v>
      </c>
      <c r="C505" s="3">
        <v>-121.7726557</v>
      </c>
      <c r="D505" s="3">
        <v>972.0</v>
      </c>
      <c r="E505" s="3">
        <v>99.0</v>
      </c>
      <c r="F505" s="3">
        <v>1.0</v>
      </c>
      <c r="G505" s="3">
        <v>0.83</v>
      </c>
      <c r="H505" s="19">
        <v>0.5047801041666666</v>
      </c>
      <c r="I505" s="2">
        <v>0.0</v>
      </c>
    </row>
    <row r="506" ht="15.75" customHeight="1">
      <c r="A506" s="20"/>
      <c r="B506" s="17"/>
      <c r="C506" s="17"/>
      <c r="D506" s="17"/>
      <c r="E506" s="12" t="s">
        <v>50</v>
      </c>
      <c r="F506" s="13"/>
      <c r="G506" s="12">
        <v>0.81</v>
      </c>
    </row>
    <row r="507" ht="15.75" customHeight="1">
      <c r="A507" s="21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hidden="1" min="2" max="2" width="10.14"/>
    <col customWidth="1" hidden="1" min="3" max="3" width="11.86"/>
    <col customWidth="1" hidden="1" min="4" max="4" width="9.14"/>
    <col customWidth="1" min="5" max="5" width="16.0"/>
    <col customWidth="1" hidden="1" min="6" max="6" width="13.0"/>
    <col customWidth="1" min="7" max="7" width="13.29"/>
    <col customWidth="1" hidden="1" min="8" max="8" width="20.29"/>
    <col customWidth="1" min="9" max="26" width="8.71"/>
  </cols>
  <sheetData>
    <row r="1">
      <c r="A1" s="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3" t="s">
        <v>199</v>
      </c>
      <c r="B2" s="3">
        <v>38.538345</v>
      </c>
      <c r="C2" s="3">
        <v>-121.77268</v>
      </c>
      <c r="D2" s="3">
        <v>537.0</v>
      </c>
      <c r="E2" s="3">
        <v>1.0</v>
      </c>
      <c r="F2" s="3">
        <v>1.0</v>
      </c>
      <c r="G2" s="3">
        <v>0.88</v>
      </c>
    </row>
    <row r="3">
      <c r="A3" s="3" t="s">
        <v>199</v>
      </c>
      <c r="B3" s="3">
        <v>38.538345</v>
      </c>
      <c r="C3" s="3">
        <v>-121.77268</v>
      </c>
      <c r="D3" s="3">
        <v>539.0</v>
      </c>
      <c r="E3" s="3">
        <v>2.0</v>
      </c>
      <c r="F3" s="3">
        <v>1.0</v>
      </c>
      <c r="G3" s="3">
        <v>0.86</v>
      </c>
    </row>
    <row r="4">
      <c r="A4" s="3" t="s">
        <v>199</v>
      </c>
      <c r="B4" s="3">
        <v>38.538345</v>
      </c>
      <c r="C4" s="3">
        <v>-121.77268</v>
      </c>
      <c r="D4" s="3">
        <v>547.0</v>
      </c>
      <c r="E4" s="3">
        <v>3.0</v>
      </c>
      <c r="F4" s="3">
        <v>1.0</v>
      </c>
      <c r="G4" s="3">
        <v>0.33</v>
      </c>
    </row>
    <row r="5">
      <c r="A5" s="3" t="s">
        <v>199</v>
      </c>
      <c r="B5" s="3">
        <v>38.538345</v>
      </c>
      <c r="C5" s="3">
        <v>-121.77268</v>
      </c>
      <c r="D5" s="3">
        <v>545.0</v>
      </c>
      <c r="E5" s="3">
        <v>4.0</v>
      </c>
      <c r="F5" s="3">
        <v>1.0</v>
      </c>
      <c r="G5" s="3">
        <v>0.85</v>
      </c>
    </row>
    <row r="6">
      <c r="A6" s="3" t="s">
        <v>199</v>
      </c>
      <c r="B6" s="3">
        <v>38.538345</v>
      </c>
      <c r="C6" s="3">
        <v>-121.77268</v>
      </c>
      <c r="D6" s="3">
        <v>548.0</v>
      </c>
      <c r="E6" s="3">
        <v>5.0</v>
      </c>
      <c r="F6" s="3">
        <v>1.0</v>
      </c>
      <c r="G6" s="3">
        <v>0.75</v>
      </c>
    </row>
    <row r="7">
      <c r="A7" s="3" t="s">
        <v>205</v>
      </c>
      <c r="B7" s="3">
        <v>38.538326</v>
      </c>
      <c r="C7" s="3">
        <v>-121.772736</v>
      </c>
      <c r="D7" s="3">
        <v>523.0</v>
      </c>
      <c r="E7" s="3">
        <v>6.0</v>
      </c>
      <c r="F7" s="3">
        <v>1.0</v>
      </c>
      <c r="G7" s="3">
        <v>0.9</v>
      </c>
    </row>
    <row r="8">
      <c r="A8" s="3" t="s">
        <v>205</v>
      </c>
      <c r="B8" s="3">
        <v>38.538326</v>
      </c>
      <c r="C8" s="3">
        <v>-121.772736</v>
      </c>
      <c r="D8" s="3">
        <v>557.0</v>
      </c>
      <c r="E8" s="3">
        <v>7.0</v>
      </c>
      <c r="F8" s="3">
        <v>1.0</v>
      </c>
      <c r="G8" s="3">
        <v>0.88</v>
      </c>
    </row>
    <row r="9">
      <c r="A9" s="3" t="s">
        <v>205</v>
      </c>
      <c r="B9" s="3">
        <v>38.538326</v>
      </c>
      <c r="C9" s="3">
        <v>-121.772736</v>
      </c>
      <c r="D9" s="3">
        <v>548.0</v>
      </c>
      <c r="E9" s="3">
        <v>8.0</v>
      </c>
      <c r="F9" s="3">
        <v>1.0</v>
      </c>
      <c r="G9" s="3">
        <v>0.82</v>
      </c>
    </row>
    <row r="10">
      <c r="A10" s="3" t="s">
        <v>205</v>
      </c>
      <c r="B10" s="3">
        <v>38.538326</v>
      </c>
      <c r="C10" s="3">
        <v>-121.772736</v>
      </c>
      <c r="D10" s="3">
        <v>543.0</v>
      </c>
      <c r="E10" s="3">
        <v>9.0</v>
      </c>
      <c r="F10" s="3">
        <v>1.0</v>
      </c>
      <c r="G10" s="3">
        <v>0.8</v>
      </c>
    </row>
    <row r="11">
      <c r="E11" s="54" t="s">
        <v>28</v>
      </c>
      <c r="F11" s="55" t="s">
        <v>28</v>
      </c>
      <c r="G11" s="56">
        <f>AVERAGE(G2:G10)</f>
        <v>0.7855555556</v>
      </c>
    </row>
    <row r="13">
      <c r="A13" s="1" t="s">
        <v>0</v>
      </c>
      <c r="B13" s="52" t="s">
        <v>1</v>
      </c>
      <c r="C13" s="52" t="s">
        <v>2</v>
      </c>
      <c r="D13" s="52" t="s">
        <v>3</v>
      </c>
      <c r="E13" s="52" t="s">
        <v>4</v>
      </c>
      <c r="F13" s="52" t="s">
        <v>5</v>
      </c>
      <c r="G13" s="52" t="s">
        <v>6</v>
      </c>
    </row>
    <row r="14">
      <c r="A14" s="3" t="s">
        <v>207</v>
      </c>
      <c r="B14" s="3">
        <v>38.53837</v>
      </c>
      <c r="C14" s="3">
        <v>-121.772675</v>
      </c>
      <c r="D14" s="3">
        <v>538.0</v>
      </c>
      <c r="E14" s="3">
        <v>1.0</v>
      </c>
      <c r="F14" s="3">
        <v>1.0</v>
      </c>
      <c r="G14" s="3">
        <v>0.79</v>
      </c>
    </row>
    <row r="15">
      <c r="A15" s="3" t="s">
        <v>207</v>
      </c>
      <c r="B15" s="3">
        <v>38.53837</v>
      </c>
      <c r="C15" s="3">
        <v>-121.772675</v>
      </c>
      <c r="D15" s="3">
        <v>540.0</v>
      </c>
      <c r="E15" s="3">
        <v>2.0</v>
      </c>
      <c r="F15" s="3">
        <v>1.0</v>
      </c>
      <c r="G15" s="3">
        <v>0.82</v>
      </c>
    </row>
    <row r="16">
      <c r="A16" s="3" t="s">
        <v>207</v>
      </c>
      <c r="B16" s="3">
        <v>38.53837</v>
      </c>
      <c r="C16" s="3">
        <v>-121.772675</v>
      </c>
      <c r="D16" s="3">
        <v>538.0</v>
      </c>
      <c r="E16" s="3">
        <v>3.0</v>
      </c>
      <c r="F16" s="3">
        <v>1.0</v>
      </c>
      <c r="G16" s="3">
        <v>0.79</v>
      </c>
    </row>
    <row r="17">
      <c r="A17" s="3" t="s">
        <v>207</v>
      </c>
      <c r="B17" s="3">
        <v>38.53837</v>
      </c>
      <c r="C17" s="3">
        <v>-121.772675</v>
      </c>
      <c r="D17" s="3">
        <v>541.0</v>
      </c>
      <c r="E17" s="3">
        <v>4.0</v>
      </c>
      <c r="F17" s="3">
        <v>1.0</v>
      </c>
      <c r="G17" s="3">
        <v>0.76</v>
      </c>
    </row>
    <row r="18">
      <c r="A18" s="3" t="s">
        <v>207</v>
      </c>
      <c r="B18" s="3">
        <v>38.53837</v>
      </c>
      <c r="C18" s="3">
        <v>-121.772675</v>
      </c>
      <c r="D18" s="3">
        <v>545.0</v>
      </c>
      <c r="E18" s="3">
        <v>5.0</v>
      </c>
      <c r="F18" s="3">
        <v>1.0</v>
      </c>
      <c r="G18" s="3">
        <v>0.79</v>
      </c>
    </row>
    <row r="19">
      <c r="A19" s="3" t="s">
        <v>207</v>
      </c>
      <c r="B19" s="3">
        <v>38.53837</v>
      </c>
      <c r="C19" s="3">
        <v>-121.772675</v>
      </c>
      <c r="D19" s="3">
        <v>541.0</v>
      </c>
      <c r="E19" s="3">
        <v>6.0</v>
      </c>
      <c r="F19" s="3">
        <v>1.0</v>
      </c>
      <c r="G19" s="3">
        <v>0.82</v>
      </c>
    </row>
    <row r="20">
      <c r="A20" s="3" t="s">
        <v>207</v>
      </c>
      <c r="B20" s="3">
        <v>38.53837</v>
      </c>
      <c r="C20" s="3">
        <v>-121.772675</v>
      </c>
      <c r="D20" s="3">
        <v>537.0</v>
      </c>
      <c r="E20" s="3">
        <v>7.0</v>
      </c>
      <c r="F20" s="3">
        <v>1.0</v>
      </c>
      <c r="G20" s="3">
        <v>0.77</v>
      </c>
    </row>
    <row r="21">
      <c r="A21" s="3" t="s">
        <v>207</v>
      </c>
      <c r="B21" s="3">
        <v>38.538326</v>
      </c>
      <c r="C21" s="3">
        <v>-121.77268</v>
      </c>
      <c r="D21" s="3">
        <v>557.0</v>
      </c>
      <c r="E21" s="3">
        <v>8.0</v>
      </c>
      <c r="F21" s="3">
        <v>1.0</v>
      </c>
      <c r="G21" s="3">
        <v>0.75</v>
      </c>
    </row>
    <row r="22" ht="15.75" customHeight="1">
      <c r="A22" s="3" t="s">
        <v>207</v>
      </c>
      <c r="B22" s="3">
        <v>38.538326</v>
      </c>
      <c r="C22" s="3">
        <v>-121.77268</v>
      </c>
      <c r="D22" s="3">
        <v>535.0</v>
      </c>
      <c r="E22" s="3">
        <v>9.0</v>
      </c>
      <c r="F22" s="3">
        <v>1.0</v>
      </c>
      <c r="G22" s="3">
        <v>0.3</v>
      </c>
    </row>
    <row r="23" ht="15.75" customHeight="1">
      <c r="E23" s="54" t="s">
        <v>28</v>
      </c>
      <c r="F23" s="55" t="s">
        <v>28</v>
      </c>
      <c r="G23" s="56">
        <f>AVERAGE(G14:G22)</f>
        <v>0.7322222222</v>
      </c>
    </row>
    <row r="24" ht="15.75" customHeight="1"/>
    <row r="25" ht="15.75" customHeight="1">
      <c r="A25" s="1" t="s">
        <v>0</v>
      </c>
      <c r="B25" s="52" t="s">
        <v>1</v>
      </c>
      <c r="C25" s="52" t="s">
        <v>2</v>
      </c>
      <c r="D25" s="52" t="s">
        <v>3</v>
      </c>
      <c r="E25" s="52" t="s">
        <v>4</v>
      </c>
      <c r="F25" s="52" t="s">
        <v>5</v>
      </c>
      <c r="G25" s="52" t="s">
        <v>6</v>
      </c>
    </row>
    <row r="26" ht="15.75" customHeight="1">
      <c r="A26" s="3" t="s">
        <v>196</v>
      </c>
      <c r="B26" s="3">
        <v>38.538486</v>
      </c>
      <c r="C26" s="3">
        <v>-121.7725</v>
      </c>
      <c r="D26" s="3">
        <v>512.0</v>
      </c>
      <c r="E26" s="3">
        <v>1.0</v>
      </c>
      <c r="F26" s="3">
        <v>1.0</v>
      </c>
      <c r="G26" s="3">
        <v>0.82</v>
      </c>
    </row>
    <row r="27" ht="15.75" customHeight="1">
      <c r="A27" s="3" t="s">
        <v>196</v>
      </c>
      <c r="B27" s="3">
        <v>38.538532</v>
      </c>
      <c r="C27" s="3">
        <v>-121.77192</v>
      </c>
      <c r="D27" s="3">
        <v>548.0</v>
      </c>
      <c r="E27" s="3">
        <v>2.0</v>
      </c>
      <c r="F27" s="3">
        <v>1.0</v>
      </c>
      <c r="G27" s="3">
        <v>0.81</v>
      </c>
    </row>
    <row r="28" ht="15.75" customHeight="1">
      <c r="A28" s="3" t="s">
        <v>196</v>
      </c>
      <c r="B28" s="3">
        <v>38.538532</v>
      </c>
      <c r="C28" s="3">
        <v>-121.77192</v>
      </c>
      <c r="D28" s="3">
        <v>545.0</v>
      </c>
      <c r="E28" s="3">
        <v>3.0</v>
      </c>
      <c r="F28" s="3">
        <v>1.0</v>
      </c>
      <c r="G28" s="3">
        <v>0.78</v>
      </c>
    </row>
    <row r="29" ht="15.75" customHeight="1">
      <c r="A29" s="3" t="s">
        <v>196</v>
      </c>
      <c r="B29" s="3">
        <v>38.538532</v>
      </c>
      <c r="C29" s="3">
        <v>-121.77192</v>
      </c>
      <c r="D29" s="3">
        <v>545.0</v>
      </c>
      <c r="E29" s="3">
        <v>4.0</v>
      </c>
      <c r="F29" s="3">
        <v>1.0</v>
      </c>
      <c r="G29" s="3">
        <v>0.83</v>
      </c>
    </row>
    <row r="30" ht="15.75" customHeight="1">
      <c r="A30" s="3" t="s">
        <v>196</v>
      </c>
      <c r="B30" s="3">
        <v>38.53837</v>
      </c>
      <c r="C30" s="3">
        <v>-121.772736</v>
      </c>
      <c r="D30" s="3">
        <v>544.0</v>
      </c>
      <c r="E30" s="3">
        <v>5.0</v>
      </c>
      <c r="F30" s="3">
        <v>1.0</v>
      </c>
      <c r="G30" s="3">
        <v>0.79</v>
      </c>
      <c r="U30" s="66"/>
    </row>
    <row r="31" ht="15.75" customHeight="1">
      <c r="A31" s="3" t="s">
        <v>196</v>
      </c>
      <c r="B31" s="3">
        <v>38.53837</v>
      </c>
      <c r="C31" s="3">
        <v>-121.772736</v>
      </c>
      <c r="D31" s="3">
        <v>534.0</v>
      </c>
      <c r="E31" s="3">
        <v>6.0</v>
      </c>
      <c r="F31" s="3">
        <v>1.0</v>
      </c>
      <c r="G31" s="3">
        <v>0.76</v>
      </c>
    </row>
    <row r="32" ht="15.75" customHeight="1">
      <c r="A32" s="3" t="s">
        <v>196</v>
      </c>
      <c r="B32" s="3">
        <v>38.53837</v>
      </c>
      <c r="C32" s="3">
        <v>-121.772736</v>
      </c>
      <c r="D32" s="3">
        <v>540.0</v>
      </c>
      <c r="E32" s="3">
        <v>7.0</v>
      </c>
      <c r="F32" s="3">
        <v>1.0</v>
      </c>
      <c r="G32" s="3">
        <v>0.76</v>
      </c>
    </row>
    <row r="33" ht="15.75" customHeight="1">
      <c r="A33" s="3" t="s">
        <v>196</v>
      </c>
      <c r="B33" s="3">
        <v>38.538383</v>
      </c>
      <c r="C33" s="3">
        <v>-121.77268</v>
      </c>
      <c r="D33" s="3">
        <v>545.0</v>
      </c>
      <c r="E33" s="3">
        <v>8.0</v>
      </c>
      <c r="F33" s="3">
        <v>1.0</v>
      </c>
      <c r="G33" s="3">
        <v>0.77</v>
      </c>
    </row>
    <row r="34" ht="15.75" customHeight="1">
      <c r="A34" s="3" t="s">
        <v>196</v>
      </c>
      <c r="B34" s="3">
        <v>38.538383</v>
      </c>
      <c r="C34" s="3">
        <v>-121.77268</v>
      </c>
      <c r="D34" s="3">
        <v>543.0</v>
      </c>
      <c r="E34" s="3">
        <v>9.0</v>
      </c>
      <c r="F34" s="3">
        <v>1.0</v>
      </c>
      <c r="G34" s="3">
        <v>0.71</v>
      </c>
    </row>
    <row r="35" ht="15.75" customHeight="1">
      <c r="E35" s="54" t="s">
        <v>28</v>
      </c>
      <c r="F35" s="55" t="s">
        <v>28</v>
      </c>
      <c r="G35" s="56">
        <f>AVERAGE(G26:G34)</f>
        <v>0.7811111111</v>
      </c>
    </row>
    <row r="36" ht="15.75" customHeight="1"/>
    <row r="37" ht="15.75" customHeight="1">
      <c r="A37" s="1" t="s">
        <v>0</v>
      </c>
      <c r="B37" s="52" t="s">
        <v>1</v>
      </c>
      <c r="C37" s="52" t="s">
        <v>2</v>
      </c>
      <c r="D37" s="52" t="s">
        <v>3</v>
      </c>
      <c r="E37" s="52" t="s">
        <v>4</v>
      </c>
      <c r="F37" s="52" t="s">
        <v>5</v>
      </c>
      <c r="G37" s="52" t="s">
        <v>6</v>
      </c>
      <c r="H37" s="2"/>
    </row>
    <row r="38" ht="15.75" customHeight="1">
      <c r="A38" s="3" t="s">
        <v>173</v>
      </c>
      <c r="B38" s="3">
        <v>38.538357</v>
      </c>
      <c r="C38" s="3">
        <v>-121.7727</v>
      </c>
      <c r="D38" s="3">
        <v>547.0</v>
      </c>
      <c r="E38" s="3">
        <v>1.0</v>
      </c>
      <c r="F38" s="3">
        <v>1.0</v>
      </c>
      <c r="G38" s="3">
        <v>0.8</v>
      </c>
      <c r="H38" s="2"/>
    </row>
    <row r="39" ht="15.75" customHeight="1">
      <c r="A39" s="3" t="s">
        <v>173</v>
      </c>
      <c r="B39" s="3">
        <v>38.538357</v>
      </c>
      <c r="C39" s="3">
        <v>-121.7727</v>
      </c>
      <c r="D39" s="3">
        <v>536.0</v>
      </c>
      <c r="E39" s="3">
        <v>2.0</v>
      </c>
      <c r="F39" s="3">
        <v>1.0</v>
      </c>
      <c r="G39" s="3">
        <v>0.73</v>
      </c>
      <c r="H39" s="2"/>
    </row>
    <row r="40" ht="15.75" customHeight="1">
      <c r="A40" s="3" t="s">
        <v>173</v>
      </c>
      <c r="B40" s="3">
        <v>38.538357</v>
      </c>
      <c r="C40" s="3">
        <v>-121.7727</v>
      </c>
      <c r="D40" s="3">
        <v>545.0</v>
      </c>
      <c r="E40" s="3">
        <v>3.0</v>
      </c>
      <c r="F40" s="3">
        <v>1.0</v>
      </c>
      <c r="G40" s="3">
        <v>0.76</v>
      </c>
      <c r="H40" s="2"/>
    </row>
    <row r="41" ht="15.75" customHeight="1">
      <c r="A41" s="3" t="s">
        <v>173</v>
      </c>
      <c r="B41" s="3">
        <v>38.538357</v>
      </c>
      <c r="C41" s="3">
        <v>-121.7727</v>
      </c>
      <c r="D41" s="3">
        <v>538.0</v>
      </c>
      <c r="E41" s="3">
        <v>4.0</v>
      </c>
      <c r="F41" s="3">
        <v>1.0</v>
      </c>
      <c r="G41" s="3">
        <v>0.8</v>
      </c>
      <c r="H41" s="2"/>
    </row>
    <row r="42" ht="15.75" customHeight="1">
      <c r="A42" s="3" t="s">
        <v>173</v>
      </c>
      <c r="B42" s="3">
        <v>38.538357</v>
      </c>
      <c r="C42" s="3">
        <v>-121.7727</v>
      </c>
      <c r="D42" s="3">
        <v>550.0</v>
      </c>
      <c r="E42" s="3">
        <v>5.0</v>
      </c>
      <c r="F42" s="3">
        <v>1.0</v>
      </c>
      <c r="G42" s="3">
        <v>0.78</v>
      </c>
      <c r="H42" s="2"/>
    </row>
    <row r="43" ht="15.75" customHeight="1">
      <c r="A43" s="3" t="s">
        <v>173</v>
      </c>
      <c r="B43" s="3">
        <v>38.538357</v>
      </c>
      <c r="C43" s="3">
        <v>-121.7727</v>
      </c>
      <c r="D43" s="3">
        <v>529.0</v>
      </c>
      <c r="E43" s="3">
        <v>6.0</v>
      </c>
      <c r="F43" s="3">
        <v>1.0</v>
      </c>
      <c r="G43" s="3">
        <v>0.75</v>
      </c>
      <c r="H43" s="2"/>
    </row>
    <row r="44" ht="15.75" customHeight="1">
      <c r="A44" s="3" t="s">
        <v>173</v>
      </c>
      <c r="B44" s="3">
        <v>38.538357</v>
      </c>
      <c r="C44" s="3">
        <v>-121.7727</v>
      </c>
      <c r="D44" s="3">
        <v>572.0</v>
      </c>
      <c r="E44" s="3">
        <v>7.0</v>
      </c>
      <c r="F44" s="3">
        <v>1.0</v>
      </c>
      <c r="G44" s="3">
        <v>0.78</v>
      </c>
      <c r="H44" s="2"/>
    </row>
    <row r="45" ht="15.75" customHeight="1">
      <c r="A45" s="3" t="s">
        <v>173</v>
      </c>
      <c r="B45" s="3">
        <v>38.538357</v>
      </c>
      <c r="C45" s="3">
        <v>-121.7727</v>
      </c>
      <c r="D45" s="3">
        <v>539.0</v>
      </c>
      <c r="E45" s="3">
        <v>8.0</v>
      </c>
      <c r="F45" s="3">
        <v>1.0</v>
      </c>
      <c r="G45" s="3">
        <v>0.74</v>
      </c>
      <c r="H45" s="2"/>
    </row>
    <row r="46" ht="15.75" customHeight="1">
      <c r="A46" s="3" t="s">
        <v>173</v>
      </c>
      <c r="B46" s="3">
        <v>38.538357</v>
      </c>
      <c r="C46" s="3">
        <v>-121.7727</v>
      </c>
      <c r="D46" s="3">
        <v>546.0</v>
      </c>
      <c r="E46" s="3">
        <v>9.0</v>
      </c>
      <c r="F46" s="3">
        <v>1.0</v>
      </c>
      <c r="G46" s="3">
        <v>0.73</v>
      </c>
      <c r="H46" s="2"/>
    </row>
    <row r="47" ht="15.75" customHeight="1">
      <c r="E47" s="54" t="s">
        <v>28</v>
      </c>
      <c r="F47" s="55" t="s">
        <v>28</v>
      </c>
      <c r="G47" s="56">
        <f>AVERAGE(G38:G46)</f>
        <v>0.7633333333</v>
      </c>
    </row>
    <row r="48" ht="15.75" customHeight="1">
      <c r="H48" s="2"/>
    </row>
    <row r="49" ht="15.75" customHeight="1">
      <c r="A49" s="67" t="s">
        <v>0</v>
      </c>
      <c r="B49" s="61" t="s">
        <v>1</v>
      </c>
      <c r="C49" s="61" t="s">
        <v>2</v>
      </c>
      <c r="D49" s="61" t="s">
        <v>3</v>
      </c>
      <c r="E49" s="61" t="s">
        <v>4</v>
      </c>
      <c r="F49" s="61" t="s">
        <v>5</v>
      </c>
      <c r="G49" s="61" t="s">
        <v>6</v>
      </c>
      <c r="H49" s="2"/>
    </row>
    <row r="50" ht="15.75" customHeight="1">
      <c r="A50" s="3" t="s">
        <v>143</v>
      </c>
      <c r="B50" s="3">
        <v>38.541424</v>
      </c>
      <c r="C50" s="3">
        <v>-121.77551</v>
      </c>
      <c r="D50" s="3">
        <v>551.0</v>
      </c>
      <c r="E50" s="3">
        <v>1.0</v>
      </c>
      <c r="F50" s="3">
        <v>1.0</v>
      </c>
      <c r="G50" s="3">
        <v>0.85</v>
      </c>
      <c r="H50" s="2"/>
    </row>
    <row r="51" ht="15.75" customHeight="1">
      <c r="A51" s="3" t="s">
        <v>143</v>
      </c>
      <c r="B51" s="3">
        <v>38.541424</v>
      </c>
      <c r="C51" s="3">
        <v>-121.77551</v>
      </c>
      <c r="D51" s="3">
        <v>527.0</v>
      </c>
      <c r="E51" s="3">
        <v>2.0</v>
      </c>
      <c r="F51" s="3">
        <v>1.0</v>
      </c>
      <c r="G51" s="3">
        <v>0.82</v>
      </c>
      <c r="H51" s="2"/>
    </row>
    <row r="52" ht="15.75" customHeight="1">
      <c r="A52" s="3" t="s">
        <v>143</v>
      </c>
      <c r="B52" s="3">
        <v>38.541424</v>
      </c>
      <c r="C52" s="3">
        <v>-121.77551</v>
      </c>
      <c r="D52" s="3">
        <v>550.0</v>
      </c>
      <c r="E52" s="3">
        <v>3.0</v>
      </c>
      <c r="F52" s="3">
        <v>1.0</v>
      </c>
      <c r="G52" s="3">
        <v>0.87</v>
      </c>
      <c r="H52" s="2"/>
    </row>
    <row r="53" ht="15.75" customHeight="1">
      <c r="A53" s="3" t="s">
        <v>143</v>
      </c>
      <c r="B53" s="3">
        <v>38.541424</v>
      </c>
      <c r="C53" s="3">
        <v>-121.77551</v>
      </c>
      <c r="D53" s="3">
        <v>549.0</v>
      </c>
      <c r="E53" s="3">
        <v>4.0</v>
      </c>
      <c r="F53" s="3">
        <v>1.0</v>
      </c>
      <c r="G53" s="3">
        <v>0.85</v>
      </c>
      <c r="H53" s="2"/>
    </row>
    <row r="54" ht="15.75" customHeight="1">
      <c r="A54" s="3" t="s">
        <v>143</v>
      </c>
      <c r="B54" s="3">
        <v>38.541424</v>
      </c>
      <c r="C54" s="3">
        <v>-121.77551</v>
      </c>
      <c r="D54" s="3">
        <v>552.0</v>
      </c>
      <c r="E54" s="3">
        <v>5.0</v>
      </c>
      <c r="F54" s="3">
        <v>1.0</v>
      </c>
      <c r="G54" s="3">
        <v>0.84</v>
      </c>
      <c r="H54" s="2"/>
    </row>
    <row r="55" ht="15.75" customHeight="1">
      <c r="A55" s="3" t="s">
        <v>143</v>
      </c>
      <c r="B55" s="3">
        <v>38.541424</v>
      </c>
      <c r="C55" s="3">
        <v>-121.77551</v>
      </c>
      <c r="D55" s="3">
        <v>542.0</v>
      </c>
      <c r="E55" s="3">
        <v>6.0</v>
      </c>
      <c r="F55" s="3">
        <v>1.0</v>
      </c>
      <c r="G55" s="3">
        <v>0.83</v>
      </c>
      <c r="H55" s="2"/>
    </row>
    <row r="56" ht="15.75" customHeight="1">
      <c r="A56" s="3" t="s">
        <v>143</v>
      </c>
      <c r="B56" s="3">
        <v>38.541424</v>
      </c>
      <c r="C56" s="3">
        <v>-121.77551</v>
      </c>
      <c r="D56" s="3">
        <v>551.0</v>
      </c>
      <c r="E56" s="3">
        <v>7.0</v>
      </c>
      <c r="F56" s="3">
        <v>1.0</v>
      </c>
      <c r="G56" s="3">
        <v>0.78</v>
      </c>
      <c r="H56" s="2"/>
    </row>
    <row r="57" ht="15.75" customHeight="1">
      <c r="A57" s="3" t="s">
        <v>143</v>
      </c>
      <c r="B57" s="3">
        <v>38.541424</v>
      </c>
      <c r="C57" s="3">
        <v>-121.77551</v>
      </c>
      <c r="D57" s="3">
        <v>545.0</v>
      </c>
      <c r="E57" s="3">
        <v>8.0</v>
      </c>
      <c r="F57" s="3">
        <v>1.0</v>
      </c>
      <c r="G57" s="3">
        <v>0.82</v>
      </c>
      <c r="H57" s="2"/>
    </row>
    <row r="58" ht="15.75" customHeight="1">
      <c r="A58" s="3" t="s">
        <v>143</v>
      </c>
      <c r="B58" s="3">
        <v>38.541424</v>
      </c>
      <c r="C58" s="3">
        <v>-121.77551</v>
      </c>
      <c r="D58" s="3">
        <v>548.0</v>
      </c>
      <c r="E58" s="3">
        <v>9.0</v>
      </c>
      <c r="F58" s="3">
        <v>1.0</v>
      </c>
      <c r="G58" s="3">
        <v>0.81</v>
      </c>
      <c r="H58" s="2"/>
    </row>
    <row r="59" ht="15.75" customHeight="1">
      <c r="E59" s="54" t="s">
        <v>28</v>
      </c>
      <c r="F59" s="55" t="s">
        <v>28</v>
      </c>
      <c r="G59" s="56">
        <f>AVERAGE(G50:G58)</f>
        <v>0.83</v>
      </c>
    </row>
    <row r="60" ht="15.75" customHeight="1"/>
    <row r="61" ht="15.75" customHeight="1">
      <c r="A61" s="1" t="s">
        <v>0</v>
      </c>
      <c r="B61" s="52" t="s">
        <v>1</v>
      </c>
      <c r="C61" s="52" t="s">
        <v>2</v>
      </c>
      <c r="D61" s="52" t="s">
        <v>3</v>
      </c>
      <c r="E61" s="52" t="s">
        <v>4</v>
      </c>
      <c r="F61" s="52" t="s">
        <v>5</v>
      </c>
      <c r="G61" s="52" t="s">
        <v>6</v>
      </c>
      <c r="H61" s="2"/>
    </row>
    <row r="62" ht="15.75" customHeight="1">
      <c r="A62" s="3" t="s">
        <v>183</v>
      </c>
      <c r="B62" s="3">
        <v>38.53837</v>
      </c>
      <c r="C62" s="3">
        <v>-121.7727</v>
      </c>
      <c r="D62" s="3">
        <v>539.0</v>
      </c>
      <c r="E62" s="3">
        <v>1.0</v>
      </c>
      <c r="F62" s="3">
        <v>1.0</v>
      </c>
      <c r="G62" s="3">
        <v>0.8</v>
      </c>
      <c r="H62" s="2"/>
    </row>
    <row r="63" ht="15.75" customHeight="1">
      <c r="A63" s="3" t="s">
        <v>183</v>
      </c>
      <c r="B63" s="3">
        <v>38.53837</v>
      </c>
      <c r="C63" s="3">
        <v>-121.7727</v>
      </c>
      <c r="D63" s="3">
        <v>552.0</v>
      </c>
      <c r="E63" s="3">
        <v>2.0</v>
      </c>
      <c r="F63" s="3">
        <v>1.0</v>
      </c>
      <c r="G63" s="3">
        <v>0.75</v>
      </c>
      <c r="H63" s="2"/>
    </row>
    <row r="64" ht="15.75" customHeight="1">
      <c r="A64" s="3" t="s">
        <v>183</v>
      </c>
      <c r="B64" s="3">
        <v>38.53837</v>
      </c>
      <c r="C64" s="3">
        <v>-121.7727</v>
      </c>
      <c r="D64" s="3">
        <v>548.0</v>
      </c>
      <c r="E64" s="3">
        <v>3.0</v>
      </c>
      <c r="F64" s="3">
        <v>1.0</v>
      </c>
      <c r="G64" s="3">
        <v>0.82</v>
      </c>
      <c r="H64" s="2"/>
    </row>
    <row r="65" ht="15.75" customHeight="1">
      <c r="A65" s="3" t="s">
        <v>183</v>
      </c>
      <c r="B65" s="3">
        <v>38.53837</v>
      </c>
      <c r="C65" s="3">
        <v>-121.7727</v>
      </c>
      <c r="D65" s="3">
        <v>536.0</v>
      </c>
      <c r="E65" s="3">
        <v>4.0</v>
      </c>
      <c r="F65" s="3">
        <v>1.0</v>
      </c>
      <c r="G65" s="3">
        <v>0.83</v>
      </c>
      <c r="H65" s="2"/>
    </row>
    <row r="66" ht="15.75" customHeight="1">
      <c r="A66" s="3" t="s">
        <v>183</v>
      </c>
      <c r="B66" s="3">
        <v>38.53837</v>
      </c>
      <c r="C66" s="3">
        <v>-121.7727</v>
      </c>
      <c r="D66" s="3">
        <v>541.0</v>
      </c>
      <c r="E66" s="3">
        <v>5.0</v>
      </c>
      <c r="F66" s="3">
        <v>1.0</v>
      </c>
      <c r="G66" s="3">
        <v>0.83</v>
      </c>
      <c r="H66" s="2"/>
    </row>
    <row r="67" ht="15.75" customHeight="1">
      <c r="A67" s="3" t="s">
        <v>183</v>
      </c>
      <c r="B67" s="3">
        <v>38.53837</v>
      </c>
      <c r="C67" s="3">
        <v>-121.7727</v>
      </c>
      <c r="D67" s="3">
        <v>554.0</v>
      </c>
      <c r="E67" s="3">
        <v>6.0</v>
      </c>
      <c r="F67" s="3">
        <v>1.0</v>
      </c>
      <c r="G67" s="3">
        <v>0.78</v>
      </c>
      <c r="H67" s="2"/>
    </row>
    <row r="68" ht="15.75" customHeight="1">
      <c r="A68" s="3" t="s">
        <v>183</v>
      </c>
      <c r="B68" s="3">
        <v>38.53837</v>
      </c>
      <c r="C68" s="3">
        <v>-121.7727</v>
      </c>
      <c r="D68" s="3">
        <v>546.0</v>
      </c>
      <c r="E68" s="3">
        <v>7.0</v>
      </c>
      <c r="F68" s="3">
        <v>1.0</v>
      </c>
      <c r="G68" s="3">
        <v>0.81</v>
      </c>
      <c r="H68" s="2"/>
    </row>
    <row r="69" ht="15.75" customHeight="1">
      <c r="A69" s="3" t="s">
        <v>183</v>
      </c>
      <c r="B69" s="3">
        <v>38.53837</v>
      </c>
      <c r="C69" s="3">
        <v>-121.7727</v>
      </c>
      <c r="D69" s="3">
        <v>531.0</v>
      </c>
      <c r="E69" s="3">
        <v>8.0</v>
      </c>
      <c r="F69" s="3">
        <v>1.0</v>
      </c>
      <c r="G69" s="3">
        <v>0.78</v>
      </c>
      <c r="H69" s="2"/>
    </row>
    <row r="70" ht="15.75" customHeight="1">
      <c r="A70" s="3" t="s">
        <v>183</v>
      </c>
      <c r="B70" s="3">
        <v>38.53837</v>
      </c>
      <c r="C70" s="3">
        <v>-121.7727</v>
      </c>
      <c r="D70" s="3">
        <v>541.0</v>
      </c>
      <c r="E70" s="3">
        <v>9.0</v>
      </c>
      <c r="F70" s="3">
        <v>1.0</v>
      </c>
      <c r="G70" s="3">
        <v>0.78</v>
      </c>
    </row>
    <row r="71" ht="15.75" customHeight="1">
      <c r="E71" s="54" t="s">
        <v>28</v>
      </c>
      <c r="F71" s="55" t="s">
        <v>28</v>
      </c>
      <c r="G71" s="56">
        <f>AVERAGE(G62:G70)</f>
        <v>0.7977777778</v>
      </c>
    </row>
    <row r="72" ht="15.75" customHeight="1">
      <c r="A72" s="2"/>
      <c r="B72" s="2"/>
      <c r="C72" s="2"/>
      <c r="D72" s="2"/>
      <c r="E72" s="2"/>
      <c r="F72" s="2"/>
      <c r="G72" s="2"/>
    </row>
    <row r="73" ht="15.75" customHeight="1">
      <c r="A73" s="1" t="s">
        <v>0</v>
      </c>
      <c r="B73" s="52" t="s">
        <v>1</v>
      </c>
      <c r="C73" s="52" t="s">
        <v>2</v>
      </c>
      <c r="D73" s="52" t="s">
        <v>3</v>
      </c>
      <c r="E73" s="52" t="s">
        <v>4</v>
      </c>
      <c r="F73" s="52" t="s">
        <v>5</v>
      </c>
      <c r="G73" s="52" t="s">
        <v>6</v>
      </c>
    </row>
    <row r="74" ht="15.75" customHeight="1">
      <c r="A74" s="3" t="s">
        <v>176</v>
      </c>
      <c r="B74" s="3">
        <v>38.538265</v>
      </c>
      <c r="C74" s="3">
        <v>-121.77269</v>
      </c>
      <c r="D74" s="3">
        <v>530.0</v>
      </c>
      <c r="E74" s="3">
        <v>1.0</v>
      </c>
      <c r="F74" s="3">
        <v>1.0</v>
      </c>
      <c r="G74" s="3">
        <v>0.82</v>
      </c>
    </row>
    <row r="75" ht="15.75" customHeight="1">
      <c r="A75" s="3" t="s">
        <v>176</v>
      </c>
      <c r="B75" s="3">
        <v>38.538265</v>
      </c>
      <c r="C75" s="3">
        <v>-121.77269</v>
      </c>
      <c r="D75" s="3">
        <v>544.0</v>
      </c>
      <c r="E75" s="3">
        <v>2.0</v>
      </c>
      <c r="F75" s="3">
        <v>1.0</v>
      </c>
      <c r="G75" s="3">
        <v>0.84</v>
      </c>
    </row>
    <row r="76" ht="15.75" customHeight="1">
      <c r="A76" s="3" t="s">
        <v>176</v>
      </c>
      <c r="B76" s="3">
        <v>38.538265</v>
      </c>
      <c r="C76" s="3">
        <v>-121.77269</v>
      </c>
      <c r="D76" s="3">
        <v>542.0</v>
      </c>
      <c r="E76" s="3">
        <v>3.0</v>
      </c>
      <c r="F76" s="3">
        <v>1.0</v>
      </c>
      <c r="G76" s="3">
        <v>0.79</v>
      </c>
    </row>
    <row r="77" ht="15.75" customHeight="1">
      <c r="A77" s="3" t="s">
        <v>176</v>
      </c>
      <c r="B77" s="3">
        <v>38.538265</v>
      </c>
      <c r="C77" s="3">
        <v>-121.77269</v>
      </c>
      <c r="D77" s="3">
        <v>535.0</v>
      </c>
      <c r="E77" s="3">
        <v>4.0</v>
      </c>
      <c r="F77" s="3">
        <v>1.0</v>
      </c>
      <c r="G77" s="3">
        <v>0.82</v>
      </c>
    </row>
    <row r="78" ht="15.75" customHeight="1">
      <c r="A78" s="3" t="s">
        <v>176</v>
      </c>
      <c r="B78" s="3">
        <v>38.538265</v>
      </c>
      <c r="C78" s="3">
        <v>-121.77269</v>
      </c>
      <c r="D78" s="3">
        <v>537.0</v>
      </c>
      <c r="E78" s="3">
        <v>5.0</v>
      </c>
      <c r="F78" s="3">
        <v>1.0</v>
      </c>
      <c r="G78" s="3">
        <v>0.84</v>
      </c>
    </row>
    <row r="79" ht="15.75" customHeight="1">
      <c r="A79" s="3" t="s">
        <v>176</v>
      </c>
      <c r="B79" s="3">
        <v>38.538265</v>
      </c>
      <c r="C79" s="3">
        <v>-121.77269</v>
      </c>
      <c r="D79" s="3">
        <v>545.0</v>
      </c>
      <c r="E79" s="3">
        <v>6.0</v>
      </c>
      <c r="F79" s="3">
        <v>1.0</v>
      </c>
      <c r="G79" s="3">
        <v>0.81</v>
      </c>
    </row>
    <row r="80" ht="15.75" customHeight="1">
      <c r="A80" s="3" t="s">
        <v>176</v>
      </c>
      <c r="B80" s="3">
        <v>38.538265</v>
      </c>
      <c r="C80" s="3">
        <v>-121.77269</v>
      </c>
      <c r="D80" s="3">
        <v>527.0</v>
      </c>
      <c r="E80" s="3">
        <v>7.0</v>
      </c>
      <c r="F80" s="3">
        <v>1.0</v>
      </c>
      <c r="G80" s="3">
        <v>0.83</v>
      </c>
    </row>
    <row r="81" ht="15.75" customHeight="1">
      <c r="A81" s="3" t="s">
        <v>176</v>
      </c>
      <c r="B81" s="3">
        <v>38.538265</v>
      </c>
      <c r="C81" s="3">
        <v>-121.77269</v>
      </c>
      <c r="D81" s="3">
        <v>549.0</v>
      </c>
      <c r="E81" s="3">
        <v>8.0</v>
      </c>
      <c r="F81" s="3">
        <v>1.0</v>
      </c>
      <c r="G81" s="3">
        <v>0.82</v>
      </c>
    </row>
    <row r="82" ht="15.75" customHeight="1">
      <c r="A82" s="3" t="s">
        <v>176</v>
      </c>
      <c r="B82" s="3">
        <v>38.538265</v>
      </c>
      <c r="C82" s="3">
        <v>-121.77269</v>
      </c>
      <c r="D82" s="3">
        <v>546.0</v>
      </c>
      <c r="E82" s="3">
        <v>9.0</v>
      </c>
      <c r="F82" s="3">
        <v>1.0</v>
      </c>
      <c r="G82" s="3">
        <v>0.79</v>
      </c>
    </row>
    <row r="83" ht="15.75" customHeight="1">
      <c r="E83" s="54" t="s">
        <v>28</v>
      </c>
      <c r="F83" s="55" t="s">
        <v>28</v>
      </c>
      <c r="G83" s="56">
        <f>AVERAGE(G74:G82)</f>
        <v>0.8177777778</v>
      </c>
    </row>
    <row r="84" ht="15.75" customHeight="1"/>
    <row r="85" ht="15.75" customHeight="1">
      <c r="A85" s="1" t="s">
        <v>0</v>
      </c>
      <c r="B85" s="52" t="s">
        <v>1</v>
      </c>
      <c r="C85" s="52" t="s">
        <v>2</v>
      </c>
      <c r="D85" s="52" t="s">
        <v>3</v>
      </c>
      <c r="E85" s="52" t="s">
        <v>4</v>
      </c>
      <c r="F85" s="52" t="s">
        <v>5</v>
      </c>
      <c r="G85" s="52" t="s">
        <v>6</v>
      </c>
    </row>
    <row r="86" ht="15.75" customHeight="1">
      <c r="A86" s="3" t="s">
        <v>117</v>
      </c>
      <c r="B86" s="3">
        <v>38.538296</v>
      </c>
      <c r="C86" s="3">
        <v>-121.772644</v>
      </c>
      <c r="D86" s="3">
        <v>521.0</v>
      </c>
      <c r="E86" s="3">
        <v>1.0</v>
      </c>
      <c r="F86" s="3">
        <v>1.0</v>
      </c>
      <c r="G86" s="3">
        <v>0.84</v>
      </c>
    </row>
    <row r="87" ht="15.75" customHeight="1">
      <c r="A87" s="3" t="s">
        <v>117</v>
      </c>
      <c r="B87" s="3">
        <v>38.538296</v>
      </c>
      <c r="C87" s="3">
        <v>-121.772644</v>
      </c>
      <c r="D87" s="3">
        <v>539.0</v>
      </c>
      <c r="E87" s="3">
        <v>2.0</v>
      </c>
      <c r="F87" s="3">
        <v>1.0</v>
      </c>
      <c r="G87" s="3">
        <v>0.84</v>
      </c>
    </row>
    <row r="88" ht="15.75" customHeight="1">
      <c r="A88" s="3" t="s">
        <v>117</v>
      </c>
      <c r="B88" s="3">
        <v>38.538296</v>
      </c>
      <c r="C88" s="3">
        <v>-121.772644</v>
      </c>
      <c r="D88" s="3">
        <v>544.0</v>
      </c>
      <c r="E88" s="3">
        <v>3.0</v>
      </c>
      <c r="F88" s="3">
        <v>1.0</v>
      </c>
      <c r="G88" s="3">
        <v>0.87</v>
      </c>
    </row>
    <row r="89" ht="15.75" customHeight="1">
      <c r="A89" s="3" t="s">
        <v>117</v>
      </c>
      <c r="B89" s="3">
        <v>38.538296</v>
      </c>
      <c r="C89" s="3">
        <v>-121.772644</v>
      </c>
      <c r="D89" s="3">
        <v>550.0</v>
      </c>
      <c r="E89" s="3">
        <v>4.0</v>
      </c>
      <c r="F89" s="3">
        <v>1.0</v>
      </c>
      <c r="G89" s="3">
        <v>0.87</v>
      </c>
    </row>
    <row r="90" ht="15.75" customHeight="1">
      <c r="A90" s="3" t="s">
        <v>117</v>
      </c>
      <c r="B90" s="3">
        <v>38.538296</v>
      </c>
      <c r="C90" s="3">
        <v>-121.772644</v>
      </c>
      <c r="D90" s="3">
        <v>545.0</v>
      </c>
      <c r="E90" s="3">
        <v>5.0</v>
      </c>
      <c r="F90" s="3">
        <v>1.0</v>
      </c>
      <c r="G90" s="3">
        <v>0.83</v>
      </c>
    </row>
    <row r="91" ht="15.75" customHeight="1">
      <c r="A91" s="3" t="s">
        <v>117</v>
      </c>
      <c r="B91" s="3">
        <v>38.538296</v>
      </c>
      <c r="C91" s="3">
        <v>-121.772644</v>
      </c>
      <c r="D91" s="3">
        <v>545.0</v>
      </c>
      <c r="E91" s="3">
        <v>6.0</v>
      </c>
      <c r="F91" s="3">
        <v>1.0</v>
      </c>
      <c r="G91" s="3">
        <v>0.82</v>
      </c>
    </row>
    <row r="92" ht="15.75" customHeight="1">
      <c r="A92" s="3" t="s">
        <v>117</v>
      </c>
      <c r="B92" s="3">
        <v>38.538296</v>
      </c>
      <c r="C92" s="3">
        <v>-121.772644</v>
      </c>
      <c r="D92" s="3">
        <v>547.0</v>
      </c>
      <c r="E92" s="3">
        <v>7.0</v>
      </c>
      <c r="F92" s="3">
        <v>1.0</v>
      </c>
      <c r="G92" s="3">
        <v>0.87</v>
      </c>
    </row>
    <row r="93" ht="15.75" customHeight="1">
      <c r="A93" s="3" t="s">
        <v>117</v>
      </c>
      <c r="B93" s="3">
        <v>38.538296</v>
      </c>
      <c r="C93" s="3">
        <v>-121.772644</v>
      </c>
      <c r="D93" s="3">
        <v>612.0</v>
      </c>
      <c r="E93" s="3">
        <v>8.0</v>
      </c>
      <c r="F93" s="3">
        <v>1.0</v>
      </c>
      <c r="G93" s="3">
        <v>0.83</v>
      </c>
    </row>
    <row r="94" ht="15.75" customHeight="1">
      <c r="A94" s="3" t="s">
        <v>117</v>
      </c>
      <c r="B94" s="3">
        <v>38.538296</v>
      </c>
      <c r="C94" s="3">
        <v>-121.772644</v>
      </c>
      <c r="D94" s="3">
        <v>590.0</v>
      </c>
      <c r="E94" s="3">
        <v>9.0</v>
      </c>
      <c r="F94" s="3">
        <v>1.0</v>
      </c>
      <c r="G94" s="3">
        <v>0.81</v>
      </c>
    </row>
    <row r="95" ht="15.75" customHeight="1">
      <c r="E95" s="54" t="s">
        <v>28</v>
      </c>
      <c r="F95" s="55" t="s">
        <v>28</v>
      </c>
      <c r="G95" s="56">
        <f>AVERAGE(G86:G94)</f>
        <v>0.8422222222</v>
      </c>
    </row>
    <row r="96" ht="15.75" customHeight="1"/>
    <row r="97" ht="15.75" customHeight="1">
      <c r="A97" s="1" t="s">
        <v>0</v>
      </c>
      <c r="B97" s="52" t="s">
        <v>1</v>
      </c>
      <c r="C97" s="52" t="s">
        <v>2</v>
      </c>
      <c r="D97" s="52" t="s">
        <v>3</v>
      </c>
      <c r="E97" s="52" t="s">
        <v>4</v>
      </c>
      <c r="F97" s="52" t="s">
        <v>5</v>
      </c>
      <c r="G97" s="52" t="s">
        <v>6</v>
      </c>
      <c r="H97" s="2"/>
    </row>
    <row r="98" ht="15.75" customHeight="1">
      <c r="A98" s="3" t="s">
        <v>184</v>
      </c>
      <c r="B98" s="3">
        <v>38.540897</v>
      </c>
      <c r="C98" s="3">
        <v>-121.77656</v>
      </c>
      <c r="D98" s="3">
        <v>549.0</v>
      </c>
      <c r="E98" s="3">
        <v>1.0</v>
      </c>
      <c r="F98" s="3">
        <v>1.0</v>
      </c>
      <c r="G98" s="3">
        <v>0.81</v>
      </c>
      <c r="H98" s="2"/>
    </row>
    <row r="99" ht="15.75" customHeight="1">
      <c r="A99" s="3" t="s">
        <v>184</v>
      </c>
      <c r="B99" s="3">
        <v>38.540897</v>
      </c>
      <c r="C99" s="3">
        <v>-121.77656</v>
      </c>
      <c r="D99" s="3">
        <v>586.0</v>
      </c>
      <c r="E99" s="3">
        <v>2.0</v>
      </c>
      <c r="F99" s="3">
        <v>1.0</v>
      </c>
      <c r="G99" s="3">
        <v>0.8</v>
      </c>
      <c r="H99" s="2"/>
    </row>
    <row r="100" ht="15.75" customHeight="1">
      <c r="A100" s="3" t="s">
        <v>184</v>
      </c>
      <c r="B100" s="3">
        <v>38.540897</v>
      </c>
      <c r="C100" s="3">
        <v>-121.77656</v>
      </c>
      <c r="D100" s="3">
        <v>547.0</v>
      </c>
      <c r="E100" s="3">
        <v>3.0</v>
      </c>
      <c r="F100" s="3">
        <v>1.0</v>
      </c>
      <c r="G100" s="3">
        <v>0.83</v>
      </c>
      <c r="H100" s="2"/>
    </row>
    <row r="101" ht="15.75" customHeight="1">
      <c r="A101" s="3" t="s">
        <v>184</v>
      </c>
      <c r="B101" s="3">
        <v>38.540897</v>
      </c>
      <c r="C101" s="3">
        <v>-121.77656</v>
      </c>
      <c r="D101" s="3">
        <v>553.0</v>
      </c>
      <c r="E101" s="3">
        <v>4.0</v>
      </c>
      <c r="F101" s="3">
        <v>1.0</v>
      </c>
      <c r="G101" s="3">
        <v>0.82</v>
      </c>
      <c r="H101" s="2"/>
    </row>
    <row r="102" ht="15.75" customHeight="1">
      <c r="A102" s="3" t="s">
        <v>184</v>
      </c>
      <c r="B102" s="3">
        <v>38.540897</v>
      </c>
      <c r="C102" s="3">
        <v>-121.77656</v>
      </c>
      <c r="D102" s="3">
        <v>542.0</v>
      </c>
      <c r="E102" s="3">
        <v>5.0</v>
      </c>
      <c r="F102" s="3">
        <v>1.0</v>
      </c>
      <c r="G102" s="3">
        <v>0.81</v>
      </c>
      <c r="H102" s="2"/>
    </row>
    <row r="103" ht="15.75" customHeight="1">
      <c r="A103" s="3" t="s">
        <v>184</v>
      </c>
      <c r="B103" s="3">
        <v>38.540897</v>
      </c>
      <c r="C103" s="3">
        <v>-121.77656</v>
      </c>
      <c r="D103" s="3">
        <v>546.0</v>
      </c>
      <c r="E103" s="3">
        <v>6.0</v>
      </c>
      <c r="F103" s="3">
        <v>1.0</v>
      </c>
      <c r="G103" s="3">
        <v>0.84</v>
      </c>
      <c r="H103" s="2"/>
    </row>
    <row r="104" ht="15.75" customHeight="1">
      <c r="A104" s="3" t="s">
        <v>184</v>
      </c>
      <c r="B104" s="3">
        <v>38.540897</v>
      </c>
      <c r="C104" s="3">
        <v>-121.77656</v>
      </c>
      <c r="D104" s="3">
        <v>553.0</v>
      </c>
      <c r="E104" s="3">
        <v>7.0</v>
      </c>
      <c r="F104" s="3">
        <v>1.0</v>
      </c>
      <c r="G104" s="3">
        <v>0.83</v>
      </c>
      <c r="H104" s="2"/>
    </row>
    <row r="105" ht="15.75" customHeight="1">
      <c r="A105" s="3" t="s">
        <v>184</v>
      </c>
      <c r="B105" s="3">
        <v>38.540897</v>
      </c>
      <c r="C105" s="3">
        <v>-121.77656</v>
      </c>
      <c r="D105" s="3">
        <v>547.0</v>
      </c>
      <c r="E105" s="3">
        <v>8.0</v>
      </c>
      <c r="F105" s="3">
        <v>1.0</v>
      </c>
      <c r="G105" s="3">
        <v>0.81</v>
      </c>
      <c r="H105" s="2"/>
    </row>
    <row r="106" ht="15.75" customHeight="1">
      <c r="A106" s="3" t="s">
        <v>184</v>
      </c>
      <c r="B106" s="3">
        <v>38.540897</v>
      </c>
      <c r="C106" s="3">
        <v>-121.77656</v>
      </c>
      <c r="D106" s="3">
        <v>543.0</v>
      </c>
      <c r="E106" s="3">
        <v>9.0</v>
      </c>
      <c r="F106" s="3">
        <v>1.0</v>
      </c>
      <c r="G106" s="3">
        <v>0.77</v>
      </c>
      <c r="H106" s="2"/>
    </row>
    <row r="107" ht="15.75" customHeight="1">
      <c r="E107" s="54" t="s">
        <v>28</v>
      </c>
      <c r="F107" s="55" t="s">
        <v>28</v>
      </c>
      <c r="G107" s="56">
        <f>AVERAGE(G98:G106)</f>
        <v>0.8133333333</v>
      </c>
    </row>
    <row r="108" ht="15.75" customHeight="1"/>
    <row r="109" ht="15.75" customHeight="1">
      <c r="A109" s="1" t="s">
        <v>0</v>
      </c>
      <c r="B109" s="52" t="s">
        <v>1</v>
      </c>
      <c r="C109" s="52" t="s">
        <v>2</v>
      </c>
      <c r="D109" s="52" t="s">
        <v>3</v>
      </c>
      <c r="E109" s="52" t="s">
        <v>4</v>
      </c>
      <c r="F109" s="52" t="s">
        <v>5</v>
      </c>
      <c r="G109" s="52" t="s">
        <v>6</v>
      </c>
      <c r="H109" s="2"/>
    </row>
    <row r="110" ht="15.75" customHeight="1">
      <c r="A110" s="3" t="s">
        <v>34</v>
      </c>
      <c r="B110" s="3">
        <v>38.5376</v>
      </c>
      <c r="C110" s="3">
        <v>-121.771416</v>
      </c>
      <c r="D110" s="3">
        <v>550.0</v>
      </c>
      <c r="E110" s="3">
        <v>1.0</v>
      </c>
      <c r="F110" s="3">
        <v>1.0</v>
      </c>
      <c r="G110" s="3">
        <v>0.87</v>
      </c>
      <c r="H110" s="2"/>
    </row>
    <row r="111" ht="15.75" customHeight="1">
      <c r="A111" s="3" t="s">
        <v>34</v>
      </c>
      <c r="B111" s="3">
        <v>38.5376</v>
      </c>
      <c r="C111" s="3">
        <v>-121.771416</v>
      </c>
      <c r="D111" s="3">
        <v>545.0</v>
      </c>
      <c r="E111" s="3">
        <v>2.0</v>
      </c>
      <c r="F111" s="3">
        <v>1.0</v>
      </c>
      <c r="G111" s="3">
        <v>0.86</v>
      </c>
      <c r="H111" s="2"/>
    </row>
    <row r="112" ht="15.75" customHeight="1">
      <c r="A112" s="3" t="s">
        <v>34</v>
      </c>
      <c r="B112" s="3">
        <v>38.5376</v>
      </c>
      <c r="C112" s="3">
        <v>-121.771416</v>
      </c>
      <c r="D112" s="3">
        <v>549.0</v>
      </c>
      <c r="E112" s="3">
        <v>3.0</v>
      </c>
      <c r="F112" s="3">
        <v>1.0</v>
      </c>
      <c r="G112" s="3">
        <v>0.88</v>
      </c>
      <c r="H112" s="2"/>
    </row>
    <row r="113" ht="15.75" customHeight="1">
      <c r="A113" s="3" t="s">
        <v>34</v>
      </c>
      <c r="B113" s="3">
        <v>38.5376</v>
      </c>
      <c r="C113" s="3">
        <v>-121.771416</v>
      </c>
      <c r="D113" s="3">
        <v>551.0</v>
      </c>
      <c r="E113" s="3">
        <v>4.0</v>
      </c>
      <c r="F113" s="3">
        <v>1.0</v>
      </c>
      <c r="G113" s="3">
        <v>0.64</v>
      </c>
      <c r="H113" s="2"/>
    </row>
    <row r="114" ht="15.75" customHeight="1">
      <c r="A114" s="3" t="s">
        <v>34</v>
      </c>
      <c r="B114" s="3">
        <v>38.5376</v>
      </c>
      <c r="C114" s="3">
        <v>-121.771416</v>
      </c>
      <c r="D114" s="3">
        <v>541.0</v>
      </c>
      <c r="E114" s="3">
        <v>5.0</v>
      </c>
      <c r="F114" s="3">
        <v>1.0</v>
      </c>
      <c r="G114" s="3">
        <v>0.78</v>
      </c>
      <c r="H114" s="2"/>
    </row>
    <row r="115" ht="15.75" customHeight="1">
      <c r="A115" s="3" t="s">
        <v>34</v>
      </c>
      <c r="B115" s="3">
        <v>38.5376</v>
      </c>
      <c r="C115" s="3">
        <v>-121.771416</v>
      </c>
      <c r="D115" s="3">
        <v>543.0</v>
      </c>
      <c r="E115" s="3">
        <v>6.0</v>
      </c>
      <c r="F115" s="3">
        <v>1.0</v>
      </c>
      <c r="G115" s="3">
        <v>0.82</v>
      </c>
      <c r="H115" s="2"/>
    </row>
    <row r="116" ht="15.75" customHeight="1">
      <c r="A116" s="3" t="s">
        <v>34</v>
      </c>
      <c r="B116" s="3">
        <v>38.5376</v>
      </c>
      <c r="C116" s="3">
        <v>-121.771416</v>
      </c>
      <c r="D116" s="3">
        <v>542.0</v>
      </c>
      <c r="E116" s="3">
        <v>7.0</v>
      </c>
      <c r="F116" s="3">
        <v>1.0</v>
      </c>
      <c r="G116" s="3">
        <v>0.79</v>
      </c>
      <c r="H116" s="2"/>
    </row>
    <row r="117" ht="15.75" customHeight="1">
      <c r="A117" s="3" t="s">
        <v>34</v>
      </c>
      <c r="B117" s="3">
        <v>38.5376</v>
      </c>
      <c r="C117" s="3">
        <v>-121.771416</v>
      </c>
      <c r="D117" s="3">
        <v>545.0</v>
      </c>
      <c r="E117" s="3">
        <v>8.0</v>
      </c>
      <c r="F117" s="3">
        <v>1.0</v>
      </c>
      <c r="G117" s="3">
        <v>0.79</v>
      </c>
      <c r="H117" s="2"/>
    </row>
    <row r="118" ht="15.75" customHeight="1">
      <c r="A118" s="3" t="s">
        <v>34</v>
      </c>
      <c r="B118" s="3">
        <v>38.5376</v>
      </c>
      <c r="C118" s="3">
        <v>-121.771416</v>
      </c>
      <c r="D118" s="3">
        <v>548.0</v>
      </c>
      <c r="E118" s="3">
        <v>9.0</v>
      </c>
      <c r="F118" s="3">
        <v>1.0</v>
      </c>
      <c r="G118" s="3">
        <v>0.83</v>
      </c>
      <c r="H118" s="2"/>
    </row>
    <row r="119" ht="15.75" customHeight="1">
      <c r="E119" s="54" t="s">
        <v>28</v>
      </c>
      <c r="F119" s="55" t="s">
        <v>28</v>
      </c>
      <c r="G119" s="56">
        <f>AVERAGE(G110:G118)</f>
        <v>0.8066666667</v>
      </c>
    </row>
    <row r="120" ht="15.75" customHeight="1"/>
    <row r="121" ht="15.75" customHeight="1">
      <c r="A121" s="1" t="s">
        <v>0</v>
      </c>
      <c r="B121" s="52" t="s">
        <v>1</v>
      </c>
      <c r="C121" s="52" t="s">
        <v>2</v>
      </c>
      <c r="D121" s="52" t="s">
        <v>3</v>
      </c>
      <c r="E121" s="52" t="s">
        <v>4</v>
      </c>
      <c r="F121" s="52" t="s">
        <v>5</v>
      </c>
      <c r="G121" s="52" t="s">
        <v>6</v>
      </c>
      <c r="H121" s="2"/>
    </row>
    <row r="122" ht="15.75" customHeight="1">
      <c r="A122" s="3" t="s">
        <v>201</v>
      </c>
      <c r="B122" s="3">
        <v>38.538353</v>
      </c>
      <c r="C122" s="3">
        <v>-121.77265</v>
      </c>
      <c r="D122" s="3">
        <v>540.0</v>
      </c>
      <c r="E122" s="3">
        <v>1.0</v>
      </c>
      <c r="F122" s="3">
        <v>1.0</v>
      </c>
      <c r="G122" s="3">
        <v>0.8</v>
      </c>
      <c r="H122" s="2"/>
    </row>
    <row r="123" ht="15.75" customHeight="1">
      <c r="A123" s="3" t="s">
        <v>201</v>
      </c>
      <c r="B123" s="3">
        <v>38.538353</v>
      </c>
      <c r="C123" s="3">
        <v>-121.77265</v>
      </c>
      <c r="D123" s="3">
        <v>536.0</v>
      </c>
      <c r="E123" s="3">
        <v>2.0</v>
      </c>
      <c r="F123" s="3">
        <v>1.0</v>
      </c>
      <c r="G123" s="3">
        <v>0.75</v>
      </c>
      <c r="H123" s="2"/>
    </row>
    <row r="124" ht="15.75" customHeight="1">
      <c r="A124" s="3" t="s">
        <v>201</v>
      </c>
      <c r="B124" s="3">
        <v>38.538353</v>
      </c>
      <c r="C124" s="3">
        <v>-121.77265</v>
      </c>
      <c r="D124" s="3">
        <v>527.0</v>
      </c>
      <c r="E124" s="3">
        <v>3.0</v>
      </c>
      <c r="F124" s="3">
        <v>1.0</v>
      </c>
      <c r="G124" s="3">
        <v>0.84</v>
      </c>
      <c r="H124" s="2"/>
    </row>
    <row r="125" ht="15.75" customHeight="1">
      <c r="A125" s="3" t="s">
        <v>201</v>
      </c>
      <c r="B125" s="3">
        <v>38.538353</v>
      </c>
      <c r="C125" s="3">
        <v>-121.77265</v>
      </c>
      <c r="D125" s="3">
        <v>553.0</v>
      </c>
      <c r="E125" s="3">
        <v>4.0</v>
      </c>
      <c r="F125" s="3">
        <v>1.0</v>
      </c>
      <c r="G125" s="3">
        <v>0.83</v>
      </c>
      <c r="H125" s="2"/>
    </row>
    <row r="126" ht="15.75" customHeight="1">
      <c r="A126" s="3" t="s">
        <v>201</v>
      </c>
      <c r="B126" s="3">
        <v>38.538353</v>
      </c>
      <c r="C126" s="3">
        <v>-121.77265</v>
      </c>
      <c r="D126" s="3">
        <v>532.0</v>
      </c>
      <c r="E126" s="3">
        <v>5.0</v>
      </c>
      <c r="F126" s="3">
        <v>1.0</v>
      </c>
      <c r="G126" s="3">
        <v>0.81</v>
      </c>
      <c r="H126" s="2"/>
    </row>
    <row r="127" ht="15.75" customHeight="1">
      <c r="A127" s="3" t="s">
        <v>201</v>
      </c>
      <c r="B127" s="3">
        <v>38.538353</v>
      </c>
      <c r="C127" s="3">
        <v>-121.77265</v>
      </c>
      <c r="D127" s="3">
        <v>541.0</v>
      </c>
      <c r="E127" s="3">
        <v>6.0</v>
      </c>
      <c r="F127" s="3">
        <v>1.0</v>
      </c>
      <c r="G127" s="3">
        <v>0.81</v>
      </c>
      <c r="H127" s="2"/>
    </row>
    <row r="128" ht="15.75" customHeight="1">
      <c r="A128" s="3" t="s">
        <v>201</v>
      </c>
      <c r="B128" s="3">
        <v>38.538353</v>
      </c>
      <c r="C128" s="3">
        <v>-121.77265</v>
      </c>
      <c r="D128" s="3">
        <v>553.0</v>
      </c>
      <c r="E128" s="3">
        <v>7.0</v>
      </c>
      <c r="F128" s="3">
        <v>1.0</v>
      </c>
      <c r="G128" s="3">
        <v>0.81</v>
      </c>
      <c r="H128" s="2"/>
    </row>
    <row r="129" ht="15.75" customHeight="1">
      <c r="A129" s="3" t="s">
        <v>201</v>
      </c>
      <c r="B129" s="3">
        <v>38.538353</v>
      </c>
      <c r="C129" s="3">
        <v>-121.77265</v>
      </c>
      <c r="D129" s="3">
        <v>542.0</v>
      </c>
      <c r="E129" s="3">
        <v>8.0</v>
      </c>
      <c r="F129" s="3">
        <v>1.0</v>
      </c>
      <c r="G129" s="3">
        <v>0.81</v>
      </c>
      <c r="H129" s="2"/>
    </row>
    <row r="130" ht="15.75" customHeight="1">
      <c r="A130" s="3" t="s">
        <v>201</v>
      </c>
      <c r="B130" s="3">
        <v>38.538353</v>
      </c>
      <c r="C130" s="3">
        <v>-121.77265</v>
      </c>
      <c r="D130" s="3">
        <v>547.0</v>
      </c>
      <c r="E130" s="3">
        <v>9.0</v>
      </c>
      <c r="F130" s="3">
        <v>1.0</v>
      </c>
      <c r="G130" s="3">
        <v>0.8</v>
      </c>
      <c r="H130" s="2"/>
    </row>
    <row r="131" ht="15.75" customHeight="1">
      <c r="E131" s="54" t="s">
        <v>28</v>
      </c>
      <c r="F131" s="55" t="s">
        <v>28</v>
      </c>
      <c r="G131" s="56">
        <f>AVERAGE(G122:G130)</f>
        <v>0.8066666667</v>
      </c>
    </row>
    <row r="132" ht="15.75" customHeight="1"/>
    <row r="133" ht="15.75" customHeight="1">
      <c r="A133" s="51" t="s">
        <v>185</v>
      </c>
      <c r="B133" s="61" t="s">
        <v>1</v>
      </c>
      <c r="C133" s="61" t="s">
        <v>2</v>
      </c>
      <c r="D133" s="61" t="s">
        <v>3</v>
      </c>
      <c r="E133" s="61" t="s">
        <v>4</v>
      </c>
      <c r="F133" s="61" t="s">
        <v>5</v>
      </c>
      <c r="G133" s="61" t="s">
        <v>6</v>
      </c>
      <c r="H133" s="2"/>
    </row>
    <row r="134" ht="15.75" customHeight="1">
      <c r="A134" s="3" t="s">
        <v>37</v>
      </c>
      <c r="B134" s="3">
        <v>38.538345</v>
      </c>
      <c r="C134" s="3">
        <v>-121.772675</v>
      </c>
      <c r="D134" s="3">
        <v>543.0</v>
      </c>
      <c r="E134" s="3">
        <v>1.0</v>
      </c>
      <c r="F134" s="3">
        <v>1.0</v>
      </c>
      <c r="G134" s="3">
        <v>0.8</v>
      </c>
      <c r="H134" s="2"/>
    </row>
    <row r="135" ht="15.75" customHeight="1">
      <c r="A135" s="3" t="s">
        <v>37</v>
      </c>
      <c r="B135" s="3">
        <v>38.538345</v>
      </c>
      <c r="C135" s="3">
        <v>-121.772675</v>
      </c>
      <c r="D135" s="3">
        <v>541.0</v>
      </c>
      <c r="E135" s="3">
        <v>2.0</v>
      </c>
      <c r="F135" s="3">
        <v>1.0</v>
      </c>
      <c r="G135" s="3">
        <v>0.81</v>
      </c>
      <c r="H135" s="2"/>
    </row>
    <row r="136" ht="15.75" customHeight="1">
      <c r="A136" s="3" t="s">
        <v>37</v>
      </c>
      <c r="B136" s="3">
        <v>38.538345</v>
      </c>
      <c r="C136" s="3">
        <v>-121.772675</v>
      </c>
      <c r="D136" s="3">
        <v>555.0</v>
      </c>
      <c r="E136" s="3">
        <v>3.0</v>
      </c>
      <c r="F136" s="3">
        <v>1.0</v>
      </c>
      <c r="G136" s="3">
        <v>0.85</v>
      </c>
      <c r="H136" s="2"/>
    </row>
    <row r="137" ht="15.75" customHeight="1">
      <c r="A137" s="3" t="s">
        <v>37</v>
      </c>
      <c r="B137" s="3">
        <v>38.538345</v>
      </c>
      <c r="C137" s="3">
        <v>-121.772675</v>
      </c>
      <c r="D137" s="3">
        <v>538.0</v>
      </c>
      <c r="E137" s="3">
        <v>4.0</v>
      </c>
      <c r="F137" s="3">
        <v>1.0</v>
      </c>
      <c r="G137" s="3">
        <v>0.83</v>
      </c>
      <c r="H137" s="2"/>
    </row>
    <row r="138" ht="15.75" customHeight="1">
      <c r="A138" s="3" t="s">
        <v>37</v>
      </c>
      <c r="B138" s="3">
        <v>38.538345</v>
      </c>
      <c r="C138" s="3">
        <v>-121.772675</v>
      </c>
      <c r="D138" s="3">
        <v>532.0</v>
      </c>
      <c r="E138" s="3">
        <v>5.0</v>
      </c>
      <c r="F138" s="3">
        <v>1.0</v>
      </c>
      <c r="G138" s="3">
        <v>0.8</v>
      </c>
      <c r="H138" s="2"/>
    </row>
    <row r="139" ht="15.75" customHeight="1">
      <c r="A139" s="3" t="s">
        <v>37</v>
      </c>
      <c r="B139" s="3">
        <v>38.538345</v>
      </c>
      <c r="C139" s="3">
        <v>-121.772675</v>
      </c>
      <c r="D139" s="3">
        <v>544.0</v>
      </c>
      <c r="E139" s="3">
        <v>6.0</v>
      </c>
      <c r="F139" s="3">
        <v>1.0</v>
      </c>
      <c r="G139" s="3">
        <v>0.79</v>
      </c>
      <c r="H139" s="2"/>
    </row>
    <row r="140" ht="15.75" customHeight="1">
      <c r="A140" s="3" t="s">
        <v>37</v>
      </c>
      <c r="B140" s="3">
        <v>38.538345</v>
      </c>
      <c r="C140" s="3">
        <v>-121.772675</v>
      </c>
      <c r="D140" s="3">
        <v>534.0</v>
      </c>
      <c r="E140" s="3">
        <v>7.0</v>
      </c>
      <c r="F140" s="3">
        <v>1.0</v>
      </c>
      <c r="G140" s="3">
        <v>0.81</v>
      </c>
      <c r="H140" s="2"/>
    </row>
    <row r="141" ht="15.75" customHeight="1">
      <c r="A141" s="3" t="s">
        <v>37</v>
      </c>
      <c r="B141" s="3">
        <v>38.538345</v>
      </c>
      <c r="C141" s="3">
        <v>-121.772675</v>
      </c>
      <c r="D141" s="3">
        <v>537.0</v>
      </c>
      <c r="E141" s="3">
        <v>8.0</v>
      </c>
      <c r="F141" s="3">
        <v>1.0</v>
      </c>
      <c r="G141" s="3">
        <v>0.78</v>
      </c>
      <c r="H141" s="2"/>
    </row>
    <row r="142" ht="15.75" customHeight="1">
      <c r="A142" s="3" t="s">
        <v>37</v>
      </c>
      <c r="B142" s="3">
        <v>38.538345</v>
      </c>
      <c r="C142" s="3">
        <v>-121.772675</v>
      </c>
      <c r="D142" s="3">
        <v>542.0</v>
      </c>
      <c r="E142" s="3">
        <v>9.0</v>
      </c>
      <c r="F142" s="3">
        <v>1.0</v>
      </c>
      <c r="G142" s="3">
        <v>0.8</v>
      </c>
      <c r="H142" s="2"/>
    </row>
    <row r="143" ht="15.75" customHeight="1">
      <c r="E143" s="54" t="s">
        <v>28</v>
      </c>
      <c r="F143" s="55" t="s">
        <v>28</v>
      </c>
      <c r="G143" s="56">
        <f>AVERAGE(G134:G142)</f>
        <v>0.8077777778</v>
      </c>
    </row>
    <row r="144" ht="15.75" customHeight="1"/>
    <row r="145" ht="15.75" customHeight="1">
      <c r="A145" s="51" t="s">
        <v>185</v>
      </c>
      <c r="B145" s="61" t="s">
        <v>1</v>
      </c>
      <c r="C145" s="61" t="s">
        <v>2</v>
      </c>
      <c r="D145" s="61" t="s">
        <v>3</v>
      </c>
      <c r="E145" s="61" t="s">
        <v>4</v>
      </c>
      <c r="F145" s="61" t="s">
        <v>5</v>
      </c>
      <c r="G145" s="61" t="s">
        <v>6</v>
      </c>
    </row>
    <row r="146" ht="15.75" customHeight="1">
      <c r="A146" s="3" t="s">
        <v>38</v>
      </c>
      <c r="B146" s="3">
        <v>38.53835</v>
      </c>
      <c r="C146" s="3">
        <v>-121.772675</v>
      </c>
      <c r="D146" s="3">
        <v>539.0</v>
      </c>
      <c r="E146" s="3">
        <v>1.0</v>
      </c>
      <c r="F146" s="3">
        <v>1.0</v>
      </c>
      <c r="G146" s="3">
        <v>0.8</v>
      </c>
    </row>
    <row r="147" ht="15.75" customHeight="1">
      <c r="A147" s="3" t="s">
        <v>38</v>
      </c>
      <c r="B147" s="3">
        <v>38.53835</v>
      </c>
      <c r="C147" s="3">
        <v>-121.772675</v>
      </c>
      <c r="D147" s="3">
        <v>546.0</v>
      </c>
      <c r="E147" s="3">
        <v>2.0</v>
      </c>
      <c r="F147" s="3">
        <v>1.0</v>
      </c>
      <c r="G147" s="3">
        <v>0.8</v>
      </c>
    </row>
    <row r="148" ht="15.75" customHeight="1">
      <c r="A148" s="3" t="s">
        <v>38</v>
      </c>
      <c r="B148" s="3">
        <v>38.53835</v>
      </c>
      <c r="C148" s="3">
        <v>-121.772675</v>
      </c>
      <c r="D148" s="3">
        <v>550.0</v>
      </c>
      <c r="E148" s="3">
        <v>3.0</v>
      </c>
      <c r="F148" s="3">
        <v>1.0</v>
      </c>
      <c r="G148" s="3">
        <v>0.77</v>
      </c>
    </row>
    <row r="149" ht="15.75" customHeight="1">
      <c r="A149" s="3" t="s">
        <v>38</v>
      </c>
      <c r="B149" s="3">
        <v>38.53835</v>
      </c>
      <c r="C149" s="3">
        <v>-121.772675</v>
      </c>
      <c r="D149" s="3">
        <v>541.0</v>
      </c>
      <c r="E149" s="3">
        <v>4.0</v>
      </c>
      <c r="F149" s="3">
        <v>1.0</v>
      </c>
      <c r="G149" s="3">
        <v>0.78</v>
      </c>
    </row>
    <row r="150" ht="15.75" customHeight="1">
      <c r="A150" s="3" t="s">
        <v>38</v>
      </c>
      <c r="B150" s="3">
        <v>38.53835</v>
      </c>
      <c r="C150" s="3">
        <v>-121.772675</v>
      </c>
      <c r="D150" s="3">
        <v>548.0</v>
      </c>
      <c r="E150" s="3">
        <v>5.0</v>
      </c>
      <c r="F150" s="3">
        <v>1.0</v>
      </c>
      <c r="G150" s="3">
        <v>0.78</v>
      </c>
    </row>
    <row r="151" ht="15.75" customHeight="1">
      <c r="A151" s="3" t="s">
        <v>38</v>
      </c>
      <c r="B151" s="3">
        <v>38.53835</v>
      </c>
      <c r="C151" s="3">
        <v>-121.772675</v>
      </c>
      <c r="D151" s="3">
        <v>571.0</v>
      </c>
      <c r="E151" s="3">
        <v>6.0</v>
      </c>
      <c r="F151" s="3">
        <v>1.0</v>
      </c>
      <c r="G151" s="3">
        <v>0.8</v>
      </c>
    </row>
    <row r="152" ht="15.75" customHeight="1">
      <c r="A152" s="3" t="s">
        <v>38</v>
      </c>
      <c r="B152" s="3">
        <v>38.53835</v>
      </c>
      <c r="C152" s="3">
        <v>-121.772675</v>
      </c>
      <c r="D152" s="3">
        <v>547.0</v>
      </c>
      <c r="E152" s="3">
        <v>7.0</v>
      </c>
      <c r="F152" s="3">
        <v>1.0</v>
      </c>
      <c r="G152" s="3">
        <v>0.82</v>
      </c>
    </row>
    <row r="153" ht="15.75" customHeight="1">
      <c r="A153" s="3" t="s">
        <v>38</v>
      </c>
      <c r="B153" s="3">
        <v>38.53835</v>
      </c>
      <c r="C153" s="3">
        <v>-121.772675</v>
      </c>
      <c r="D153" s="3">
        <v>543.0</v>
      </c>
      <c r="E153" s="3">
        <v>8.0</v>
      </c>
      <c r="F153" s="3">
        <v>1.0</v>
      </c>
      <c r="G153" s="3">
        <v>0.8</v>
      </c>
    </row>
    <row r="154" ht="15.75" customHeight="1">
      <c r="A154" s="3" t="s">
        <v>38</v>
      </c>
      <c r="B154" s="3">
        <v>38.53835</v>
      </c>
      <c r="C154" s="3">
        <v>-121.772675</v>
      </c>
      <c r="D154" s="3">
        <v>536.0</v>
      </c>
      <c r="E154" s="3">
        <v>9.0</v>
      </c>
      <c r="F154" s="3">
        <v>1.0</v>
      </c>
      <c r="G154" s="3">
        <v>0.82</v>
      </c>
    </row>
    <row r="155" ht="15.75" customHeight="1">
      <c r="E155" s="4" t="s">
        <v>28</v>
      </c>
      <c r="F155" s="40"/>
      <c r="G155" s="6">
        <f>AVERAGE(G146:G154)</f>
        <v>0.7966666667</v>
      </c>
    </row>
    <row r="156" ht="15.75" customHeight="1"/>
    <row r="157" ht="15.75" customHeight="1">
      <c r="A157" s="51" t="s">
        <v>185</v>
      </c>
      <c r="B157" s="61" t="s">
        <v>1</v>
      </c>
      <c r="C157" s="61" t="s">
        <v>2</v>
      </c>
      <c r="D157" s="61" t="s">
        <v>3</v>
      </c>
      <c r="E157" s="61" t="s">
        <v>4</v>
      </c>
      <c r="F157" s="61" t="s">
        <v>5</v>
      </c>
      <c r="G157" s="61" t="s">
        <v>6</v>
      </c>
    </row>
    <row r="158" ht="15.75" customHeight="1">
      <c r="A158" s="3" t="s">
        <v>189</v>
      </c>
      <c r="B158" s="3">
        <v>38.538338</v>
      </c>
      <c r="C158" s="3">
        <v>-121.77267</v>
      </c>
      <c r="D158" s="3">
        <v>552.0</v>
      </c>
      <c r="E158" s="3">
        <v>1.0</v>
      </c>
      <c r="F158" s="3">
        <v>1.0</v>
      </c>
      <c r="G158" s="3">
        <v>0.76</v>
      </c>
    </row>
    <row r="159" ht="15.75" customHeight="1">
      <c r="A159" s="3" t="s">
        <v>189</v>
      </c>
      <c r="B159" s="3">
        <v>38.538338</v>
      </c>
      <c r="C159" s="3">
        <v>-121.77267</v>
      </c>
      <c r="D159" s="3">
        <v>545.0</v>
      </c>
      <c r="E159" s="3">
        <v>2.0</v>
      </c>
      <c r="F159" s="3">
        <v>1.0</v>
      </c>
      <c r="G159" s="3">
        <v>0.76</v>
      </c>
    </row>
    <row r="160" ht="15.75" customHeight="1">
      <c r="A160" s="3" t="s">
        <v>189</v>
      </c>
      <c r="B160" s="3">
        <v>38.538338</v>
      </c>
      <c r="C160" s="3">
        <v>-121.77267</v>
      </c>
      <c r="D160" s="3">
        <v>546.0</v>
      </c>
      <c r="E160" s="3">
        <v>3.0</v>
      </c>
      <c r="F160" s="3">
        <v>1.0</v>
      </c>
      <c r="G160" s="3">
        <v>0.77</v>
      </c>
    </row>
    <row r="161" ht="15.75" customHeight="1">
      <c r="A161" s="3" t="s">
        <v>189</v>
      </c>
      <c r="B161" s="3">
        <v>38.538338</v>
      </c>
      <c r="C161" s="3">
        <v>-121.77267</v>
      </c>
      <c r="D161" s="3">
        <v>536.0</v>
      </c>
      <c r="E161" s="3">
        <v>4.0</v>
      </c>
      <c r="F161" s="3">
        <v>1.0</v>
      </c>
      <c r="G161" s="3">
        <v>0.78</v>
      </c>
    </row>
    <row r="162" ht="15.75" customHeight="1">
      <c r="A162" s="3" t="s">
        <v>189</v>
      </c>
      <c r="B162" s="3">
        <v>38.538338</v>
      </c>
      <c r="C162" s="3">
        <v>-121.77267</v>
      </c>
      <c r="D162" s="3">
        <v>557.0</v>
      </c>
      <c r="E162" s="3">
        <v>5.0</v>
      </c>
      <c r="F162" s="3">
        <v>1.0</v>
      </c>
      <c r="G162" s="3">
        <v>0.77</v>
      </c>
    </row>
    <row r="163" ht="15.75" customHeight="1">
      <c r="A163" s="3" t="s">
        <v>189</v>
      </c>
      <c r="B163" s="3">
        <v>38.538338</v>
      </c>
      <c r="C163" s="3">
        <v>-121.77267</v>
      </c>
      <c r="D163" s="3">
        <v>533.0</v>
      </c>
      <c r="E163" s="3">
        <v>6.0</v>
      </c>
      <c r="F163" s="3">
        <v>1.0</v>
      </c>
      <c r="G163" s="3">
        <v>0.79</v>
      </c>
    </row>
    <row r="164" ht="15.75" customHeight="1">
      <c r="A164" s="3" t="s">
        <v>189</v>
      </c>
      <c r="B164" s="3">
        <v>38.538338</v>
      </c>
      <c r="C164" s="3">
        <v>-121.77267</v>
      </c>
      <c r="D164" s="3">
        <v>535.0</v>
      </c>
      <c r="E164" s="3">
        <v>7.0</v>
      </c>
      <c r="F164" s="3">
        <v>1.0</v>
      </c>
      <c r="G164" s="3">
        <v>0.79</v>
      </c>
    </row>
    <row r="165" ht="15.75" customHeight="1">
      <c r="A165" s="3" t="s">
        <v>189</v>
      </c>
      <c r="B165" s="3">
        <v>38.538338</v>
      </c>
      <c r="C165" s="3">
        <v>-121.77267</v>
      </c>
      <c r="D165" s="3">
        <v>525.0</v>
      </c>
      <c r="E165" s="3">
        <v>8.0</v>
      </c>
      <c r="F165" s="3">
        <v>1.0</v>
      </c>
      <c r="G165" s="3">
        <v>0.75</v>
      </c>
    </row>
    <row r="166" ht="15.75" customHeight="1">
      <c r="A166" s="3" t="s">
        <v>189</v>
      </c>
      <c r="B166" s="3">
        <v>38.538338</v>
      </c>
      <c r="C166" s="3">
        <v>-121.77267</v>
      </c>
      <c r="D166" s="3">
        <v>535.0</v>
      </c>
      <c r="E166" s="3">
        <v>9.0</v>
      </c>
      <c r="F166" s="3">
        <v>1.0</v>
      </c>
      <c r="G166" s="3">
        <v>0.77</v>
      </c>
    </row>
    <row r="167" ht="15.75" customHeight="1">
      <c r="E167" s="4" t="s">
        <v>28</v>
      </c>
      <c r="F167" s="40"/>
      <c r="G167" s="6">
        <f>AVERAGE(G158:G166)</f>
        <v>0.7711111111</v>
      </c>
    </row>
    <row r="168" ht="15.75" customHeight="1"/>
    <row r="169" ht="15.75" customHeight="1">
      <c r="A169" s="51" t="s">
        <v>185</v>
      </c>
      <c r="B169" s="61" t="s">
        <v>1</v>
      </c>
      <c r="C169" s="61" t="s">
        <v>2</v>
      </c>
      <c r="D169" s="61" t="s">
        <v>3</v>
      </c>
      <c r="E169" s="61" t="s">
        <v>4</v>
      </c>
      <c r="F169" s="61" t="s">
        <v>5</v>
      </c>
      <c r="G169" s="61" t="s">
        <v>6</v>
      </c>
      <c r="H169" s="2"/>
    </row>
    <row r="170" ht="15.75" customHeight="1">
      <c r="A170" s="3" t="s">
        <v>40</v>
      </c>
      <c r="B170" s="3">
        <v>38.540974</v>
      </c>
      <c r="C170" s="3">
        <v>-121.77688</v>
      </c>
      <c r="D170" s="3">
        <v>566.0</v>
      </c>
      <c r="E170" s="3">
        <v>1.0</v>
      </c>
      <c r="F170" s="3">
        <v>1.0</v>
      </c>
      <c r="G170" s="3">
        <v>0.85</v>
      </c>
      <c r="H170" s="2"/>
    </row>
    <row r="171" ht="15.75" customHeight="1">
      <c r="A171" s="3" t="s">
        <v>40</v>
      </c>
      <c r="B171" s="3">
        <v>38.540974</v>
      </c>
      <c r="C171" s="3">
        <v>-121.77688</v>
      </c>
      <c r="D171" s="3">
        <v>542.0</v>
      </c>
      <c r="E171" s="3">
        <v>2.0</v>
      </c>
      <c r="F171" s="3">
        <v>1.0</v>
      </c>
      <c r="G171" s="3">
        <v>0.81</v>
      </c>
      <c r="H171" s="2"/>
    </row>
    <row r="172" ht="15.75" customHeight="1">
      <c r="A172" s="3" t="s">
        <v>40</v>
      </c>
      <c r="B172" s="3">
        <v>38.540974</v>
      </c>
      <c r="C172" s="3">
        <v>-121.77688</v>
      </c>
      <c r="D172" s="3">
        <v>545.0</v>
      </c>
      <c r="E172" s="3">
        <v>3.0</v>
      </c>
      <c r="F172" s="3">
        <v>1.0</v>
      </c>
      <c r="G172" s="3">
        <v>0.77</v>
      </c>
      <c r="H172" s="2"/>
    </row>
    <row r="173" ht="15.75" customHeight="1">
      <c r="A173" s="3" t="s">
        <v>40</v>
      </c>
      <c r="B173" s="3">
        <v>38.540974</v>
      </c>
      <c r="C173" s="3">
        <v>-121.77688</v>
      </c>
      <c r="D173" s="3">
        <v>537.0</v>
      </c>
      <c r="E173" s="3">
        <v>4.0</v>
      </c>
      <c r="F173" s="3">
        <v>1.0</v>
      </c>
      <c r="G173" s="3">
        <v>0.72</v>
      </c>
      <c r="H173" s="2"/>
    </row>
    <row r="174" ht="15.75" customHeight="1">
      <c r="A174" s="3" t="s">
        <v>40</v>
      </c>
      <c r="B174" s="3">
        <v>38.540974</v>
      </c>
      <c r="C174" s="3">
        <v>-121.77688</v>
      </c>
      <c r="D174" s="3">
        <v>531.0</v>
      </c>
      <c r="E174" s="3">
        <v>5.0</v>
      </c>
      <c r="F174" s="3">
        <v>1.0</v>
      </c>
      <c r="G174" s="3">
        <v>0.79</v>
      </c>
      <c r="H174" s="2"/>
    </row>
    <row r="175" ht="15.75" customHeight="1">
      <c r="A175" s="3" t="s">
        <v>40</v>
      </c>
      <c r="B175" s="3">
        <v>38.540974</v>
      </c>
      <c r="C175" s="3">
        <v>-121.77688</v>
      </c>
      <c r="D175" s="3">
        <v>539.0</v>
      </c>
      <c r="E175" s="3">
        <v>6.0</v>
      </c>
      <c r="F175" s="3">
        <v>1.0</v>
      </c>
      <c r="G175" s="3">
        <v>0.78</v>
      </c>
      <c r="H175" s="2"/>
    </row>
    <row r="176" ht="15.75" customHeight="1">
      <c r="A176" s="3" t="s">
        <v>40</v>
      </c>
      <c r="B176" s="3">
        <v>38.540974</v>
      </c>
      <c r="C176" s="3">
        <v>-121.77688</v>
      </c>
      <c r="D176" s="3">
        <v>540.0</v>
      </c>
      <c r="E176" s="3">
        <v>7.0</v>
      </c>
      <c r="F176" s="3">
        <v>1.0</v>
      </c>
      <c r="G176" s="3">
        <v>0.75</v>
      </c>
      <c r="H176" s="2"/>
    </row>
    <row r="177" ht="15.75" customHeight="1">
      <c r="A177" s="3" t="s">
        <v>40</v>
      </c>
      <c r="B177" s="3">
        <v>38.540974</v>
      </c>
      <c r="C177" s="3">
        <v>-121.77688</v>
      </c>
      <c r="D177" s="3">
        <v>535.0</v>
      </c>
      <c r="E177" s="3">
        <v>8.0</v>
      </c>
      <c r="F177" s="3">
        <v>1.0</v>
      </c>
      <c r="G177" s="3">
        <v>0.75</v>
      </c>
      <c r="H177" s="2"/>
    </row>
    <row r="178" ht="15.75" customHeight="1">
      <c r="A178" s="3" t="s">
        <v>40</v>
      </c>
      <c r="B178" s="3">
        <v>38.540974</v>
      </c>
      <c r="C178" s="3">
        <v>-121.77688</v>
      </c>
      <c r="D178" s="3">
        <v>533.0</v>
      </c>
      <c r="E178" s="3">
        <v>9.0</v>
      </c>
      <c r="F178" s="3">
        <v>1.0</v>
      </c>
      <c r="G178" s="3">
        <v>0.8</v>
      </c>
      <c r="H178" s="2"/>
    </row>
    <row r="179" ht="15.75" customHeight="1">
      <c r="E179" s="4" t="s">
        <v>28</v>
      </c>
      <c r="F179" s="40"/>
      <c r="G179" s="6">
        <f>AVERAGE(G170:G178)</f>
        <v>0.78</v>
      </c>
    </row>
    <row r="180" ht="15.75" customHeight="1"/>
    <row r="181" ht="15.75" customHeight="1">
      <c r="A181" s="51" t="s">
        <v>185</v>
      </c>
      <c r="B181" s="51" t="s">
        <v>1</v>
      </c>
      <c r="C181" s="51" t="s">
        <v>2</v>
      </c>
      <c r="D181" s="51" t="s">
        <v>3</v>
      </c>
      <c r="E181" s="51" t="s">
        <v>4</v>
      </c>
      <c r="F181" s="51" t="s">
        <v>5</v>
      </c>
      <c r="G181" s="51" t="s">
        <v>6</v>
      </c>
      <c r="H181" s="2"/>
    </row>
    <row r="182" ht="15.75" customHeight="1">
      <c r="A182" s="3" t="s">
        <v>41</v>
      </c>
      <c r="B182" s="3">
        <v>38.538403</v>
      </c>
      <c r="C182" s="3">
        <v>-121.77265</v>
      </c>
      <c r="D182" s="3">
        <v>550.0</v>
      </c>
      <c r="E182" s="3">
        <v>1.0</v>
      </c>
      <c r="F182" s="3">
        <v>1.0</v>
      </c>
      <c r="G182" s="3">
        <v>0.73</v>
      </c>
      <c r="H182" s="2"/>
    </row>
    <row r="183" ht="15.75" customHeight="1">
      <c r="A183" s="3" t="s">
        <v>41</v>
      </c>
      <c r="B183" s="3">
        <v>38.538403</v>
      </c>
      <c r="C183" s="3">
        <v>-121.77265</v>
      </c>
      <c r="D183" s="3">
        <v>532.0</v>
      </c>
      <c r="E183" s="3">
        <v>2.0</v>
      </c>
      <c r="F183" s="3">
        <v>1.0</v>
      </c>
      <c r="G183" s="3">
        <v>0.71</v>
      </c>
      <c r="H183" s="2"/>
    </row>
    <row r="184" ht="15.75" customHeight="1">
      <c r="A184" s="3" t="s">
        <v>41</v>
      </c>
      <c r="B184" s="3">
        <v>38.538403</v>
      </c>
      <c r="C184" s="3">
        <v>-121.77265</v>
      </c>
      <c r="D184" s="3">
        <v>553.0</v>
      </c>
      <c r="E184" s="3">
        <v>3.0</v>
      </c>
      <c r="F184" s="3">
        <v>1.0</v>
      </c>
      <c r="G184" s="3">
        <v>0.79</v>
      </c>
      <c r="H184" s="2"/>
    </row>
    <row r="185" ht="15.75" customHeight="1">
      <c r="A185" s="3" t="s">
        <v>41</v>
      </c>
      <c r="B185" s="3">
        <v>38.538403</v>
      </c>
      <c r="C185" s="3">
        <v>-121.77265</v>
      </c>
      <c r="D185" s="3">
        <v>545.0</v>
      </c>
      <c r="E185" s="3">
        <v>4.0</v>
      </c>
      <c r="F185" s="3">
        <v>1.0</v>
      </c>
      <c r="G185" s="3">
        <v>0.77</v>
      </c>
      <c r="H185" s="2"/>
    </row>
    <row r="186" ht="15.75" customHeight="1">
      <c r="A186" s="3" t="s">
        <v>41</v>
      </c>
      <c r="B186" s="3">
        <v>38.538403</v>
      </c>
      <c r="C186" s="3">
        <v>-121.77265</v>
      </c>
      <c r="D186" s="3">
        <v>548.0</v>
      </c>
      <c r="E186" s="3">
        <v>5.0</v>
      </c>
      <c r="F186" s="3">
        <v>1.0</v>
      </c>
      <c r="G186" s="3">
        <v>0.77</v>
      </c>
      <c r="H186" s="2"/>
    </row>
    <row r="187" ht="15.75" customHeight="1">
      <c r="A187" s="3" t="s">
        <v>41</v>
      </c>
      <c r="B187" s="3">
        <v>38.538403</v>
      </c>
      <c r="C187" s="3">
        <v>-121.77265</v>
      </c>
      <c r="D187" s="3">
        <v>546.0</v>
      </c>
      <c r="E187" s="3">
        <v>6.0</v>
      </c>
      <c r="F187" s="3">
        <v>1.0</v>
      </c>
      <c r="G187" s="3">
        <v>0.7</v>
      </c>
      <c r="H187" s="2"/>
    </row>
    <row r="188" ht="15.75" customHeight="1">
      <c r="A188" s="3" t="s">
        <v>41</v>
      </c>
      <c r="B188" s="3">
        <v>38.538403</v>
      </c>
      <c r="C188" s="3">
        <v>-121.77265</v>
      </c>
      <c r="D188" s="3">
        <v>539.0</v>
      </c>
      <c r="E188" s="3">
        <v>7.0</v>
      </c>
      <c r="F188" s="3">
        <v>1.0</v>
      </c>
      <c r="G188" s="3">
        <v>0.78</v>
      </c>
      <c r="H188" s="2"/>
    </row>
    <row r="189" ht="15.75" customHeight="1">
      <c r="A189" s="3" t="s">
        <v>41</v>
      </c>
      <c r="B189" s="3">
        <v>38.538403</v>
      </c>
      <c r="C189" s="3">
        <v>-121.77265</v>
      </c>
      <c r="D189" s="3">
        <v>544.0</v>
      </c>
      <c r="E189" s="3">
        <v>8.0</v>
      </c>
      <c r="F189" s="3">
        <v>1.0</v>
      </c>
      <c r="G189" s="3">
        <v>0.77</v>
      </c>
      <c r="H189" s="2"/>
    </row>
    <row r="190" ht="15.75" customHeight="1">
      <c r="A190" s="3" t="s">
        <v>41</v>
      </c>
      <c r="B190" s="3">
        <v>38.538403</v>
      </c>
      <c r="C190" s="3">
        <v>-121.77265</v>
      </c>
      <c r="D190" s="3">
        <v>555.0</v>
      </c>
      <c r="E190" s="3">
        <v>9.0</v>
      </c>
      <c r="F190" s="3">
        <v>1.0</v>
      </c>
      <c r="G190" s="3">
        <v>0.77</v>
      </c>
      <c r="H190" s="2"/>
    </row>
    <row r="191" ht="15.75" customHeight="1">
      <c r="E191" s="4" t="s">
        <v>28</v>
      </c>
      <c r="F191" s="40"/>
      <c r="G191" s="6">
        <f>AVERAGE(G182:G190)</f>
        <v>0.7544444444</v>
      </c>
    </row>
    <row r="192" ht="15.75" customHeight="1"/>
    <row r="193" ht="15.75" customHeight="1">
      <c r="A193" s="51" t="s">
        <v>185</v>
      </c>
      <c r="B193" s="51" t="s">
        <v>1</v>
      </c>
      <c r="C193" s="51" t="s">
        <v>2</v>
      </c>
      <c r="D193" s="51" t="s">
        <v>3</v>
      </c>
      <c r="E193" s="51" t="s">
        <v>4</v>
      </c>
      <c r="F193" s="51" t="s">
        <v>5</v>
      </c>
      <c r="G193" s="51" t="s">
        <v>6</v>
      </c>
      <c r="H193" s="2"/>
    </row>
    <row r="194" ht="15.75" customHeight="1">
      <c r="A194" s="3" t="s">
        <v>42</v>
      </c>
      <c r="B194" s="3">
        <v>38.5408</v>
      </c>
      <c r="C194" s="3">
        <v>-121.77688</v>
      </c>
      <c r="D194" s="3">
        <v>542.0</v>
      </c>
      <c r="E194" s="3">
        <v>1.0</v>
      </c>
      <c r="F194" s="3">
        <v>1.0</v>
      </c>
      <c r="G194" s="3">
        <v>0.79</v>
      </c>
      <c r="H194" s="2"/>
    </row>
    <row r="195" ht="15.75" customHeight="1">
      <c r="A195" s="3" t="s">
        <v>42</v>
      </c>
      <c r="B195" s="3">
        <v>38.5408</v>
      </c>
      <c r="C195" s="3">
        <v>-121.77688</v>
      </c>
      <c r="D195" s="3">
        <v>530.0</v>
      </c>
      <c r="E195" s="3">
        <v>2.0</v>
      </c>
      <c r="F195" s="3">
        <v>1.0</v>
      </c>
      <c r="G195" s="3">
        <v>0.79</v>
      </c>
      <c r="H195" s="2"/>
    </row>
    <row r="196" ht="15.75" customHeight="1">
      <c r="A196" s="3" t="s">
        <v>42</v>
      </c>
      <c r="B196" s="3">
        <v>38.5408</v>
      </c>
      <c r="C196" s="3">
        <v>-121.77688</v>
      </c>
      <c r="D196" s="3">
        <v>540.0</v>
      </c>
      <c r="E196" s="3">
        <v>3.0</v>
      </c>
      <c r="F196" s="3">
        <v>1.0</v>
      </c>
      <c r="G196" s="3">
        <v>0.76</v>
      </c>
      <c r="H196" s="2"/>
    </row>
    <row r="197" ht="15.75" customHeight="1">
      <c r="A197" s="3" t="s">
        <v>42</v>
      </c>
      <c r="B197" s="3">
        <v>38.5408</v>
      </c>
      <c r="C197" s="3">
        <v>-121.77688</v>
      </c>
      <c r="D197" s="3">
        <v>543.0</v>
      </c>
      <c r="E197" s="3">
        <v>4.0</v>
      </c>
      <c r="F197" s="3">
        <v>1.0</v>
      </c>
      <c r="G197" s="3">
        <v>0.79</v>
      </c>
      <c r="H197" s="2"/>
    </row>
    <row r="198" ht="15.75" customHeight="1">
      <c r="A198" s="3" t="s">
        <v>42</v>
      </c>
      <c r="B198" s="3">
        <v>38.5408</v>
      </c>
      <c r="C198" s="3">
        <v>-121.77688</v>
      </c>
      <c r="D198" s="3">
        <v>542.0</v>
      </c>
      <c r="E198" s="3">
        <v>5.0</v>
      </c>
      <c r="F198" s="3">
        <v>1.0</v>
      </c>
      <c r="G198" s="3">
        <v>0.81</v>
      </c>
      <c r="H198" s="2"/>
    </row>
    <row r="199" ht="15.75" customHeight="1">
      <c r="A199" s="3" t="s">
        <v>42</v>
      </c>
      <c r="B199" s="3">
        <v>38.5408</v>
      </c>
      <c r="C199" s="3">
        <v>-121.77688</v>
      </c>
      <c r="D199" s="3">
        <v>536.0</v>
      </c>
      <c r="E199" s="3">
        <v>6.0</v>
      </c>
      <c r="F199" s="3">
        <v>1.0</v>
      </c>
      <c r="G199" s="3">
        <v>0.73</v>
      </c>
      <c r="H199" s="2"/>
    </row>
    <row r="200" ht="15.75" customHeight="1">
      <c r="A200" s="3" t="s">
        <v>42</v>
      </c>
      <c r="B200" s="3">
        <v>38.5408</v>
      </c>
      <c r="C200" s="3">
        <v>-121.77688</v>
      </c>
      <c r="D200" s="3">
        <v>533.0</v>
      </c>
      <c r="E200" s="3">
        <v>7.0</v>
      </c>
      <c r="F200" s="3">
        <v>1.0</v>
      </c>
      <c r="G200" s="3">
        <v>0.67</v>
      </c>
      <c r="H200" s="2"/>
    </row>
    <row r="201" ht="15.75" customHeight="1">
      <c r="A201" s="3" t="s">
        <v>42</v>
      </c>
      <c r="B201" s="3">
        <v>38.5408</v>
      </c>
      <c r="C201" s="3">
        <v>-121.77688</v>
      </c>
      <c r="D201" s="3">
        <v>537.0</v>
      </c>
      <c r="E201" s="3">
        <v>8.0</v>
      </c>
      <c r="F201" s="3">
        <v>1.0</v>
      </c>
      <c r="G201" s="3">
        <v>0.74</v>
      </c>
      <c r="H201" s="2"/>
    </row>
    <row r="202" ht="15.75" customHeight="1">
      <c r="A202" s="3" t="s">
        <v>42</v>
      </c>
      <c r="B202" s="3">
        <v>38.5408</v>
      </c>
      <c r="C202" s="3">
        <v>-121.77688</v>
      </c>
      <c r="D202" s="3">
        <v>546.0</v>
      </c>
      <c r="E202" s="3">
        <v>9.0</v>
      </c>
      <c r="F202" s="3">
        <v>1.0</v>
      </c>
      <c r="G202" s="3">
        <v>0.55</v>
      </c>
      <c r="H202" s="2"/>
    </row>
    <row r="203" ht="15.75" customHeight="1">
      <c r="E203" s="4" t="s">
        <v>28</v>
      </c>
      <c r="F203" s="40"/>
      <c r="G203" s="6">
        <f>AVERAGE(G194:G202)</f>
        <v>0.7366666667</v>
      </c>
    </row>
    <row r="204" ht="15.75" customHeight="1"/>
    <row r="205" ht="15.75" customHeight="1">
      <c r="A205" s="51" t="s">
        <v>185</v>
      </c>
      <c r="B205" s="51" t="s">
        <v>1</v>
      </c>
      <c r="C205" s="51" t="s">
        <v>2</v>
      </c>
      <c r="D205" s="51" t="s">
        <v>3</v>
      </c>
      <c r="E205" s="51" t="s">
        <v>4</v>
      </c>
      <c r="F205" s="51" t="s">
        <v>5</v>
      </c>
      <c r="G205" s="51" t="s">
        <v>6</v>
      </c>
    </row>
    <row r="206" ht="15.75" customHeight="1">
      <c r="A206" s="38" t="s">
        <v>126</v>
      </c>
      <c r="B206" s="39">
        <v>38.538338</v>
      </c>
      <c r="C206" s="39">
        <v>-121.77264</v>
      </c>
      <c r="D206" s="39">
        <v>870.0</v>
      </c>
      <c r="E206" s="39">
        <v>82.0</v>
      </c>
      <c r="F206" s="39">
        <v>1.0</v>
      </c>
      <c r="G206" s="39">
        <v>0.83</v>
      </c>
    </row>
    <row r="207" ht="15.75" customHeight="1">
      <c r="A207" s="38" t="s">
        <v>126</v>
      </c>
      <c r="B207" s="39">
        <v>38.538338</v>
      </c>
      <c r="C207" s="39">
        <v>-121.77264</v>
      </c>
      <c r="D207" s="39">
        <v>809.0</v>
      </c>
      <c r="E207" s="39">
        <v>83.0</v>
      </c>
      <c r="F207" s="39">
        <v>1.0</v>
      </c>
      <c r="G207" s="39">
        <v>0.73</v>
      </c>
    </row>
    <row r="208" ht="15.75" customHeight="1">
      <c r="A208" s="38" t="s">
        <v>126</v>
      </c>
      <c r="B208" s="39">
        <v>38.538338</v>
      </c>
      <c r="C208" s="39">
        <v>-121.77264</v>
      </c>
      <c r="D208" s="39">
        <v>864.0</v>
      </c>
      <c r="E208" s="39">
        <v>84.0</v>
      </c>
      <c r="F208" s="39">
        <v>1.0</v>
      </c>
      <c r="G208" s="39">
        <v>0.7</v>
      </c>
    </row>
    <row r="209" ht="15.75" customHeight="1">
      <c r="A209" s="38" t="s">
        <v>126</v>
      </c>
      <c r="B209" s="39">
        <v>38.538338</v>
      </c>
      <c r="C209" s="39">
        <v>-121.77264</v>
      </c>
      <c r="D209" s="39">
        <v>812.0</v>
      </c>
      <c r="E209" s="39">
        <v>85.0</v>
      </c>
      <c r="F209" s="39">
        <v>1.0</v>
      </c>
      <c r="G209" s="39">
        <v>0.58</v>
      </c>
    </row>
    <row r="210" ht="15.75" customHeight="1">
      <c r="A210" s="38" t="s">
        <v>126</v>
      </c>
      <c r="B210" s="39">
        <v>38.538338</v>
      </c>
      <c r="C210" s="39">
        <v>-121.77264</v>
      </c>
      <c r="D210" s="39">
        <v>822.0</v>
      </c>
      <c r="E210" s="39">
        <v>86.0</v>
      </c>
      <c r="F210" s="39">
        <v>1.0</v>
      </c>
      <c r="G210" s="39">
        <v>0.79</v>
      </c>
    </row>
    <row r="211" ht="15.75" customHeight="1">
      <c r="A211" s="38" t="s">
        <v>126</v>
      </c>
      <c r="B211" s="39">
        <v>38.538338</v>
      </c>
      <c r="C211" s="39">
        <v>-121.77264</v>
      </c>
      <c r="D211" s="39">
        <v>864.0</v>
      </c>
      <c r="E211" s="39">
        <v>87.0</v>
      </c>
      <c r="F211" s="39">
        <v>1.0</v>
      </c>
      <c r="G211" s="39">
        <v>0.82</v>
      </c>
    </row>
    <row r="212" ht="15.75" customHeight="1">
      <c r="A212" s="38" t="s">
        <v>126</v>
      </c>
      <c r="B212" s="39">
        <v>38.538338</v>
      </c>
      <c r="C212" s="39">
        <v>-121.77264</v>
      </c>
      <c r="D212" s="39">
        <v>1059.0</v>
      </c>
      <c r="E212" s="39">
        <v>88.0</v>
      </c>
      <c r="F212" s="39">
        <v>1.0</v>
      </c>
      <c r="G212" s="39">
        <v>0.65</v>
      </c>
    </row>
    <row r="213" ht="15.75" customHeight="1">
      <c r="A213" s="38" t="s">
        <v>126</v>
      </c>
      <c r="B213" s="39">
        <v>38.538338</v>
      </c>
      <c r="C213" s="39">
        <v>-121.77264</v>
      </c>
      <c r="D213" s="39">
        <v>869.0</v>
      </c>
      <c r="E213" s="39">
        <v>89.0</v>
      </c>
      <c r="F213" s="39">
        <v>1.0</v>
      </c>
      <c r="G213" s="39">
        <v>0.7</v>
      </c>
    </row>
    <row r="214" ht="15.75" customHeight="1">
      <c r="A214" s="38" t="s">
        <v>126</v>
      </c>
      <c r="B214" s="39">
        <v>38.538338</v>
      </c>
      <c r="C214" s="39">
        <v>-121.77264</v>
      </c>
      <c r="D214" s="39">
        <v>870.0</v>
      </c>
      <c r="E214" s="39">
        <v>90.0</v>
      </c>
      <c r="F214" s="39">
        <v>1.0</v>
      </c>
      <c r="G214" s="39">
        <v>0.74</v>
      </c>
    </row>
    <row r="215" ht="15.75" customHeight="1">
      <c r="E215" s="4" t="s">
        <v>28</v>
      </c>
      <c r="F215" s="40"/>
      <c r="G215" s="6">
        <f>AVERAGE(G206:G214)</f>
        <v>0.7266666667</v>
      </c>
    </row>
    <row r="216" ht="15.75" customHeight="1"/>
    <row r="217" ht="15.75" customHeight="1">
      <c r="A217" s="51" t="s">
        <v>185</v>
      </c>
      <c r="B217" s="51" t="s">
        <v>1</v>
      </c>
      <c r="C217" s="51" t="s">
        <v>2</v>
      </c>
      <c r="D217" s="51" t="s">
        <v>3</v>
      </c>
      <c r="E217" s="51" t="s">
        <v>4</v>
      </c>
      <c r="F217" s="51" t="s">
        <v>5</v>
      </c>
      <c r="G217" s="51" t="s">
        <v>6</v>
      </c>
      <c r="H217" s="8"/>
    </row>
    <row r="218" ht="15.75" customHeight="1">
      <c r="A218" s="9" t="s">
        <v>45</v>
      </c>
      <c r="B218" s="10">
        <v>38.53834</v>
      </c>
      <c r="C218" s="10">
        <v>-121.773</v>
      </c>
      <c r="D218" s="10">
        <v>544.0</v>
      </c>
      <c r="E218" s="10">
        <v>100.0</v>
      </c>
      <c r="F218" s="10">
        <v>1.0</v>
      </c>
      <c r="G218" s="10">
        <v>0.76</v>
      </c>
      <c r="H218" s="8"/>
    </row>
    <row r="219" ht="15.75" customHeight="1">
      <c r="A219" s="9" t="s">
        <v>45</v>
      </c>
      <c r="B219" s="10">
        <v>38.53834</v>
      </c>
      <c r="C219" s="10">
        <v>-121.773</v>
      </c>
      <c r="D219" s="10">
        <v>549.0</v>
      </c>
      <c r="E219" s="10">
        <v>101.0</v>
      </c>
      <c r="F219" s="10">
        <v>1.0</v>
      </c>
      <c r="G219" s="10">
        <v>0.68</v>
      </c>
      <c r="H219" s="8"/>
    </row>
    <row r="220" ht="15.75" customHeight="1">
      <c r="A220" s="9" t="s">
        <v>45</v>
      </c>
      <c r="B220" s="10">
        <v>38.53834</v>
      </c>
      <c r="C220" s="10">
        <v>-121.773</v>
      </c>
      <c r="D220" s="10">
        <v>547.0</v>
      </c>
      <c r="E220" s="10">
        <v>102.0</v>
      </c>
      <c r="F220" s="10">
        <v>1.0</v>
      </c>
      <c r="G220" s="10">
        <v>0.78</v>
      </c>
      <c r="H220" s="8"/>
    </row>
    <row r="221" ht="15.75" customHeight="1">
      <c r="A221" s="9" t="s">
        <v>45</v>
      </c>
      <c r="B221" s="10">
        <v>38.53834</v>
      </c>
      <c r="C221" s="10">
        <v>-121.773</v>
      </c>
      <c r="D221" s="10">
        <v>547.0</v>
      </c>
      <c r="E221" s="10">
        <v>103.0</v>
      </c>
      <c r="F221" s="10">
        <v>1.0</v>
      </c>
      <c r="G221" s="10">
        <v>0.8</v>
      </c>
      <c r="H221" s="8"/>
    </row>
    <row r="222" ht="15.75" customHeight="1">
      <c r="A222" s="9" t="s">
        <v>45</v>
      </c>
      <c r="B222" s="10">
        <v>38.53834</v>
      </c>
      <c r="C222" s="10">
        <v>-121.773</v>
      </c>
      <c r="D222" s="10">
        <v>539.0</v>
      </c>
      <c r="E222" s="10">
        <v>104.0</v>
      </c>
      <c r="F222" s="10">
        <v>1.0</v>
      </c>
      <c r="G222" s="10">
        <v>0.76</v>
      </c>
      <c r="H222" s="8"/>
    </row>
    <row r="223" ht="15.75" customHeight="1">
      <c r="A223" s="9" t="s">
        <v>45</v>
      </c>
      <c r="B223" s="10">
        <v>38.53834</v>
      </c>
      <c r="C223" s="10">
        <v>-121.773</v>
      </c>
      <c r="D223" s="10">
        <v>552.0</v>
      </c>
      <c r="E223" s="10">
        <v>105.0</v>
      </c>
      <c r="F223" s="10">
        <v>1.0</v>
      </c>
      <c r="G223" s="10">
        <v>0.62</v>
      </c>
      <c r="H223" s="8"/>
    </row>
    <row r="224" ht="15.75" customHeight="1">
      <c r="A224" s="9" t="s">
        <v>45</v>
      </c>
      <c r="B224" s="10">
        <v>38.53834</v>
      </c>
      <c r="C224" s="10">
        <v>-121.773</v>
      </c>
      <c r="D224" s="10">
        <v>549.0</v>
      </c>
      <c r="E224" s="10">
        <v>106.0</v>
      </c>
      <c r="F224" s="10">
        <v>1.0</v>
      </c>
      <c r="G224" s="10">
        <v>0.77</v>
      </c>
      <c r="H224" s="8"/>
    </row>
    <row r="225" ht="15.75" customHeight="1">
      <c r="A225" s="9" t="s">
        <v>45</v>
      </c>
      <c r="B225" s="10">
        <v>38.53834</v>
      </c>
      <c r="C225" s="10">
        <v>-121.773</v>
      </c>
      <c r="D225" s="10">
        <v>543.0</v>
      </c>
      <c r="E225" s="10">
        <v>107.0</v>
      </c>
      <c r="F225" s="10">
        <v>1.0</v>
      </c>
      <c r="G225" s="10">
        <v>0.77</v>
      </c>
      <c r="H225" s="8"/>
    </row>
    <row r="226" ht="15.75" customHeight="1">
      <c r="A226" s="9" t="s">
        <v>45</v>
      </c>
      <c r="B226" s="10">
        <v>38.53834</v>
      </c>
      <c r="C226" s="10">
        <v>-121.773</v>
      </c>
      <c r="D226" s="10">
        <v>541.0</v>
      </c>
      <c r="E226" s="10">
        <v>108.0</v>
      </c>
      <c r="F226" s="10">
        <v>1.0</v>
      </c>
      <c r="G226" s="10">
        <v>0.75</v>
      </c>
      <c r="H226" s="8"/>
    </row>
    <row r="227" ht="15.75" customHeight="1">
      <c r="E227" s="4" t="s">
        <v>28</v>
      </c>
      <c r="F227" s="40"/>
      <c r="G227" s="6">
        <f>AVERAGE(G218:G226)</f>
        <v>0.7433333333</v>
      </c>
    </row>
    <row r="228" ht="15.75" customHeight="1"/>
    <row r="229" ht="15.75" customHeight="1">
      <c r="A229" s="51" t="s">
        <v>185</v>
      </c>
      <c r="B229" s="51" t="s">
        <v>1</v>
      </c>
      <c r="C229" s="51" t="s">
        <v>2</v>
      </c>
      <c r="D229" s="51" t="s">
        <v>3</v>
      </c>
      <c r="E229" s="51" t="s">
        <v>4</v>
      </c>
      <c r="F229" s="51" t="s">
        <v>5</v>
      </c>
      <c r="G229" s="51" t="s">
        <v>6</v>
      </c>
      <c r="H229" s="2"/>
    </row>
    <row r="230" ht="15.75" customHeight="1">
      <c r="A230" s="3" t="s">
        <v>198</v>
      </c>
      <c r="B230" s="3">
        <v>38.538425</v>
      </c>
      <c r="C230" s="3">
        <v>-121.7725</v>
      </c>
      <c r="D230" s="3">
        <v>532.0</v>
      </c>
      <c r="E230" s="3">
        <v>28.0</v>
      </c>
      <c r="F230" s="3">
        <v>1.0</v>
      </c>
      <c r="G230" s="3">
        <v>0.79</v>
      </c>
      <c r="H230" s="2"/>
    </row>
    <row r="231" ht="15.75" customHeight="1">
      <c r="A231" s="3" t="s">
        <v>198</v>
      </c>
      <c r="B231" s="3">
        <v>38.538425</v>
      </c>
      <c r="C231" s="3">
        <v>-121.7725</v>
      </c>
      <c r="D231" s="3">
        <v>548.0</v>
      </c>
      <c r="E231" s="3">
        <v>29.0</v>
      </c>
      <c r="F231" s="3">
        <v>1.0</v>
      </c>
      <c r="G231" s="3">
        <v>0.77</v>
      </c>
      <c r="H231" s="2"/>
    </row>
    <row r="232" ht="15.75" customHeight="1">
      <c r="A232" s="3" t="s">
        <v>198</v>
      </c>
      <c r="B232" s="3">
        <v>38.538425</v>
      </c>
      <c r="C232" s="3">
        <v>-121.7725</v>
      </c>
      <c r="D232" s="3">
        <v>540.0</v>
      </c>
      <c r="E232" s="3">
        <v>30.0</v>
      </c>
      <c r="F232" s="3">
        <v>1.0</v>
      </c>
      <c r="G232" s="3">
        <v>0.81</v>
      </c>
      <c r="H232" s="2"/>
    </row>
    <row r="233" ht="15.75" customHeight="1">
      <c r="A233" s="3" t="s">
        <v>198</v>
      </c>
      <c r="B233" s="3">
        <v>38.538425</v>
      </c>
      <c r="C233" s="3">
        <v>-121.7725</v>
      </c>
      <c r="D233" s="3">
        <v>536.0</v>
      </c>
      <c r="E233" s="3">
        <v>31.0</v>
      </c>
      <c r="F233" s="3">
        <v>1.0</v>
      </c>
      <c r="G233" s="3">
        <v>0.81</v>
      </c>
      <c r="H233" s="2"/>
    </row>
    <row r="234" ht="15.75" customHeight="1">
      <c r="A234" s="3" t="s">
        <v>198</v>
      </c>
      <c r="B234" s="3">
        <v>38.538425</v>
      </c>
      <c r="C234" s="3">
        <v>-121.7725</v>
      </c>
      <c r="D234" s="3">
        <v>540.0</v>
      </c>
      <c r="E234" s="3">
        <v>32.0</v>
      </c>
      <c r="F234" s="3">
        <v>1.0</v>
      </c>
      <c r="G234" s="3">
        <v>0.8</v>
      </c>
      <c r="H234" s="2"/>
    </row>
    <row r="235" ht="15.75" customHeight="1">
      <c r="A235" s="3" t="s">
        <v>198</v>
      </c>
      <c r="B235" s="3">
        <v>38.538425</v>
      </c>
      <c r="C235" s="3">
        <v>-121.7725</v>
      </c>
      <c r="D235" s="3">
        <v>546.0</v>
      </c>
      <c r="E235" s="3">
        <v>33.0</v>
      </c>
      <c r="F235" s="3">
        <v>1.0</v>
      </c>
      <c r="G235" s="3">
        <v>0.58</v>
      </c>
      <c r="H235" s="2"/>
    </row>
    <row r="236" ht="15.75" customHeight="1">
      <c r="A236" s="3" t="s">
        <v>198</v>
      </c>
      <c r="B236" s="3">
        <v>38.538425</v>
      </c>
      <c r="C236" s="3">
        <v>-121.7725</v>
      </c>
      <c r="D236" s="3">
        <v>541.0</v>
      </c>
      <c r="E236" s="3">
        <v>34.0</v>
      </c>
      <c r="F236" s="3">
        <v>1.0</v>
      </c>
      <c r="G236" s="3">
        <v>0.78</v>
      </c>
      <c r="H236" s="2"/>
    </row>
    <row r="237" ht="15.75" customHeight="1">
      <c r="A237" s="3" t="s">
        <v>198</v>
      </c>
      <c r="B237" s="3">
        <v>38.538425</v>
      </c>
      <c r="C237" s="3">
        <v>-121.7725</v>
      </c>
      <c r="D237" s="3">
        <v>529.0</v>
      </c>
      <c r="E237" s="3">
        <v>35.0</v>
      </c>
      <c r="F237" s="3">
        <v>1.0</v>
      </c>
      <c r="G237" s="3">
        <v>0.77</v>
      </c>
      <c r="H237" s="2"/>
    </row>
    <row r="238" ht="15.75" customHeight="1">
      <c r="A238" s="3" t="s">
        <v>198</v>
      </c>
      <c r="B238" s="3">
        <v>38.538425</v>
      </c>
      <c r="C238" s="3">
        <v>-121.7725</v>
      </c>
      <c r="D238" s="3">
        <v>537.0</v>
      </c>
      <c r="E238" s="3">
        <v>36.0</v>
      </c>
      <c r="F238" s="3">
        <v>1.0</v>
      </c>
      <c r="G238" s="3">
        <v>0.76</v>
      </c>
      <c r="H238" s="2"/>
    </row>
    <row r="239" ht="15.75" customHeight="1">
      <c r="E239" s="4" t="s">
        <v>28</v>
      </c>
      <c r="F239" s="40"/>
      <c r="G239" s="6">
        <f>AVERAGE(G230:G238)</f>
        <v>0.7633333333</v>
      </c>
    </row>
    <row r="240" ht="15.75" customHeight="1"/>
    <row r="241" ht="15.75" customHeight="1">
      <c r="A241" s="51" t="s">
        <v>185</v>
      </c>
      <c r="B241" s="51" t="s">
        <v>1</v>
      </c>
      <c r="C241" s="51" t="s">
        <v>2</v>
      </c>
      <c r="D241" s="51" t="s">
        <v>3</v>
      </c>
      <c r="E241" s="51" t="s">
        <v>4</v>
      </c>
      <c r="F241" s="51" t="s">
        <v>5</v>
      </c>
      <c r="G241" s="51" t="s">
        <v>6</v>
      </c>
      <c r="H241" s="8"/>
    </row>
    <row r="242" ht="15.75" customHeight="1">
      <c r="A242" s="9" t="s">
        <v>48</v>
      </c>
      <c r="B242" s="10">
        <v>38.53832</v>
      </c>
      <c r="C242" s="10">
        <v>-121.773</v>
      </c>
      <c r="D242" s="10">
        <v>549.0</v>
      </c>
      <c r="E242" s="10">
        <v>100.0</v>
      </c>
      <c r="F242" s="10">
        <v>1.0</v>
      </c>
      <c r="G242" s="10">
        <v>0.76</v>
      </c>
      <c r="H242" s="8"/>
    </row>
    <row r="243" ht="15.75" customHeight="1">
      <c r="A243" s="9" t="s">
        <v>48</v>
      </c>
      <c r="B243" s="10">
        <v>38.53832</v>
      </c>
      <c r="C243" s="10">
        <v>-121.773</v>
      </c>
      <c r="D243" s="10">
        <v>532.0</v>
      </c>
      <c r="E243" s="10">
        <v>101.0</v>
      </c>
      <c r="F243" s="10">
        <v>1.0</v>
      </c>
      <c r="G243" s="10">
        <v>0.79</v>
      </c>
      <c r="H243" s="8"/>
    </row>
    <row r="244" ht="15.75" customHeight="1">
      <c r="A244" s="9" t="s">
        <v>48</v>
      </c>
      <c r="B244" s="10">
        <v>38.53832</v>
      </c>
      <c r="C244" s="10">
        <v>-121.773</v>
      </c>
      <c r="D244" s="10">
        <v>553.0</v>
      </c>
      <c r="E244" s="10">
        <v>102.0</v>
      </c>
      <c r="F244" s="10">
        <v>1.0</v>
      </c>
      <c r="G244" s="10">
        <v>0.74</v>
      </c>
      <c r="H244" s="8"/>
    </row>
    <row r="245" ht="15.75" customHeight="1">
      <c r="A245" s="9" t="s">
        <v>48</v>
      </c>
      <c r="B245" s="10">
        <v>38.53832</v>
      </c>
      <c r="C245" s="10">
        <v>-121.773</v>
      </c>
      <c r="D245" s="10">
        <v>540.0</v>
      </c>
      <c r="E245" s="10">
        <v>103.0</v>
      </c>
      <c r="F245" s="10">
        <v>1.0</v>
      </c>
      <c r="G245" s="10">
        <v>0.57</v>
      </c>
      <c r="H245" s="8"/>
    </row>
    <row r="246" ht="15.75" customHeight="1">
      <c r="A246" s="9" t="s">
        <v>48</v>
      </c>
      <c r="B246" s="10">
        <v>38.53832</v>
      </c>
      <c r="C246" s="10">
        <v>-121.773</v>
      </c>
      <c r="D246" s="10">
        <v>529.0</v>
      </c>
      <c r="E246" s="10">
        <v>104.0</v>
      </c>
      <c r="F246" s="10">
        <v>1.0</v>
      </c>
      <c r="G246" s="10">
        <v>0.82</v>
      </c>
      <c r="H246" s="8"/>
    </row>
    <row r="247" ht="15.75" customHeight="1">
      <c r="A247" s="9" t="s">
        <v>48</v>
      </c>
      <c r="B247" s="10">
        <v>38.53832</v>
      </c>
      <c r="C247" s="10">
        <v>-121.773</v>
      </c>
      <c r="D247" s="10">
        <v>537.0</v>
      </c>
      <c r="E247" s="10">
        <v>105.0</v>
      </c>
      <c r="F247" s="10">
        <v>1.0</v>
      </c>
      <c r="G247" s="10">
        <v>0.79</v>
      </c>
      <c r="H247" s="8"/>
    </row>
    <row r="248" ht="15.75" customHeight="1">
      <c r="A248" s="9" t="s">
        <v>48</v>
      </c>
      <c r="B248" s="10">
        <v>38.53832</v>
      </c>
      <c r="C248" s="10">
        <v>-121.773</v>
      </c>
      <c r="D248" s="10">
        <v>542.0</v>
      </c>
      <c r="E248" s="10">
        <v>106.0</v>
      </c>
      <c r="F248" s="10">
        <v>1.0</v>
      </c>
      <c r="G248" s="10">
        <v>0.78</v>
      </c>
      <c r="H248" s="8"/>
    </row>
    <row r="249" ht="15.75" customHeight="1">
      <c r="A249" s="9" t="s">
        <v>48</v>
      </c>
      <c r="B249" s="10">
        <v>38.53832</v>
      </c>
      <c r="C249" s="10">
        <v>-121.773</v>
      </c>
      <c r="D249" s="10">
        <v>561.0</v>
      </c>
      <c r="E249" s="10">
        <v>107.0</v>
      </c>
      <c r="F249" s="10">
        <v>1.0</v>
      </c>
      <c r="G249" s="10">
        <v>0.75</v>
      </c>
      <c r="H249" s="8"/>
    </row>
    <row r="250" ht="15.75" customHeight="1">
      <c r="A250" s="9" t="s">
        <v>48</v>
      </c>
      <c r="B250" s="10">
        <v>38.53832</v>
      </c>
      <c r="C250" s="10">
        <v>-121.773</v>
      </c>
      <c r="D250" s="10">
        <v>529.0</v>
      </c>
      <c r="E250" s="10">
        <v>108.0</v>
      </c>
      <c r="F250" s="10">
        <v>1.0</v>
      </c>
      <c r="G250" s="10">
        <v>0.79</v>
      </c>
      <c r="H250" s="8"/>
    </row>
    <row r="251" ht="15.75" customHeight="1">
      <c r="E251" s="4" t="s">
        <v>28</v>
      </c>
      <c r="F251" s="40"/>
      <c r="G251" s="6">
        <f>AVERAGE(G242:G250)</f>
        <v>0.7544444444</v>
      </c>
    </row>
    <row r="252" ht="15.75" customHeight="1"/>
    <row r="253" ht="15.75" customHeight="1">
      <c r="A253" s="3" t="s">
        <v>0</v>
      </c>
      <c r="B253" s="3" t="s">
        <v>1</v>
      </c>
      <c r="C253" s="3" t="s">
        <v>2</v>
      </c>
      <c r="D253" s="3" t="s">
        <v>3</v>
      </c>
      <c r="E253" s="3" t="s">
        <v>4</v>
      </c>
      <c r="F253" s="3" t="s">
        <v>5</v>
      </c>
      <c r="G253" s="3" t="s">
        <v>6</v>
      </c>
      <c r="H253" s="2"/>
    </row>
    <row r="254" ht="15.75" customHeight="1">
      <c r="A254" s="3" t="s">
        <v>191</v>
      </c>
      <c r="B254" s="3">
        <v>38.5382</v>
      </c>
      <c r="C254" s="3">
        <v>-121.77259</v>
      </c>
      <c r="D254" s="3">
        <v>550.0</v>
      </c>
      <c r="E254" s="3">
        <v>100.0</v>
      </c>
      <c r="F254" s="3">
        <v>1.0</v>
      </c>
      <c r="G254" s="3">
        <v>0.75</v>
      </c>
      <c r="H254" s="2"/>
    </row>
    <row r="255" ht="15.75" customHeight="1">
      <c r="A255" s="3" t="s">
        <v>191</v>
      </c>
      <c r="B255" s="3">
        <v>38.5382</v>
      </c>
      <c r="C255" s="3">
        <v>-121.77259</v>
      </c>
      <c r="D255" s="3">
        <v>543.0</v>
      </c>
      <c r="E255" s="3">
        <v>101.0</v>
      </c>
      <c r="F255" s="3">
        <v>1.0</v>
      </c>
      <c r="G255" s="3">
        <v>0.79</v>
      </c>
      <c r="H255" s="2"/>
    </row>
    <row r="256" ht="15.75" customHeight="1">
      <c r="A256" s="3" t="s">
        <v>191</v>
      </c>
      <c r="B256" s="3">
        <v>38.5382</v>
      </c>
      <c r="C256" s="3">
        <v>-121.77259</v>
      </c>
      <c r="D256" s="3">
        <v>542.0</v>
      </c>
      <c r="E256" s="3">
        <v>102.0</v>
      </c>
      <c r="F256" s="3">
        <v>1.0</v>
      </c>
      <c r="G256" s="3">
        <v>0.67</v>
      </c>
      <c r="H256" s="2"/>
    </row>
    <row r="257" ht="15.75" customHeight="1">
      <c r="A257" s="3" t="s">
        <v>191</v>
      </c>
      <c r="B257" s="3">
        <v>38.5382</v>
      </c>
      <c r="C257" s="3">
        <v>-121.77259</v>
      </c>
      <c r="D257" s="3">
        <v>537.0</v>
      </c>
      <c r="E257" s="3">
        <v>103.0</v>
      </c>
      <c r="F257" s="3">
        <v>1.0</v>
      </c>
      <c r="G257" s="3">
        <v>0.59</v>
      </c>
      <c r="H257" s="2"/>
    </row>
    <row r="258" ht="15.75" customHeight="1">
      <c r="A258" s="3" t="s">
        <v>191</v>
      </c>
      <c r="B258" s="3">
        <v>38.5382</v>
      </c>
      <c r="C258" s="3">
        <v>-121.77259</v>
      </c>
      <c r="D258" s="3">
        <v>541.0</v>
      </c>
      <c r="E258" s="3">
        <v>104.0</v>
      </c>
      <c r="F258" s="3">
        <v>1.0</v>
      </c>
      <c r="G258" s="3">
        <v>0.84</v>
      </c>
      <c r="H258" s="2"/>
    </row>
    <row r="259" ht="15.75" customHeight="1">
      <c r="A259" s="3" t="s">
        <v>191</v>
      </c>
      <c r="B259" s="3">
        <v>38.5382</v>
      </c>
      <c r="C259" s="3">
        <v>-121.77259</v>
      </c>
      <c r="D259" s="3">
        <v>548.0</v>
      </c>
      <c r="E259" s="3">
        <v>105.0</v>
      </c>
      <c r="F259" s="3">
        <v>1.0</v>
      </c>
      <c r="G259" s="3">
        <v>0.81</v>
      </c>
      <c r="H259" s="2"/>
    </row>
    <row r="260" ht="15.75" customHeight="1">
      <c r="A260" s="3" t="s">
        <v>191</v>
      </c>
      <c r="B260" s="3">
        <v>38.5382</v>
      </c>
      <c r="C260" s="3">
        <v>-121.77259</v>
      </c>
      <c r="D260" s="3">
        <v>550.0</v>
      </c>
      <c r="E260" s="3">
        <v>106.0</v>
      </c>
      <c r="F260" s="3">
        <v>1.0</v>
      </c>
      <c r="G260" s="3">
        <v>0.78</v>
      </c>
      <c r="H260" s="2"/>
    </row>
    <row r="261" ht="15.75" customHeight="1">
      <c r="A261" s="3" t="s">
        <v>191</v>
      </c>
      <c r="B261" s="3">
        <v>38.5382</v>
      </c>
      <c r="C261" s="3">
        <v>-121.77259</v>
      </c>
      <c r="D261" s="3">
        <v>537.0</v>
      </c>
      <c r="E261" s="3">
        <v>107.0</v>
      </c>
      <c r="F261" s="3">
        <v>1.0</v>
      </c>
      <c r="G261" s="3">
        <v>0.76</v>
      </c>
      <c r="H261" s="2"/>
    </row>
    <row r="262" ht="15.75" customHeight="1">
      <c r="A262" s="3" t="s">
        <v>191</v>
      </c>
      <c r="B262" s="3">
        <v>38.5382</v>
      </c>
      <c r="C262" s="3">
        <v>-121.77259</v>
      </c>
      <c r="D262" s="3">
        <v>548.0</v>
      </c>
      <c r="E262" s="3">
        <v>108.0</v>
      </c>
      <c r="F262" s="3">
        <v>1.0</v>
      </c>
      <c r="G262" s="3">
        <v>0.82</v>
      </c>
      <c r="H262" s="2"/>
    </row>
    <row r="263" ht="15.75" customHeight="1">
      <c r="E263" s="12" t="s">
        <v>50</v>
      </c>
      <c r="F263" s="13"/>
      <c r="G263" s="12">
        <v>0.756666666666666</v>
      </c>
    </row>
    <row r="264" ht="15.75" customHeight="1"/>
    <row r="265" ht="15.75" customHeight="1">
      <c r="A265" s="3" t="s">
        <v>0</v>
      </c>
      <c r="B265" s="3" t="s">
        <v>1</v>
      </c>
      <c r="C265" s="3" t="s">
        <v>2</v>
      </c>
      <c r="D265" s="3" t="s">
        <v>3</v>
      </c>
      <c r="E265" s="3" t="s">
        <v>4</v>
      </c>
      <c r="F265" s="3" t="s">
        <v>5</v>
      </c>
      <c r="G265" s="3" t="s">
        <v>6</v>
      </c>
      <c r="H265" s="2"/>
    </row>
    <row r="266" ht="15.75" customHeight="1">
      <c r="A266" s="3" t="s">
        <v>192</v>
      </c>
      <c r="B266" s="3">
        <v>38.538208</v>
      </c>
      <c r="C266" s="3">
        <v>-121.772606</v>
      </c>
      <c r="D266" s="3">
        <v>540.0</v>
      </c>
      <c r="E266" s="3">
        <v>100.0</v>
      </c>
      <c r="F266" s="3">
        <v>1.0</v>
      </c>
      <c r="G266" s="3">
        <v>0.69</v>
      </c>
      <c r="H266" s="2"/>
    </row>
    <row r="267" ht="15.75" customHeight="1">
      <c r="A267" s="3" t="s">
        <v>192</v>
      </c>
      <c r="B267" s="3">
        <v>38.538208</v>
      </c>
      <c r="C267" s="3">
        <v>-121.772606</v>
      </c>
      <c r="D267" s="3">
        <v>532.0</v>
      </c>
      <c r="E267" s="3">
        <v>101.0</v>
      </c>
      <c r="F267" s="3">
        <v>1.0</v>
      </c>
      <c r="G267" s="3">
        <v>0.79</v>
      </c>
      <c r="H267" s="2"/>
    </row>
    <row r="268" ht="15.75" customHeight="1">
      <c r="A268" s="3" t="s">
        <v>192</v>
      </c>
      <c r="B268" s="3">
        <v>38.538208</v>
      </c>
      <c r="C268" s="3">
        <v>-121.772606</v>
      </c>
      <c r="D268" s="3">
        <v>548.0</v>
      </c>
      <c r="E268" s="3">
        <v>102.0</v>
      </c>
      <c r="F268" s="3">
        <v>1.0</v>
      </c>
      <c r="G268" s="3">
        <v>0.81</v>
      </c>
      <c r="H268" s="2"/>
    </row>
    <row r="269" ht="15.75" customHeight="1">
      <c r="A269" s="3" t="s">
        <v>192</v>
      </c>
      <c r="B269" s="3">
        <v>38.538208</v>
      </c>
      <c r="C269" s="3">
        <v>-121.772606</v>
      </c>
      <c r="D269" s="3">
        <v>550.0</v>
      </c>
      <c r="E269" s="3">
        <v>103.0</v>
      </c>
      <c r="F269" s="3">
        <v>1.0</v>
      </c>
      <c r="G269" s="3">
        <v>0.81</v>
      </c>
      <c r="H269" s="2"/>
    </row>
    <row r="270" ht="15.75" customHeight="1">
      <c r="A270" s="3" t="s">
        <v>192</v>
      </c>
      <c r="B270" s="3">
        <v>38.538208</v>
      </c>
      <c r="C270" s="3">
        <v>-121.772606</v>
      </c>
      <c r="D270" s="3">
        <v>543.0</v>
      </c>
      <c r="E270" s="3">
        <v>104.0</v>
      </c>
      <c r="F270" s="3">
        <v>1.0</v>
      </c>
      <c r="G270" s="3">
        <v>0.8</v>
      </c>
      <c r="H270" s="2"/>
    </row>
    <row r="271" ht="15.75" customHeight="1">
      <c r="A271" s="3" t="s">
        <v>192</v>
      </c>
      <c r="B271" s="3">
        <v>38.538208</v>
      </c>
      <c r="C271" s="3">
        <v>-121.772606</v>
      </c>
      <c r="D271" s="3">
        <v>540.0</v>
      </c>
      <c r="E271" s="3">
        <v>105.0</v>
      </c>
      <c r="F271" s="3">
        <v>1.0</v>
      </c>
      <c r="G271" s="3">
        <v>0.8</v>
      </c>
      <c r="H271" s="2"/>
    </row>
    <row r="272" ht="15.75" customHeight="1">
      <c r="A272" s="3" t="s">
        <v>192</v>
      </c>
      <c r="B272" s="3">
        <v>38.538208</v>
      </c>
      <c r="C272" s="3">
        <v>-121.772606</v>
      </c>
      <c r="D272" s="3">
        <v>540.0</v>
      </c>
      <c r="E272" s="3">
        <v>106.0</v>
      </c>
      <c r="F272" s="3">
        <v>1.0</v>
      </c>
      <c r="G272" s="3">
        <v>0.82</v>
      </c>
      <c r="H272" s="2"/>
    </row>
    <row r="273" ht="15.75" customHeight="1">
      <c r="A273" s="3" t="s">
        <v>192</v>
      </c>
      <c r="B273" s="3">
        <v>38.538208</v>
      </c>
      <c r="C273" s="3">
        <v>-121.772606</v>
      </c>
      <c r="D273" s="3">
        <v>545.0</v>
      </c>
      <c r="E273" s="3">
        <v>107.0</v>
      </c>
      <c r="F273" s="3">
        <v>1.0</v>
      </c>
      <c r="G273" s="3">
        <v>0.63</v>
      </c>
      <c r="H273" s="2"/>
    </row>
    <row r="274" ht="15.75" customHeight="1">
      <c r="A274" s="3" t="s">
        <v>192</v>
      </c>
      <c r="B274" s="3">
        <v>38.538208</v>
      </c>
      <c r="C274" s="3">
        <v>-121.772606</v>
      </c>
      <c r="D274" s="3">
        <v>547.0</v>
      </c>
      <c r="E274" s="3">
        <v>108.0</v>
      </c>
      <c r="F274" s="3">
        <v>1.0</v>
      </c>
      <c r="G274" s="3">
        <v>0.87</v>
      </c>
      <c r="H274" s="2"/>
    </row>
    <row r="275" ht="15.75" customHeight="1">
      <c r="E275" s="12" t="s">
        <v>50</v>
      </c>
      <c r="G275" s="12">
        <v>0.78</v>
      </c>
    </row>
    <row r="276" ht="15.75" customHeight="1"/>
    <row r="277" ht="15.75" customHeight="1">
      <c r="A277" s="3" t="s">
        <v>0</v>
      </c>
      <c r="B277" s="3" t="s">
        <v>1</v>
      </c>
      <c r="C277" s="3" t="s">
        <v>2</v>
      </c>
      <c r="D277" s="3" t="s">
        <v>3</v>
      </c>
      <c r="E277" s="3" t="s">
        <v>4</v>
      </c>
      <c r="F277" s="3" t="s">
        <v>5</v>
      </c>
      <c r="G277" s="3" t="s">
        <v>6</v>
      </c>
      <c r="H277" s="2"/>
    </row>
    <row r="278" ht="15.75" customHeight="1">
      <c r="A278" s="3" t="s">
        <v>53</v>
      </c>
      <c r="B278" s="3">
        <v>38.5382</v>
      </c>
      <c r="C278" s="3">
        <v>-121.77271</v>
      </c>
      <c r="D278" s="3">
        <v>548.0</v>
      </c>
      <c r="E278" s="3">
        <v>100.0</v>
      </c>
      <c r="F278" s="3">
        <v>1.0</v>
      </c>
      <c r="G278" s="3">
        <v>0.79</v>
      </c>
      <c r="H278" s="2"/>
    </row>
    <row r="279" ht="15.75" customHeight="1">
      <c r="A279" s="3" t="s">
        <v>53</v>
      </c>
      <c r="B279" s="3">
        <v>38.5382</v>
      </c>
      <c r="C279" s="3">
        <v>-121.77271</v>
      </c>
      <c r="D279" s="3">
        <v>551.0</v>
      </c>
      <c r="E279" s="3">
        <v>101.0</v>
      </c>
      <c r="F279" s="3">
        <v>1.0</v>
      </c>
      <c r="G279" s="3">
        <v>0.82</v>
      </c>
      <c r="H279" s="2"/>
    </row>
    <row r="280" ht="15.75" customHeight="1">
      <c r="A280" s="3" t="s">
        <v>53</v>
      </c>
      <c r="B280" s="3">
        <v>38.5382</v>
      </c>
      <c r="C280" s="3">
        <v>-121.77271</v>
      </c>
      <c r="D280" s="3">
        <v>556.0</v>
      </c>
      <c r="E280" s="3">
        <v>102.0</v>
      </c>
      <c r="F280" s="3">
        <v>1.0</v>
      </c>
      <c r="G280" s="3">
        <v>0.73</v>
      </c>
      <c r="H280" s="2"/>
    </row>
    <row r="281" ht="15.75" customHeight="1">
      <c r="A281" s="3" t="s">
        <v>53</v>
      </c>
      <c r="B281" s="3">
        <v>38.5382</v>
      </c>
      <c r="C281" s="3">
        <v>-121.77271</v>
      </c>
      <c r="D281" s="3">
        <v>527.0</v>
      </c>
      <c r="E281" s="3">
        <v>103.0</v>
      </c>
      <c r="F281" s="3">
        <v>1.0</v>
      </c>
      <c r="G281" s="3">
        <v>0.6</v>
      </c>
      <c r="H281" s="2"/>
    </row>
    <row r="282" ht="15.75" customHeight="1">
      <c r="A282" s="3" t="s">
        <v>53</v>
      </c>
      <c r="B282" s="3">
        <v>38.5382</v>
      </c>
      <c r="C282" s="3">
        <v>-121.77271</v>
      </c>
      <c r="D282" s="3">
        <v>547.0</v>
      </c>
      <c r="E282" s="3">
        <v>104.0</v>
      </c>
      <c r="F282" s="3">
        <v>1.0</v>
      </c>
      <c r="G282" s="3">
        <v>0.87</v>
      </c>
      <c r="H282" s="2"/>
    </row>
    <row r="283" ht="15.75" customHeight="1">
      <c r="A283" s="3" t="s">
        <v>53</v>
      </c>
      <c r="B283" s="3">
        <v>38.5382</v>
      </c>
      <c r="C283" s="3">
        <v>-121.77271</v>
      </c>
      <c r="D283" s="3">
        <v>549.0</v>
      </c>
      <c r="E283" s="3">
        <v>105.0</v>
      </c>
      <c r="F283" s="3">
        <v>1.0</v>
      </c>
      <c r="G283" s="3">
        <v>0.84</v>
      </c>
      <c r="H283" s="2"/>
    </row>
    <row r="284" ht="15.75" customHeight="1">
      <c r="A284" s="3" t="s">
        <v>53</v>
      </c>
      <c r="B284" s="3">
        <v>38.5382</v>
      </c>
      <c r="C284" s="3">
        <v>-121.77271</v>
      </c>
      <c r="D284" s="3">
        <v>546.0</v>
      </c>
      <c r="E284" s="3">
        <v>106.0</v>
      </c>
      <c r="F284" s="3">
        <v>1.0</v>
      </c>
      <c r="G284" s="3">
        <v>0.84</v>
      </c>
      <c r="H284" s="2"/>
    </row>
    <row r="285" ht="15.75" customHeight="1">
      <c r="A285" s="3" t="s">
        <v>53</v>
      </c>
      <c r="B285" s="3">
        <v>38.5382</v>
      </c>
      <c r="C285" s="3">
        <v>-121.77271</v>
      </c>
      <c r="D285" s="3">
        <v>532.0</v>
      </c>
      <c r="E285" s="3">
        <v>107.0</v>
      </c>
      <c r="F285" s="3">
        <v>1.0</v>
      </c>
      <c r="G285" s="3">
        <v>0.83</v>
      </c>
      <c r="H285" s="2"/>
    </row>
    <row r="286" ht="15.75" customHeight="1">
      <c r="A286" s="3" t="s">
        <v>53</v>
      </c>
      <c r="B286" s="3">
        <v>38.5382</v>
      </c>
      <c r="C286" s="3">
        <v>-121.77271</v>
      </c>
      <c r="D286" s="3">
        <v>548.0</v>
      </c>
      <c r="E286" s="3">
        <v>108.0</v>
      </c>
      <c r="F286" s="3">
        <v>1.0</v>
      </c>
      <c r="G286" s="3">
        <v>0.84</v>
      </c>
      <c r="H286" s="2"/>
    </row>
    <row r="287" ht="15.75" customHeight="1">
      <c r="A287" s="17"/>
      <c r="B287" s="17"/>
      <c r="C287" s="17"/>
      <c r="D287" s="17"/>
      <c r="E287" s="12" t="s">
        <v>50</v>
      </c>
      <c r="F287" s="13"/>
      <c r="G287" s="18">
        <v>0.795555555555555</v>
      </c>
    </row>
    <row r="288" ht="15.75" customHeight="1"/>
    <row r="289" ht="15.75" customHeight="1">
      <c r="A289" s="3" t="s">
        <v>0</v>
      </c>
      <c r="B289" s="3" t="s">
        <v>1</v>
      </c>
      <c r="C289" s="3" t="s">
        <v>2</v>
      </c>
      <c r="D289" s="3" t="s">
        <v>3</v>
      </c>
      <c r="E289" s="3" t="s">
        <v>4</v>
      </c>
      <c r="F289" s="3" t="s">
        <v>5</v>
      </c>
      <c r="G289" s="3" t="s">
        <v>6</v>
      </c>
      <c r="H289" s="2"/>
    </row>
    <row r="290" ht="15.75" customHeight="1">
      <c r="A290" s="3" t="s">
        <v>193</v>
      </c>
      <c r="B290" s="3">
        <v>38.538216</v>
      </c>
      <c r="C290" s="3">
        <v>-121.77268</v>
      </c>
      <c r="D290" s="3">
        <v>546.0</v>
      </c>
      <c r="E290" s="3">
        <v>100.0</v>
      </c>
      <c r="F290" s="3">
        <v>1.0</v>
      </c>
      <c r="G290" s="3">
        <v>0.86</v>
      </c>
      <c r="H290" s="2"/>
    </row>
    <row r="291" ht="15.75" customHeight="1">
      <c r="A291" s="3" t="s">
        <v>193</v>
      </c>
      <c r="B291" s="3">
        <v>38.538216</v>
      </c>
      <c r="C291" s="3">
        <v>-121.77268</v>
      </c>
      <c r="D291" s="3">
        <v>543.0</v>
      </c>
      <c r="E291" s="3">
        <v>101.0</v>
      </c>
      <c r="F291" s="3">
        <v>1.0</v>
      </c>
      <c r="G291" s="3">
        <v>0.7</v>
      </c>
      <c r="H291" s="2"/>
    </row>
    <row r="292" ht="15.75" customHeight="1">
      <c r="A292" s="3" t="s">
        <v>193</v>
      </c>
      <c r="B292" s="3">
        <v>38.538216</v>
      </c>
      <c r="C292" s="3">
        <v>-121.77268</v>
      </c>
      <c r="D292" s="3">
        <v>580.0</v>
      </c>
      <c r="E292" s="3">
        <v>102.0</v>
      </c>
      <c r="F292" s="3">
        <v>1.0</v>
      </c>
      <c r="G292" s="3">
        <v>0.69</v>
      </c>
      <c r="H292" s="2"/>
    </row>
    <row r="293" ht="15.75" customHeight="1">
      <c r="A293" s="3" t="s">
        <v>193</v>
      </c>
      <c r="B293" s="3">
        <v>38.538216</v>
      </c>
      <c r="C293" s="3">
        <v>-121.77268</v>
      </c>
      <c r="D293" s="3">
        <v>545.0</v>
      </c>
      <c r="E293" s="3">
        <v>103.0</v>
      </c>
      <c r="F293" s="3">
        <v>1.0</v>
      </c>
      <c r="G293" s="3">
        <v>0.59</v>
      </c>
      <c r="H293" s="2"/>
    </row>
    <row r="294" ht="15.75" customHeight="1">
      <c r="A294" s="3" t="s">
        <v>193</v>
      </c>
      <c r="B294" s="3">
        <v>38.538216</v>
      </c>
      <c r="C294" s="3">
        <v>-121.77268</v>
      </c>
      <c r="D294" s="3">
        <v>547.0</v>
      </c>
      <c r="E294" s="3">
        <v>104.0</v>
      </c>
      <c r="F294" s="3">
        <v>1.0</v>
      </c>
      <c r="G294" s="3">
        <v>0.88</v>
      </c>
      <c r="H294" s="2"/>
    </row>
    <row r="295" ht="15.75" customHeight="1">
      <c r="A295" s="3" t="s">
        <v>193</v>
      </c>
      <c r="B295" s="3">
        <v>38.538216</v>
      </c>
      <c r="C295" s="3">
        <v>-121.77268</v>
      </c>
      <c r="D295" s="3">
        <v>554.0</v>
      </c>
      <c r="E295" s="3">
        <v>105.0</v>
      </c>
      <c r="F295" s="3">
        <v>1.0</v>
      </c>
      <c r="G295" s="3">
        <v>0.84</v>
      </c>
      <c r="H295" s="2"/>
    </row>
    <row r="296" ht="15.75" customHeight="1">
      <c r="A296" s="3" t="s">
        <v>193</v>
      </c>
      <c r="B296" s="3">
        <v>38.538216</v>
      </c>
      <c r="C296" s="3">
        <v>-121.77268</v>
      </c>
      <c r="D296" s="3">
        <v>549.0</v>
      </c>
      <c r="E296" s="3">
        <v>106.0</v>
      </c>
      <c r="F296" s="3">
        <v>1.0</v>
      </c>
      <c r="G296" s="3">
        <v>0.81</v>
      </c>
      <c r="H296" s="2"/>
    </row>
    <row r="297" ht="15.75" customHeight="1">
      <c r="A297" s="3" t="s">
        <v>193</v>
      </c>
      <c r="B297" s="3">
        <v>38.538216</v>
      </c>
      <c r="C297" s="3">
        <v>-121.77268</v>
      </c>
      <c r="D297" s="3">
        <v>538.0</v>
      </c>
      <c r="E297" s="3">
        <v>107.0</v>
      </c>
      <c r="F297" s="3">
        <v>1.0</v>
      </c>
      <c r="G297" s="3">
        <v>0.85</v>
      </c>
      <c r="H297" s="2"/>
    </row>
    <row r="298" ht="15.75" customHeight="1">
      <c r="A298" s="3" t="s">
        <v>193</v>
      </c>
      <c r="B298" s="3">
        <v>38.538216</v>
      </c>
      <c r="C298" s="3">
        <v>-121.77268</v>
      </c>
      <c r="D298" s="3">
        <v>547.0</v>
      </c>
      <c r="E298" s="3">
        <v>108.0</v>
      </c>
      <c r="F298" s="3">
        <v>1.0</v>
      </c>
      <c r="G298" s="3">
        <v>0.84</v>
      </c>
      <c r="H298" s="2"/>
    </row>
    <row r="299" ht="15.75" customHeight="1">
      <c r="A299" s="17"/>
      <c r="B299" s="17"/>
      <c r="C299" s="17"/>
      <c r="D299" s="17"/>
      <c r="E299" s="12" t="s">
        <v>50</v>
      </c>
      <c r="F299" s="13"/>
      <c r="G299" s="18">
        <v>0.784444444444444</v>
      </c>
    </row>
    <row r="300" ht="15.75" customHeight="1"/>
    <row r="301" ht="15.75" customHeight="1">
      <c r="A301" s="3" t="s">
        <v>0</v>
      </c>
      <c r="B301" s="3" t="s">
        <v>1</v>
      </c>
      <c r="C301" s="3" t="s">
        <v>2</v>
      </c>
      <c r="D301" s="3" t="s">
        <v>3</v>
      </c>
      <c r="E301" s="3" t="s">
        <v>4</v>
      </c>
      <c r="F301" s="3" t="s">
        <v>5</v>
      </c>
      <c r="G301" s="3" t="s">
        <v>6</v>
      </c>
      <c r="H301" s="2"/>
    </row>
    <row r="302" ht="15.75" customHeight="1">
      <c r="A302" s="3" t="s">
        <v>167</v>
      </c>
      <c r="B302" s="3">
        <v>38.538296</v>
      </c>
      <c r="C302" s="3">
        <v>-121.77271</v>
      </c>
      <c r="D302" s="3">
        <v>539.0</v>
      </c>
      <c r="E302" s="3">
        <v>100.0</v>
      </c>
      <c r="F302" s="3">
        <v>1.0</v>
      </c>
      <c r="G302" s="3">
        <v>0.69</v>
      </c>
      <c r="H302" s="2"/>
    </row>
    <row r="303" ht="15.75" customHeight="1">
      <c r="A303" s="3" t="s">
        <v>167</v>
      </c>
      <c r="B303" s="3">
        <v>38.538296</v>
      </c>
      <c r="C303" s="3">
        <v>-121.77271</v>
      </c>
      <c r="D303" s="3">
        <v>548.0</v>
      </c>
      <c r="E303" s="3">
        <v>101.0</v>
      </c>
      <c r="F303" s="3">
        <v>1.0</v>
      </c>
      <c r="G303" s="3">
        <v>0.84</v>
      </c>
      <c r="H303" s="2"/>
    </row>
    <row r="304" ht="15.75" customHeight="1">
      <c r="A304" s="3" t="s">
        <v>167</v>
      </c>
      <c r="B304" s="3">
        <v>38.538296</v>
      </c>
      <c r="C304" s="3">
        <v>-121.77271</v>
      </c>
      <c r="D304" s="3">
        <v>553.0</v>
      </c>
      <c r="E304" s="3">
        <v>102.0</v>
      </c>
      <c r="F304" s="3">
        <v>1.0</v>
      </c>
      <c r="G304" s="3">
        <v>0.71</v>
      </c>
      <c r="H304" s="2"/>
    </row>
    <row r="305" ht="15.75" customHeight="1">
      <c r="A305" s="3" t="s">
        <v>167</v>
      </c>
      <c r="B305" s="3">
        <v>38.538296</v>
      </c>
      <c r="C305" s="3">
        <v>-121.77271</v>
      </c>
      <c r="D305" s="3">
        <v>553.0</v>
      </c>
      <c r="E305" s="3">
        <v>103.0</v>
      </c>
      <c r="F305" s="3">
        <v>1.0</v>
      </c>
      <c r="G305" s="3">
        <v>0.61</v>
      </c>
      <c r="H305" s="2"/>
    </row>
    <row r="306" ht="15.75" customHeight="1">
      <c r="A306" s="3" t="s">
        <v>167</v>
      </c>
      <c r="B306" s="3">
        <v>38.538296</v>
      </c>
      <c r="C306" s="3">
        <v>-121.77271</v>
      </c>
      <c r="D306" s="3">
        <v>538.0</v>
      </c>
      <c r="E306" s="3">
        <v>104.0</v>
      </c>
      <c r="F306" s="3">
        <v>1.0</v>
      </c>
      <c r="G306" s="3">
        <v>0.88</v>
      </c>
      <c r="H306" s="2"/>
    </row>
    <row r="307" ht="15.75" customHeight="1">
      <c r="A307" s="3" t="s">
        <v>167</v>
      </c>
      <c r="B307" s="3">
        <v>38.538296</v>
      </c>
      <c r="C307" s="3">
        <v>-121.77271</v>
      </c>
      <c r="D307" s="3">
        <v>546.0</v>
      </c>
      <c r="E307" s="3">
        <v>105.0</v>
      </c>
      <c r="F307" s="3">
        <v>1.0</v>
      </c>
      <c r="G307" s="3">
        <v>0.84</v>
      </c>
      <c r="H307" s="2"/>
    </row>
    <row r="308" ht="15.75" customHeight="1">
      <c r="A308" s="3" t="s">
        <v>167</v>
      </c>
      <c r="B308" s="3">
        <v>38.538296</v>
      </c>
      <c r="C308" s="3">
        <v>-121.77271</v>
      </c>
      <c r="D308" s="3">
        <v>539.0</v>
      </c>
      <c r="E308" s="3">
        <v>106.0</v>
      </c>
      <c r="F308" s="3">
        <v>1.0</v>
      </c>
      <c r="G308" s="3">
        <v>0.85</v>
      </c>
      <c r="H308" s="2"/>
    </row>
    <row r="309" ht="15.75" customHeight="1">
      <c r="A309" s="3" t="s">
        <v>167</v>
      </c>
      <c r="B309" s="3">
        <v>38.538296</v>
      </c>
      <c r="C309" s="3">
        <v>-121.77271</v>
      </c>
      <c r="D309" s="3">
        <v>546.0</v>
      </c>
      <c r="E309" s="3">
        <v>107.0</v>
      </c>
      <c r="F309" s="3">
        <v>1.0</v>
      </c>
      <c r="G309" s="3">
        <v>0.84</v>
      </c>
      <c r="H309" s="2"/>
    </row>
    <row r="310" ht="15.75" customHeight="1">
      <c r="A310" s="3" t="s">
        <v>167</v>
      </c>
      <c r="B310" s="3">
        <v>38.538296</v>
      </c>
      <c r="C310" s="3">
        <v>-121.77271</v>
      </c>
      <c r="D310" s="3">
        <v>541.0</v>
      </c>
      <c r="E310" s="3">
        <v>108.0</v>
      </c>
      <c r="F310" s="3">
        <v>1.0</v>
      </c>
      <c r="G310" s="3">
        <v>0.87</v>
      </c>
      <c r="H310" s="2"/>
    </row>
    <row r="311" ht="15.75" customHeight="1">
      <c r="A311" s="17"/>
      <c r="B311" s="17"/>
      <c r="C311" s="17"/>
      <c r="D311" s="17"/>
      <c r="E311" s="12" t="s">
        <v>50</v>
      </c>
      <c r="F311" s="13"/>
      <c r="G311" s="18">
        <v>0.792222222222222</v>
      </c>
    </row>
    <row r="312" ht="15.75" customHeight="1"/>
    <row r="313" ht="15.75" customHeight="1">
      <c r="A313" s="3" t="s">
        <v>0</v>
      </c>
      <c r="B313" s="3" t="s">
        <v>1</v>
      </c>
      <c r="C313" s="3" t="s">
        <v>2</v>
      </c>
      <c r="D313" s="3" t="s">
        <v>3</v>
      </c>
      <c r="E313" s="3" t="s">
        <v>4</v>
      </c>
      <c r="F313" s="3" t="s">
        <v>5</v>
      </c>
      <c r="G313" s="3" t="s">
        <v>6</v>
      </c>
      <c r="H313" s="2"/>
    </row>
    <row r="314" ht="15.75" customHeight="1">
      <c r="A314" s="3" t="s">
        <v>194</v>
      </c>
      <c r="B314" s="3">
        <v>38.5384</v>
      </c>
      <c r="C314" s="3">
        <v>-121.772675</v>
      </c>
      <c r="D314" s="3">
        <v>531.0</v>
      </c>
      <c r="E314" s="3">
        <v>100.0</v>
      </c>
      <c r="F314" s="3">
        <v>1.0</v>
      </c>
      <c r="G314" s="3">
        <v>0.83</v>
      </c>
      <c r="H314" s="2"/>
    </row>
    <row r="315" ht="15.75" customHeight="1">
      <c r="A315" s="3" t="s">
        <v>194</v>
      </c>
      <c r="B315" s="3">
        <v>38.5384</v>
      </c>
      <c r="C315" s="3">
        <v>-121.772675</v>
      </c>
      <c r="D315" s="3">
        <v>551.0</v>
      </c>
      <c r="E315" s="3">
        <v>101.0</v>
      </c>
      <c r="F315" s="3">
        <v>1.0</v>
      </c>
      <c r="G315" s="3">
        <v>0.82</v>
      </c>
      <c r="H315" s="2"/>
    </row>
    <row r="316" ht="15.75" customHeight="1">
      <c r="A316" s="3" t="s">
        <v>194</v>
      </c>
      <c r="B316" s="3">
        <v>38.5384</v>
      </c>
      <c r="C316" s="3">
        <v>-121.772675</v>
      </c>
      <c r="D316" s="3">
        <v>529.0</v>
      </c>
      <c r="E316" s="3">
        <v>102.0</v>
      </c>
      <c r="F316" s="3">
        <v>1.0</v>
      </c>
      <c r="G316" s="3">
        <v>0.78</v>
      </c>
      <c r="H316" s="2"/>
    </row>
    <row r="317" ht="15.75" customHeight="1">
      <c r="A317" s="3" t="s">
        <v>194</v>
      </c>
      <c r="B317" s="3">
        <v>38.5384</v>
      </c>
      <c r="C317" s="3">
        <v>-121.772675</v>
      </c>
      <c r="D317" s="3">
        <v>554.0</v>
      </c>
      <c r="E317" s="3">
        <v>103.0</v>
      </c>
      <c r="F317" s="3">
        <v>1.0</v>
      </c>
      <c r="G317" s="3">
        <v>0.6</v>
      </c>
      <c r="H317" s="2"/>
    </row>
    <row r="318" ht="15.75" customHeight="1">
      <c r="A318" s="3" t="s">
        <v>194</v>
      </c>
      <c r="B318" s="3">
        <v>38.5384</v>
      </c>
      <c r="C318" s="3">
        <v>-121.772675</v>
      </c>
      <c r="D318" s="3">
        <v>557.0</v>
      </c>
      <c r="E318" s="3">
        <v>104.0</v>
      </c>
      <c r="F318" s="3">
        <v>1.0</v>
      </c>
      <c r="G318" s="3">
        <v>0.88</v>
      </c>
      <c r="H318" s="2"/>
    </row>
    <row r="319" ht="15.75" customHeight="1">
      <c r="A319" s="3" t="s">
        <v>194</v>
      </c>
      <c r="B319" s="3">
        <v>38.5384</v>
      </c>
      <c r="C319" s="3">
        <v>-121.772675</v>
      </c>
      <c r="D319" s="3">
        <v>522.0</v>
      </c>
      <c r="E319" s="3">
        <v>105.0</v>
      </c>
      <c r="F319" s="3">
        <v>1.0</v>
      </c>
      <c r="G319" s="3">
        <v>0.86</v>
      </c>
      <c r="H319" s="2"/>
    </row>
    <row r="320" ht="15.75" customHeight="1">
      <c r="A320" s="3" t="s">
        <v>194</v>
      </c>
      <c r="B320" s="3">
        <v>38.5384</v>
      </c>
      <c r="C320" s="3">
        <v>-121.772675</v>
      </c>
      <c r="D320" s="3">
        <v>541.0</v>
      </c>
      <c r="E320" s="3">
        <v>106.0</v>
      </c>
      <c r="F320" s="3">
        <v>1.0</v>
      </c>
      <c r="G320" s="3">
        <v>0.85</v>
      </c>
      <c r="H320" s="2"/>
    </row>
    <row r="321" ht="15.75" customHeight="1">
      <c r="A321" s="3" t="s">
        <v>194</v>
      </c>
      <c r="B321" s="3">
        <v>38.5384</v>
      </c>
      <c r="C321" s="3">
        <v>-121.772675</v>
      </c>
      <c r="D321" s="3">
        <v>543.0</v>
      </c>
      <c r="E321" s="3">
        <v>107.0</v>
      </c>
      <c r="F321" s="3">
        <v>1.0</v>
      </c>
      <c r="G321" s="3">
        <v>0.86</v>
      </c>
      <c r="H321" s="2"/>
    </row>
    <row r="322" ht="15.75" customHeight="1">
      <c r="A322" s="3" t="s">
        <v>194</v>
      </c>
      <c r="B322" s="3">
        <v>38.5384</v>
      </c>
      <c r="C322" s="3">
        <v>-121.772675</v>
      </c>
      <c r="D322" s="3">
        <v>549.0</v>
      </c>
      <c r="E322" s="3">
        <v>108.0</v>
      </c>
      <c r="F322" s="3">
        <v>1.0</v>
      </c>
      <c r="G322" s="3">
        <v>0.87</v>
      </c>
      <c r="H322" s="2"/>
    </row>
    <row r="323" ht="15.75" customHeight="1">
      <c r="A323" s="17"/>
      <c r="B323" s="17"/>
      <c r="C323" s="17"/>
      <c r="D323" s="17"/>
      <c r="E323" s="12" t="s">
        <v>50</v>
      </c>
      <c r="F323" s="13"/>
      <c r="G323" s="12">
        <v>0.82</v>
      </c>
    </row>
    <row r="324" ht="15.75" customHeight="1"/>
    <row r="325" ht="15.75" customHeight="1">
      <c r="A325" s="3" t="s">
        <v>0</v>
      </c>
      <c r="B325" s="3" t="s">
        <v>1</v>
      </c>
      <c r="C325" s="3" t="s">
        <v>2</v>
      </c>
      <c r="D325" s="3" t="s">
        <v>3</v>
      </c>
      <c r="E325" s="3" t="s">
        <v>4</v>
      </c>
      <c r="F325" s="3" t="s">
        <v>5</v>
      </c>
      <c r="G325" s="3" t="s">
        <v>6</v>
      </c>
      <c r="H325" s="2"/>
    </row>
    <row r="326" ht="15.75" customHeight="1">
      <c r="A326" s="3" t="s">
        <v>66</v>
      </c>
      <c r="B326" s="3">
        <v>38.538395</v>
      </c>
      <c r="C326" s="3">
        <v>-121.77265</v>
      </c>
      <c r="D326" s="3">
        <v>554.0</v>
      </c>
      <c r="E326" s="3">
        <v>100.0</v>
      </c>
      <c r="F326" s="3">
        <v>1.0</v>
      </c>
      <c r="G326" s="3">
        <v>0.82</v>
      </c>
      <c r="H326" s="2"/>
    </row>
    <row r="327" ht="15.75" customHeight="1">
      <c r="A327" s="3" t="s">
        <v>66</v>
      </c>
      <c r="B327" s="3">
        <v>38.538395</v>
      </c>
      <c r="C327" s="3">
        <v>-121.77265</v>
      </c>
      <c r="D327" s="3">
        <v>545.0</v>
      </c>
      <c r="E327" s="3">
        <v>101.0</v>
      </c>
      <c r="F327" s="3">
        <v>1.0</v>
      </c>
      <c r="G327" s="3">
        <v>0.83</v>
      </c>
      <c r="H327" s="2"/>
    </row>
    <row r="328" ht="15.75" customHeight="1">
      <c r="A328" s="3" t="s">
        <v>66</v>
      </c>
      <c r="B328" s="3">
        <v>38.538395</v>
      </c>
      <c r="C328" s="3">
        <v>-121.77265</v>
      </c>
      <c r="D328" s="3">
        <v>543.0</v>
      </c>
      <c r="E328" s="3">
        <v>102.0</v>
      </c>
      <c r="F328" s="3">
        <v>1.0</v>
      </c>
      <c r="G328" s="3">
        <v>0.75</v>
      </c>
      <c r="H328" s="2"/>
    </row>
    <row r="329" ht="15.75" customHeight="1">
      <c r="A329" s="3" t="s">
        <v>66</v>
      </c>
      <c r="B329" s="3">
        <v>38.538395</v>
      </c>
      <c r="C329" s="3">
        <v>-121.77265</v>
      </c>
      <c r="D329" s="3">
        <v>545.0</v>
      </c>
      <c r="E329" s="3">
        <v>103.0</v>
      </c>
      <c r="F329" s="3">
        <v>1.0</v>
      </c>
      <c r="G329" s="3">
        <v>0.6</v>
      </c>
      <c r="H329" s="2"/>
    </row>
    <row r="330" ht="15.75" customHeight="1">
      <c r="A330" s="3" t="s">
        <v>66</v>
      </c>
      <c r="B330" s="3">
        <v>38.538395</v>
      </c>
      <c r="C330" s="3">
        <v>-121.77265</v>
      </c>
      <c r="D330" s="3">
        <v>543.0</v>
      </c>
      <c r="E330" s="3">
        <v>104.0</v>
      </c>
      <c r="F330" s="3">
        <v>1.0</v>
      </c>
      <c r="G330" s="3">
        <v>0.87</v>
      </c>
      <c r="H330" s="2"/>
    </row>
    <row r="331" ht="15.75" customHeight="1">
      <c r="A331" s="3" t="s">
        <v>66</v>
      </c>
      <c r="B331" s="3">
        <v>38.538395</v>
      </c>
      <c r="C331" s="3">
        <v>-121.77265</v>
      </c>
      <c r="D331" s="3">
        <v>532.0</v>
      </c>
      <c r="E331" s="3">
        <v>105.0</v>
      </c>
      <c r="F331" s="3">
        <v>1.0</v>
      </c>
      <c r="G331" s="3">
        <v>0.84</v>
      </c>
      <c r="H331" s="2"/>
    </row>
    <row r="332" ht="15.75" customHeight="1">
      <c r="A332" s="3" t="s">
        <v>66</v>
      </c>
      <c r="B332" s="3">
        <v>38.538395</v>
      </c>
      <c r="C332" s="3">
        <v>-121.77265</v>
      </c>
      <c r="D332" s="3">
        <v>540.0</v>
      </c>
      <c r="E332" s="3">
        <v>106.0</v>
      </c>
      <c r="F332" s="3">
        <v>1.0</v>
      </c>
      <c r="G332" s="3">
        <v>0.84</v>
      </c>
      <c r="H332" s="2"/>
    </row>
    <row r="333" ht="15.75" customHeight="1">
      <c r="A333" s="3" t="s">
        <v>66</v>
      </c>
      <c r="B333" s="3">
        <v>38.538395</v>
      </c>
      <c r="C333" s="3">
        <v>-121.77265</v>
      </c>
      <c r="D333" s="3">
        <v>545.0</v>
      </c>
      <c r="E333" s="3">
        <v>107.0</v>
      </c>
      <c r="F333" s="3">
        <v>1.0</v>
      </c>
      <c r="G333" s="3">
        <v>0.84</v>
      </c>
      <c r="H333" s="2"/>
    </row>
    <row r="334" ht="15.75" customHeight="1">
      <c r="A334" s="3" t="s">
        <v>66</v>
      </c>
      <c r="B334" s="3">
        <v>38.538395</v>
      </c>
      <c r="C334" s="3">
        <v>-121.77265</v>
      </c>
      <c r="D334" s="3">
        <v>545.0</v>
      </c>
      <c r="E334" s="3">
        <v>108.0</v>
      </c>
      <c r="F334" s="3">
        <v>1.0</v>
      </c>
      <c r="G334" s="3">
        <v>0.87</v>
      </c>
      <c r="H334" s="2"/>
    </row>
    <row r="335" ht="15.75" customHeight="1">
      <c r="A335" s="17"/>
      <c r="B335" s="17"/>
      <c r="C335" s="17"/>
      <c r="D335" s="17"/>
      <c r="E335" s="12" t="s">
        <v>50</v>
      </c>
      <c r="F335" s="13"/>
      <c r="G335" s="12">
        <v>0.81</v>
      </c>
    </row>
    <row r="336" ht="15.75" customHeight="1"/>
    <row r="337" ht="15.75" customHeight="1">
      <c r="A337" s="3" t="s">
        <v>0</v>
      </c>
      <c r="B337" s="3" t="s">
        <v>1</v>
      </c>
      <c r="C337" s="3" t="s">
        <v>2</v>
      </c>
      <c r="D337" s="3" t="s">
        <v>3</v>
      </c>
      <c r="E337" s="3" t="s">
        <v>4</v>
      </c>
      <c r="F337" s="3" t="s">
        <v>5</v>
      </c>
      <c r="G337" s="3" t="s">
        <v>6</v>
      </c>
    </row>
    <row r="338" ht="15.75" customHeight="1">
      <c r="A338" s="2" t="s">
        <v>75</v>
      </c>
      <c r="E338" s="2">
        <v>1.0</v>
      </c>
      <c r="G338" s="2">
        <v>0.77</v>
      </c>
    </row>
    <row r="339" ht="15.75" customHeight="1"/>
    <row r="340" ht="15.75" customHeight="1">
      <c r="A340" s="3" t="s">
        <v>0</v>
      </c>
      <c r="B340" s="3" t="s">
        <v>1</v>
      </c>
      <c r="C340" s="3" t="s">
        <v>2</v>
      </c>
      <c r="D340" s="3" t="s">
        <v>3</v>
      </c>
      <c r="E340" s="3" t="s">
        <v>4</v>
      </c>
      <c r="F340" s="3" t="s">
        <v>5</v>
      </c>
      <c r="G340" s="3" t="s">
        <v>6</v>
      </c>
      <c r="H340" s="2"/>
    </row>
    <row r="341" ht="15.75" customHeight="1">
      <c r="A341" s="3" t="s">
        <v>76</v>
      </c>
      <c r="B341" s="3">
        <v>38.538414</v>
      </c>
      <c r="C341" s="3">
        <v>-121.77253</v>
      </c>
      <c r="D341" s="3">
        <v>543.0</v>
      </c>
      <c r="E341" s="3">
        <v>100.0</v>
      </c>
      <c r="F341" s="3">
        <v>1.0</v>
      </c>
      <c r="G341" s="3">
        <v>0.79</v>
      </c>
      <c r="H341" s="2"/>
    </row>
    <row r="342" ht="15.75" customHeight="1">
      <c r="A342" s="3" t="s">
        <v>76</v>
      </c>
      <c r="B342" s="3">
        <v>38.538414</v>
      </c>
      <c r="C342" s="3">
        <v>-121.77253</v>
      </c>
      <c r="D342" s="3">
        <v>549.0</v>
      </c>
      <c r="E342" s="3">
        <v>101.0</v>
      </c>
      <c r="F342" s="3">
        <v>1.0</v>
      </c>
      <c r="G342" s="3">
        <v>0.75</v>
      </c>
      <c r="H342" s="2"/>
    </row>
    <row r="343" ht="15.75" customHeight="1">
      <c r="A343" s="3" t="s">
        <v>76</v>
      </c>
      <c r="B343" s="3">
        <v>38.538414</v>
      </c>
      <c r="C343" s="3">
        <v>-121.77253</v>
      </c>
      <c r="D343" s="3">
        <v>531.0</v>
      </c>
      <c r="E343" s="3">
        <v>102.0</v>
      </c>
      <c r="F343" s="3">
        <v>1.0</v>
      </c>
      <c r="G343" s="3">
        <v>0.73</v>
      </c>
      <c r="H343" s="2"/>
    </row>
    <row r="344" ht="15.75" customHeight="1">
      <c r="A344" s="3" t="s">
        <v>76</v>
      </c>
      <c r="B344" s="3">
        <v>38.538414</v>
      </c>
      <c r="C344" s="3">
        <v>-121.77253</v>
      </c>
      <c r="D344" s="3">
        <v>528.0</v>
      </c>
      <c r="E344" s="3">
        <v>103.0</v>
      </c>
      <c r="F344" s="3">
        <v>1.0</v>
      </c>
      <c r="G344" s="3">
        <v>0.6</v>
      </c>
      <c r="H344" s="2"/>
    </row>
    <row r="345" ht="15.75" customHeight="1">
      <c r="A345" s="3" t="s">
        <v>76</v>
      </c>
      <c r="B345" s="3">
        <v>38.538414</v>
      </c>
      <c r="C345" s="3">
        <v>-121.77253</v>
      </c>
      <c r="D345" s="3">
        <v>543.0</v>
      </c>
      <c r="E345" s="3">
        <v>104.0</v>
      </c>
      <c r="F345" s="3">
        <v>1.0</v>
      </c>
      <c r="G345" s="3">
        <v>0.89</v>
      </c>
      <c r="H345" s="2"/>
    </row>
    <row r="346" ht="15.75" customHeight="1">
      <c r="A346" s="3" t="s">
        <v>76</v>
      </c>
      <c r="B346" s="3">
        <v>38.538414</v>
      </c>
      <c r="C346" s="3">
        <v>-121.77253</v>
      </c>
      <c r="D346" s="3">
        <v>538.0</v>
      </c>
      <c r="E346" s="3">
        <v>105.0</v>
      </c>
      <c r="F346" s="3">
        <v>1.0</v>
      </c>
      <c r="G346" s="3">
        <v>0.85</v>
      </c>
      <c r="H346" s="2"/>
    </row>
    <row r="347" ht="15.75" customHeight="1">
      <c r="A347" s="3" t="s">
        <v>76</v>
      </c>
      <c r="B347" s="3">
        <v>38.538414</v>
      </c>
      <c r="C347" s="3">
        <v>-121.77253</v>
      </c>
      <c r="D347" s="3">
        <v>546.0</v>
      </c>
      <c r="E347" s="3">
        <v>106.0</v>
      </c>
      <c r="F347" s="3">
        <v>1.0</v>
      </c>
      <c r="G347" s="3">
        <v>0.87</v>
      </c>
      <c r="H347" s="2"/>
    </row>
    <row r="348" ht="15.75" customHeight="1">
      <c r="A348" s="3" t="s">
        <v>76</v>
      </c>
      <c r="B348" s="3">
        <v>38.538414</v>
      </c>
      <c r="C348" s="3">
        <v>-121.77253</v>
      </c>
      <c r="D348" s="3">
        <v>554.0</v>
      </c>
      <c r="E348" s="3">
        <v>107.0</v>
      </c>
      <c r="F348" s="3">
        <v>1.0</v>
      </c>
      <c r="G348" s="3">
        <v>0.84</v>
      </c>
      <c r="H348" s="2"/>
    </row>
    <row r="349" ht="15.75" customHeight="1">
      <c r="A349" s="3" t="s">
        <v>76</v>
      </c>
      <c r="B349" s="3">
        <v>38.538414</v>
      </c>
      <c r="C349" s="3">
        <v>-121.77253</v>
      </c>
      <c r="D349" s="3">
        <v>534.0</v>
      </c>
      <c r="E349" s="3">
        <v>108.0</v>
      </c>
      <c r="F349" s="3">
        <v>1.0</v>
      </c>
      <c r="G349" s="3">
        <v>0.88</v>
      </c>
      <c r="H349" s="2"/>
    </row>
    <row r="350" ht="15.75" customHeight="1">
      <c r="A350" s="17"/>
      <c r="B350" s="17"/>
      <c r="C350" s="17"/>
      <c r="D350" s="17"/>
      <c r="E350" s="12" t="s">
        <v>50</v>
      </c>
      <c r="F350" s="13"/>
      <c r="G350" s="12">
        <v>0.8</v>
      </c>
    </row>
    <row r="351" ht="15.75" customHeight="1"/>
    <row r="352" ht="15.75" customHeight="1">
      <c r="A352" s="3" t="s">
        <v>0</v>
      </c>
      <c r="B352" s="3" t="s">
        <v>1</v>
      </c>
      <c r="C352" s="3" t="s">
        <v>2</v>
      </c>
      <c r="D352" s="3" t="s">
        <v>3</v>
      </c>
      <c r="E352" s="3" t="s">
        <v>4</v>
      </c>
      <c r="F352" s="3" t="s">
        <v>5</v>
      </c>
      <c r="G352" s="3" t="s">
        <v>6</v>
      </c>
      <c r="H352" s="2"/>
    </row>
    <row r="353" ht="15.75" customHeight="1">
      <c r="A353" s="3" t="s">
        <v>77</v>
      </c>
      <c r="B353" s="3">
        <v>38.53842</v>
      </c>
      <c r="C353" s="3">
        <v>-121.77253</v>
      </c>
      <c r="D353" s="3">
        <v>561.0</v>
      </c>
      <c r="E353" s="3">
        <v>100.0</v>
      </c>
      <c r="F353" s="3">
        <v>1.0</v>
      </c>
      <c r="G353" s="3">
        <v>0.73</v>
      </c>
      <c r="H353" s="2"/>
    </row>
    <row r="354" ht="15.75" customHeight="1">
      <c r="A354" s="3" t="s">
        <v>78</v>
      </c>
      <c r="B354" s="3">
        <v>38.53842</v>
      </c>
      <c r="C354" s="3">
        <v>-121.77253</v>
      </c>
      <c r="D354" s="3">
        <v>557.0</v>
      </c>
      <c r="E354" s="3">
        <v>101.0</v>
      </c>
      <c r="F354" s="3">
        <v>1.0</v>
      </c>
      <c r="G354" s="3">
        <v>0.77</v>
      </c>
      <c r="H354" s="2"/>
    </row>
    <row r="355" ht="15.75" customHeight="1">
      <c r="A355" s="3" t="s">
        <v>79</v>
      </c>
      <c r="B355" s="3">
        <v>38.53842</v>
      </c>
      <c r="C355" s="3">
        <v>-121.77253</v>
      </c>
      <c r="D355" s="3">
        <v>534.0</v>
      </c>
      <c r="E355" s="3">
        <v>102.0</v>
      </c>
      <c r="F355" s="3">
        <v>1.0</v>
      </c>
      <c r="G355" s="3">
        <v>0.82</v>
      </c>
      <c r="H355" s="2"/>
    </row>
    <row r="356" ht="15.75" customHeight="1">
      <c r="A356" s="3" t="s">
        <v>80</v>
      </c>
      <c r="B356" s="3">
        <v>38.53842</v>
      </c>
      <c r="C356" s="3">
        <v>-121.77253</v>
      </c>
      <c r="D356" s="3">
        <v>540.0</v>
      </c>
      <c r="E356" s="3">
        <v>103.0</v>
      </c>
      <c r="F356" s="3">
        <v>1.0</v>
      </c>
      <c r="G356" s="3">
        <v>0.88</v>
      </c>
      <c r="H356" s="2"/>
    </row>
    <row r="357" ht="15.75" customHeight="1">
      <c r="A357" s="3" t="s">
        <v>81</v>
      </c>
      <c r="B357" s="3">
        <v>38.53842</v>
      </c>
      <c r="C357" s="3">
        <v>-121.77253</v>
      </c>
      <c r="D357" s="3">
        <v>545.0</v>
      </c>
      <c r="E357" s="3">
        <v>104.0</v>
      </c>
      <c r="F357" s="3">
        <v>1.0</v>
      </c>
      <c r="G357" s="3">
        <v>0.9</v>
      </c>
      <c r="H357" s="2"/>
    </row>
    <row r="358" ht="15.75" customHeight="1">
      <c r="A358" s="3" t="s">
        <v>82</v>
      </c>
      <c r="B358" s="3">
        <v>38.53842</v>
      </c>
      <c r="C358" s="3">
        <v>-121.77253</v>
      </c>
      <c r="D358" s="3">
        <v>545.0</v>
      </c>
      <c r="E358" s="3">
        <v>105.0</v>
      </c>
      <c r="F358" s="3">
        <v>1.0</v>
      </c>
      <c r="G358" s="3">
        <v>0.61</v>
      </c>
      <c r="H358" s="2"/>
    </row>
    <row r="359" ht="15.75" customHeight="1">
      <c r="A359" s="3" t="s">
        <v>83</v>
      </c>
      <c r="B359" s="3">
        <v>38.53842</v>
      </c>
      <c r="C359" s="3">
        <v>-121.77253</v>
      </c>
      <c r="D359" s="3">
        <v>545.0</v>
      </c>
      <c r="E359" s="3">
        <v>106.0</v>
      </c>
      <c r="F359" s="3">
        <v>1.0</v>
      </c>
      <c r="G359" s="3">
        <v>0.8</v>
      </c>
      <c r="H359" s="2"/>
    </row>
    <row r="360" ht="15.75" customHeight="1">
      <c r="A360" s="3" t="s">
        <v>84</v>
      </c>
      <c r="B360" s="3">
        <v>38.53842</v>
      </c>
      <c r="C360" s="3">
        <v>-121.77253</v>
      </c>
      <c r="D360" s="3">
        <v>531.0</v>
      </c>
      <c r="E360" s="3">
        <v>107.0</v>
      </c>
      <c r="F360" s="3">
        <v>1.0</v>
      </c>
      <c r="G360" s="3">
        <v>0.85</v>
      </c>
      <c r="H360" s="2"/>
    </row>
    <row r="361" ht="15.75" customHeight="1">
      <c r="A361" s="3" t="s">
        <v>85</v>
      </c>
      <c r="B361" s="3">
        <v>38.53842</v>
      </c>
      <c r="C361" s="3">
        <v>-121.77253</v>
      </c>
      <c r="D361" s="3">
        <v>543.0</v>
      </c>
      <c r="E361" s="3">
        <v>108.0</v>
      </c>
      <c r="F361" s="3">
        <v>1.0</v>
      </c>
      <c r="G361" s="3">
        <v>0.85</v>
      </c>
      <c r="H361" s="2"/>
    </row>
    <row r="362" ht="15.75" customHeight="1">
      <c r="A362" s="17"/>
      <c r="B362" s="17"/>
      <c r="C362" s="17"/>
      <c r="D362" s="17"/>
      <c r="E362" s="12" t="s">
        <v>50</v>
      </c>
      <c r="F362" s="13"/>
      <c r="G362" s="12">
        <v>0.8</v>
      </c>
    </row>
    <row r="363" ht="15.75" customHeight="1"/>
    <row r="364" ht="15.75" customHeight="1">
      <c r="A364" s="3" t="s">
        <v>0</v>
      </c>
      <c r="B364" s="3" t="s">
        <v>1</v>
      </c>
      <c r="C364" s="3" t="s">
        <v>2</v>
      </c>
      <c r="D364" s="3" t="s">
        <v>3</v>
      </c>
      <c r="E364" s="3" t="s">
        <v>4</v>
      </c>
      <c r="F364" s="3" t="s">
        <v>5</v>
      </c>
      <c r="G364" s="3" t="s">
        <v>6</v>
      </c>
      <c r="H364" s="2"/>
    </row>
    <row r="365" ht="15.75" customHeight="1">
      <c r="A365" s="3" t="s">
        <v>86</v>
      </c>
      <c r="B365" s="3">
        <v>38.538403</v>
      </c>
      <c r="C365" s="3">
        <v>-121.77257</v>
      </c>
      <c r="D365" s="3">
        <v>555.0</v>
      </c>
      <c r="E365" s="3">
        <v>100.0</v>
      </c>
      <c r="F365" s="3">
        <v>1.0</v>
      </c>
      <c r="G365" s="3">
        <v>0.79</v>
      </c>
      <c r="H365" s="2"/>
    </row>
    <row r="366" ht="15.75" customHeight="1">
      <c r="A366" s="3" t="s">
        <v>86</v>
      </c>
      <c r="B366" s="3">
        <v>38.538403</v>
      </c>
      <c r="C366" s="3">
        <v>-121.77257</v>
      </c>
      <c r="D366" s="3">
        <v>552.0</v>
      </c>
      <c r="E366" s="3">
        <v>101.0</v>
      </c>
      <c r="F366" s="3">
        <v>1.0</v>
      </c>
      <c r="G366" s="3">
        <v>0.87</v>
      </c>
      <c r="H366" s="2"/>
    </row>
    <row r="367" ht="15.75" customHeight="1">
      <c r="A367" s="3" t="s">
        <v>86</v>
      </c>
      <c r="B367" s="3">
        <v>38.538403</v>
      </c>
      <c r="C367" s="3">
        <v>-121.77257</v>
      </c>
      <c r="D367" s="3">
        <v>549.0</v>
      </c>
      <c r="E367" s="3">
        <v>102.0</v>
      </c>
      <c r="F367" s="3">
        <v>1.0</v>
      </c>
      <c r="G367" s="3">
        <v>0.87</v>
      </c>
      <c r="H367" s="2"/>
    </row>
    <row r="368" ht="15.75" customHeight="1">
      <c r="A368" s="3" t="s">
        <v>86</v>
      </c>
      <c r="B368" s="3">
        <v>38.538403</v>
      </c>
      <c r="C368" s="3">
        <v>-121.77257</v>
      </c>
      <c r="D368" s="3">
        <v>554.0</v>
      </c>
      <c r="E368" s="3">
        <v>103.0</v>
      </c>
      <c r="F368" s="3">
        <v>1.0</v>
      </c>
      <c r="G368" s="3">
        <v>0.89</v>
      </c>
      <c r="H368" s="2"/>
    </row>
    <row r="369" ht="15.75" customHeight="1">
      <c r="A369" s="3" t="s">
        <v>86</v>
      </c>
      <c r="B369" s="3">
        <v>38.538403</v>
      </c>
      <c r="C369" s="3">
        <v>-121.77257</v>
      </c>
      <c r="D369" s="3">
        <v>550.0</v>
      </c>
      <c r="E369" s="3">
        <v>104.0</v>
      </c>
      <c r="F369" s="3">
        <v>1.0</v>
      </c>
      <c r="G369" s="3">
        <v>0.89</v>
      </c>
      <c r="H369" s="2"/>
    </row>
    <row r="370" ht="15.75" customHeight="1">
      <c r="A370" s="3" t="s">
        <v>86</v>
      </c>
      <c r="B370" s="3">
        <v>38.538403</v>
      </c>
      <c r="C370" s="3">
        <v>-121.77257</v>
      </c>
      <c r="D370" s="3">
        <v>544.0</v>
      </c>
      <c r="E370" s="3">
        <v>105.0</v>
      </c>
      <c r="F370" s="3">
        <v>1.0</v>
      </c>
      <c r="G370" s="3">
        <v>0.85</v>
      </c>
      <c r="H370" s="2"/>
    </row>
    <row r="371" ht="15.75" customHeight="1">
      <c r="A371" s="3" t="s">
        <v>86</v>
      </c>
      <c r="B371" s="3">
        <v>38.538403</v>
      </c>
      <c r="C371" s="3">
        <v>-121.77257</v>
      </c>
      <c r="D371" s="3">
        <v>549.0</v>
      </c>
      <c r="E371" s="3">
        <v>106.0</v>
      </c>
      <c r="F371" s="3">
        <v>1.0</v>
      </c>
      <c r="G371" s="3">
        <v>0.81</v>
      </c>
      <c r="H371" s="2"/>
    </row>
    <row r="372" ht="15.75" customHeight="1">
      <c r="A372" s="3" t="s">
        <v>86</v>
      </c>
      <c r="B372" s="3">
        <v>38.538403</v>
      </c>
      <c r="C372" s="3">
        <v>-121.77257</v>
      </c>
      <c r="D372" s="3">
        <v>539.0</v>
      </c>
      <c r="E372" s="3">
        <v>107.0</v>
      </c>
      <c r="F372" s="3">
        <v>1.0</v>
      </c>
      <c r="G372" s="3">
        <v>0.74</v>
      </c>
      <c r="H372" s="2"/>
    </row>
    <row r="373" ht="15.75" customHeight="1">
      <c r="A373" s="3" t="s">
        <v>86</v>
      </c>
      <c r="B373" s="3">
        <v>38.538403</v>
      </c>
      <c r="C373" s="3">
        <v>-121.77257</v>
      </c>
      <c r="D373" s="3">
        <v>545.0</v>
      </c>
      <c r="E373" s="3">
        <v>108.0</v>
      </c>
      <c r="F373" s="3">
        <v>1.0</v>
      </c>
      <c r="G373" s="3">
        <v>0.89</v>
      </c>
      <c r="H373" s="2"/>
    </row>
    <row r="374" ht="15.75" customHeight="1">
      <c r="A374" s="17"/>
      <c r="B374" s="17"/>
      <c r="C374" s="17"/>
      <c r="D374" s="17"/>
      <c r="E374" s="12" t="s">
        <v>50</v>
      </c>
      <c r="F374" s="13"/>
      <c r="G374" s="12">
        <v>0.84</v>
      </c>
    </row>
    <row r="375" ht="15.75" customHeight="1"/>
    <row r="376" ht="15.75" customHeight="1">
      <c r="A376" s="3" t="s">
        <v>0</v>
      </c>
      <c r="B376" s="3" t="s">
        <v>1</v>
      </c>
      <c r="C376" s="3" t="s">
        <v>2</v>
      </c>
      <c r="D376" s="3" t="s">
        <v>3</v>
      </c>
      <c r="E376" s="3" t="s">
        <v>4</v>
      </c>
      <c r="F376" s="3" t="s">
        <v>5</v>
      </c>
      <c r="G376" s="3" t="s">
        <v>6</v>
      </c>
      <c r="H376" s="2"/>
    </row>
    <row r="377" ht="15.75" customHeight="1">
      <c r="A377" s="3" t="s">
        <v>87</v>
      </c>
      <c r="B377" s="3">
        <v>38.538387</v>
      </c>
      <c r="C377" s="3">
        <v>-121.77267</v>
      </c>
      <c r="D377" s="3">
        <v>553.0</v>
      </c>
      <c r="E377" s="3">
        <v>100.0</v>
      </c>
      <c r="F377" s="3">
        <v>1.0</v>
      </c>
      <c r="G377" s="3">
        <v>0.87</v>
      </c>
      <c r="H377" s="2"/>
    </row>
    <row r="378" ht="15.75" customHeight="1">
      <c r="A378" s="3" t="s">
        <v>87</v>
      </c>
      <c r="B378" s="3">
        <v>38.538387</v>
      </c>
      <c r="C378" s="3">
        <v>-121.77267</v>
      </c>
      <c r="D378" s="3">
        <v>561.0</v>
      </c>
      <c r="E378" s="3">
        <v>101.0</v>
      </c>
      <c r="F378" s="3">
        <v>1.0</v>
      </c>
      <c r="G378" s="3">
        <v>0.9</v>
      </c>
      <c r="H378" s="2"/>
    </row>
    <row r="379" ht="15.75" customHeight="1">
      <c r="A379" s="3" t="s">
        <v>87</v>
      </c>
      <c r="B379" s="3">
        <v>38.538387</v>
      </c>
      <c r="C379" s="3">
        <v>-121.77267</v>
      </c>
      <c r="D379" s="3">
        <v>548.0</v>
      </c>
      <c r="E379" s="3">
        <v>102.0</v>
      </c>
      <c r="F379" s="3">
        <v>1.0</v>
      </c>
      <c r="G379" s="3">
        <v>0.88</v>
      </c>
      <c r="H379" s="2"/>
    </row>
    <row r="380" ht="15.75" customHeight="1">
      <c r="A380" s="3" t="s">
        <v>87</v>
      </c>
      <c r="B380" s="3">
        <v>38.538387</v>
      </c>
      <c r="C380" s="3">
        <v>-121.77267</v>
      </c>
      <c r="D380" s="3">
        <v>553.0</v>
      </c>
      <c r="E380" s="3">
        <v>103.0</v>
      </c>
      <c r="F380" s="3">
        <v>1.0</v>
      </c>
      <c r="G380" s="3">
        <v>0.86</v>
      </c>
      <c r="H380" s="2"/>
    </row>
    <row r="381" ht="15.75" customHeight="1">
      <c r="A381" s="3" t="s">
        <v>87</v>
      </c>
      <c r="B381" s="3">
        <v>38.538387</v>
      </c>
      <c r="C381" s="3">
        <v>-121.77267</v>
      </c>
      <c r="D381" s="3">
        <v>540.0</v>
      </c>
      <c r="E381" s="3">
        <v>104.0</v>
      </c>
      <c r="F381" s="3">
        <v>1.0</v>
      </c>
      <c r="G381" s="3">
        <v>0.89</v>
      </c>
      <c r="H381" s="2"/>
    </row>
    <row r="382" ht="15.75" customHeight="1">
      <c r="A382" s="3" t="s">
        <v>87</v>
      </c>
      <c r="B382" s="3">
        <v>38.538387</v>
      </c>
      <c r="C382" s="3">
        <v>-121.77267</v>
      </c>
      <c r="D382" s="3">
        <v>543.0</v>
      </c>
      <c r="E382" s="3">
        <v>105.0</v>
      </c>
      <c r="F382" s="3">
        <v>1.0</v>
      </c>
      <c r="G382" s="3">
        <v>0.85</v>
      </c>
      <c r="H382" s="2"/>
    </row>
    <row r="383" ht="15.75" customHeight="1">
      <c r="A383" s="3" t="s">
        <v>87</v>
      </c>
      <c r="B383" s="3">
        <v>38.538387</v>
      </c>
      <c r="C383" s="3">
        <v>-121.77267</v>
      </c>
      <c r="D383" s="3">
        <v>565.0</v>
      </c>
      <c r="E383" s="3">
        <v>106.0</v>
      </c>
      <c r="F383" s="3">
        <v>1.0</v>
      </c>
      <c r="G383" s="3">
        <v>0.81</v>
      </c>
      <c r="H383" s="2"/>
    </row>
    <row r="384" ht="15.75" customHeight="1">
      <c r="A384" s="3" t="s">
        <v>87</v>
      </c>
      <c r="B384" s="3">
        <v>38.538387</v>
      </c>
      <c r="C384" s="3">
        <v>-121.77267</v>
      </c>
      <c r="D384" s="3">
        <v>559.0</v>
      </c>
      <c r="E384" s="3">
        <v>107.0</v>
      </c>
      <c r="F384" s="3">
        <v>1.0</v>
      </c>
      <c r="G384" s="3">
        <v>0.83</v>
      </c>
      <c r="H384" s="2"/>
    </row>
    <row r="385" ht="15.75" customHeight="1">
      <c r="A385" s="3" t="s">
        <v>87</v>
      </c>
      <c r="B385" s="3">
        <v>38.538387</v>
      </c>
      <c r="C385" s="3">
        <v>-121.77267</v>
      </c>
      <c r="D385" s="3">
        <v>543.0</v>
      </c>
      <c r="E385" s="3">
        <v>108.0</v>
      </c>
      <c r="F385" s="3">
        <v>1.0</v>
      </c>
      <c r="G385" s="3">
        <v>0.87</v>
      </c>
      <c r="H385" s="2"/>
    </row>
    <row r="386" ht="15.75" customHeight="1">
      <c r="A386" s="17"/>
      <c r="B386" s="17"/>
      <c r="C386" s="17"/>
      <c r="D386" s="17"/>
      <c r="E386" s="12" t="s">
        <v>50</v>
      </c>
      <c r="F386" s="13"/>
      <c r="G386" s="12">
        <v>0.86</v>
      </c>
    </row>
    <row r="387" ht="15.75" customHeight="1"/>
    <row r="388" ht="15.75" customHeight="1">
      <c r="A388" s="3" t="s">
        <v>0</v>
      </c>
      <c r="B388" s="3" t="s">
        <v>1</v>
      </c>
      <c r="C388" s="3" t="s">
        <v>2</v>
      </c>
      <c r="D388" s="3" t="s">
        <v>3</v>
      </c>
      <c r="E388" s="3" t="s">
        <v>4</v>
      </c>
      <c r="F388" s="3" t="s">
        <v>5</v>
      </c>
      <c r="G388" s="3" t="s">
        <v>6</v>
      </c>
      <c r="H388" s="2"/>
    </row>
    <row r="389" ht="15.75" customHeight="1">
      <c r="A389" s="3" t="s">
        <v>88</v>
      </c>
      <c r="B389" s="3">
        <v>38.538376</v>
      </c>
      <c r="C389" s="3">
        <v>-121.772644</v>
      </c>
      <c r="D389" s="3">
        <v>547.0</v>
      </c>
      <c r="E389" s="3">
        <v>100.0</v>
      </c>
      <c r="F389" s="3">
        <v>1.0</v>
      </c>
      <c r="G389" s="3">
        <v>0.86</v>
      </c>
      <c r="H389" s="2"/>
    </row>
    <row r="390" ht="15.75" customHeight="1">
      <c r="A390" s="3" t="s">
        <v>88</v>
      </c>
      <c r="B390" s="3">
        <v>38.538376</v>
      </c>
      <c r="C390" s="3">
        <v>-121.772644</v>
      </c>
      <c r="D390" s="3">
        <v>543.0</v>
      </c>
      <c r="E390" s="3">
        <v>101.0</v>
      </c>
      <c r="F390" s="3">
        <v>1.0</v>
      </c>
      <c r="G390" s="3">
        <v>0.81</v>
      </c>
      <c r="H390" s="2"/>
    </row>
    <row r="391" ht="15.75" customHeight="1">
      <c r="A391" s="3" t="s">
        <v>88</v>
      </c>
      <c r="B391" s="3">
        <v>38.538376</v>
      </c>
      <c r="C391" s="3">
        <v>-121.772644</v>
      </c>
      <c r="D391" s="3">
        <v>548.0</v>
      </c>
      <c r="E391" s="3">
        <v>102.0</v>
      </c>
      <c r="F391" s="3">
        <v>1.0</v>
      </c>
      <c r="G391" s="3">
        <v>0.86</v>
      </c>
      <c r="H391" s="2"/>
    </row>
    <row r="392" ht="15.75" customHeight="1">
      <c r="A392" s="3" t="s">
        <v>88</v>
      </c>
      <c r="B392" s="3">
        <v>38.538376</v>
      </c>
      <c r="C392" s="3">
        <v>-121.772644</v>
      </c>
      <c r="D392" s="3">
        <v>540.0</v>
      </c>
      <c r="E392" s="3">
        <v>103.0</v>
      </c>
      <c r="F392" s="3">
        <v>1.0</v>
      </c>
      <c r="G392" s="3">
        <v>0.89</v>
      </c>
      <c r="H392" s="2"/>
    </row>
    <row r="393" ht="15.75" customHeight="1">
      <c r="A393" s="3" t="s">
        <v>88</v>
      </c>
      <c r="B393" s="3">
        <v>38.538376</v>
      </c>
      <c r="C393" s="3">
        <v>-121.772644</v>
      </c>
      <c r="D393" s="3">
        <v>548.0</v>
      </c>
      <c r="E393" s="3">
        <v>104.0</v>
      </c>
      <c r="F393" s="3">
        <v>1.0</v>
      </c>
      <c r="G393" s="3">
        <v>0.88</v>
      </c>
      <c r="H393" s="2"/>
    </row>
    <row r="394" ht="15.75" customHeight="1">
      <c r="A394" s="3" t="s">
        <v>88</v>
      </c>
      <c r="B394" s="3">
        <v>38.538376</v>
      </c>
      <c r="C394" s="3">
        <v>-121.772644</v>
      </c>
      <c r="D394" s="3">
        <v>549.0</v>
      </c>
      <c r="E394" s="3">
        <v>105.0</v>
      </c>
      <c r="F394" s="3">
        <v>1.0</v>
      </c>
      <c r="G394" s="3">
        <v>0.86</v>
      </c>
      <c r="H394" s="2"/>
    </row>
    <row r="395" ht="15.75" customHeight="1">
      <c r="A395" s="3" t="s">
        <v>88</v>
      </c>
      <c r="B395" s="3">
        <v>38.538376</v>
      </c>
      <c r="C395" s="3">
        <v>-121.772644</v>
      </c>
      <c r="D395" s="3">
        <v>550.0</v>
      </c>
      <c r="E395" s="3">
        <v>106.0</v>
      </c>
      <c r="F395" s="3">
        <v>1.0</v>
      </c>
      <c r="G395" s="3">
        <v>0.87</v>
      </c>
      <c r="H395" s="2"/>
    </row>
    <row r="396" ht="15.75" customHeight="1">
      <c r="A396" s="3" t="s">
        <v>88</v>
      </c>
      <c r="B396" s="3">
        <v>38.538376</v>
      </c>
      <c r="C396" s="3">
        <v>-121.772644</v>
      </c>
      <c r="D396" s="3">
        <v>560.0</v>
      </c>
      <c r="E396" s="3">
        <v>107.0</v>
      </c>
      <c r="F396" s="3">
        <v>1.0</v>
      </c>
      <c r="G396" s="3">
        <v>0.9</v>
      </c>
      <c r="H396" s="2"/>
    </row>
    <row r="397" ht="15.75" customHeight="1">
      <c r="A397" s="3" t="s">
        <v>88</v>
      </c>
      <c r="B397" s="3">
        <v>38.538376</v>
      </c>
      <c r="C397" s="3">
        <v>-121.772644</v>
      </c>
      <c r="D397" s="3">
        <v>538.0</v>
      </c>
      <c r="E397" s="3">
        <v>108.0</v>
      </c>
      <c r="F397" s="3">
        <v>1.0</v>
      </c>
      <c r="G397" s="3">
        <v>0.89</v>
      </c>
      <c r="H397" s="2"/>
    </row>
    <row r="398" ht="15.75" customHeight="1">
      <c r="A398" s="17"/>
      <c r="B398" s="17"/>
      <c r="C398" s="17"/>
      <c r="D398" s="17"/>
      <c r="E398" s="12" t="s">
        <v>50</v>
      </c>
      <c r="F398" s="13"/>
      <c r="G398" s="12">
        <v>0.87</v>
      </c>
    </row>
    <row r="399" ht="15.75" customHeight="1"/>
    <row r="400" ht="15.75" customHeight="1">
      <c r="A400" s="3" t="s">
        <v>0</v>
      </c>
      <c r="B400" s="3" t="s">
        <v>1</v>
      </c>
      <c r="C400" s="3" t="s">
        <v>2</v>
      </c>
      <c r="D400" s="3" t="s">
        <v>3</v>
      </c>
      <c r="E400" s="3" t="s">
        <v>4</v>
      </c>
      <c r="F400" s="3" t="s">
        <v>5</v>
      </c>
      <c r="G400" s="3" t="s">
        <v>6</v>
      </c>
      <c r="H400" s="2"/>
    </row>
    <row r="401" ht="15.75" customHeight="1">
      <c r="A401" s="3" t="s">
        <v>89</v>
      </c>
      <c r="B401" s="3">
        <v>38.538376</v>
      </c>
      <c r="C401" s="3">
        <v>-121.77264</v>
      </c>
      <c r="D401" s="3">
        <v>560.0</v>
      </c>
      <c r="E401" s="3">
        <v>100.0</v>
      </c>
      <c r="F401" s="3">
        <v>1.0</v>
      </c>
      <c r="G401" s="3">
        <v>0.89</v>
      </c>
      <c r="H401" s="2"/>
    </row>
    <row r="402" ht="15.75" customHeight="1">
      <c r="A402" s="3" t="s">
        <v>89</v>
      </c>
      <c r="B402" s="3">
        <v>38.538376</v>
      </c>
      <c r="C402" s="3">
        <v>-121.77264</v>
      </c>
      <c r="D402" s="3">
        <v>545.0</v>
      </c>
      <c r="E402" s="3">
        <v>101.0</v>
      </c>
      <c r="F402" s="3">
        <v>1.0</v>
      </c>
      <c r="G402" s="3">
        <v>0.9</v>
      </c>
      <c r="H402" s="2"/>
    </row>
    <row r="403" ht="15.75" customHeight="1">
      <c r="A403" s="3" t="s">
        <v>89</v>
      </c>
      <c r="B403" s="3">
        <v>38.538376</v>
      </c>
      <c r="C403" s="3">
        <v>-121.77264</v>
      </c>
      <c r="D403" s="3">
        <v>549.0</v>
      </c>
      <c r="E403" s="3">
        <v>102.0</v>
      </c>
      <c r="F403" s="3">
        <v>1.0</v>
      </c>
      <c r="G403" s="3">
        <v>0.86</v>
      </c>
      <c r="H403" s="2"/>
    </row>
    <row r="404" ht="15.75" customHeight="1">
      <c r="A404" s="3" t="s">
        <v>89</v>
      </c>
      <c r="B404" s="3">
        <v>38.538376</v>
      </c>
      <c r="C404" s="3">
        <v>-121.77264</v>
      </c>
      <c r="D404" s="3">
        <v>539.0</v>
      </c>
      <c r="E404" s="3">
        <v>103.0</v>
      </c>
      <c r="F404" s="3">
        <v>1.0</v>
      </c>
      <c r="G404" s="3">
        <v>0.85</v>
      </c>
      <c r="H404" s="2"/>
    </row>
    <row r="405" ht="15.75" customHeight="1">
      <c r="A405" s="3" t="s">
        <v>89</v>
      </c>
      <c r="B405" s="3">
        <v>38.538376</v>
      </c>
      <c r="C405" s="3">
        <v>-121.77264</v>
      </c>
      <c r="D405" s="3">
        <v>545.0</v>
      </c>
      <c r="E405" s="3">
        <v>104.0</v>
      </c>
      <c r="F405" s="3">
        <v>1.0</v>
      </c>
      <c r="G405" s="3">
        <v>0.87</v>
      </c>
      <c r="H405" s="2"/>
    </row>
    <row r="406" ht="15.75" customHeight="1">
      <c r="A406" s="3" t="s">
        <v>89</v>
      </c>
      <c r="B406" s="3">
        <v>38.538376</v>
      </c>
      <c r="C406" s="3">
        <v>-121.77264</v>
      </c>
      <c r="D406" s="3">
        <v>544.0</v>
      </c>
      <c r="E406" s="3">
        <v>105.0</v>
      </c>
      <c r="F406" s="3">
        <v>1.0</v>
      </c>
      <c r="G406" s="3">
        <v>0.87</v>
      </c>
      <c r="H406" s="2"/>
    </row>
    <row r="407" ht="15.75" customHeight="1">
      <c r="A407" s="3" t="s">
        <v>89</v>
      </c>
      <c r="B407" s="3">
        <v>38.538376</v>
      </c>
      <c r="C407" s="3">
        <v>-121.77264</v>
      </c>
      <c r="D407" s="3">
        <v>557.0</v>
      </c>
      <c r="E407" s="3">
        <v>106.0</v>
      </c>
      <c r="F407" s="3">
        <v>1.0</v>
      </c>
      <c r="G407" s="3">
        <v>0.86</v>
      </c>
      <c r="H407" s="2"/>
    </row>
    <row r="408" ht="15.75" customHeight="1">
      <c r="A408" s="3" t="s">
        <v>89</v>
      </c>
      <c r="B408" s="3">
        <v>38.538376</v>
      </c>
      <c r="C408" s="3">
        <v>-121.77264</v>
      </c>
      <c r="D408" s="3">
        <v>539.0</v>
      </c>
      <c r="E408" s="3">
        <v>107.0</v>
      </c>
      <c r="F408" s="3">
        <v>1.0</v>
      </c>
      <c r="G408" s="3">
        <v>0.83</v>
      </c>
      <c r="H408" s="2"/>
    </row>
    <row r="409" ht="15.75" customHeight="1">
      <c r="A409" s="3" t="s">
        <v>89</v>
      </c>
      <c r="B409" s="3">
        <v>38.538376</v>
      </c>
      <c r="C409" s="3">
        <v>-121.77264</v>
      </c>
      <c r="D409" s="3">
        <v>551.0</v>
      </c>
      <c r="E409" s="3">
        <v>108.0</v>
      </c>
      <c r="F409" s="3">
        <v>1.0</v>
      </c>
      <c r="G409" s="3">
        <v>0.83</v>
      </c>
      <c r="H409" s="2"/>
    </row>
    <row r="410" ht="15.75" customHeight="1">
      <c r="A410" s="17"/>
      <c r="B410" s="17"/>
      <c r="C410" s="17"/>
      <c r="D410" s="17"/>
      <c r="E410" s="12" t="s">
        <v>50</v>
      </c>
      <c r="F410" s="13"/>
      <c r="G410" s="12">
        <v>0.86</v>
      </c>
    </row>
    <row r="411" ht="15.75" customHeight="1"/>
    <row r="412" ht="15.75" customHeight="1">
      <c r="A412" s="3" t="s">
        <v>0</v>
      </c>
      <c r="B412" s="3" t="s">
        <v>1</v>
      </c>
      <c r="C412" s="3" t="s">
        <v>2</v>
      </c>
      <c r="D412" s="3" t="s">
        <v>3</v>
      </c>
      <c r="E412" s="3" t="s">
        <v>4</v>
      </c>
      <c r="F412" s="3" t="s">
        <v>5</v>
      </c>
      <c r="G412" s="3" t="s">
        <v>6</v>
      </c>
      <c r="H412" s="2"/>
    </row>
    <row r="413" ht="15.75" customHeight="1">
      <c r="A413" s="3" t="s">
        <v>90</v>
      </c>
      <c r="B413" s="3">
        <v>38.538376</v>
      </c>
      <c r="C413" s="3">
        <v>-121.77264</v>
      </c>
      <c r="D413" s="3">
        <v>559.0</v>
      </c>
      <c r="E413" s="3">
        <v>100.0</v>
      </c>
      <c r="F413" s="3">
        <v>1.0</v>
      </c>
      <c r="G413" s="3">
        <v>0.82</v>
      </c>
      <c r="H413" s="2"/>
    </row>
    <row r="414" ht="15.75" customHeight="1">
      <c r="A414" s="3" t="s">
        <v>90</v>
      </c>
      <c r="B414" s="3">
        <v>38.538376</v>
      </c>
      <c r="C414" s="3">
        <v>-121.77264</v>
      </c>
      <c r="D414" s="3">
        <v>547.0</v>
      </c>
      <c r="E414" s="3">
        <v>101.0</v>
      </c>
      <c r="F414" s="3">
        <v>1.0</v>
      </c>
      <c r="G414" s="3">
        <v>0.74</v>
      </c>
      <c r="H414" s="2"/>
    </row>
    <row r="415" ht="15.75" customHeight="1">
      <c r="A415" s="3" t="s">
        <v>90</v>
      </c>
      <c r="B415" s="3">
        <v>38.538376</v>
      </c>
      <c r="C415" s="3">
        <v>-121.77264</v>
      </c>
      <c r="D415" s="3">
        <v>559.0</v>
      </c>
      <c r="E415" s="3">
        <v>102.0</v>
      </c>
      <c r="F415" s="3">
        <v>1.0</v>
      </c>
      <c r="G415" s="3">
        <v>0.86</v>
      </c>
      <c r="H415" s="2"/>
    </row>
    <row r="416" ht="15.75" customHeight="1">
      <c r="A416" s="3" t="s">
        <v>90</v>
      </c>
      <c r="B416" s="3">
        <v>38.538376</v>
      </c>
      <c r="C416" s="3">
        <v>-121.77264</v>
      </c>
      <c r="D416" s="3">
        <v>543.0</v>
      </c>
      <c r="E416" s="3">
        <v>103.0</v>
      </c>
      <c r="F416" s="3">
        <v>1.0</v>
      </c>
      <c r="G416" s="3">
        <v>0.86</v>
      </c>
      <c r="H416" s="2"/>
    </row>
    <row r="417" ht="15.75" customHeight="1">
      <c r="A417" s="3" t="s">
        <v>90</v>
      </c>
      <c r="B417" s="3">
        <v>38.538376</v>
      </c>
      <c r="C417" s="3">
        <v>-121.77264</v>
      </c>
      <c r="D417" s="3">
        <v>564.0</v>
      </c>
      <c r="E417" s="3">
        <v>104.0</v>
      </c>
      <c r="F417" s="3">
        <v>1.0</v>
      </c>
      <c r="G417" s="3">
        <v>0.86</v>
      </c>
      <c r="H417" s="2"/>
    </row>
    <row r="418" ht="15.75" customHeight="1">
      <c r="A418" s="3" t="s">
        <v>90</v>
      </c>
      <c r="B418" s="3">
        <v>38.538376</v>
      </c>
      <c r="C418" s="3">
        <v>-121.77264</v>
      </c>
      <c r="D418" s="3">
        <v>562.0</v>
      </c>
      <c r="E418" s="3">
        <v>105.0</v>
      </c>
      <c r="F418" s="3">
        <v>1.0</v>
      </c>
      <c r="G418" s="3">
        <v>0.83</v>
      </c>
      <c r="H418" s="2"/>
    </row>
    <row r="419" ht="15.75" customHeight="1">
      <c r="A419" s="3" t="s">
        <v>90</v>
      </c>
      <c r="B419" s="3">
        <v>38.538376</v>
      </c>
      <c r="C419" s="3">
        <v>-121.77264</v>
      </c>
      <c r="D419" s="3">
        <v>543.0</v>
      </c>
      <c r="E419" s="3">
        <v>106.0</v>
      </c>
      <c r="F419" s="3">
        <v>1.0</v>
      </c>
      <c r="G419" s="3">
        <v>0.81</v>
      </c>
      <c r="H419" s="2"/>
    </row>
    <row r="420" ht="15.75" customHeight="1">
      <c r="A420" s="3" t="s">
        <v>90</v>
      </c>
      <c r="B420" s="3">
        <v>38.538376</v>
      </c>
      <c r="C420" s="3">
        <v>-121.77264</v>
      </c>
      <c r="D420" s="3">
        <v>549.0</v>
      </c>
      <c r="E420" s="3">
        <v>107.0</v>
      </c>
      <c r="F420" s="3">
        <v>1.0</v>
      </c>
      <c r="G420" s="3">
        <v>0.8</v>
      </c>
      <c r="H420" s="2"/>
    </row>
    <row r="421" ht="15.75" customHeight="1">
      <c r="A421" s="3" t="s">
        <v>90</v>
      </c>
      <c r="B421" s="3">
        <v>38.538376</v>
      </c>
      <c r="C421" s="3">
        <v>-121.77264</v>
      </c>
      <c r="D421" s="3">
        <v>549.0</v>
      </c>
      <c r="E421" s="3">
        <v>108.0</v>
      </c>
      <c r="F421" s="3">
        <v>1.0</v>
      </c>
      <c r="G421" s="3">
        <v>0.87</v>
      </c>
      <c r="H421" s="2"/>
    </row>
    <row r="422" ht="15.75" customHeight="1">
      <c r="A422" s="17"/>
      <c r="B422" s="17"/>
      <c r="C422" s="17"/>
      <c r="D422" s="17"/>
      <c r="E422" s="12" t="s">
        <v>50</v>
      </c>
      <c r="F422" s="13"/>
      <c r="G422" s="12">
        <v>0.83</v>
      </c>
    </row>
    <row r="423" ht="15.75" customHeight="1"/>
    <row r="424" ht="15.75" customHeight="1">
      <c r="A424" s="3" t="s">
        <v>0</v>
      </c>
      <c r="B424" s="3" t="s">
        <v>1</v>
      </c>
      <c r="C424" s="3" t="s">
        <v>2</v>
      </c>
      <c r="D424" s="3" t="s">
        <v>3</v>
      </c>
      <c r="E424" s="3" t="s">
        <v>4</v>
      </c>
      <c r="F424" s="3" t="s">
        <v>5</v>
      </c>
      <c r="G424" s="3" t="s">
        <v>6</v>
      </c>
      <c r="H424" s="2"/>
    </row>
    <row r="425" ht="15.75" customHeight="1">
      <c r="A425" s="3" t="s">
        <v>154</v>
      </c>
      <c r="B425" s="3">
        <v>38.538395</v>
      </c>
      <c r="C425" s="3">
        <v>-121.772644</v>
      </c>
      <c r="D425" s="3">
        <v>539.0</v>
      </c>
      <c r="E425" s="3">
        <v>100.0</v>
      </c>
      <c r="F425" s="3">
        <v>1.0</v>
      </c>
      <c r="G425" s="3">
        <v>0.8</v>
      </c>
      <c r="H425" s="2"/>
    </row>
    <row r="426" ht="15.75" customHeight="1">
      <c r="A426" s="3" t="s">
        <v>154</v>
      </c>
      <c r="B426" s="3">
        <v>38.538395</v>
      </c>
      <c r="C426" s="3">
        <v>-121.772644</v>
      </c>
      <c r="D426" s="3">
        <v>538.0</v>
      </c>
      <c r="E426" s="3">
        <v>101.0</v>
      </c>
      <c r="F426" s="3">
        <v>1.0</v>
      </c>
      <c r="G426" s="3">
        <v>0.8</v>
      </c>
      <c r="H426" s="2"/>
    </row>
    <row r="427" ht="15.75" customHeight="1">
      <c r="A427" s="3" t="s">
        <v>154</v>
      </c>
      <c r="B427" s="3">
        <v>38.538395</v>
      </c>
      <c r="C427" s="3">
        <v>-121.772644</v>
      </c>
      <c r="D427" s="3">
        <v>3.0</v>
      </c>
      <c r="E427" s="3">
        <v>102.0</v>
      </c>
      <c r="F427" s="3">
        <v>1.0</v>
      </c>
      <c r="G427" s="3">
        <v>0.86</v>
      </c>
      <c r="H427" s="2"/>
    </row>
    <row r="428" ht="15.75" customHeight="1">
      <c r="A428" s="3" t="s">
        <v>154</v>
      </c>
      <c r="B428" s="3">
        <v>38.538395</v>
      </c>
      <c r="C428" s="3">
        <v>-121.772644</v>
      </c>
      <c r="D428" s="3">
        <v>561.0</v>
      </c>
      <c r="E428" s="3">
        <v>103.0</v>
      </c>
      <c r="F428" s="3">
        <v>1.0</v>
      </c>
      <c r="G428" s="3">
        <v>0.87</v>
      </c>
      <c r="H428" s="2"/>
    </row>
    <row r="429" ht="15.75" customHeight="1">
      <c r="A429" s="3" t="s">
        <v>154</v>
      </c>
      <c r="B429" s="3">
        <v>38.538395</v>
      </c>
      <c r="C429" s="3">
        <v>-121.772644</v>
      </c>
      <c r="D429" s="3">
        <v>559.0</v>
      </c>
      <c r="E429" s="3">
        <v>104.0</v>
      </c>
      <c r="F429" s="3">
        <v>1.0</v>
      </c>
      <c r="G429" s="3">
        <v>0.88</v>
      </c>
      <c r="H429" s="2"/>
    </row>
    <row r="430" ht="15.75" customHeight="1">
      <c r="A430" s="3" t="s">
        <v>154</v>
      </c>
      <c r="B430" s="3">
        <v>38.538395</v>
      </c>
      <c r="C430" s="3">
        <v>-121.772644</v>
      </c>
      <c r="D430" s="3">
        <v>550.0</v>
      </c>
      <c r="E430" s="3">
        <v>105.0</v>
      </c>
      <c r="F430" s="3">
        <v>1.0</v>
      </c>
      <c r="G430" s="3">
        <v>0.87</v>
      </c>
      <c r="H430" s="2"/>
    </row>
    <row r="431" ht="15.75" customHeight="1">
      <c r="A431" s="3" t="s">
        <v>154</v>
      </c>
      <c r="B431" s="3">
        <v>38.538395</v>
      </c>
      <c r="C431" s="3">
        <v>-121.772644</v>
      </c>
      <c r="D431" s="3">
        <v>519.0</v>
      </c>
      <c r="E431" s="3">
        <v>106.0</v>
      </c>
      <c r="F431" s="3">
        <v>1.0</v>
      </c>
      <c r="G431" s="3">
        <v>0.8</v>
      </c>
      <c r="H431" s="2"/>
    </row>
    <row r="432" ht="15.75" customHeight="1">
      <c r="A432" s="3" t="s">
        <v>154</v>
      </c>
      <c r="B432" s="3">
        <v>38.538395</v>
      </c>
      <c r="C432" s="3">
        <v>-121.772644</v>
      </c>
      <c r="D432" s="3">
        <v>546.0</v>
      </c>
      <c r="E432" s="3">
        <v>107.0</v>
      </c>
      <c r="F432" s="3">
        <v>1.0</v>
      </c>
      <c r="G432" s="3">
        <v>0.83</v>
      </c>
      <c r="H432" s="2"/>
    </row>
    <row r="433" ht="15.75" customHeight="1">
      <c r="A433" s="3" t="s">
        <v>154</v>
      </c>
      <c r="B433" s="3">
        <v>38.538395</v>
      </c>
      <c r="C433" s="3">
        <v>-121.772644</v>
      </c>
      <c r="D433" s="3">
        <v>526.0</v>
      </c>
      <c r="E433" s="3">
        <v>108.0</v>
      </c>
      <c r="F433" s="3">
        <v>1.0</v>
      </c>
      <c r="G433" s="3">
        <v>0.87</v>
      </c>
      <c r="H433" s="2"/>
    </row>
    <row r="434" ht="15.75" customHeight="1">
      <c r="A434" s="17"/>
      <c r="B434" s="17"/>
      <c r="C434" s="17"/>
      <c r="D434" s="17"/>
      <c r="E434" s="12" t="s">
        <v>50</v>
      </c>
      <c r="F434" s="13"/>
      <c r="G434" s="12">
        <v>0.84</v>
      </c>
    </row>
    <row r="435" ht="15.75" customHeight="1"/>
    <row r="436" ht="15.75" customHeight="1">
      <c r="A436" s="17"/>
      <c r="B436" s="3" t="s">
        <v>1</v>
      </c>
      <c r="C436" s="3" t="s">
        <v>2</v>
      </c>
      <c r="D436" s="3" t="s">
        <v>3</v>
      </c>
      <c r="E436" s="3" t="s">
        <v>4</v>
      </c>
      <c r="F436" s="3" t="s">
        <v>5</v>
      </c>
      <c r="G436" s="3" t="s">
        <v>6</v>
      </c>
      <c r="H436" s="2"/>
      <c r="I436" s="2"/>
    </row>
    <row r="437" ht="15.75" customHeight="1">
      <c r="A437" s="3" t="s">
        <v>92</v>
      </c>
      <c r="B437" s="3">
        <v>38.5381709</v>
      </c>
      <c r="C437" s="3">
        <v>-121.7726991</v>
      </c>
      <c r="D437" s="3">
        <v>589.0</v>
      </c>
      <c r="E437" s="3">
        <v>100.0</v>
      </c>
      <c r="F437" s="3">
        <v>1.0</v>
      </c>
      <c r="G437" s="3">
        <v>0.82</v>
      </c>
      <c r="H437" s="19"/>
      <c r="I437" s="2"/>
    </row>
    <row r="438" ht="15.75" customHeight="1">
      <c r="A438" s="3" t="s">
        <v>92</v>
      </c>
      <c r="B438" s="3">
        <v>38.538167</v>
      </c>
      <c r="C438" s="3">
        <v>-121.7727007</v>
      </c>
      <c r="D438" s="3">
        <v>813.0</v>
      </c>
      <c r="E438" s="3">
        <v>101.0</v>
      </c>
      <c r="F438" s="3">
        <v>1.0</v>
      </c>
      <c r="G438" s="3">
        <v>0.87</v>
      </c>
      <c r="H438" s="19"/>
      <c r="I438" s="2"/>
    </row>
    <row r="439" ht="15.75" customHeight="1">
      <c r="A439" s="3" t="s">
        <v>92</v>
      </c>
      <c r="B439" s="3">
        <v>38.5381553</v>
      </c>
      <c r="C439" s="3">
        <v>-121.7726922</v>
      </c>
      <c r="D439" s="3">
        <v>913.0</v>
      </c>
      <c r="E439" s="3">
        <v>102.0</v>
      </c>
      <c r="F439" s="3">
        <v>1.0</v>
      </c>
      <c r="G439" s="3">
        <v>0.87</v>
      </c>
      <c r="H439" s="19"/>
      <c r="I439" s="2"/>
    </row>
    <row r="440" ht="15.75" customHeight="1">
      <c r="A440" s="3" t="s">
        <v>92</v>
      </c>
      <c r="B440" s="3">
        <v>38.5381379</v>
      </c>
      <c r="C440" s="3">
        <v>-121.7726972</v>
      </c>
      <c r="D440" s="3">
        <v>38.0</v>
      </c>
      <c r="E440" s="3">
        <v>103.0</v>
      </c>
      <c r="F440" s="3">
        <v>1.0</v>
      </c>
      <c r="G440" s="3">
        <v>0.86</v>
      </c>
      <c r="H440" s="19"/>
      <c r="I440" s="2"/>
    </row>
    <row r="441" ht="15.75" customHeight="1">
      <c r="A441" s="3" t="s">
        <v>92</v>
      </c>
      <c r="B441" s="3">
        <v>38.5381276</v>
      </c>
      <c r="C441" s="3">
        <v>-121.7727342</v>
      </c>
      <c r="D441" s="3">
        <v>443.0</v>
      </c>
      <c r="E441" s="3">
        <v>104.0</v>
      </c>
      <c r="F441" s="3">
        <v>1.0</v>
      </c>
      <c r="G441" s="3">
        <v>0.84</v>
      </c>
      <c r="H441" s="19"/>
      <c r="I441" s="2"/>
    </row>
    <row r="442" ht="15.75" customHeight="1">
      <c r="A442" s="3" t="s">
        <v>92</v>
      </c>
      <c r="B442" s="3">
        <v>38.5381365</v>
      </c>
      <c r="C442" s="3">
        <v>-121.7727664</v>
      </c>
      <c r="D442" s="3">
        <v>623.0</v>
      </c>
      <c r="E442" s="3">
        <v>105.0</v>
      </c>
      <c r="F442" s="3">
        <v>1.0</v>
      </c>
      <c r="G442" s="3">
        <v>0.83</v>
      </c>
      <c r="H442" s="19"/>
      <c r="I442" s="2"/>
    </row>
    <row r="443" ht="15.75" customHeight="1">
      <c r="A443" s="3" t="s">
        <v>92</v>
      </c>
      <c r="B443" s="3">
        <v>38.538161</v>
      </c>
      <c r="C443" s="3">
        <v>-121.7727622</v>
      </c>
      <c r="D443" s="3">
        <v>933.0</v>
      </c>
      <c r="E443" s="3">
        <v>106.0</v>
      </c>
      <c r="F443" s="3">
        <v>1.0</v>
      </c>
      <c r="G443" s="3">
        <v>0.84</v>
      </c>
      <c r="H443" s="19"/>
      <c r="I443" s="2"/>
    </row>
    <row r="444" ht="15.75" customHeight="1">
      <c r="A444" s="3" t="s">
        <v>92</v>
      </c>
      <c r="B444" s="3">
        <v>38.5381755</v>
      </c>
      <c r="C444" s="3">
        <v>-121.7727444</v>
      </c>
      <c r="D444" s="3">
        <v>363.0</v>
      </c>
      <c r="E444" s="3">
        <v>107.0</v>
      </c>
      <c r="F444" s="3">
        <v>1.0</v>
      </c>
      <c r="G444" s="3">
        <v>0.83</v>
      </c>
      <c r="H444" s="19"/>
      <c r="I444" s="2"/>
    </row>
    <row r="445" ht="15.75" customHeight="1">
      <c r="A445" s="3" t="s">
        <v>92</v>
      </c>
      <c r="B445" s="3">
        <v>38.538173</v>
      </c>
      <c r="C445" s="3">
        <v>-121.7727248</v>
      </c>
      <c r="D445" s="3">
        <v>703.0</v>
      </c>
      <c r="E445" s="3">
        <v>108.0</v>
      </c>
      <c r="F445" s="3">
        <v>1.0</v>
      </c>
      <c r="G445" s="3">
        <v>0.87</v>
      </c>
      <c r="H445" s="19"/>
      <c r="I445" s="2"/>
    </row>
    <row r="446" ht="15.75" customHeight="1">
      <c r="A446" s="17"/>
      <c r="B446" s="17"/>
      <c r="C446" s="17"/>
      <c r="D446" s="17"/>
      <c r="E446" s="12" t="s">
        <v>50</v>
      </c>
      <c r="F446" s="13"/>
      <c r="G446" s="12">
        <v>0.85</v>
      </c>
    </row>
    <row r="447" ht="15.75" customHeight="1"/>
    <row r="448" ht="15.75" customHeight="1">
      <c r="A448" s="17"/>
      <c r="B448" s="3" t="s">
        <v>1</v>
      </c>
      <c r="C448" s="3" t="s">
        <v>2</v>
      </c>
      <c r="D448" s="3" t="s">
        <v>3</v>
      </c>
      <c r="E448" s="3" t="s">
        <v>4</v>
      </c>
      <c r="F448" s="3" t="s">
        <v>5</v>
      </c>
      <c r="G448" s="3" t="s">
        <v>6</v>
      </c>
      <c r="H448" s="2"/>
      <c r="I448" s="2"/>
    </row>
    <row r="449" ht="15.75" customHeight="1">
      <c r="A449" s="3" t="s">
        <v>93</v>
      </c>
      <c r="B449" s="3">
        <v>38.53815</v>
      </c>
      <c r="C449" s="3">
        <v>-121.772712</v>
      </c>
      <c r="D449" s="3">
        <v>312.0</v>
      </c>
      <c r="E449" s="3">
        <v>100.0</v>
      </c>
      <c r="F449" s="3">
        <v>4.0</v>
      </c>
      <c r="G449" s="3">
        <v>0.83</v>
      </c>
      <c r="H449" s="19"/>
      <c r="I449" s="2"/>
    </row>
    <row r="450" ht="15.75" customHeight="1">
      <c r="A450" s="3" t="s">
        <v>93</v>
      </c>
      <c r="B450" s="3">
        <v>38.538142</v>
      </c>
      <c r="C450" s="3">
        <v>-121.7727283</v>
      </c>
      <c r="D450" s="3">
        <v>682.0</v>
      </c>
      <c r="E450" s="3">
        <v>101.0</v>
      </c>
      <c r="F450" s="3">
        <v>4.0</v>
      </c>
      <c r="G450" s="3">
        <v>0.85</v>
      </c>
      <c r="H450" s="19"/>
      <c r="I450" s="2"/>
    </row>
    <row r="451" ht="15.75" customHeight="1">
      <c r="A451" s="3" t="s">
        <v>93</v>
      </c>
      <c r="B451" s="3">
        <v>38.5381316</v>
      </c>
      <c r="C451" s="3">
        <v>-121.77276</v>
      </c>
      <c r="D451" s="3">
        <v>389.0</v>
      </c>
      <c r="E451" s="3">
        <v>102.0</v>
      </c>
      <c r="F451" s="3">
        <v>3.0</v>
      </c>
      <c r="G451" s="3">
        <v>0.8</v>
      </c>
      <c r="H451" s="19"/>
      <c r="I451" s="2"/>
    </row>
    <row r="452" ht="15.75" customHeight="1">
      <c r="A452" s="3" t="s">
        <v>93</v>
      </c>
      <c r="B452" s="3">
        <v>38.5381525</v>
      </c>
      <c r="C452" s="3">
        <v>-121.7727688</v>
      </c>
      <c r="D452" s="3">
        <v>782.0</v>
      </c>
      <c r="E452" s="3">
        <v>103.0</v>
      </c>
      <c r="F452" s="3">
        <v>3.0</v>
      </c>
      <c r="G452" s="3">
        <v>0.77</v>
      </c>
      <c r="H452" s="19"/>
      <c r="I452" s="2"/>
    </row>
    <row r="453" ht="15.75" customHeight="1">
      <c r="A453" s="3" t="s">
        <v>93</v>
      </c>
      <c r="B453" s="3">
        <v>38.5381659</v>
      </c>
      <c r="C453" s="3">
        <v>-121.7727536</v>
      </c>
      <c r="D453" s="3">
        <v>971.0</v>
      </c>
      <c r="E453" s="3">
        <v>104.0</v>
      </c>
      <c r="F453" s="3">
        <v>2.0</v>
      </c>
      <c r="G453" s="3">
        <v>0.8</v>
      </c>
      <c r="H453" s="19"/>
      <c r="I453" s="2"/>
    </row>
    <row r="454" ht="15.75" customHeight="1">
      <c r="A454" s="3" t="s">
        <v>93</v>
      </c>
      <c r="B454" s="3">
        <v>38.5381752</v>
      </c>
      <c r="C454" s="3">
        <v>-121.7727364</v>
      </c>
      <c r="D454" s="3">
        <v>612.0</v>
      </c>
      <c r="E454" s="3">
        <v>105.0</v>
      </c>
      <c r="F454" s="3">
        <v>3.0</v>
      </c>
      <c r="G454" s="3">
        <v>0.81</v>
      </c>
      <c r="H454" s="19"/>
      <c r="I454" s="2"/>
    </row>
    <row r="455" ht="15.75" customHeight="1">
      <c r="A455" s="3" t="s">
        <v>93</v>
      </c>
      <c r="B455" s="3">
        <v>38.5381841</v>
      </c>
      <c r="C455" s="3">
        <v>-121.7727314</v>
      </c>
      <c r="D455" s="3">
        <v>173.0</v>
      </c>
      <c r="E455" s="3">
        <v>106.0</v>
      </c>
      <c r="F455" s="3">
        <v>3.0</v>
      </c>
      <c r="G455" s="3">
        <v>0.81</v>
      </c>
      <c r="H455" s="19"/>
      <c r="I455" s="2"/>
    </row>
    <row r="456" ht="15.75" customHeight="1">
      <c r="A456" s="3" t="s">
        <v>93</v>
      </c>
      <c r="B456" s="3">
        <v>38.5381788</v>
      </c>
      <c r="C456" s="3">
        <v>-121.7727341</v>
      </c>
      <c r="D456" s="3">
        <v>732.0</v>
      </c>
      <c r="E456" s="3">
        <v>107.0</v>
      </c>
      <c r="F456" s="3">
        <v>4.0</v>
      </c>
      <c r="G456" s="3">
        <v>0.81</v>
      </c>
      <c r="H456" s="19"/>
      <c r="I456" s="2"/>
    </row>
    <row r="457" ht="15.75" customHeight="1">
      <c r="A457" s="3" t="s">
        <v>93</v>
      </c>
      <c r="B457" s="3">
        <v>38.538172</v>
      </c>
      <c r="C457" s="3">
        <v>-121.7727446</v>
      </c>
      <c r="D457" s="3">
        <v>783.0</v>
      </c>
      <c r="E457" s="3">
        <v>108.0</v>
      </c>
      <c r="F457" s="3">
        <v>3.0</v>
      </c>
      <c r="G457" s="3">
        <v>0.8</v>
      </c>
      <c r="H457" s="19"/>
      <c r="I457" s="2"/>
    </row>
    <row r="458" ht="15.75" customHeight="1">
      <c r="A458" s="17"/>
      <c r="B458" s="17"/>
      <c r="C458" s="17"/>
      <c r="D458" s="17"/>
      <c r="E458" s="12" t="s">
        <v>50</v>
      </c>
      <c r="F458" s="13"/>
      <c r="G458" s="12">
        <v>0.81</v>
      </c>
    </row>
    <row r="459" ht="15.75" customHeight="1"/>
    <row r="460" ht="15.75" customHeight="1">
      <c r="A460" s="17"/>
      <c r="B460" s="3" t="s">
        <v>1</v>
      </c>
      <c r="C460" s="3" t="s">
        <v>2</v>
      </c>
      <c r="D460" s="3" t="s">
        <v>3</v>
      </c>
      <c r="E460" s="3" t="s">
        <v>4</v>
      </c>
      <c r="F460" s="3" t="s">
        <v>5</v>
      </c>
      <c r="G460" s="3" t="s">
        <v>6</v>
      </c>
      <c r="H460" s="2"/>
      <c r="I460" s="2"/>
    </row>
    <row r="461" ht="15.75" customHeight="1">
      <c r="A461" s="20">
        <v>44888.0</v>
      </c>
      <c r="B461" s="3">
        <v>38.5381335</v>
      </c>
      <c r="C461" s="3">
        <v>-121.77268</v>
      </c>
      <c r="D461" s="3">
        <v>890.0</v>
      </c>
      <c r="E461" s="3">
        <v>100.0</v>
      </c>
      <c r="F461" s="3">
        <v>1.0</v>
      </c>
      <c r="G461" s="3">
        <v>0.86</v>
      </c>
      <c r="H461" s="19"/>
      <c r="I461" s="2"/>
    </row>
    <row r="462" ht="15.75" customHeight="1">
      <c r="A462" s="20">
        <v>44888.0</v>
      </c>
      <c r="B462" s="3">
        <v>38.5381232</v>
      </c>
      <c r="C462" s="3">
        <v>-121.7727078</v>
      </c>
      <c r="D462" s="3">
        <v>720.0</v>
      </c>
      <c r="E462" s="3">
        <v>101.0</v>
      </c>
      <c r="F462" s="3">
        <v>1.0</v>
      </c>
      <c r="G462" s="3">
        <v>0.83</v>
      </c>
      <c r="H462" s="19"/>
      <c r="I462" s="2"/>
    </row>
    <row r="463" ht="15.75" customHeight="1">
      <c r="A463" s="20">
        <v>44888.0</v>
      </c>
      <c r="B463" s="3">
        <v>38.5381219</v>
      </c>
      <c r="C463" s="3">
        <v>-121.7727426</v>
      </c>
      <c r="D463" s="3">
        <v>71.0</v>
      </c>
      <c r="E463" s="3">
        <v>102.0</v>
      </c>
      <c r="F463" s="3">
        <v>1.0</v>
      </c>
      <c r="G463" s="3">
        <v>0.82</v>
      </c>
      <c r="H463" s="19"/>
      <c r="I463" s="2"/>
    </row>
    <row r="464" ht="15.75" customHeight="1">
      <c r="A464" s="20">
        <v>44888.0</v>
      </c>
      <c r="B464" s="3">
        <v>38.5381382</v>
      </c>
      <c r="C464" s="3">
        <v>-121.7727582</v>
      </c>
      <c r="D464" s="3">
        <v>741.0</v>
      </c>
      <c r="E464" s="3">
        <v>103.0</v>
      </c>
      <c r="F464" s="3">
        <v>1.0</v>
      </c>
      <c r="G464" s="3">
        <v>0.81</v>
      </c>
      <c r="H464" s="19"/>
      <c r="I464" s="2"/>
    </row>
    <row r="465" ht="15.75" customHeight="1">
      <c r="A465" s="20">
        <v>44888.0</v>
      </c>
      <c r="B465" s="3">
        <v>38.538164</v>
      </c>
      <c r="C465" s="3">
        <v>-121.7727501</v>
      </c>
      <c r="D465" s="3">
        <v>211.0</v>
      </c>
      <c r="E465" s="3">
        <v>104.0</v>
      </c>
      <c r="F465" s="3">
        <v>1.0</v>
      </c>
      <c r="G465" s="3">
        <v>0.81</v>
      </c>
      <c r="H465" s="19"/>
      <c r="I465" s="2"/>
    </row>
    <row r="466" ht="15.75" customHeight="1">
      <c r="A466" s="20">
        <v>44888.0</v>
      </c>
      <c r="B466" s="3">
        <v>38.5381691</v>
      </c>
      <c r="C466" s="3">
        <v>-121.7727416</v>
      </c>
      <c r="D466" s="3">
        <v>412.0</v>
      </c>
      <c r="E466" s="3">
        <v>105.0</v>
      </c>
      <c r="F466" s="3">
        <v>1.0</v>
      </c>
      <c r="G466" s="3">
        <v>0.82</v>
      </c>
      <c r="H466" s="19"/>
      <c r="I466" s="2"/>
    </row>
    <row r="467" ht="15.75" customHeight="1">
      <c r="A467" s="20">
        <v>44888.0</v>
      </c>
      <c r="B467" s="3">
        <v>38.5381722</v>
      </c>
      <c r="C467" s="3">
        <v>-121.7727266</v>
      </c>
      <c r="D467" s="3">
        <v>731.0</v>
      </c>
      <c r="E467" s="3">
        <v>106.0</v>
      </c>
      <c r="F467" s="3">
        <v>1.0</v>
      </c>
      <c r="G467" s="3">
        <v>0.85</v>
      </c>
      <c r="H467" s="19"/>
      <c r="I467" s="2"/>
    </row>
    <row r="468" ht="15.75" customHeight="1">
      <c r="A468" s="20">
        <v>44888.0</v>
      </c>
      <c r="B468" s="3">
        <v>38.5381643</v>
      </c>
      <c r="C468" s="3">
        <v>-121.7726973</v>
      </c>
      <c r="D468" s="3">
        <v>321.0</v>
      </c>
      <c r="E468" s="3">
        <v>107.0</v>
      </c>
      <c r="F468" s="3">
        <v>1.0</v>
      </c>
      <c r="G468" s="3">
        <v>0.82</v>
      </c>
      <c r="H468" s="19"/>
      <c r="I468" s="2"/>
    </row>
    <row r="469" ht="15.75" customHeight="1">
      <c r="A469" s="20">
        <v>44888.0</v>
      </c>
      <c r="B469" s="3">
        <v>38.5381661</v>
      </c>
      <c r="C469" s="3">
        <v>-121.7726985</v>
      </c>
      <c r="D469" s="3">
        <v>611.0</v>
      </c>
      <c r="E469" s="3">
        <v>108.0</v>
      </c>
      <c r="F469" s="3">
        <v>1.0</v>
      </c>
      <c r="G469" s="3">
        <v>0.78</v>
      </c>
      <c r="H469" s="19"/>
      <c r="I469" s="2"/>
    </row>
    <row r="470" ht="15.75" customHeight="1">
      <c r="A470" s="20">
        <v>44888.0</v>
      </c>
      <c r="B470" s="17"/>
      <c r="C470" s="17"/>
      <c r="D470" s="17"/>
      <c r="E470" s="12" t="s">
        <v>50</v>
      </c>
      <c r="F470" s="13"/>
      <c r="G470" s="12">
        <v>0.82</v>
      </c>
    </row>
    <row r="471" ht="15.75" customHeight="1">
      <c r="A471" s="21">
        <v>44888.0</v>
      </c>
    </row>
    <row r="472" ht="15.75" customHeight="1">
      <c r="A472" s="20"/>
      <c r="B472" s="3" t="s">
        <v>1</v>
      </c>
      <c r="C472" s="3" t="s">
        <v>2</v>
      </c>
      <c r="D472" s="3" t="s">
        <v>3</v>
      </c>
      <c r="E472" s="3" t="s">
        <v>4</v>
      </c>
      <c r="F472" s="3" t="s">
        <v>5</v>
      </c>
      <c r="G472" s="3" t="s">
        <v>6</v>
      </c>
      <c r="H472" s="2"/>
      <c r="I472" s="2"/>
    </row>
    <row r="473" ht="15.75" customHeight="1">
      <c r="A473" s="20">
        <v>44897.0</v>
      </c>
      <c r="B473" s="3">
        <v>38.53814</v>
      </c>
      <c r="C473" s="3">
        <v>-121.7726833</v>
      </c>
      <c r="D473" s="3">
        <v>341.0</v>
      </c>
      <c r="E473" s="3">
        <v>100.0</v>
      </c>
      <c r="F473" s="3">
        <v>1.0</v>
      </c>
      <c r="G473" s="3">
        <v>0.82</v>
      </c>
      <c r="H473" s="19"/>
      <c r="I473" s="2"/>
    </row>
    <row r="474" ht="15.75" customHeight="1">
      <c r="A474" s="20">
        <v>44897.0</v>
      </c>
      <c r="B474" s="3">
        <v>38.5381395</v>
      </c>
      <c r="C474" s="3">
        <v>-121.7726935</v>
      </c>
      <c r="D474" s="3">
        <v>21.0</v>
      </c>
      <c r="E474" s="3">
        <v>101.0</v>
      </c>
      <c r="F474" s="3">
        <v>1.0</v>
      </c>
      <c r="G474" s="3">
        <v>0.83</v>
      </c>
      <c r="H474" s="19"/>
      <c r="I474" s="2"/>
    </row>
    <row r="475" ht="15.75" customHeight="1">
      <c r="A475" s="20">
        <v>44897.0</v>
      </c>
      <c r="B475" s="3">
        <v>38.5381382</v>
      </c>
      <c r="C475" s="3">
        <v>-121.772717</v>
      </c>
      <c r="D475" s="3">
        <v>971.0</v>
      </c>
      <c r="E475" s="3">
        <v>102.0</v>
      </c>
      <c r="F475" s="3">
        <v>1.0</v>
      </c>
      <c r="G475" s="3">
        <v>0.83</v>
      </c>
      <c r="H475" s="19"/>
      <c r="I475" s="2"/>
    </row>
    <row r="476" ht="15.75" customHeight="1">
      <c r="A476" s="20">
        <v>44897.0</v>
      </c>
      <c r="B476" s="3">
        <v>38.5381338</v>
      </c>
      <c r="C476" s="3">
        <v>-121.7727423</v>
      </c>
      <c r="D476" s="3">
        <v>740.0</v>
      </c>
      <c r="E476" s="3">
        <v>103.0</v>
      </c>
      <c r="F476" s="3">
        <v>1.0</v>
      </c>
      <c r="G476" s="3">
        <v>0.78</v>
      </c>
      <c r="H476" s="19"/>
      <c r="I476" s="2"/>
    </row>
    <row r="477" ht="15.75" customHeight="1">
      <c r="A477" s="20">
        <v>44897.0</v>
      </c>
      <c r="B477" s="3">
        <v>38.5381468</v>
      </c>
      <c r="C477" s="3">
        <v>-121.7727411</v>
      </c>
      <c r="D477" s="3">
        <v>942.0</v>
      </c>
      <c r="E477" s="3">
        <v>104.0</v>
      </c>
      <c r="F477" s="3">
        <v>1.0</v>
      </c>
      <c r="G477" s="3">
        <v>0.79</v>
      </c>
      <c r="H477" s="19"/>
      <c r="I477" s="2"/>
    </row>
    <row r="478" ht="15.75" customHeight="1">
      <c r="A478" s="20">
        <v>44897.0</v>
      </c>
      <c r="B478" s="3">
        <v>38.5381619</v>
      </c>
      <c r="C478" s="3">
        <v>-121.7727187</v>
      </c>
      <c r="D478" s="3">
        <v>12.0</v>
      </c>
      <c r="E478" s="3">
        <v>105.0</v>
      </c>
      <c r="F478" s="3">
        <v>1.0</v>
      </c>
      <c r="G478" s="3">
        <v>0.8</v>
      </c>
      <c r="H478" s="19"/>
      <c r="I478" s="2"/>
    </row>
    <row r="479" ht="15.75" customHeight="1">
      <c r="A479" s="20">
        <v>44897.0</v>
      </c>
      <c r="B479" s="3">
        <v>38.5381725</v>
      </c>
      <c r="C479" s="3">
        <v>-121.7726956</v>
      </c>
      <c r="D479" s="3">
        <v>630.0</v>
      </c>
      <c r="E479" s="3">
        <v>106.0</v>
      </c>
      <c r="F479" s="3">
        <v>1.0</v>
      </c>
      <c r="G479" s="3">
        <v>0.81</v>
      </c>
      <c r="H479" s="19"/>
      <c r="I479" s="2"/>
    </row>
    <row r="480" ht="15.75" customHeight="1">
      <c r="A480" s="20">
        <v>44897.0</v>
      </c>
      <c r="B480" s="3">
        <v>38.5381718</v>
      </c>
      <c r="C480" s="3">
        <v>-121.7727014</v>
      </c>
      <c r="D480" s="3">
        <v>951.0</v>
      </c>
      <c r="E480" s="3">
        <v>107.0</v>
      </c>
      <c r="F480" s="3">
        <v>1.0</v>
      </c>
      <c r="G480" s="3">
        <v>0.8</v>
      </c>
      <c r="H480" s="19"/>
      <c r="I480" s="2"/>
    </row>
    <row r="481" ht="15.75" customHeight="1">
      <c r="A481" s="20">
        <v>44897.0</v>
      </c>
      <c r="B481" s="3">
        <v>38.5381677</v>
      </c>
      <c r="C481" s="3">
        <v>-121.7727314</v>
      </c>
      <c r="D481" s="3">
        <v>201.0</v>
      </c>
      <c r="E481" s="3">
        <v>108.0</v>
      </c>
      <c r="F481" s="3">
        <v>1.0</v>
      </c>
      <c r="G481" s="3">
        <v>0.83</v>
      </c>
      <c r="H481" s="19"/>
      <c r="I481" s="2"/>
    </row>
    <row r="482" ht="15.75" customHeight="1">
      <c r="A482" s="20"/>
      <c r="B482" s="17"/>
      <c r="C482" s="17"/>
      <c r="D482" s="17"/>
      <c r="E482" s="12" t="s">
        <v>50</v>
      </c>
      <c r="F482" s="13"/>
      <c r="G482" s="12">
        <v>0.81</v>
      </c>
    </row>
    <row r="483" ht="15.75" customHeight="1">
      <c r="A483" s="21"/>
    </row>
    <row r="484" ht="15.75" customHeight="1">
      <c r="A484" s="20"/>
      <c r="B484" s="3" t="s">
        <v>1</v>
      </c>
      <c r="C484" s="3" t="s">
        <v>2</v>
      </c>
      <c r="D484" s="3" t="s">
        <v>3</v>
      </c>
      <c r="E484" s="3" t="s">
        <v>4</v>
      </c>
      <c r="F484" s="3" t="s">
        <v>5</v>
      </c>
      <c r="G484" s="3" t="s">
        <v>6</v>
      </c>
      <c r="H484" s="2"/>
      <c r="I484" s="2"/>
    </row>
    <row r="485" ht="15.75" customHeight="1">
      <c r="A485" s="20">
        <v>44904.0</v>
      </c>
      <c r="B485" s="3">
        <v>38.538167</v>
      </c>
      <c r="C485" s="3">
        <v>-121.7726685</v>
      </c>
      <c r="D485" s="3">
        <v>872.0</v>
      </c>
      <c r="E485" s="3">
        <v>100.0</v>
      </c>
      <c r="F485" s="3">
        <v>1.0</v>
      </c>
      <c r="G485" s="3">
        <v>0.84</v>
      </c>
      <c r="H485" s="19"/>
      <c r="I485" s="2"/>
    </row>
    <row r="486" ht="15.75" customHeight="1">
      <c r="A486" s="20">
        <v>44904.0</v>
      </c>
      <c r="B486" s="3">
        <v>38.5381765</v>
      </c>
      <c r="C486" s="3">
        <v>-121.7726947</v>
      </c>
      <c r="D486" s="3">
        <v>464.0</v>
      </c>
      <c r="E486" s="3">
        <v>101.0</v>
      </c>
      <c r="F486" s="3">
        <v>1.0</v>
      </c>
      <c r="G486" s="3">
        <v>0.86</v>
      </c>
      <c r="H486" s="19"/>
      <c r="I486" s="2"/>
    </row>
    <row r="487" ht="15.75" customHeight="1">
      <c r="A487" s="20">
        <v>44904.0</v>
      </c>
      <c r="B487" s="3">
        <v>38.538176</v>
      </c>
      <c r="C487" s="3">
        <v>-121.7727198</v>
      </c>
      <c r="D487" s="3">
        <v>265.0</v>
      </c>
      <c r="E487" s="3">
        <v>102.0</v>
      </c>
      <c r="F487" s="3">
        <v>1.0</v>
      </c>
      <c r="G487" s="3">
        <v>0.81</v>
      </c>
      <c r="H487" s="19"/>
      <c r="I487" s="2"/>
    </row>
    <row r="488" ht="15.75" customHeight="1">
      <c r="A488" s="20">
        <v>44904.0</v>
      </c>
      <c r="B488" s="3">
        <v>38.53817</v>
      </c>
      <c r="C488" s="3">
        <v>-121.7727252</v>
      </c>
      <c r="D488" s="3">
        <v>705.0</v>
      </c>
      <c r="E488" s="3">
        <v>103.0</v>
      </c>
      <c r="F488" s="3">
        <v>1.0</v>
      </c>
      <c r="G488" s="3">
        <v>0.8</v>
      </c>
      <c r="H488" s="19"/>
      <c r="I488" s="2"/>
    </row>
    <row r="489" ht="15.75" customHeight="1">
      <c r="A489" s="20">
        <v>44904.0</v>
      </c>
      <c r="B489" s="3">
        <v>38.5381762</v>
      </c>
      <c r="C489" s="3">
        <v>-121.7727311</v>
      </c>
      <c r="D489" s="3">
        <v>13.0</v>
      </c>
      <c r="E489" s="3">
        <v>104.0</v>
      </c>
      <c r="F489" s="3">
        <v>1.0</v>
      </c>
      <c r="G489" s="3">
        <v>0.79</v>
      </c>
      <c r="H489" s="19"/>
      <c r="I489" s="2"/>
    </row>
    <row r="490" ht="15.75" customHeight="1">
      <c r="A490" s="20">
        <v>44904.0</v>
      </c>
      <c r="B490" s="3">
        <v>38.5381952</v>
      </c>
      <c r="C490" s="3">
        <v>-121.7727264</v>
      </c>
      <c r="D490" s="3">
        <v>635.0</v>
      </c>
      <c r="E490" s="3">
        <v>105.0</v>
      </c>
      <c r="F490" s="3">
        <v>1.0</v>
      </c>
      <c r="G490" s="3">
        <v>0.81</v>
      </c>
      <c r="H490" s="19"/>
      <c r="I490" s="2"/>
    </row>
    <row r="491" ht="15.75" customHeight="1">
      <c r="A491" s="20">
        <v>44904.0</v>
      </c>
      <c r="B491" s="3">
        <v>38.5381875</v>
      </c>
      <c r="C491" s="3">
        <v>-121.7727243</v>
      </c>
      <c r="D491" s="3">
        <v>134.0</v>
      </c>
      <c r="E491" s="3">
        <v>106.0</v>
      </c>
      <c r="F491" s="3">
        <v>1.0</v>
      </c>
      <c r="G491" s="3">
        <v>0.82</v>
      </c>
      <c r="H491" s="19"/>
      <c r="I491" s="2"/>
    </row>
    <row r="492" ht="15.75" customHeight="1">
      <c r="A492" s="20">
        <v>44904.0</v>
      </c>
      <c r="B492" s="3">
        <v>38.5381843</v>
      </c>
      <c r="C492" s="3">
        <v>-121.7727172</v>
      </c>
      <c r="D492" s="3">
        <v>455.0</v>
      </c>
      <c r="E492" s="3">
        <v>107.0</v>
      </c>
      <c r="F492" s="3">
        <v>1.0</v>
      </c>
      <c r="G492" s="3">
        <v>0.77</v>
      </c>
      <c r="H492" s="19"/>
      <c r="I492" s="2"/>
    </row>
    <row r="493" ht="15.75" customHeight="1">
      <c r="A493" s="20">
        <v>44904.0</v>
      </c>
      <c r="B493" s="3">
        <v>38.5381901</v>
      </c>
      <c r="C493" s="3">
        <v>-121.7726924</v>
      </c>
      <c r="D493" s="3">
        <v>135.0</v>
      </c>
      <c r="E493" s="3">
        <v>108.0</v>
      </c>
      <c r="F493" s="3">
        <v>1.0</v>
      </c>
      <c r="G493" s="3">
        <v>0.76</v>
      </c>
      <c r="H493" s="19"/>
      <c r="I493" s="2"/>
    </row>
    <row r="494" ht="15.75" customHeight="1">
      <c r="A494" s="20"/>
      <c r="B494" s="17"/>
      <c r="C494" s="17"/>
      <c r="D494" s="17"/>
      <c r="E494" s="12" t="s">
        <v>50</v>
      </c>
      <c r="F494" s="13"/>
      <c r="G494" s="12">
        <v>0.81</v>
      </c>
    </row>
    <row r="495" ht="15.75" customHeight="1">
      <c r="A495" s="21"/>
    </row>
    <row r="496" ht="15.75" customHeight="1">
      <c r="A496" s="20"/>
      <c r="B496" s="3" t="s">
        <v>1</v>
      </c>
      <c r="C496" s="3" t="s">
        <v>2</v>
      </c>
      <c r="D496" s="3" t="s">
        <v>3</v>
      </c>
      <c r="E496" s="3" t="s">
        <v>4</v>
      </c>
      <c r="F496" s="3" t="s">
        <v>5</v>
      </c>
      <c r="G496" s="3" t="s">
        <v>6</v>
      </c>
      <c r="H496" s="2"/>
      <c r="I496" s="2"/>
    </row>
    <row r="497" ht="15.75" customHeight="1">
      <c r="A497" s="20">
        <v>44911.0</v>
      </c>
      <c r="B497" s="3">
        <v>38.5381571</v>
      </c>
      <c r="C497" s="3">
        <v>-121.772711</v>
      </c>
      <c r="D497" s="3">
        <v>882.0</v>
      </c>
      <c r="E497" s="3">
        <v>100.0</v>
      </c>
      <c r="F497" s="3">
        <v>1.0</v>
      </c>
      <c r="G497" s="3">
        <v>0.74</v>
      </c>
      <c r="H497" s="19"/>
      <c r="I497" s="2"/>
    </row>
    <row r="498" ht="15.75" customHeight="1">
      <c r="A498" s="20">
        <v>44911.0</v>
      </c>
      <c r="B498" s="3">
        <v>38.5381439</v>
      </c>
      <c r="C498" s="3">
        <v>-121.7726998</v>
      </c>
      <c r="D498" s="3">
        <v>762.0</v>
      </c>
      <c r="E498" s="3">
        <v>101.0</v>
      </c>
      <c r="F498" s="3">
        <v>1.0</v>
      </c>
      <c r="G498" s="3">
        <v>0.73</v>
      </c>
      <c r="H498" s="19"/>
      <c r="I498" s="2"/>
    </row>
    <row r="499" ht="15.75" customHeight="1">
      <c r="A499" s="20">
        <v>44911.0</v>
      </c>
      <c r="B499" s="3">
        <v>38.5381321</v>
      </c>
      <c r="C499" s="3">
        <v>-121.7726934</v>
      </c>
      <c r="D499" s="3">
        <v>42.0</v>
      </c>
      <c r="E499" s="3">
        <v>102.0</v>
      </c>
      <c r="F499" s="3">
        <v>1.0</v>
      </c>
      <c r="G499" s="3">
        <v>0.73</v>
      </c>
      <c r="H499" s="19"/>
      <c r="I499" s="2"/>
    </row>
    <row r="500" ht="15.75" customHeight="1">
      <c r="A500" s="20">
        <v>44911.0</v>
      </c>
      <c r="B500" s="3">
        <v>38.5381207</v>
      </c>
      <c r="C500" s="3">
        <v>-121.7727006</v>
      </c>
      <c r="D500" s="3">
        <v>243.0</v>
      </c>
      <c r="E500" s="3">
        <v>103.0</v>
      </c>
      <c r="F500" s="3">
        <v>1.0</v>
      </c>
      <c r="G500" s="3">
        <v>0.77</v>
      </c>
      <c r="H500" s="19"/>
      <c r="I500" s="2"/>
    </row>
    <row r="501" ht="15.75" customHeight="1">
      <c r="A501" s="20">
        <v>44911.0</v>
      </c>
      <c r="B501" s="3">
        <v>38.5381325</v>
      </c>
      <c r="C501" s="3">
        <v>-121.7727046</v>
      </c>
      <c r="D501" s="3">
        <v>61.0</v>
      </c>
      <c r="E501" s="3">
        <v>104.0</v>
      </c>
      <c r="F501" s="3">
        <v>1.0</v>
      </c>
      <c r="G501" s="3">
        <v>0.77</v>
      </c>
      <c r="H501" s="19"/>
      <c r="I501" s="2"/>
    </row>
    <row r="502" ht="15.75" customHeight="1">
      <c r="A502" s="20">
        <v>44911.0</v>
      </c>
      <c r="B502" s="3">
        <v>38.5381495</v>
      </c>
      <c r="C502" s="3">
        <v>-121.7726991</v>
      </c>
      <c r="D502" s="3">
        <v>542.0</v>
      </c>
      <c r="E502" s="3">
        <v>105.0</v>
      </c>
      <c r="F502" s="3">
        <v>1.0</v>
      </c>
      <c r="G502" s="3">
        <v>0.72</v>
      </c>
      <c r="H502" s="19"/>
      <c r="I502" s="2"/>
    </row>
    <row r="503" ht="15.75" customHeight="1">
      <c r="A503" s="20">
        <v>44911.0</v>
      </c>
      <c r="B503" s="3">
        <v>38.5381393</v>
      </c>
      <c r="C503" s="3">
        <v>-121.7727039</v>
      </c>
      <c r="D503" s="3">
        <v>932.0</v>
      </c>
      <c r="E503" s="3">
        <v>106.0</v>
      </c>
      <c r="F503" s="3">
        <v>1.0</v>
      </c>
      <c r="G503" s="3">
        <v>0.72</v>
      </c>
      <c r="H503" s="19"/>
      <c r="I503" s="2"/>
    </row>
    <row r="504" ht="15.75" customHeight="1">
      <c r="A504" s="20">
        <v>44911.0</v>
      </c>
      <c r="B504" s="3">
        <v>38.538126</v>
      </c>
      <c r="C504" s="3">
        <v>-121.7727047</v>
      </c>
      <c r="D504" s="3">
        <v>113.0</v>
      </c>
      <c r="E504" s="3">
        <v>107.0</v>
      </c>
      <c r="F504" s="3">
        <v>1.0</v>
      </c>
      <c r="G504" s="3">
        <v>0.68</v>
      </c>
      <c r="H504" s="19"/>
      <c r="I504" s="2"/>
    </row>
    <row r="505" ht="15.75" customHeight="1">
      <c r="A505" s="20">
        <v>44911.0</v>
      </c>
      <c r="B505" s="3">
        <v>38.5381109</v>
      </c>
      <c r="C505" s="3">
        <v>-121.7727019</v>
      </c>
      <c r="D505" s="3">
        <v>73.0</v>
      </c>
      <c r="E505" s="3">
        <v>108.0</v>
      </c>
      <c r="F505" s="3">
        <v>1.0</v>
      </c>
      <c r="G505" s="3">
        <v>0.75</v>
      </c>
      <c r="H505" s="19"/>
      <c r="I505" s="2"/>
    </row>
    <row r="506" ht="15.75" customHeight="1">
      <c r="A506" s="20"/>
      <c r="B506" s="17"/>
      <c r="C506" s="17"/>
      <c r="D506" s="17"/>
      <c r="E506" s="12" t="s">
        <v>50</v>
      </c>
      <c r="F506" s="13"/>
      <c r="G506" s="12">
        <v>0.73</v>
      </c>
    </row>
    <row r="507" ht="15.75" customHeight="1">
      <c r="A507" s="21"/>
    </row>
    <row r="508" ht="15.75" customHeight="1">
      <c r="A508" s="20"/>
      <c r="B508" s="3" t="s">
        <v>1</v>
      </c>
      <c r="C508" s="3" t="s">
        <v>2</v>
      </c>
      <c r="D508" s="3" t="s">
        <v>3</v>
      </c>
      <c r="E508" s="3" t="s">
        <v>4</v>
      </c>
      <c r="F508" s="3" t="s">
        <v>5</v>
      </c>
      <c r="G508" s="3" t="s">
        <v>6</v>
      </c>
      <c r="H508" s="2" t="s">
        <v>0</v>
      </c>
      <c r="I508" s="2" t="s">
        <v>94</v>
      </c>
    </row>
    <row r="509" ht="15.75" customHeight="1">
      <c r="A509" s="20">
        <v>44911.0</v>
      </c>
      <c r="B509" s="3">
        <v>38.5381746</v>
      </c>
      <c r="C509" s="3">
        <v>-121.7727051</v>
      </c>
      <c r="D509" s="3">
        <v>352.0</v>
      </c>
      <c r="E509" s="3">
        <v>100.0</v>
      </c>
      <c r="F509" s="3">
        <v>1.0</v>
      </c>
      <c r="G509" s="3">
        <v>0.73</v>
      </c>
      <c r="H509" s="19">
        <v>0.5048726967592592</v>
      </c>
      <c r="I509" s="2">
        <v>0.0</v>
      </c>
    </row>
    <row r="510" ht="15.75" customHeight="1">
      <c r="A510" s="20">
        <v>44911.0</v>
      </c>
      <c r="B510" s="3">
        <v>38.5381614</v>
      </c>
      <c r="C510" s="3">
        <v>-121.7727027</v>
      </c>
      <c r="D510" s="3">
        <v>204.0</v>
      </c>
      <c r="E510" s="3">
        <v>101.0</v>
      </c>
      <c r="F510" s="3">
        <v>1.0</v>
      </c>
      <c r="G510" s="3">
        <v>0.73</v>
      </c>
      <c r="H510" s="19">
        <v>0.5049074189814814</v>
      </c>
      <c r="I510" s="2">
        <v>0.0</v>
      </c>
    </row>
    <row r="511" ht="15.75" customHeight="1">
      <c r="A511" s="20">
        <v>44911.0</v>
      </c>
      <c r="B511" s="3">
        <v>38.5381473</v>
      </c>
      <c r="C511" s="3">
        <v>-121.7726959</v>
      </c>
      <c r="D511" s="3">
        <v>952.0</v>
      </c>
      <c r="E511" s="3">
        <v>102.0</v>
      </c>
      <c r="F511" s="3">
        <v>1.0</v>
      </c>
      <c r="G511" s="3">
        <v>0.72</v>
      </c>
      <c r="H511" s="19">
        <v>0.5049421412037036</v>
      </c>
      <c r="I511" s="2">
        <v>0.0</v>
      </c>
    </row>
    <row r="512" ht="15.75" customHeight="1">
      <c r="A512" s="20">
        <v>44911.0</v>
      </c>
      <c r="B512" s="3">
        <v>38.5381442</v>
      </c>
      <c r="C512" s="3">
        <v>-121.7727112</v>
      </c>
      <c r="D512" s="3">
        <v>342.0</v>
      </c>
      <c r="E512" s="3">
        <v>103.0</v>
      </c>
      <c r="F512" s="3">
        <v>1.0</v>
      </c>
      <c r="G512" s="3">
        <v>0.76</v>
      </c>
      <c r="H512" s="19">
        <v>0.5049884375</v>
      </c>
      <c r="I512" s="2">
        <v>0.0</v>
      </c>
    </row>
    <row r="513" ht="15.75" customHeight="1">
      <c r="A513" s="20">
        <v>44911.0</v>
      </c>
      <c r="B513" s="3">
        <v>38.5381559</v>
      </c>
      <c r="C513" s="3">
        <v>-121.7727185</v>
      </c>
      <c r="D513" s="3">
        <v>642.0</v>
      </c>
      <c r="E513" s="3">
        <v>104.0</v>
      </c>
      <c r="F513" s="3">
        <v>1.0</v>
      </c>
      <c r="G513" s="3">
        <v>0.76</v>
      </c>
      <c r="H513" s="19">
        <v>0.5050231597222222</v>
      </c>
      <c r="I513" s="2">
        <v>0.0</v>
      </c>
    </row>
    <row r="514" ht="15.75" customHeight="1">
      <c r="A514" s="20">
        <v>44911.0</v>
      </c>
      <c r="B514" s="3">
        <v>38.5381746</v>
      </c>
      <c r="C514" s="3">
        <v>-121.7727188</v>
      </c>
      <c r="D514" s="3">
        <v>122.0</v>
      </c>
      <c r="E514" s="3">
        <v>105.0</v>
      </c>
      <c r="F514" s="3">
        <v>1.0</v>
      </c>
      <c r="G514" s="3">
        <v>0.71</v>
      </c>
      <c r="H514" s="19">
        <v>0.5050694560185185</v>
      </c>
      <c r="I514" s="2">
        <v>0.0</v>
      </c>
    </row>
    <row r="515" ht="15.75" customHeight="1">
      <c r="A515" s="20">
        <v>44911.0</v>
      </c>
      <c r="B515" s="3">
        <v>38.538168</v>
      </c>
      <c r="C515" s="3">
        <v>-121.77273</v>
      </c>
      <c r="D515" s="3">
        <v>422.0</v>
      </c>
      <c r="E515" s="3">
        <v>106.0</v>
      </c>
      <c r="F515" s="3">
        <v>1.0</v>
      </c>
      <c r="G515" s="3">
        <v>0.74</v>
      </c>
      <c r="H515" s="19">
        <v>0.5051041666666667</v>
      </c>
      <c r="I515" s="2">
        <v>0.0</v>
      </c>
    </row>
    <row r="516" ht="15.75" customHeight="1">
      <c r="A516" s="20">
        <v>44911.0</v>
      </c>
      <c r="B516" s="3">
        <v>38.5381542</v>
      </c>
      <c r="C516" s="3">
        <v>-121.7727297</v>
      </c>
      <c r="D516" s="3">
        <v>115.0</v>
      </c>
      <c r="E516" s="3">
        <v>107.0</v>
      </c>
      <c r="F516" s="3">
        <v>1.0</v>
      </c>
      <c r="G516" s="3">
        <v>0.7</v>
      </c>
      <c r="H516" s="19">
        <v>0.505150462962963</v>
      </c>
      <c r="I516" s="2">
        <v>0.0</v>
      </c>
    </row>
    <row r="517" ht="15.75" customHeight="1">
      <c r="A517" s="20">
        <v>44911.0</v>
      </c>
      <c r="B517" s="3">
        <v>38.5381431</v>
      </c>
      <c r="C517" s="3">
        <v>-121.7727226</v>
      </c>
      <c r="D517" s="3">
        <v>923.0</v>
      </c>
      <c r="E517" s="3">
        <v>108.0</v>
      </c>
      <c r="F517" s="3">
        <v>1.0</v>
      </c>
      <c r="G517" s="3">
        <v>0.74</v>
      </c>
      <c r="H517" s="19">
        <v>0.5051851851851852</v>
      </c>
      <c r="I517" s="2">
        <v>0.0</v>
      </c>
    </row>
    <row r="518" ht="15.75" customHeight="1">
      <c r="A518" s="20"/>
      <c r="B518" s="17"/>
      <c r="C518" s="17"/>
      <c r="D518" s="17"/>
      <c r="E518" s="12" t="s">
        <v>50</v>
      </c>
      <c r="F518" s="13"/>
      <c r="G518" s="12">
        <v>0.73</v>
      </c>
    </row>
    <row r="519" ht="15.75" customHeight="1">
      <c r="A519" s="21"/>
    </row>
  </sheetData>
  <conditionalFormatting sqref="K229:K230">
    <cfRule type="notContainsBlanks" dxfId="0" priority="1">
      <formula>LEN(TRIM(K229))&gt;0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.0"/>
    <col customWidth="1" min="2" max="2" width="16.14"/>
    <col customWidth="1" min="3" max="3" width="13.57"/>
    <col customWidth="1" min="4" max="13" width="10.43"/>
    <col customWidth="1" min="14" max="14" width="22.0"/>
    <col customWidth="1" min="15" max="15" width="19.14"/>
  </cols>
  <sheetData>
    <row r="1" ht="27.75" customHeight="1">
      <c r="A1" s="68"/>
      <c r="B1" s="68" t="s">
        <v>209</v>
      </c>
      <c r="C1" s="69" t="s">
        <v>210</v>
      </c>
      <c r="D1" s="70" t="s">
        <v>211</v>
      </c>
      <c r="E1" s="70" t="s">
        <v>212</v>
      </c>
      <c r="F1" s="23" t="s">
        <v>213</v>
      </c>
      <c r="G1" s="23" t="s">
        <v>214</v>
      </c>
      <c r="H1" s="23" t="s">
        <v>215</v>
      </c>
      <c r="I1" s="23" t="s">
        <v>216</v>
      </c>
      <c r="J1" s="23" t="s">
        <v>217</v>
      </c>
      <c r="K1" s="23" t="s">
        <v>218</v>
      </c>
      <c r="L1" s="23" t="s">
        <v>219</v>
      </c>
      <c r="M1" s="23" t="s">
        <v>220</v>
      </c>
      <c r="N1" s="71" t="s">
        <v>221</v>
      </c>
      <c r="O1" s="72" t="s">
        <v>222</v>
      </c>
      <c r="P1" s="7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>
      <c r="A2" s="74"/>
      <c r="B2" s="74">
        <v>44582.0</v>
      </c>
      <c r="C2" s="75" t="s">
        <v>223</v>
      </c>
      <c r="D2" s="76">
        <f>'Plot 3'!G11</f>
        <v>0.4377777778</v>
      </c>
      <c r="E2" s="77">
        <f>'Plot 4'!G11</f>
        <v>0.4111111111</v>
      </c>
      <c r="F2" s="78">
        <f>'Plot 5'!G11</f>
        <v>0.8644444444</v>
      </c>
      <c r="G2" s="73">
        <f>'Plot 6'!G11</f>
        <v>0.85</v>
      </c>
      <c r="H2" s="78">
        <f>'Plot 7'!G11</f>
        <v>0.8133333333</v>
      </c>
      <c r="I2" s="78">
        <f>'Plot 8'!G11</f>
        <v>0.8566666667</v>
      </c>
      <c r="J2" s="78">
        <f>'Plot 9'!G11</f>
        <v>0.8877777778</v>
      </c>
      <c r="K2" s="78">
        <f>'Plot 10'!G11</f>
        <v>0.8066666667</v>
      </c>
      <c r="L2" s="78">
        <f>'Plot 11'!G11</f>
        <v>0.7855555556</v>
      </c>
      <c r="M2" s="78">
        <f>'Plot 12'!G11</f>
        <v>0.7855555556</v>
      </c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</row>
    <row r="3">
      <c r="A3" s="74"/>
      <c r="B3" s="74">
        <v>44606.0</v>
      </c>
      <c r="C3" s="75" t="s">
        <v>223</v>
      </c>
      <c r="D3" s="77">
        <f>'Plot 3'!G23</f>
        <v>0.3955555556</v>
      </c>
      <c r="E3" s="77">
        <f>'Plot 4'!G23</f>
        <v>0.3711111111</v>
      </c>
      <c r="F3" s="78">
        <f>'Plot 5'!G23</f>
        <v>0.8488888889</v>
      </c>
      <c r="G3" s="78">
        <f>'Plot 6'!G23</f>
        <v>0.8511111111</v>
      </c>
      <c r="H3" s="78">
        <f>'Plot 7'!G23</f>
        <v>0.8466666667</v>
      </c>
      <c r="I3" s="78">
        <f>'Plot 8'!G23</f>
        <v>0.8688888889</v>
      </c>
      <c r="J3" s="78">
        <f>'Plot 9'!G23</f>
        <v>0.8377777778</v>
      </c>
      <c r="K3" s="78">
        <f>'Plot 10'!G23</f>
        <v>0.8377777778</v>
      </c>
      <c r="L3" s="78">
        <f>'Plot 11'!G23</f>
        <v>0.8155555556</v>
      </c>
      <c r="M3" s="78">
        <f>'Plot 12'!G23</f>
        <v>0.7322222222</v>
      </c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>
      <c r="A4" s="74"/>
      <c r="B4" s="74">
        <v>44617.0</v>
      </c>
      <c r="C4" s="75" t="s">
        <v>223</v>
      </c>
      <c r="D4" s="75" t="s">
        <v>223</v>
      </c>
      <c r="E4" s="75" t="s">
        <v>223</v>
      </c>
      <c r="F4" s="78">
        <f>'Plot 5'!G35</f>
        <v>0.8244444444</v>
      </c>
      <c r="G4" s="78">
        <f>'Plot 6'!G35</f>
        <v>0.8322222222</v>
      </c>
      <c r="H4" s="78">
        <f>'Plot 7'!G35</f>
        <v>0.8444444444</v>
      </c>
      <c r="I4" s="78">
        <f>'Plot 8'!G35</f>
        <v>0.8766666667</v>
      </c>
      <c r="J4" s="78">
        <f>'Plot 9'!G35</f>
        <v>0.8522222222</v>
      </c>
      <c r="K4" s="78">
        <f>'Plot 10'!G35</f>
        <v>0.8355555556</v>
      </c>
      <c r="L4" s="78">
        <f>'Plot 11'!G35</f>
        <v>0.8255555556</v>
      </c>
      <c r="M4" s="78">
        <f>'Plot 12'!G35</f>
        <v>0.7811111111</v>
      </c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ht="18.75" customHeight="1">
      <c r="A5" s="68"/>
      <c r="B5" s="68"/>
      <c r="C5" s="69"/>
      <c r="D5" s="70"/>
      <c r="E5" s="70"/>
      <c r="F5" s="23"/>
      <c r="G5" s="23"/>
      <c r="H5" s="23"/>
      <c r="I5" s="23"/>
      <c r="J5" s="23"/>
      <c r="K5" s="23"/>
      <c r="L5" s="23"/>
      <c r="M5" s="23"/>
      <c r="N5" s="24"/>
      <c r="O5" s="24"/>
      <c r="P5" s="73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ht="27.75" customHeight="1">
      <c r="A6" s="68"/>
      <c r="B6" s="79" t="s">
        <v>209</v>
      </c>
      <c r="C6" s="80" t="s">
        <v>210</v>
      </c>
      <c r="D6" s="81" t="s">
        <v>211</v>
      </c>
      <c r="E6" s="81" t="s">
        <v>212</v>
      </c>
      <c r="F6" s="82" t="s">
        <v>213</v>
      </c>
      <c r="G6" s="82" t="s">
        <v>214</v>
      </c>
      <c r="H6" s="82" t="s">
        <v>215</v>
      </c>
      <c r="I6" s="82" t="s">
        <v>216</v>
      </c>
      <c r="J6" s="82" t="s">
        <v>217</v>
      </c>
      <c r="K6" s="82" t="s">
        <v>218</v>
      </c>
      <c r="L6" s="82" t="s">
        <v>219</v>
      </c>
      <c r="M6" s="82" t="s">
        <v>220</v>
      </c>
      <c r="N6" s="71" t="s">
        <v>221</v>
      </c>
      <c r="O6" s="72" t="s">
        <v>222</v>
      </c>
      <c r="P6" s="83" t="s">
        <v>224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>
      <c r="A7" s="74"/>
      <c r="B7" s="84">
        <v>44644.0</v>
      </c>
      <c r="C7" s="85">
        <v>1.0</v>
      </c>
      <c r="D7" s="75" t="s">
        <v>223</v>
      </c>
      <c r="E7" s="77">
        <f>'Plot 4'!G47</f>
        <v>0.5666666667</v>
      </c>
      <c r="F7" s="78">
        <f>'Plot 5'!G59</f>
        <v>0.6511111111</v>
      </c>
      <c r="G7" s="78">
        <f>'Plot 6'!G59</f>
        <v>0.8422222222</v>
      </c>
      <c r="H7" s="78">
        <f>'Plot 7'!G72</f>
        <v>0.8488888889</v>
      </c>
      <c r="I7" s="78">
        <f>'Plot 8'!G59</f>
        <v>0.8922222222</v>
      </c>
      <c r="J7" s="78">
        <f>'Plot 9'!G71</f>
        <v>0.84</v>
      </c>
      <c r="K7" s="78">
        <f>'Plot 10'!G71</f>
        <v>0.8333333333</v>
      </c>
      <c r="L7" s="78">
        <f>'Plot 11'!G59</f>
        <v>0.8077777778</v>
      </c>
      <c r="M7" s="78">
        <f>'Plot 12'!G71</f>
        <v>0.7977777778</v>
      </c>
      <c r="N7" s="86">
        <v>61.7</v>
      </c>
      <c r="O7" s="87">
        <v>0.18</v>
      </c>
      <c r="P7" s="86" t="s">
        <v>225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>
      <c r="A8" s="74"/>
      <c r="B8" s="84">
        <v>44652.0</v>
      </c>
      <c r="C8" s="85">
        <v>2.0</v>
      </c>
      <c r="D8" s="77">
        <f>'Plot 3'!G47</f>
        <v>0.6733333333</v>
      </c>
      <c r="E8" s="77">
        <f>'Plot 4'!G59</f>
        <v>0.6988888889</v>
      </c>
      <c r="F8" s="78">
        <f>'Plot 5'!G71</f>
        <v>0.8111111111</v>
      </c>
      <c r="G8" s="78">
        <f>'Plot 6'!G71</f>
        <v>0.8433333333</v>
      </c>
      <c r="H8" s="78">
        <f>'Plot 7'!G84</f>
        <v>0.8422222222</v>
      </c>
      <c r="I8" s="78">
        <f>'Plot 8'!G71</f>
        <v>0.8766666667</v>
      </c>
      <c r="J8" s="78">
        <f>'Plot 9'!G83</f>
        <v>0.8366666667</v>
      </c>
      <c r="K8" s="78">
        <f>'Plot 10'!G83</f>
        <v>0.85</v>
      </c>
      <c r="L8" s="78">
        <f>'Plot 11'!G71</f>
        <v>0.8211111111</v>
      </c>
      <c r="M8" s="78">
        <f>'Plot 12'!G83</f>
        <v>0.8177777778</v>
      </c>
      <c r="N8" s="86">
        <v>57.4</v>
      </c>
      <c r="O8" s="87">
        <v>0.13</v>
      </c>
      <c r="P8" s="86" t="s">
        <v>226</v>
      </c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>
      <c r="A9" s="88"/>
      <c r="B9" s="84">
        <v>44659.0</v>
      </c>
      <c r="C9" s="85">
        <v>3.0</v>
      </c>
      <c r="D9" s="77">
        <f>'Plot 3'!G59</f>
        <v>0.8111111111</v>
      </c>
      <c r="E9" s="77">
        <f>'Plot 4'!G71</f>
        <v>0.8044444444</v>
      </c>
      <c r="F9" s="78">
        <f>'Plot 5'!G83</f>
        <v>0.8155555556</v>
      </c>
      <c r="G9" s="78">
        <f>'Plot 6'!G83</f>
        <v>0.8633333333</v>
      </c>
      <c r="H9" s="78">
        <f>'Plot 7'!G96</f>
        <v>0.8311111111</v>
      </c>
      <c r="I9" s="78">
        <f>'Plot 8'!G83</f>
        <v>0.8888888889</v>
      </c>
      <c r="J9" s="78">
        <f>'Plot 9'!G95</f>
        <v>0.8222222222</v>
      </c>
      <c r="K9" s="89">
        <f>'Plot 10'!G95</f>
        <v>0.8477777778</v>
      </c>
      <c r="L9" s="78">
        <f>'Plot 11'!G83</f>
        <v>0.8088888889</v>
      </c>
      <c r="M9" s="78">
        <f>'Plot 12'!G95</f>
        <v>0.8422222222</v>
      </c>
      <c r="N9" s="86">
        <v>64.8</v>
      </c>
      <c r="O9" s="87">
        <v>0.21</v>
      </c>
      <c r="P9" s="86" t="s">
        <v>227</v>
      </c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>
      <c r="A10" s="88"/>
      <c r="B10" s="84">
        <v>44666.0</v>
      </c>
      <c r="C10" s="85">
        <v>4.0</v>
      </c>
      <c r="D10" s="77">
        <f>'Plot 3'!G71</f>
        <v>0.6411111111</v>
      </c>
      <c r="E10" s="77">
        <f>'Plot 4'!G83</f>
        <v>0.6411111111</v>
      </c>
      <c r="F10" s="86">
        <v>0.82</v>
      </c>
      <c r="G10" s="86">
        <v>0.79</v>
      </c>
      <c r="H10" s="86">
        <v>0.84</v>
      </c>
      <c r="I10" s="86">
        <v>0.85</v>
      </c>
      <c r="J10" s="86">
        <v>0.81</v>
      </c>
      <c r="K10" s="86">
        <v>0.81</v>
      </c>
      <c r="L10" s="89">
        <v>0.8</v>
      </c>
      <c r="M10" s="86">
        <v>0.81</v>
      </c>
      <c r="N10" s="86">
        <v>56.6</v>
      </c>
      <c r="O10" s="87">
        <v>0.21</v>
      </c>
      <c r="P10" s="86" t="s">
        <v>228</v>
      </c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>
      <c r="A11" s="88"/>
      <c r="B11" s="84">
        <v>44673.0</v>
      </c>
      <c r="C11" s="85">
        <v>5.0</v>
      </c>
      <c r="D11" s="77">
        <f>'Plot 3'!G83</f>
        <v>0.6722222222</v>
      </c>
      <c r="E11" s="77">
        <f>'Plot 4'!G95</f>
        <v>0.6422222222</v>
      </c>
      <c r="F11" s="78">
        <f>'Plot 5'!G95</f>
        <v>0.8344444444</v>
      </c>
      <c r="G11" s="78">
        <f>'Plot 6'!G107</f>
        <v>0.8388888889</v>
      </c>
      <c r="H11" s="78">
        <f>'Plot 7'!G120</f>
        <v>0.8677777778</v>
      </c>
      <c r="I11" s="86">
        <v>0.87</v>
      </c>
      <c r="J11" s="86">
        <v>0.84</v>
      </c>
      <c r="K11" s="86">
        <v>0.82</v>
      </c>
      <c r="L11" s="86">
        <v>0.76</v>
      </c>
      <c r="M11" s="86">
        <v>0.81</v>
      </c>
      <c r="N11" s="86">
        <v>56.7</v>
      </c>
      <c r="O11" s="87">
        <v>0.17</v>
      </c>
      <c r="P11" s="86" t="s">
        <v>229</v>
      </c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>
      <c r="A12" s="88"/>
      <c r="B12" s="84">
        <v>44680.0</v>
      </c>
      <c r="C12" s="85">
        <v>6.0</v>
      </c>
      <c r="D12" s="77">
        <f>'Plot 3'!G95</f>
        <v>0.6455555556</v>
      </c>
      <c r="E12" s="77">
        <f>'Plot 4'!G107</f>
        <v>0.6211111111</v>
      </c>
      <c r="F12" s="73">
        <f>'Plot 5'!G107</f>
        <v>0.79</v>
      </c>
      <c r="G12" s="78">
        <f>'Plot 6'!G119</f>
        <v>0.8122222222</v>
      </c>
      <c r="H12" s="78">
        <f>'Plot 7'!G132</f>
        <v>0.8211111111</v>
      </c>
      <c r="I12" s="89">
        <v>0.8</v>
      </c>
      <c r="J12" s="89">
        <v>0.8</v>
      </c>
      <c r="K12" s="86">
        <v>0.79</v>
      </c>
      <c r="L12" s="89">
        <v>0.8</v>
      </c>
      <c r="M12" s="86">
        <v>0.81</v>
      </c>
      <c r="N12" s="86">
        <v>61.4</v>
      </c>
      <c r="O12" s="87">
        <v>0.22</v>
      </c>
      <c r="P12" s="86" t="s">
        <v>230</v>
      </c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>
      <c r="A13" s="88"/>
      <c r="B13" s="84">
        <v>44687.0</v>
      </c>
      <c r="C13" s="85">
        <v>7.0</v>
      </c>
      <c r="D13" s="77">
        <f>'Plot 3'!G107</f>
        <v>0.6711111111</v>
      </c>
      <c r="E13" s="77">
        <f>'Plot 4'!G119</f>
        <v>0.6766666667</v>
      </c>
      <c r="F13" s="78">
        <f>'Plot 5'!G119</f>
        <v>0.7922222222</v>
      </c>
      <c r="G13" s="78">
        <f>'Plot 6'!G131</f>
        <v>0.8011111111</v>
      </c>
      <c r="H13" s="78">
        <f>'Plot 7'!G144</f>
        <v>0.8166666667</v>
      </c>
      <c r="I13" s="86">
        <v>0.77</v>
      </c>
      <c r="J13" s="89">
        <v>0.8</v>
      </c>
      <c r="K13" s="86">
        <v>0.76</v>
      </c>
      <c r="L13" s="86">
        <v>0.79</v>
      </c>
      <c r="M13" s="86">
        <v>0.81</v>
      </c>
      <c r="N13" s="86">
        <v>64.5</v>
      </c>
      <c r="O13" s="87">
        <v>0.24</v>
      </c>
      <c r="P13" s="86" t="s">
        <v>231</v>
      </c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>
      <c r="A14" s="88"/>
      <c r="B14" s="84">
        <v>44694.0</v>
      </c>
      <c r="C14" s="85">
        <v>8.0</v>
      </c>
      <c r="D14" s="77">
        <f>'Plot 3'!G119</f>
        <v>0.6577777778</v>
      </c>
      <c r="E14" s="77">
        <f>'Plot 4'!G131</f>
        <v>0.73</v>
      </c>
      <c r="F14" s="78">
        <f>'Plot 5'!G131</f>
        <v>0.7544444444</v>
      </c>
      <c r="G14" s="78">
        <f>'Plot 6'!G143</f>
        <v>0.7733333333</v>
      </c>
      <c r="H14" s="78">
        <f>'Plot 7'!G156</f>
        <v>0.7688888889</v>
      </c>
      <c r="I14" s="86">
        <v>0.74</v>
      </c>
      <c r="J14" s="86">
        <v>0.78</v>
      </c>
      <c r="K14" s="86">
        <v>0.76</v>
      </c>
      <c r="L14" s="86">
        <v>0.77</v>
      </c>
      <c r="M14" s="89">
        <v>0.8</v>
      </c>
      <c r="N14" s="86">
        <v>56.4</v>
      </c>
      <c r="O14" s="87">
        <v>0.21</v>
      </c>
      <c r="P14" s="86" t="s">
        <v>232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>
      <c r="A15" s="88"/>
      <c r="B15" s="84">
        <v>44701.0</v>
      </c>
      <c r="C15" s="85">
        <v>9.0</v>
      </c>
      <c r="D15" s="75">
        <v>0.67</v>
      </c>
      <c r="E15" s="75">
        <v>0.73</v>
      </c>
      <c r="F15" s="86">
        <v>0.72</v>
      </c>
      <c r="G15" s="86">
        <v>0.71</v>
      </c>
      <c r="H15" s="86">
        <v>0.75</v>
      </c>
      <c r="I15" s="86">
        <v>0.71</v>
      </c>
      <c r="J15" s="86">
        <v>0.76</v>
      </c>
      <c r="K15" s="89">
        <v>0.7</v>
      </c>
      <c r="L15" s="86">
        <v>0.76</v>
      </c>
      <c r="M15" s="86">
        <v>0.77</v>
      </c>
      <c r="N15" s="86">
        <v>71.8</v>
      </c>
      <c r="O15" s="87">
        <v>0.31</v>
      </c>
      <c r="P15" s="86" t="s">
        <v>233</v>
      </c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>
      <c r="A16" s="88"/>
      <c r="B16" s="84">
        <v>44708.0</v>
      </c>
      <c r="C16" s="85">
        <v>10.0</v>
      </c>
      <c r="D16" s="77">
        <f>'Plot 3'!G143</f>
        <v>0.7511111111</v>
      </c>
      <c r="E16" s="77">
        <f>'Plot 4'!G155</f>
        <v>0.8288888889</v>
      </c>
      <c r="F16" s="78">
        <f>'Plot 5'!G155</f>
        <v>0.7055555556</v>
      </c>
      <c r="G16" s="78">
        <f>'Plot 6'!G167</f>
        <v>0.71</v>
      </c>
      <c r="H16" s="78">
        <f>'Plot 7'!G180</f>
        <v>0.7566666667</v>
      </c>
      <c r="I16" s="86">
        <v>0.71</v>
      </c>
      <c r="J16" s="89">
        <v>0.8</v>
      </c>
      <c r="K16" s="86">
        <v>0.66</v>
      </c>
      <c r="L16" s="86">
        <v>0.75</v>
      </c>
      <c r="M16" s="86">
        <v>0.78</v>
      </c>
      <c r="N16" s="86">
        <v>73.7</v>
      </c>
      <c r="O16" s="87">
        <v>0.31</v>
      </c>
      <c r="P16" s="86" t="s">
        <v>234</v>
      </c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>
      <c r="A17" s="88"/>
      <c r="B17" s="84">
        <v>44715.0</v>
      </c>
      <c r="C17" s="85">
        <v>11.0</v>
      </c>
      <c r="D17" s="85"/>
      <c r="E17" s="85"/>
      <c r="F17" s="73"/>
      <c r="G17" s="73"/>
      <c r="H17" s="73"/>
      <c r="I17" s="73"/>
      <c r="J17" s="73"/>
      <c r="K17" s="73"/>
      <c r="L17" s="73"/>
      <c r="M17" s="73"/>
      <c r="N17" s="73"/>
      <c r="O17" s="90"/>
      <c r="P17" s="86" t="s">
        <v>235</v>
      </c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>
      <c r="A18" s="88"/>
      <c r="B18" s="84">
        <v>44721.0</v>
      </c>
      <c r="C18" s="85">
        <v>12.0</v>
      </c>
      <c r="D18" s="91">
        <v>0.79</v>
      </c>
      <c r="E18" s="91">
        <v>0.82</v>
      </c>
      <c r="F18" s="92">
        <v>0.7</v>
      </c>
      <c r="G18" s="92">
        <v>0.61</v>
      </c>
      <c r="H18" s="92">
        <v>0.73</v>
      </c>
      <c r="I18" s="92">
        <v>0.7</v>
      </c>
      <c r="J18" s="92">
        <v>0.79</v>
      </c>
      <c r="K18" s="92">
        <v>0.62</v>
      </c>
      <c r="L18" s="92">
        <v>0.73</v>
      </c>
      <c r="M18" s="92">
        <v>0.75</v>
      </c>
      <c r="N18" s="86">
        <v>72.2</v>
      </c>
      <c r="O18" s="87">
        <v>0.24</v>
      </c>
      <c r="P18" s="86" t="s">
        <v>236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</row>
    <row r="19">
      <c r="A19" s="88"/>
      <c r="B19" s="84">
        <v>44729.0</v>
      </c>
      <c r="C19" s="85">
        <v>13.0</v>
      </c>
      <c r="D19" s="91">
        <v>0.76</v>
      </c>
      <c r="E19" s="91">
        <v>0.79</v>
      </c>
      <c r="F19" s="92">
        <v>0.66</v>
      </c>
      <c r="G19" s="92">
        <v>0.59</v>
      </c>
      <c r="H19" s="92">
        <v>0.74</v>
      </c>
      <c r="I19" s="92">
        <v>0.64</v>
      </c>
      <c r="J19" s="92">
        <v>0.81</v>
      </c>
      <c r="K19" s="92">
        <v>0.58</v>
      </c>
      <c r="L19" s="92">
        <v>0.73</v>
      </c>
      <c r="M19" s="92">
        <v>0.74</v>
      </c>
      <c r="N19" s="86">
        <v>74.0</v>
      </c>
      <c r="O19" s="87">
        <v>0.32</v>
      </c>
      <c r="P19" s="86" t="s">
        <v>237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</row>
    <row r="20">
      <c r="A20" s="88"/>
      <c r="B20" s="84">
        <v>44736.0</v>
      </c>
      <c r="C20" s="85">
        <v>14.0</v>
      </c>
      <c r="D20" s="91">
        <v>0.73</v>
      </c>
      <c r="E20" s="91">
        <v>0.76</v>
      </c>
      <c r="F20" s="92">
        <v>0.67</v>
      </c>
      <c r="G20" s="92">
        <v>0.62</v>
      </c>
      <c r="H20" s="92">
        <v>0.72</v>
      </c>
      <c r="I20" s="92">
        <v>0.68</v>
      </c>
      <c r="J20" s="92">
        <v>0.79</v>
      </c>
      <c r="K20" s="92">
        <v>0.58</v>
      </c>
      <c r="L20" s="92">
        <v>0.7</v>
      </c>
      <c r="M20" s="92">
        <v>0.73</v>
      </c>
      <c r="N20" s="86">
        <v>76.6</v>
      </c>
      <c r="O20" s="87">
        <v>0.36</v>
      </c>
      <c r="P20" s="86" t="s">
        <v>238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</row>
    <row r="21">
      <c r="A21" s="88"/>
      <c r="B21" s="84">
        <v>44741.0</v>
      </c>
      <c r="C21" s="85">
        <v>15.0</v>
      </c>
      <c r="D21" s="93">
        <v>0.72</v>
      </c>
      <c r="E21" s="91">
        <v>0.78</v>
      </c>
      <c r="F21" s="92">
        <v>0.67</v>
      </c>
      <c r="G21" s="92">
        <v>0.62</v>
      </c>
      <c r="H21" s="92">
        <v>0.75</v>
      </c>
      <c r="I21" s="92">
        <v>0.67</v>
      </c>
      <c r="J21" s="92">
        <v>0.81</v>
      </c>
      <c r="K21" s="92">
        <v>0.57</v>
      </c>
      <c r="L21" s="92">
        <v>0.71</v>
      </c>
      <c r="M21" s="92">
        <v>0.74</v>
      </c>
      <c r="N21" s="86">
        <v>74.8</v>
      </c>
      <c r="O21" s="87">
        <v>0.3</v>
      </c>
      <c r="P21" s="86" t="s">
        <v>239</v>
      </c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</row>
    <row r="22">
      <c r="A22" s="88"/>
      <c r="B22" s="84">
        <v>44748.0</v>
      </c>
      <c r="C22" s="85">
        <v>16.0</v>
      </c>
      <c r="D22" s="75">
        <v>0.74</v>
      </c>
      <c r="E22" s="75">
        <v>0.77</v>
      </c>
      <c r="F22" s="92">
        <v>0.7</v>
      </c>
      <c r="G22" s="92">
        <v>0.66</v>
      </c>
      <c r="H22" s="92">
        <v>0.74</v>
      </c>
      <c r="I22" s="92">
        <v>0.73</v>
      </c>
      <c r="J22" s="92">
        <v>0.83</v>
      </c>
      <c r="K22" s="92">
        <v>0.59</v>
      </c>
      <c r="L22" s="92">
        <v>0.69</v>
      </c>
      <c r="M22" s="92">
        <v>0.76</v>
      </c>
      <c r="N22" s="86">
        <v>68.1</v>
      </c>
      <c r="O22" s="87">
        <v>0.26</v>
      </c>
      <c r="P22" s="86" t="s">
        <v>240</v>
      </c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</row>
    <row r="23">
      <c r="A23" s="88"/>
      <c r="B23" s="84">
        <v>44755.0</v>
      </c>
      <c r="C23" s="85">
        <v>17.0</v>
      </c>
      <c r="D23" s="91">
        <v>0.74</v>
      </c>
      <c r="E23" s="91">
        <v>0.79</v>
      </c>
      <c r="F23" s="92">
        <v>0.68</v>
      </c>
      <c r="G23" s="92">
        <v>0.73</v>
      </c>
      <c r="H23" s="92">
        <v>0.72</v>
      </c>
      <c r="I23" s="92">
        <v>0.66</v>
      </c>
      <c r="J23" s="92">
        <v>0.82</v>
      </c>
      <c r="K23" s="92">
        <v>0.64</v>
      </c>
      <c r="L23" s="92">
        <v>0.7</v>
      </c>
      <c r="M23" s="92">
        <v>0.75</v>
      </c>
      <c r="N23" s="86">
        <v>74.3</v>
      </c>
      <c r="O23" s="87">
        <v>0.28</v>
      </c>
      <c r="P23" s="86" t="s">
        <v>241</v>
      </c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</row>
    <row r="24">
      <c r="A24" s="88"/>
      <c r="B24" s="84">
        <v>44762.0</v>
      </c>
      <c r="C24" s="85">
        <v>18.0</v>
      </c>
      <c r="D24" s="94">
        <v>0.73</v>
      </c>
      <c r="E24" s="94">
        <v>0.73</v>
      </c>
      <c r="F24" s="95">
        <v>0.71</v>
      </c>
      <c r="G24" s="95">
        <v>0.8</v>
      </c>
      <c r="H24" s="95">
        <v>0.73</v>
      </c>
      <c r="I24" s="95">
        <v>0.65</v>
      </c>
      <c r="J24" s="95">
        <v>0.8</v>
      </c>
      <c r="K24" s="95">
        <v>0.58</v>
      </c>
      <c r="L24" s="95">
        <v>0.7</v>
      </c>
      <c r="M24" s="95">
        <v>0.76</v>
      </c>
      <c r="N24" s="86">
        <v>75.7</v>
      </c>
      <c r="O24" s="87">
        <v>0.28</v>
      </c>
      <c r="P24" s="86" t="s">
        <v>242</v>
      </c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</row>
    <row r="25">
      <c r="A25" s="88"/>
      <c r="B25" s="84">
        <v>44769.0</v>
      </c>
      <c r="C25" s="85">
        <v>19.0</v>
      </c>
      <c r="D25" s="94">
        <v>0.73</v>
      </c>
      <c r="E25" s="94">
        <v>0.76</v>
      </c>
      <c r="F25" s="95">
        <v>0.74</v>
      </c>
      <c r="G25" s="95">
        <v>0.82</v>
      </c>
      <c r="H25" s="95">
        <v>0.74</v>
      </c>
      <c r="I25" s="95">
        <v>0.68</v>
      </c>
      <c r="J25" s="95">
        <v>0.8</v>
      </c>
      <c r="K25" s="95">
        <v>0.61</v>
      </c>
      <c r="L25" s="95">
        <v>0.68</v>
      </c>
      <c r="M25" s="95">
        <v>0.78</v>
      </c>
      <c r="N25" s="86">
        <v>72.8</v>
      </c>
      <c r="O25" s="87">
        <v>0.26</v>
      </c>
      <c r="P25" s="86" t="s">
        <v>243</v>
      </c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</row>
    <row r="26">
      <c r="A26" s="88"/>
      <c r="B26" s="84">
        <v>44776.0</v>
      </c>
      <c r="C26" s="85">
        <v>20.0</v>
      </c>
      <c r="D26" s="94">
        <v>0.72</v>
      </c>
      <c r="E26" s="94">
        <v>0.78</v>
      </c>
      <c r="F26" s="95">
        <v>0.77</v>
      </c>
      <c r="G26" s="95">
        <v>0.84</v>
      </c>
      <c r="H26" s="95">
        <v>0.73</v>
      </c>
      <c r="I26" s="95">
        <v>0.7</v>
      </c>
      <c r="J26" s="95">
        <v>0.8</v>
      </c>
      <c r="K26" s="95">
        <v>0.65</v>
      </c>
      <c r="L26" s="95">
        <v>0.69</v>
      </c>
      <c r="M26" s="95">
        <v>0.8</v>
      </c>
      <c r="N26" s="86">
        <v>74.6</v>
      </c>
      <c r="O26" s="87">
        <v>0.21</v>
      </c>
      <c r="P26" s="86" t="s">
        <v>244</v>
      </c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</row>
    <row r="27">
      <c r="A27" s="88"/>
      <c r="B27" s="84">
        <v>44783.0</v>
      </c>
      <c r="C27" s="85">
        <v>21.0</v>
      </c>
      <c r="D27" s="94">
        <v>0.64</v>
      </c>
      <c r="E27" s="94">
        <v>0.71</v>
      </c>
      <c r="F27" s="95">
        <v>0.8</v>
      </c>
      <c r="G27" s="95">
        <v>0.85</v>
      </c>
      <c r="H27" s="95">
        <v>0.74</v>
      </c>
      <c r="I27" s="95">
        <v>0.74</v>
      </c>
      <c r="J27" s="95">
        <v>0.79</v>
      </c>
      <c r="K27" s="95">
        <v>0.68</v>
      </c>
      <c r="L27" s="95">
        <v>0.69</v>
      </c>
      <c r="M27" s="95">
        <v>0.78</v>
      </c>
      <c r="N27" s="86">
        <v>73.2</v>
      </c>
      <c r="O27" s="87">
        <v>0.26</v>
      </c>
      <c r="P27" s="86" t="s">
        <v>245</v>
      </c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</row>
    <row r="28">
      <c r="A28" s="88"/>
      <c r="B28" s="84">
        <v>44790.0</v>
      </c>
      <c r="C28" s="85">
        <v>22.0</v>
      </c>
      <c r="D28" s="94">
        <v>0.71</v>
      </c>
      <c r="E28" s="94">
        <v>0.75</v>
      </c>
      <c r="F28" s="95">
        <v>0.79</v>
      </c>
      <c r="G28" s="95">
        <v>0.85</v>
      </c>
      <c r="H28" s="95">
        <v>0.77</v>
      </c>
      <c r="I28" s="95">
        <v>0.76</v>
      </c>
      <c r="J28" s="95">
        <v>0.81</v>
      </c>
      <c r="K28" s="95">
        <v>0.69</v>
      </c>
      <c r="L28" s="95">
        <v>0.71</v>
      </c>
      <c r="M28" s="95">
        <v>0.79</v>
      </c>
      <c r="N28" s="86">
        <v>76.3</v>
      </c>
      <c r="O28" s="87">
        <v>0.24</v>
      </c>
      <c r="P28" s="86" t="s">
        <v>246</v>
      </c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</row>
    <row r="29">
      <c r="A29" s="88"/>
      <c r="B29" s="84">
        <v>44797.0</v>
      </c>
      <c r="C29" s="85">
        <v>23.0</v>
      </c>
      <c r="D29" s="94">
        <v>0.66</v>
      </c>
      <c r="E29" s="94">
        <v>0.69</v>
      </c>
      <c r="F29" s="95">
        <v>0.8</v>
      </c>
      <c r="G29" s="95">
        <v>0.86</v>
      </c>
      <c r="H29" s="95">
        <v>0.8</v>
      </c>
      <c r="I29" s="95">
        <v>0.79</v>
      </c>
      <c r="J29" s="95">
        <v>0.82</v>
      </c>
      <c r="K29" s="95">
        <v>0.74</v>
      </c>
      <c r="L29" s="95">
        <v>0.74</v>
      </c>
      <c r="M29" s="95">
        <v>0.82</v>
      </c>
      <c r="N29" s="86">
        <v>76.3</v>
      </c>
      <c r="O29" s="87">
        <v>0.25</v>
      </c>
      <c r="P29" s="86" t="s">
        <v>247</v>
      </c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</row>
    <row r="30">
      <c r="A30" s="88"/>
      <c r="B30" s="84">
        <v>44804.0</v>
      </c>
      <c r="C30" s="85">
        <v>24.0</v>
      </c>
      <c r="D30" s="94">
        <v>0.7</v>
      </c>
      <c r="E30" s="94">
        <v>0.74</v>
      </c>
      <c r="F30" s="95">
        <v>0.79</v>
      </c>
      <c r="G30" s="95">
        <v>0.86</v>
      </c>
      <c r="H30" s="95">
        <v>0.79</v>
      </c>
      <c r="I30" s="95">
        <v>0.77</v>
      </c>
      <c r="J30" s="95">
        <v>0.8</v>
      </c>
      <c r="K30" s="95">
        <v>0.69</v>
      </c>
      <c r="L30" s="95">
        <v>0.73</v>
      </c>
      <c r="M30" s="95">
        <v>0.81</v>
      </c>
      <c r="N30" s="86">
        <v>72.3</v>
      </c>
      <c r="O30" s="87">
        <v>0.22</v>
      </c>
      <c r="P30" s="86" t="s">
        <v>248</v>
      </c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</row>
    <row r="31">
      <c r="A31" s="88"/>
      <c r="B31" s="84">
        <v>44811.0</v>
      </c>
      <c r="C31" s="85">
        <v>25.0</v>
      </c>
      <c r="D31" s="75">
        <v>0.67</v>
      </c>
      <c r="E31" s="75">
        <v>0.7</v>
      </c>
      <c r="F31" s="86">
        <v>0.8</v>
      </c>
      <c r="G31" s="86">
        <v>0.85</v>
      </c>
      <c r="H31" s="86">
        <v>0.8</v>
      </c>
      <c r="I31" s="86">
        <v>0.77</v>
      </c>
      <c r="J31" s="86">
        <v>0.8</v>
      </c>
      <c r="K31" s="86">
        <v>0.65</v>
      </c>
      <c r="L31" s="86">
        <v>0.73</v>
      </c>
      <c r="M31" s="86">
        <v>0.77</v>
      </c>
      <c r="N31" s="86">
        <v>83.7</v>
      </c>
      <c r="O31" s="87">
        <v>0.26</v>
      </c>
      <c r="P31" s="86" t="s">
        <v>249</v>
      </c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</row>
    <row r="32">
      <c r="A32" s="88"/>
      <c r="B32" s="84">
        <v>44818.0</v>
      </c>
      <c r="C32" s="85">
        <v>26.0</v>
      </c>
      <c r="D32" s="96">
        <v>0.55</v>
      </c>
      <c r="E32" s="94">
        <v>0.65</v>
      </c>
      <c r="F32" s="95">
        <v>0.79</v>
      </c>
      <c r="G32" s="95">
        <v>0.85</v>
      </c>
      <c r="H32" s="95">
        <v>0.79</v>
      </c>
      <c r="I32" s="95">
        <v>0.8</v>
      </c>
      <c r="J32" s="95">
        <v>0.77</v>
      </c>
      <c r="K32" s="95">
        <v>0.72</v>
      </c>
      <c r="L32" s="95">
        <v>0.72</v>
      </c>
      <c r="M32" s="95">
        <v>0.8</v>
      </c>
      <c r="N32" s="86">
        <v>76.6</v>
      </c>
      <c r="O32" s="87">
        <v>0.2</v>
      </c>
      <c r="P32" s="86" t="s">
        <v>250</v>
      </c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</row>
    <row r="33">
      <c r="A33" s="88"/>
      <c r="B33" s="84">
        <v>44827.0</v>
      </c>
      <c r="C33" s="85">
        <v>27.0</v>
      </c>
      <c r="D33" s="75">
        <v>0.73</v>
      </c>
      <c r="E33" s="75">
        <v>0.76</v>
      </c>
      <c r="F33" s="86">
        <v>0.83</v>
      </c>
      <c r="G33" s="86">
        <v>0.86</v>
      </c>
      <c r="H33" s="86">
        <v>0.85</v>
      </c>
      <c r="I33" s="86">
        <v>0.83</v>
      </c>
      <c r="J33" s="86">
        <v>0.84</v>
      </c>
      <c r="K33" s="86">
        <v>0.74</v>
      </c>
      <c r="L33" s="86">
        <v>0.8</v>
      </c>
      <c r="M33" s="86">
        <v>0.8</v>
      </c>
      <c r="N33" s="86">
        <v>65.7</v>
      </c>
      <c r="O33" s="87">
        <v>0.13</v>
      </c>
      <c r="P33" s="86" t="s">
        <v>251</v>
      </c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</row>
    <row r="34">
      <c r="A34" s="88"/>
      <c r="B34" s="84">
        <v>44834.0</v>
      </c>
      <c r="C34" s="85">
        <v>28.0</v>
      </c>
      <c r="D34" s="75">
        <v>0.8</v>
      </c>
      <c r="E34" s="75">
        <v>0.8</v>
      </c>
      <c r="F34" s="86">
        <v>0.85</v>
      </c>
      <c r="G34" s="86">
        <v>0.88</v>
      </c>
      <c r="H34" s="86">
        <v>0.84</v>
      </c>
      <c r="I34" s="86">
        <v>0.83</v>
      </c>
      <c r="J34" s="86">
        <v>0.83</v>
      </c>
      <c r="K34" s="86">
        <v>0.82</v>
      </c>
      <c r="L34" s="86">
        <v>0.83</v>
      </c>
      <c r="M34" s="86">
        <v>0.84</v>
      </c>
      <c r="N34" s="86">
        <v>71.3</v>
      </c>
      <c r="O34" s="87">
        <v>0.17</v>
      </c>
      <c r="P34" s="86" t="s">
        <v>252</v>
      </c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</row>
    <row r="35">
      <c r="A35" s="74"/>
      <c r="B35" s="84">
        <v>44841.0</v>
      </c>
      <c r="C35" s="85">
        <v>29.0</v>
      </c>
      <c r="D35" s="85"/>
      <c r="E35" s="85"/>
      <c r="F35" s="73"/>
      <c r="G35" s="73"/>
      <c r="H35" s="73"/>
      <c r="I35" s="73"/>
      <c r="J35" s="73"/>
      <c r="K35" s="73"/>
      <c r="L35" s="73"/>
      <c r="M35" s="73"/>
      <c r="N35" s="73"/>
      <c r="O35" s="90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</row>
    <row r="36">
      <c r="A36" s="74"/>
      <c r="B36" s="84">
        <v>44848.0</v>
      </c>
      <c r="C36" s="85">
        <v>30.0</v>
      </c>
      <c r="D36" s="85"/>
      <c r="E36" s="85"/>
      <c r="F36" s="73"/>
      <c r="G36" s="73"/>
      <c r="H36" s="73"/>
      <c r="I36" s="73"/>
      <c r="J36" s="73"/>
      <c r="K36" s="73"/>
      <c r="L36" s="73"/>
      <c r="M36" s="73"/>
      <c r="N36" s="73"/>
      <c r="O36" s="90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</row>
    <row r="37">
      <c r="A37" s="88"/>
      <c r="B37" s="97"/>
      <c r="C37" s="85">
        <v>31.0</v>
      </c>
      <c r="D37" s="85"/>
      <c r="E37" s="85"/>
      <c r="F37" s="73"/>
      <c r="G37" s="73"/>
      <c r="H37" s="73"/>
      <c r="I37" s="73"/>
      <c r="J37" s="73"/>
      <c r="K37" s="73"/>
      <c r="L37" s="73"/>
      <c r="M37" s="73"/>
      <c r="N37" s="73"/>
      <c r="O37" s="90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</row>
    <row r="38">
      <c r="A38" s="88"/>
      <c r="B38" s="97"/>
      <c r="C38" s="85">
        <v>32.0</v>
      </c>
      <c r="D38" s="85"/>
      <c r="E38" s="85"/>
      <c r="F38" s="73"/>
      <c r="G38" s="73"/>
      <c r="H38" s="73"/>
      <c r="I38" s="73"/>
      <c r="J38" s="73"/>
      <c r="K38" s="73"/>
      <c r="L38" s="73"/>
      <c r="M38" s="73"/>
      <c r="N38" s="73"/>
      <c r="O38" s="90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</row>
    <row r="39">
      <c r="A39" s="74"/>
      <c r="B39" s="84"/>
      <c r="C39" s="85">
        <v>33.0</v>
      </c>
      <c r="D39" s="85"/>
      <c r="E39" s="85"/>
      <c r="F39" s="73"/>
      <c r="G39" s="73"/>
      <c r="H39" s="73"/>
      <c r="I39" s="73"/>
      <c r="J39" s="73"/>
      <c r="K39" s="73"/>
      <c r="L39" s="73"/>
      <c r="M39" s="73"/>
      <c r="N39" s="73"/>
      <c r="O39" s="90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</row>
    <row r="40">
      <c r="A40" s="74"/>
      <c r="B40" s="84"/>
      <c r="C40" s="85">
        <v>34.0</v>
      </c>
      <c r="D40" s="85"/>
      <c r="E40" s="85"/>
      <c r="F40" s="73"/>
      <c r="G40" s="73"/>
      <c r="H40" s="73"/>
      <c r="I40" s="73"/>
      <c r="J40" s="73"/>
      <c r="K40" s="73"/>
      <c r="L40" s="73"/>
      <c r="M40" s="73"/>
      <c r="N40" s="73"/>
      <c r="O40" s="90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</row>
    <row r="41">
      <c r="A41" s="88"/>
      <c r="B41" s="97"/>
      <c r="C41" s="85">
        <v>35.0</v>
      </c>
      <c r="D41" s="85"/>
      <c r="E41" s="85"/>
      <c r="F41" s="73"/>
      <c r="G41" s="73"/>
      <c r="H41" s="73"/>
      <c r="I41" s="73"/>
      <c r="J41" s="73"/>
      <c r="K41" s="73"/>
      <c r="L41" s="73"/>
      <c r="M41" s="73"/>
      <c r="N41" s="73"/>
      <c r="O41" s="90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</row>
    <row r="42">
      <c r="A42" s="88"/>
      <c r="B42" s="97"/>
      <c r="C42" s="85">
        <v>36.0</v>
      </c>
      <c r="D42" s="85"/>
      <c r="E42" s="85"/>
      <c r="F42" s="73"/>
      <c r="G42" s="73"/>
      <c r="H42" s="73"/>
      <c r="I42" s="73"/>
      <c r="J42" s="73"/>
      <c r="K42" s="73"/>
      <c r="L42" s="73"/>
      <c r="M42" s="73"/>
      <c r="N42" s="73"/>
      <c r="O42" s="90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</row>
    <row r="43">
      <c r="A43" s="88"/>
      <c r="B43" s="97"/>
      <c r="C43" s="85">
        <v>37.0</v>
      </c>
      <c r="D43" s="85"/>
      <c r="E43" s="85"/>
      <c r="F43" s="73"/>
      <c r="G43" s="73"/>
      <c r="H43" s="73"/>
      <c r="I43" s="73"/>
      <c r="J43" s="73"/>
      <c r="K43" s="73"/>
      <c r="L43" s="73"/>
      <c r="M43" s="73"/>
      <c r="N43" s="73"/>
      <c r="O43" s="90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</row>
    <row r="44">
      <c r="A44" s="88"/>
      <c r="B44" s="97"/>
      <c r="C44" s="85">
        <v>38.0</v>
      </c>
      <c r="D44" s="85"/>
      <c r="E44" s="85"/>
      <c r="F44" s="73"/>
      <c r="G44" s="73"/>
      <c r="H44" s="73"/>
      <c r="I44" s="73"/>
      <c r="J44" s="73"/>
      <c r="K44" s="73"/>
      <c r="L44" s="73"/>
      <c r="M44" s="73"/>
      <c r="N44" s="73"/>
      <c r="O44" s="90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</row>
    <row r="45">
      <c r="A45" s="88"/>
      <c r="B45" s="97"/>
      <c r="C45" s="85">
        <v>39.0</v>
      </c>
      <c r="D45" s="85"/>
      <c r="E45" s="85"/>
      <c r="F45" s="73"/>
      <c r="G45" s="73"/>
      <c r="H45" s="73"/>
      <c r="I45" s="73"/>
      <c r="J45" s="73"/>
      <c r="K45" s="73"/>
      <c r="L45" s="73"/>
      <c r="M45" s="73"/>
      <c r="N45" s="73"/>
      <c r="O45" s="90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</row>
    <row r="46">
      <c r="A46" s="88"/>
      <c r="B46" s="97"/>
      <c r="C46" s="85">
        <v>40.0</v>
      </c>
      <c r="D46" s="85"/>
      <c r="E46" s="85"/>
      <c r="F46" s="73"/>
      <c r="G46" s="73"/>
      <c r="H46" s="73"/>
      <c r="I46" s="73"/>
      <c r="J46" s="73"/>
      <c r="K46" s="73"/>
      <c r="L46" s="73"/>
      <c r="M46" s="73"/>
      <c r="N46" s="73"/>
      <c r="O46" s="90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</row>
    <row r="47">
      <c r="A47" s="88"/>
      <c r="B47" s="97"/>
      <c r="C47" s="85">
        <v>41.0</v>
      </c>
      <c r="D47" s="85"/>
      <c r="E47" s="85"/>
      <c r="F47" s="73"/>
      <c r="G47" s="73"/>
      <c r="H47" s="73"/>
      <c r="I47" s="73"/>
      <c r="J47" s="73"/>
      <c r="K47" s="73"/>
      <c r="L47" s="73"/>
      <c r="M47" s="73"/>
      <c r="N47" s="73"/>
      <c r="O47" s="90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</row>
    <row r="48">
      <c r="A48" s="88"/>
      <c r="B48" s="97"/>
      <c r="C48" s="85">
        <v>42.0</v>
      </c>
      <c r="D48" s="85"/>
      <c r="E48" s="85"/>
      <c r="F48" s="73"/>
      <c r="G48" s="73"/>
      <c r="H48" s="73"/>
      <c r="I48" s="73"/>
      <c r="J48" s="73"/>
      <c r="K48" s="73"/>
      <c r="L48" s="73"/>
      <c r="M48" s="73"/>
      <c r="N48" s="73"/>
      <c r="O48" s="90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</row>
    <row r="49">
      <c r="A49" s="88"/>
      <c r="B49" s="97"/>
      <c r="C49" s="85">
        <v>43.0</v>
      </c>
      <c r="D49" s="85"/>
      <c r="E49" s="85"/>
      <c r="F49" s="73"/>
      <c r="G49" s="73"/>
      <c r="H49" s="73"/>
      <c r="I49" s="73"/>
      <c r="J49" s="73"/>
      <c r="K49" s="73"/>
      <c r="L49" s="73"/>
      <c r="M49" s="73"/>
      <c r="N49" s="73"/>
      <c r="O49" s="90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</row>
    <row r="50">
      <c r="A50" s="74"/>
      <c r="B50" s="84"/>
      <c r="C50" s="85">
        <v>44.0</v>
      </c>
      <c r="D50" s="85"/>
      <c r="E50" s="85"/>
      <c r="F50" s="73"/>
      <c r="G50" s="73"/>
      <c r="H50" s="73"/>
      <c r="I50" s="73"/>
      <c r="J50" s="73"/>
      <c r="K50" s="73"/>
      <c r="L50" s="73"/>
      <c r="M50" s="73"/>
      <c r="N50" s="73"/>
      <c r="O50" s="90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</row>
    <row r="51">
      <c r="A51" s="74"/>
      <c r="B51" s="84"/>
      <c r="C51" s="85">
        <v>45.0</v>
      </c>
      <c r="D51" s="85"/>
      <c r="E51" s="85"/>
      <c r="F51" s="73"/>
      <c r="G51" s="73"/>
      <c r="H51" s="73"/>
      <c r="I51" s="73"/>
      <c r="J51" s="73"/>
      <c r="K51" s="73"/>
      <c r="L51" s="73"/>
      <c r="M51" s="73"/>
      <c r="N51" s="73"/>
      <c r="O51" s="90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</row>
    <row r="52">
      <c r="A52" s="88"/>
      <c r="B52" s="97"/>
      <c r="C52" s="85">
        <v>46.0</v>
      </c>
      <c r="D52" s="85"/>
      <c r="E52" s="85"/>
      <c r="F52" s="73"/>
      <c r="G52" s="73"/>
      <c r="H52" s="73"/>
      <c r="I52" s="73"/>
      <c r="J52" s="73"/>
      <c r="K52" s="73"/>
      <c r="L52" s="73"/>
      <c r="M52" s="73"/>
      <c r="N52" s="73"/>
      <c r="O52" s="90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</row>
    <row r="53">
      <c r="A53" s="88"/>
      <c r="B53" s="97"/>
      <c r="C53" s="85">
        <v>47.0</v>
      </c>
      <c r="D53" s="85"/>
      <c r="E53" s="85"/>
      <c r="F53" s="73"/>
      <c r="G53" s="73"/>
      <c r="H53" s="73"/>
      <c r="I53" s="73"/>
      <c r="J53" s="73"/>
      <c r="K53" s="73"/>
      <c r="L53" s="73"/>
      <c r="M53" s="73"/>
      <c r="N53" s="73"/>
      <c r="O53" s="90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</row>
    <row r="54">
      <c r="A54" s="88"/>
      <c r="B54" s="97"/>
      <c r="C54" s="85">
        <v>48.0</v>
      </c>
      <c r="D54" s="85"/>
      <c r="E54" s="85"/>
      <c r="F54" s="73"/>
      <c r="G54" s="73"/>
      <c r="H54" s="73"/>
      <c r="I54" s="73"/>
      <c r="J54" s="73"/>
      <c r="K54" s="73"/>
      <c r="L54" s="73"/>
      <c r="M54" s="73"/>
      <c r="N54" s="73"/>
      <c r="O54" s="90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</row>
    <row r="55">
      <c r="A55" s="88"/>
      <c r="B55" s="97"/>
      <c r="C55" s="85">
        <v>49.0</v>
      </c>
      <c r="D55" s="85"/>
      <c r="E55" s="85"/>
      <c r="F55" s="73"/>
      <c r="G55" s="73"/>
      <c r="H55" s="73"/>
      <c r="I55" s="73"/>
      <c r="J55" s="73"/>
      <c r="K55" s="73"/>
      <c r="L55" s="73"/>
      <c r="M55" s="73"/>
      <c r="N55" s="73"/>
      <c r="O55" s="90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</row>
    <row r="56">
      <c r="A56" s="88"/>
      <c r="B56" s="97"/>
      <c r="C56" s="85">
        <v>50.0</v>
      </c>
      <c r="D56" s="85"/>
      <c r="E56" s="85"/>
      <c r="F56" s="73"/>
      <c r="G56" s="73"/>
      <c r="H56" s="73"/>
      <c r="I56" s="73"/>
      <c r="J56" s="73"/>
      <c r="K56" s="73"/>
      <c r="L56" s="73"/>
      <c r="M56" s="73"/>
      <c r="N56" s="73"/>
      <c r="O56" s="90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</row>
    <row r="57">
      <c r="A57" s="74"/>
      <c r="B57" s="84"/>
      <c r="C57" s="85">
        <v>51.0</v>
      </c>
      <c r="D57" s="85"/>
      <c r="E57" s="85"/>
      <c r="F57" s="73"/>
      <c r="G57" s="73"/>
      <c r="H57" s="73"/>
      <c r="I57" s="73"/>
      <c r="J57" s="73"/>
      <c r="K57" s="73"/>
      <c r="L57" s="73"/>
      <c r="M57" s="73"/>
      <c r="N57" s="73"/>
      <c r="O57" s="90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</row>
    <row r="58">
      <c r="A58" s="74"/>
      <c r="B58" s="98"/>
      <c r="C58" s="99">
        <v>52.0</v>
      </c>
      <c r="D58" s="99"/>
      <c r="E58" s="99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</row>
    <row r="59">
      <c r="A59" s="88"/>
      <c r="B59" s="88"/>
      <c r="C59" s="85"/>
      <c r="D59" s="85"/>
      <c r="E59" s="85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</row>
    <row r="60">
      <c r="A60" s="88"/>
      <c r="B60" s="88"/>
      <c r="C60" s="85"/>
      <c r="D60" s="85"/>
      <c r="E60" s="85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</row>
    <row r="61">
      <c r="A61" s="88"/>
      <c r="B61" s="88"/>
      <c r="C61" s="85"/>
      <c r="D61" s="85"/>
      <c r="E61" s="85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</row>
    <row r="62">
      <c r="A62" s="88"/>
      <c r="B62" s="88"/>
      <c r="C62" s="85"/>
      <c r="D62" s="85"/>
      <c r="E62" s="85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</row>
    <row r="63">
      <c r="A63" s="88"/>
      <c r="B63" s="88"/>
      <c r="C63" s="85"/>
      <c r="D63" s="85"/>
      <c r="E63" s="85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</row>
    <row r="64">
      <c r="A64" s="88"/>
      <c r="B64" s="88"/>
      <c r="C64" s="85"/>
      <c r="D64" s="85"/>
      <c r="E64" s="85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</row>
    <row r="65">
      <c r="A65" s="88"/>
      <c r="B65" s="88"/>
      <c r="C65" s="85"/>
      <c r="D65" s="85"/>
      <c r="E65" s="85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</row>
    <row r="66">
      <c r="A66" s="88"/>
      <c r="B66" s="88"/>
      <c r="C66" s="85"/>
      <c r="D66" s="85"/>
      <c r="E66" s="85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</row>
    <row r="67">
      <c r="A67" s="88"/>
      <c r="B67" s="88"/>
      <c r="C67" s="85"/>
      <c r="D67" s="85"/>
      <c r="E67" s="85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</row>
    <row r="68">
      <c r="A68" s="88"/>
      <c r="B68" s="88"/>
      <c r="C68" s="85"/>
      <c r="D68" s="85"/>
      <c r="E68" s="85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</row>
    <row r="69">
      <c r="A69" s="88"/>
      <c r="B69" s="88"/>
      <c r="C69" s="85"/>
      <c r="D69" s="85"/>
      <c r="E69" s="85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</row>
    <row r="70">
      <c r="A70" s="88"/>
      <c r="B70" s="88"/>
      <c r="C70" s="85"/>
      <c r="D70" s="85"/>
      <c r="E70" s="85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</row>
    <row r="71">
      <c r="A71" s="88"/>
      <c r="B71" s="88"/>
      <c r="C71" s="85"/>
      <c r="D71" s="85"/>
      <c r="E71" s="85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</row>
    <row r="72">
      <c r="A72" s="88"/>
      <c r="B72" s="88"/>
      <c r="C72" s="85"/>
      <c r="D72" s="85"/>
      <c r="E72" s="85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</row>
    <row r="73">
      <c r="A73" s="88"/>
      <c r="B73" s="88"/>
      <c r="C73" s="85"/>
      <c r="D73" s="85"/>
      <c r="E73" s="85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</row>
    <row r="74">
      <c r="A74" s="88"/>
      <c r="B74" s="88"/>
      <c r="C74" s="85"/>
      <c r="D74" s="85"/>
      <c r="E74" s="85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</row>
    <row r="75">
      <c r="A75" s="88"/>
      <c r="B75" s="88"/>
      <c r="C75" s="85"/>
      <c r="D75" s="85"/>
      <c r="E75" s="85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</row>
    <row r="76">
      <c r="A76" s="88"/>
      <c r="B76" s="88"/>
      <c r="C76" s="85"/>
      <c r="D76" s="85"/>
      <c r="E76" s="85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</row>
    <row r="77">
      <c r="A77" s="88"/>
      <c r="B77" s="88"/>
      <c r="C77" s="85"/>
      <c r="D77" s="85"/>
      <c r="E77" s="85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</row>
    <row r="78">
      <c r="A78" s="88"/>
      <c r="B78" s="88"/>
      <c r="C78" s="85"/>
      <c r="D78" s="85"/>
      <c r="E78" s="85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</row>
    <row r="79">
      <c r="A79" s="88"/>
      <c r="B79" s="88"/>
      <c r="C79" s="85"/>
      <c r="D79" s="85"/>
      <c r="E79" s="85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</row>
    <row r="80">
      <c r="A80" s="88"/>
      <c r="B80" s="88"/>
      <c r="C80" s="85"/>
      <c r="D80" s="85"/>
      <c r="E80" s="85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</row>
    <row r="81">
      <c r="A81" s="88"/>
      <c r="B81" s="88"/>
      <c r="C81" s="85"/>
      <c r="D81" s="85"/>
      <c r="E81" s="85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</row>
    <row r="82">
      <c r="A82" s="88"/>
      <c r="B82" s="88"/>
      <c r="C82" s="85"/>
      <c r="D82" s="85"/>
      <c r="E82" s="85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</row>
    <row r="83">
      <c r="A83" s="88"/>
      <c r="B83" s="88"/>
      <c r="C83" s="85"/>
      <c r="D83" s="85"/>
      <c r="E83" s="85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</row>
    <row r="84">
      <c r="A84" s="88"/>
      <c r="B84" s="88"/>
      <c r="C84" s="85"/>
      <c r="D84" s="85"/>
      <c r="E84" s="85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</row>
    <row r="85">
      <c r="A85" s="88"/>
      <c r="B85" s="88"/>
      <c r="C85" s="85"/>
      <c r="D85" s="85"/>
      <c r="E85" s="85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</row>
    <row r="86">
      <c r="A86" s="88"/>
      <c r="B86" s="88"/>
      <c r="C86" s="85"/>
      <c r="D86" s="85"/>
      <c r="E86" s="85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</row>
    <row r="87">
      <c r="A87" s="88"/>
      <c r="B87" s="88"/>
      <c r="C87" s="85"/>
      <c r="D87" s="85"/>
      <c r="E87" s="85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</row>
    <row r="88">
      <c r="A88" s="88"/>
      <c r="B88" s="88"/>
      <c r="C88" s="85"/>
      <c r="D88" s="85"/>
      <c r="E88" s="85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</row>
    <row r="89">
      <c r="A89" s="88"/>
      <c r="B89" s="88"/>
      <c r="C89" s="85"/>
      <c r="D89" s="85"/>
      <c r="E89" s="85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</row>
    <row r="90">
      <c r="A90" s="88"/>
      <c r="B90" s="88"/>
      <c r="C90" s="85"/>
      <c r="D90" s="85"/>
      <c r="E90" s="85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</row>
    <row r="91">
      <c r="A91" s="88"/>
      <c r="B91" s="88"/>
      <c r="C91" s="85"/>
      <c r="D91" s="85"/>
      <c r="E91" s="85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</row>
    <row r="92">
      <c r="A92" s="88"/>
      <c r="B92" s="88"/>
      <c r="C92" s="85"/>
      <c r="D92" s="85"/>
      <c r="E92" s="85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</row>
    <row r="93">
      <c r="A93" s="88"/>
      <c r="B93" s="88"/>
      <c r="C93" s="85"/>
      <c r="D93" s="85"/>
      <c r="E93" s="85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</row>
    <row r="94">
      <c r="A94" s="88"/>
      <c r="B94" s="88"/>
      <c r="C94" s="85"/>
      <c r="D94" s="85"/>
      <c r="E94" s="85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</row>
    <row r="95">
      <c r="A95" s="88"/>
      <c r="B95" s="88"/>
      <c r="C95" s="85"/>
      <c r="D95" s="85"/>
      <c r="E95" s="85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</row>
    <row r="96">
      <c r="A96" s="88"/>
      <c r="B96" s="88"/>
      <c r="C96" s="85"/>
      <c r="D96" s="85"/>
      <c r="E96" s="85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</row>
    <row r="97">
      <c r="A97" s="88"/>
      <c r="B97" s="88"/>
      <c r="C97" s="85"/>
      <c r="D97" s="85"/>
      <c r="E97" s="85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</row>
    <row r="98">
      <c r="A98" s="88"/>
      <c r="B98" s="88"/>
      <c r="C98" s="85"/>
      <c r="D98" s="85"/>
      <c r="E98" s="85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</row>
    <row r="99">
      <c r="A99" s="88"/>
      <c r="B99" s="88"/>
      <c r="C99" s="85"/>
      <c r="D99" s="85"/>
      <c r="E99" s="85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</row>
    <row r="100">
      <c r="A100" s="88"/>
      <c r="B100" s="88"/>
      <c r="C100" s="85"/>
      <c r="D100" s="85"/>
      <c r="E100" s="85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</row>
    <row r="101">
      <c r="A101" s="88"/>
      <c r="B101" s="88"/>
      <c r="C101" s="85"/>
      <c r="D101" s="85"/>
      <c r="E101" s="85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</row>
    <row r="102">
      <c r="A102" s="88"/>
      <c r="B102" s="88"/>
      <c r="C102" s="85"/>
      <c r="D102" s="85"/>
      <c r="E102" s="85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</row>
    <row r="103">
      <c r="A103" s="88"/>
      <c r="B103" s="88"/>
      <c r="C103" s="85"/>
      <c r="D103" s="85"/>
      <c r="E103" s="85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</row>
    <row r="104">
      <c r="A104" s="88"/>
      <c r="B104" s="88"/>
      <c r="C104" s="85"/>
      <c r="D104" s="85"/>
      <c r="E104" s="85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</row>
    <row r="105">
      <c r="A105" s="88"/>
      <c r="B105" s="88"/>
      <c r="C105" s="85"/>
      <c r="D105" s="85"/>
      <c r="E105" s="85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</row>
    <row r="106">
      <c r="A106" s="88"/>
      <c r="B106" s="88"/>
      <c r="C106" s="85"/>
      <c r="D106" s="85"/>
      <c r="E106" s="85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</row>
    <row r="107">
      <c r="A107" s="88"/>
      <c r="B107" s="88"/>
      <c r="C107" s="85"/>
      <c r="D107" s="85"/>
      <c r="E107" s="85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</row>
    <row r="108">
      <c r="A108" s="88"/>
      <c r="B108" s="88"/>
      <c r="C108" s="85"/>
      <c r="D108" s="85"/>
      <c r="E108" s="85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</row>
    <row r="109">
      <c r="A109" s="88"/>
      <c r="B109" s="88"/>
      <c r="C109" s="85"/>
      <c r="D109" s="85"/>
      <c r="E109" s="85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</row>
    <row r="110">
      <c r="A110" s="88"/>
      <c r="B110" s="88"/>
      <c r="C110" s="85"/>
      <c r="D110" s="85"/>
      <c r="E110" s="85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</row>
    <row r="111">
      <c r="A111" s="88"/>
      <c r="B111" s="88"/>
      <c r="C111" s="85"/>
      <c r="D111" s="85"/>
      <c r="E111" s="85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</row>
    <row r="112">
      <c r="A112" s="88"/>
      <c r="B112" s="88"/>
      <c r="C112" s="85"/>
      <c r="D112" s="85"/>
      <c r="E112" s="85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</row>
    <row r="113">
      <c r="A113" s="88"/>
      <c r="B113" s="88"/>
      <c r="C113" s="85"/>
      <c r="D113" s="85"/>
      <c r="E113" s="85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</row>
    <row r="114">
      <c r="A114" s="88"/>
      <c r="B114" s="88"/>
      <c r="C114" s="85"/>
      <c r="D114" s="85"/>
      <c r="E114" s="85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</row>
    <row r="115">
      <c r="A115" s="88"/>
      <c r="B115" s="88"/>
      <c r="C115" s="85"/>
      <c r="D115" s="85"/>
      <c r="E115" s="85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</row>
    <row r="116">
      <c r="A116" s="88"/>
      <c r="B116" s="88"/>
      <c r="C116" s="85"/>
      <c r="D116" s="85"/>
      <c r="E116" s="85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</row>
    <row r="117">
      <c r="A117" s="88"/>
      <c r="B117" s="88"/>
      <c r="C117" s="85"/>
      <c r="D117" s="85"/>
      <c r="E117" s="85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</row>
    <row r="118">
      <c r="A118" s="88"/>
      <c r="B118" s="88"/>
      <c r="C118" s="85"/>
      <c r="D118" s="85"/>
      <c r="E118" s="85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</row>
    <row r="119">
      <c r="A119" s="88"/>
      <c r="B119" s="88"/>
      <c r="C119" s="85"/>
      <c r="D119" s="85"/>
      <c r="E119" s="85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</row>
    <row r="120">
      <c r="A120" s="88"/>
      <c r="B120" s="88"/>
      <c r="C120" s="85"/>
      <c r="D120" s="85"/>
      <c r="E120" s="85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</row>
    <row r="121">
      <c r="A121" s="88"/>
      <c r="B121" s="88"/>
      <c r="C121" s="85"/>
      <c r="D121" s="85"/>
      <c r="E121" s="85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</row>
    <row r="122">
      <c r="A122" s="88"/>
      <c r="B122" s="88"/>
      <c r="C122" s="85"/>
      <c r="D122" s="85"/>
      <c r="E122" s="85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</row>
    <row r="123">
      <c r="A123" s="88"/>
      <c r="B123" s="88"/>
      <c r="C123" s="85"/>
      <c r="D123" s="85"/>
      <c r="E123" s="85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</row>
    <row r="124">
      <c r="A124" s="88"/>
      <c r="B124" s="88"/>
      <c r="C124" s="85"/>
      <c r="D124" s="85"/>
      <c r="E124" s="85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</row>
    <row r="125">
      <c r="A125" s="88"/>
      <c r="B125" s="88"/>
      <c r="C125" s="85"/>
      <c r="D125" s="85"/>
      <c r="E125" s="85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</row>
    <row r="126">
      <c r="A126" s="88"/>
      <c r="B126" s="88"/>
      <c r="C126" s="85"/>
      <c r="D126" s="85"/>
      <c r="E126" s="85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</row>
    <row r="127">
      <c r="A127" s="88"/>
      <c r="B127" s="88"/>
      <c r="C127" s="85"/>
      <c r="D127" s="85"/>
      <c r="E127" s="85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</row>
    <row r="128">
      <c r="A128" s="88"/>
      <c r="B128" s="88"/>
      <c r="C128" s="85"/>
      <c r="D128" s="85"/>
      <c r="E128" s="85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</row>
    <row r="129">
      <c r="A129" s="88"/>
      <c r="B129" s="88"/>
      <c r="C129" s="85"/>
      <c r="D129" s="85"/>
      <c r="E129" s="85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</row>
    <row r="130">
      <c r="A130" s="88"/>
      <c r="B130" s="88"/>
      <c r="C130" s="85"/>
      <c r="D130" s="85"/>
      <c r="E130" s="85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</row>
    <row r="131">
      <c r="A131" s="88"/>
      <c r="B131" s="88"/>
      <c r="C131" s="85"/>
      <c r="D131" s="85"/>
      <c r="E131" s="85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</row>
    <row r="132">
      <c r="A132" s="88"/>
      <c r="B132" s="88"/>
      <c r="C132" s="85"/>
      <c r="D132" s="85"/>
      <c r="E132" s="85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</row>
    <row r="133">
      <c r="A133" s="88"/>
      <c r="B133" s="88"/>
      <c r="C133" s="85"/>
      <c r="D133" s="85"/>
      <c r="E133" s="85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</row>
    <row r="134">
      <c r="A134" s="88"/>
      <c r="B134" s="88"/>
      <c r="C134" s="85"/>
      <c r="D134" s="85"/>
      <c r="E134" s="85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</row>
    <row r="135">
      <c r="A135" s="88"/>
      <c r="B135" s="88"/>
      <c r="C135" s="85"/>
      <c r="D135" s="85"/>
      <c r="E135" s="85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</row>
    <row r="136">
      <c r="A136" s="88"/>
      <c r="B136" s="88"/>
      <c r="C136" s="85"/>
      <c r="D136" s="85"/>
      <c r="E136" s="85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</row>
    <row r="137">
      <c r="A137" s="88"/>
      <c r="B137" s="88"/>
      <c r="C137" s="85"/>
      <c r="D137" s="85"/>
      <c r="E137" s="85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</row>
    <row r="138">
      <c r="A138" s="88"/>
      <c r="B138" s="88"/>
      <c r="C138" s="85"/>
      <c r="D138" s="85"/>
      <c r="E138" s="85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</row>
    <row r="139">
      <c r="A139" s="88"/>
      <c r="B139" s="88"/>
      <c r="C139" s="85"/>
      <c r="D139" s="85"/>
      <c r="E139" s="85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</row>
    <row r="140">
      <c r="A140" s="88"/>
      <c r="B140" s="88"/>
      <c r="C140" s="85"/>
      <c r="D140" s="85"/>
      <c r="E140" s="85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</row>
    <row r="141">
      <c r="A141" s="88"/>
      <c r="B141" s="88"/>
      <c r="C141" s="85"/>
      <c r="D141" s="85"/>
      <c r="E141" s="85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</row>
    <row r="142">
      <c r="A142" s="88"/>
      <c r="B142" s="88"/>
      <c r="C142" s="85"/>
      <c r="D142" s="85"/>
      <c r="E142" s="85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</row>
    <row r="143">
      <c r="A143" s="88"/>
      <c r="B143" s="88"/>
      <c r="C143" s="85"/>
      <c r="D143" s="85"/>
      <c r="E143" s="85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</row>
    <row r="144">
      <c r="A144" s="88"/>
      <c r="B144" s="88"/>
      <c r="C144" s="85"/>
      <c r="D144" s="85"/>
      <c r="E144" s="85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</row>
    <row r="145">
      <c r="A145" s="88"/>
      <c r="B145" s="88"/>
      <c r="C145" s="85"/>
      <c r="D145" s="85"/>
      <c r="E145" s="85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</row>
    <row r="146">
      <c r="A146" s="88"/>
      <c r="B146" s="88"/>
      <c r="C146" s="85"/>
      <c r="D146" s="85"/>
      <c r="E146" s="85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</row>
    <row r="147">
      <c r="A147" s="88"/>
      <c r="B147" s="88"/>
      <c r="C147" s="85"/>
      <c r="D147" s="85"/>
      <c r="E147" s="85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</row>
    <row r="148">
      <c r="A148" s="88"/>
      <c r="B148" s="88"/>
      <c r="C148" s="85"/>
      <c r="D148" s="85"/>
      <c r="E148" s="85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</row>
    <row r="149">
      <c r="A149" s="88"/>
      <c r="B149" s="88"/>
      <c r="C149" s="85"/>
      <c r="D149" s="85"/>
      <c r="E149" s="85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</row>
    <row r="150">
      <c r="A150" s="88"/>
      <c r="B150" s="88"/>
      <c r="C150" s="85"/>
      <c r="D150" s="85"/>
      <c r="E150" s="85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</row>
    <row r="151">
      <c r="A151" s="88"/>
      <c r="B151" s="88"/>
      <c r="C151" s="85"/>
      <c r="D151" s="85"/>
      <c r="E151" s="85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</row>
    <row r="152">
      <c r="A152" s="88"/>
      <c r="B152" s="88"/>
      <c r="C152" s="85"/>
      <c r="D152" s="85"/>
      <c r="E152" s="85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</row>
    <row r="153">
      <c r="A153" s="88"/>
      <c r="B153" s="88"/>
      <c r="C153" s="85"/>
      <c r="D153" s="85"/>
      <c r="E153" s="85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</row>
    <row r="154">
      <c r="A154" s="88"/>
      <c r="B154" s="88"/>
      <c r="C154" s="85"/>
      <c r="D154" s="85"/>
      <c r="E154" s="85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</row>
    <row r="155">
      <c r="A155" s="88"/>
      <c r="B155" s="88"/>
      <c r="C155" s="85"/>
      <c r="D155" s="85"/>
      <c r="E155" s="85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</row>
    <row r="156">
      <c r="A156" s="88"/>
      <c r="B156" s="88"/>
      <c r="C156" s="85"/>
      <c r="D156" s="85"/>
      <c r="E156" s="85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</row>
    <row r="157">
      <c r="A157" s="88"/>
      <c r="B157" s="88"/>
      <c r="C157" s="85"/>
      <c r="D157" s="85"/>
      <c r="E157" s="85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</row>
    <row r="158">
      <c r="A158" s="88"/>
      <c r="B158" s="88"/>
      <c r="C158" s="85"/>
      <c r="D158" s="85"/>
      <c r="E158" s="85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</row>
    <row r="159">
      <c r="A159" s="88"/>
      <c r="B159" s="88"/>
      <c r="C159" s="85"/>
      <c r="D159" s="85"/>
      <c r="E159" s="85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</row>
    <row r="160">
      <c r="A160" s="88"/>
      <c r="B160" s="88"/>
      <c r="C160" s="85"/>
      <c r="D160" s="85"/>
      <c r="E160" s="85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</row>
    <row r="161">
      <c r="A161" s="88"/>
      <c r="B161" s="88"/>
      <c r="C161" s="85"/>
      <c r="D161" s="85"/>
      <c r="E161" s="85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</row>
    <row r="162">
      <c r="A162" s="88"/>
      <c r="B162" s="88"/>
      <c r="C162" s="85"/>
      <c r="D162" s="85"/>
      <c r="E162" s="85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</row>
    <row r="163">
      <c r="A163" s="88"/>
      <c r="B163" s="88"/>
      <c r="C163" s="85"/>
      <c r="D163" s="85"/>
      <c r="E163" s="85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</row>
    <row r="164">
      <c r="A164" s="88"/>
      <c r="B164" s="88"/>
      <c r="C164" s="85"/>
      <c r="D164" s="85"/>
      <c r="E164" s="85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</row>
    <row r="165">
      <c r="A165" s="88"/>
      <c r="B165" s="88"/>
      <c r="C165" s="85"/>
      <c r="D165" s="85"/>
      <c r="E165" s="85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</row>
    <row r="166">
      <c r="A166" s="88"/>
      <c r="B166" s="88"/>
      <c r="C166" s="85"/>
      <c r="D166" s="85"/>
      <c r="E166" s="85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</row>
    <row r="167">
      <c r="A167" s="88"/>
      <c r="B167" s="88"/>
      <c r="C167" s="85"/>
      <c r="D167" s="85"/>
      <c r="E167" s="85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</row>
    <row r="168">
      <c r="A168" s="88"/>
      <c r="B168" s="88"/>
      <c r="C168" s="85"/>
      <c r="D168" s="85"/>
      <c r="E168" s="85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</row>
    <row r="169">
      <c r="A169" s="88"/>
      <c r="B169" s="88"/>
      <c r="C169" s="85"/>
      <c r="D169" s="85"/>
      <c r="E169" s="85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</row>
    <row r="170">
      <c r="A170" s="88"/>
      <c r="B170" s="88"/>
      <c r="C170" s="85"/>
      <c r="D170" s="85"/>
      <c r="E170" s="85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</row>
    <row r="171">
      <c r="A171" s="88"/>
      <c r="B171" s="88"/>
      <c r="C171" s="85"/>
      <c r="D171" s="85"/>
      <c r="E171" s="85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</row>
    <row r="172">
      <c r="A172" s="88"/>
      <c r="B172" s="88"/>
      <c r="C172" s="85"/>
      <c r="D172" s="85"/>
      <c r="E172" s="85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</row>
    <row r="173">
      <c r="A173" s="88"/>
      <c r="B173" s="88"/>
      <c r="C173" s="85"/>
      <c r="D173" s="85"/>
      <c r="E173" s="85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</row>
    <row r="174">
      <c r="A174" s="88"/>
      <c r="B174" s="88"/>
      <c r="C174" s="85"/>
      <c r="D174" s="85"/>
      <c r="E174" s="85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</row>
    <row r="175">
      <c r="A175" s="88"/>
      <c r="B175" s="88"/>
      <c r="C175" s="85"/>
      <c r="D175" s="85"/>
      <c r="E175" s="85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</row>
    <row r="176">
      <c r="A176" s="88"/>
      <c r="B176" s="88"/>
      <c r="C176" s="85"/>
      <c r="D176" s="85"/>
      <c r="E176" s="85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</row>
    <row r="177">
      <c r="A177" s="88"/>
      <c r="B177" s="88"/>
      <c r="C177" s="85"/>
      <c r="D177" s="85"/>
      <c r="E177" s="85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</row>
    <row r="178">
      <c r="A178" s="88"/>
      <c r="B178" s="88"/>
      <c r="C178" s="85"/>
      <c r="D178" s="85"/>
      <c r="E178" s="85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</row>
    <row r="179">
      <c r="A179" s="88"/>
      <c r="B179" s="88"/>
      <c r="C179" s="85"/>
      <c r="D179" s="85"/>
      <c r="E179" s="85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</row>
    <row r="180">
      <c r="A180" s="88"/>
      <c r="B180" s="88"/>
      <c r="C180" s="85"/>
      <c r="D180" s="85"/>
      <c r="E180" s="85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</row>
    <row r="181">
      <c r="A181" s="88"/>
      <c r="B181" s="88"/>
      <c r="C181" s="85"/>
      <c r="D181" s="85"/>
      <c r="E181" s="85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</row>
    <row r="182">
      <c r="A182" s="88"/>
      <c r="B182" s="88"/>
      <c r="C182" s="85"/>
      <c r="D182" s="85"/>
      <c r="E182" s="85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</row>
    <row r="183">
      <c r="A183" s="88"/>
      <c r="B183" s="88"/>
      <c r="C183" s="85"/>
      <c r="D183" s="85"/>
      <c r="E183" s="85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</row>
    <row r="184">
      <c r="A184" s="88"/>
      <c r="B184" s="88"/>
      <c r="C184" s="85"/>
      <c r="D184" s="85"/>
      <c r="E184" s="85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</row>
    <row r="185">
      <c r="A185" s="88"/>
      <c r="B185" s="88"/>
      <c r="C185" s="85"/>
      <c r="D185" s="85"/>
      <c r="E185" s="85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</row>
    <row r="186">
      <c r="A186" s="88"/>
      <c r="B186" s="88"/>
      <c r="C186" s="85"/>
      <c r="D186" s="85"/>
      <c r="E186" s="85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</row>
    <row r="187">
      <c r="A187" s="88"/>
      <c r="B187" s="88"/>
      <c r="C187" s="85"/>
      <c r="D187" s="85"/>
      <c r="E187" s="85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</row>
    <row r="188">
      <c r="A188" s="88"/>
      <c r="B188" s="88"/>
      <c r="C188" s="85"/>
      <c r="D188" s="85"/>
      <c r="E188" s="85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</row>
    <row r="189">
      <c r="A189" s="88"/>
      <c r="B189" s="88"/>
      <c r="C189" s="85"/>
      <c r="D189" s="85"/>
      <c r="E189" s="85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</row>
    <row r="190">
      <c r="A190" s="88"/>
      <c r="B190" s="88"/>
      <c r="C190" s="85"/>
      <c r="D190" s="85"/>
      <c r="E190" s="85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</row>
    <row r="191">
      <c r="A191" s="88"/>
      <c r="B191" s="88"/>
      <c r="C191" s="85"/>
      <c r="D191" s="85"/>
      <c r="E191" s="85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</row>
    <row r="192">
      <c r="A192" s="88"/>
      <c r="B192" s="88"/>
      <c r="C192" s="85"/>
      <c r="D192" s="85"/>
      <c r="E192" s="85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</row>
    <row r="193">
      <c r="A193" s="88"/>
      <c r="B193" s="88"/>
      <c r="C193" s="85"/>
      <c r="D193" s="85"/>
      <c r="E193" s="85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</row>
    <row r="194">
      <c r="A194" s="88"/>
      <c r="B194" s="88"/>
      <c r="C194" s="85"/>
      <c r="D194" s="85"/>
      <c r="E194" s="85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</row>
    <row r="195">
      <c r="A195" s="88"/>
      <c r="B195" s="88"/>
      <c r="C195" s="85"/>
      <c r="D195" s="85"/>
      <c r="E195" s="85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</row>
    <row r="196">
      <c r="A196" s="88"/>
      <c r="B196" s="88"/>
      <c r="C196" s="85"/>
      <c r="D196" s="85"/>
      <c r="E196" s="85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</row>
    <row r="197">
      <c r="A197" s="88"/>
      <c r="B197" s="88"/>
      <c r="C197" s="85"/>
      <c r="D197" s="85"/>
      <c r="E197" s="85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</row>
    <row r="198">
      <c r="A198" s="88"/>
      <c r="B198" s="88"/>
      <c r="C198" s="85"/>
      <c r="D198" s="85"/>
      <c r="E198" s="85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</row>
    <row r="199">
      <c r="A199" s="88"/>
      <c r="B199" s="88"/>
      <c r="C199" s="85"/>
      <c r="D199" s="85"/>
      <c r="E199" s="85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</row>
    <row r="200">
      <c r="A200" s="88"/>
      <c r="B200" s="88"/>
      <c r="C200" s="85"/>
      <c r="D200" s="85"/>
      <c r="E200" s="85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</row>
    <row r="201">
      <c r="A201" s="88"/>
      <c r="B201" s="88"/>
      <c r="C201" s="85"/>
      <c r="D201" s="85"/>
      <c r="E201" s="85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</row>
    <row r="202">
      <c r="A202" s="88"/>
      <c r="B202" s="88"/>
      <c r="C202" s="85"/>
      <c r="D202" s="85"/>
      <c r="E202" s="85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</row>
    <row r="203">
      <c r="A203" s="88"/>
      <c r="B203" s="88"/>
      <c r="C203" s="85"/>
      <c r="D203" s="85"/>
      <c r="E203" s="85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</row>
    <row r="204">
      <c r="A204" s="88"/>
      <c r="B204" s="88"/>
      <c r="C204" s="85"/>
      <c r="D204" s="85"/>
      <c r="E204" s="85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</row>
    <row r="205">
      <c r="A205" s="88"/>
      <c r="B205" s="88"/>
      <c r="C205" s="85"/>
      <c r="D205" s="85"/>
      <c r="E205" s="85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</row>
    <row r="206">
      <c r="A206" s="88"/>
      <c r="B206" s="88"/>
      <c r="C206" s="85"/>
      <c r="D206" s="85"/>
      <c r="E206" s="85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</row>
    <row r="207">
      <c r="A207" s="88"/>
      <c r="B207" s="88"/>
      <c r="C207" s="85"/>
      <c r="D207" s="85"/>
      <c r="E207" s="85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</row>
    <row r="208">
      <c r="A208" s="88"/>
      <c r="B208" s="88"/>
      <c r="C208" s="85"/>
      <c r="D208" s="85"/>
      <c r="E208" s="85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</row>
    <row r="209">
      <c r="A209" s="88"/>
      <c r="B209" s="88"/>
      <c r="C209" s="85"/>
      <c r="D209" s="85"/>
      <c r="E209" s="85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</row>
    <row r="210">
      <c r="A210" s="88"/>
      <c r="B210" s="88"/>
      <c r="C210" s="85"/>
      <c r="D210" s="85"/>
      <c r="E210" s="85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</row>
    <row r="211">
      <c r="A211" s="88"/>
      <c r="B211" s="88"/>
      <c r="C211" s="85"/>
      <c r="D211" s="85"/>
      <c r="E211" s="85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</row>
    <row r="212">
      <c r="A212" s="88"/>
      <c r="B212" s="88"/>
      <c r="C212" s="85"/>
      <c r="D212" s="85"/>
      <c r="E212" s="85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</row>
    <row r="213">
      <c r="A213" s="88"/>
      <c r="B213" s="88"/>
      <c r="C213" s="85"/>
      <c r="D213" s="85"/>
      <c r="E213" s="85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</row>
    <row r="214">
      <c r="A214" s="88"/>
      <c r="B214" s="88"/>
      <c r="C214" s="85"/>
      <c r="D214" s="85"/>
      <c r="E214" s="85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</row>
    <row r="215">
      <c r="A215" s="88"/>
      <c r="B215" s="88"/>
      <c r="C215" s="85"/>
      <c r="D215" s="85"/>
      <c r="E215" s="85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</row>
    <row r="216">
      <c r="A216" s="88"/>
      <c r="B216" s="88"/>
      <c r="C216" s="85"/>
      <c r="D216" s="85"/>
      <c r="E216" s="85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</row>
    <row r="217">
      <c r="A217" s="88"/>
      <c r="B217" s="88"/>
      <c r="C217" s="85"/>
      <c r="D217" s="85"/>
      <c r="E217" s="85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</row>
    <row r="218">
      <c r="A218" s="88"/>
      <c r="B218" s="88"/>
      <c r="C218" s="85"/>
      <c r="D218" s="85"/>
      <c r="E218" s="85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</row>
    <row r="219">
      <c r="A219" s="88"/>
      <c r="B219" s="88"/>
      <c r="C219" s="85"/>
      <c r="D219" s="85"/>
      <c r="E219" s="85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</row>
    <row r="220">
      <c r="A220" s="88"/>
      <c r="B220" s="88"/>
      <c r="C220" s="85"/>
      <c r="D220" s="85"/>
      <c r="E220" s="85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</row>
    <row r="221">
      <c r="A221" s="88"/>
      <c r="B221" s="88"/>
      <c r="C221" s="85"/>
      <c r="D221" s="85"/>
      <c r="E221" s="85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</row>
    <row r="222">
      <c r="A222" s="88"/>
      <c r="B222" s="88"/>
      <c r="C222" s="85"/>
      <c r="D222" s="85"/>
      <c r="E222" s="85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</row>
    <row r="223">
      <c r="A223" s="88"/>
      <c r="B223" s="88"/>
      <c r="C223" s="85"/>
      <c r="D223" s="85"/>
      <c r="E223" s="85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</row>
    <row r="224">
      <c r="A224" s="88"/>
      <c r="B224" s="88"/>
      <c r="C224" s="85"/>
      <c r="D224" s="85"/>
      <c r="E224" s="85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</row>
    <row r="225">
      <c r="A225" s="88"/>
      <c r="B225" s="88"/>
      <c r="C225" s="85"/>
      <c r="D225" s="85"/>
      <c r="E225" s="85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</row>
    <row r="226">
      <c r="A226" s="88"/>
      <c r="B226" s="88"/>
      <c r="C226" s="85"/>
      <c r="D226" s="85"/>
      <c r="E226" s="85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</row>
    <row r="227">
      <c r="A227" s="88"/>
      <c r="B227" s="88"/>
      <c r="C227" s="85"/>
      <c r="D227" s="85"/>
      <c r="E227" s="85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</row>
    <row r="228">
      <c r="A228" s="88"/>
      <c r="B228" s="88"/>
      <c r="C228" s="85"/>
      <c r="D228" s="85"/>
      <c r="E228" s="85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</row>
    <row r="229">
      <c r="A229" s="88"/>
      <c r="B229" s="88"/>
      <c r="C229" s="85"/>
      <c r="D229" s="85"/>
      <c r="E229" s="85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</row>
    <row r="230">
      <c r="A230" s="88"/>
      <c r="B230" s="88"/>
      <c r="C230" s="85"/>
      <c r="D230" s="85"/>
      <c r="E230" s="85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</row>
    <row r="231">
      <c r="A231" s="88"/>
      <c r="B231" s="88"/>
      <c r="C231" s="85"/>
      <c r="D231" s="85"/>
      <c r="E231" s="85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</row>
    <row r="232">
      <c r="A232" s="88"/>
      <c r="B232" s="88"/>
      <c r="C232" s="85"/>
      <c r="D232" s="85"/>
      <c r="E232" s="85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</row>
    <row r="233">
      <c r="A233" s="88"/>
      <c r="B233" s="88"/>
      <c r="C233" s="85"/>
      <c r="D233" s="85"/>
      <c r="E233" s="85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</row>
    <row r="234">
      <c r="A234" s="88"/>
      <c r="B234" s="88"/>
      <c r="C234" s="85"/>
      <c r="D234" s="85"/>
      <c r="E234" s="85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</row>
    <row r="235">
      <c r="A235" s="88"/>
      <c r="B235" s="88"/>
      <c r="C235" s="85"/>
      <c r="D235" s="85"/>
      <c r="E235" s="85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</row>
    <row r="236">
      <c r="A236" s="88"/>
      <c r="B236" s="88"/>
      <c r="C236" s="85"/>
      <c r="D236" s="85"/>
      <c r="E236" s="85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</row>
    <row r="237">
      <c r="A237" s="88"/>
      <c r="B237" s="88"/>
      <c r="C237" s="85"/>
      <c r="D237" s="85"/>
      <c r="E237" s="85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</row>
    <row r="238">
      <c r="A238" s="88"/>
      <c r="B238" s="88"/>
      <c r="C238" s="85"/>
      <c r="D238" s="85"/>
      <c r="E238" s="85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</row>
    <row r="239">
      <c r="A239" s="88"/>
      <c r="B239" s="88"/>
      <c r="C239" s="85"/>
      <c r="D239" s="85"/>
      <c r="E239" s="85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</row>
    <row r="240">
      <c r="A240" s="88"/>
      <c r="B240" s="88"/>
      <c r="C240" s="85"/>
      <c r="D240" s="85"/>
      <c r="E240" s="85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</row>
    <row r="241">
      <c r="A241" s="88"/>
      <c r="B241" s="88"/>
      <c r="C241" s="85"/>
      <c r="D241" s="85"/>
      <c r="E241" s="85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</row>
    <row r="242">
      <c r="A242" s="88"/>
      <c r="B242" s="88"/>
      <c r="C242" s="85"/>
      <c r="D242" s="85"/>
      <c r="E242" s="85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</row>
    <row r="243">
      <c r="A243" s="88"/>
      <c r="B243" s="88"/>
      <c r="C243" s="85"/>
      <c r="D243" s="85"/>
      <c r="E243" s="85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</row>
    <row r="244">
      <c r="A244" s="88"/>
      <c r="B244" s="88"/>
      <c r="C244" s="85"/>
      <c r="D244" s="85"/>
      <c r="E244" s="85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</row>
    <row r="245">
      <c r="A245" s="88"/>
      <c r="B245" s="88"/>
      <c r="C245" s="85"/>
      <c r="D245" s="85"/>
      <c r="E245" s="85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</row>
    <row r="246">
      <c r="A246" s="88"/>
      <c r="B246" s="88"/>
      <c r="C246" s="85"/>
      <c r="D246" s="85"/>
      <c r="E246" s="85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</row>
    <row r="247">
      <c r="A247" s="88"/>
      <c r="B247" s="88"/>
      <c r="C247" s="85"/>
      <c r="D247" s="85"/>
      <c r="E247" s="85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</row>
    <row r="248">
      <c r="A248" s="88"/>
      <c r="B248" s="88"/>
      <c r="C248" s="85"/>
      <c r="D248" s="85"/>
      <c r="E248" s="85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</row>
    <row r="249">
      <c r="A249" s="88"/>
      <c r="B249" s="88"/>
      <c r="C249" s="85"/>
      <c r="D249" s="85"/>
      <c r="E249" s="85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</row>
    <row r="250">
      <c r="A250" s="88"/>
      <c r="B250" s="88"/>
      <c r="C250" s="85"/>
      <c r="D250" s="85"/>
      <c r="E250" s="85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</row>
    <row r="251">
      <c r="A251" s="88"/>
      <c r="B251" s="88"/>
      <c r="C251" s="85"/>
      <c r="D251" s="85"/>
      <c r="E251" s="85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</row>
    <row r="252">
      <c r="A252" s="88"/>
      <c r="B252" s="88"/>
      <c r="C252" s="85"/>
      <c r="D252" s="85"/>
      <c r="E252" s="85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</row>
    <row r="253">
      <c r="A253" s="88"/>
      <c r="B253" s="88"/>
      <c r="C253" s="85"/>
      <c r="D253" s="85"/>
      <c r="E253" s="85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</row>
    <row r="254">
      <c r="A254" s="88"/>
      <c r="B254" s="88"/>
      <c r="C254" s="85"/>
      <c r="D254" s="85"/>
      <c r="E254" s="85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</row>
    <row r="255">
      <c r="A255" s="88"/>
      <c r="B255" s="88"/>
      <c r="C255" s="85"/>
      <c r="D255" s="85"/>
      <c r="E255" s="85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</row>
    <row r="256">
      <c r="A256" s="88"/>
      <c r="B256" s="88"/>
      <c r="C256" s="85"/>
      <c r="D256" s="85"/>
      <c r="E256" s="85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</row>
    <row r="257">
      <c r="A257" s="88"/>
      <c r="B257" s="88"/>
      <c r="C257" s="85"/>
      <c r="D257" s="85"/>
      <c r="E257" s="85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</row>
    <row r="258">
      <c r="A258" s="88"/>
      <c r="B258" s="88"/>
      <c r="C258" s="85"/>
      <c r="D258" s="85"/>
      <c r="E258" s="85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</row>
    <row r="259">
      <c r="A259" s="88"/>
      <c r="B259" s="88"/>
      <c r="C259" s="85"/>
      <c r="D259" s="85"/>
      <c r="E259" s="85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</row>
    <row r="260">
      <c r="A260" s="88"/>
      <c r="B260" s="88"/>
      <c r="C260" s="85"/>
      <c r="D260" s="85"/>
      <c r="E260" s="85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</row>
    <row r="261">
      <c r="A261" s="88"/>
      <c r="B261" s="88"/>
      <c r="C261" s="85"/>
      <c r="D261" s="85"/>
      <c r="E261" s="85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</row>
    <row r="262">
      <c r="A262" s="88"/>
      <c r="B262" s="88"/>
      <c r="C262" s="85"/>
      <c r="D262" s="85"/>
      <c r="E262" s="85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</row>
    <row r="263">
      <c r="A263" s="88"/>
      <c r="B263" s="88"/>
      <c r="C263" s="85"/>
      <c r="D263" s="85"/>
      <c r="E263" s="85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</row>
    <row r="264">
      <c r="A264" s="88"/>
      <c r="B264" s="88"/>
      <c r="C264" s="85"/>
      <c r="D264" s="85"/>
      <c r="E264" s="85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</row>
    <row r="265">
      <c r="A265" s="88"/>
      <c r="B265" s="88"/>
      <c r="C265" s="85"/>
      <c r="D265" s="85"/>
      <c r="E265" s="85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</row>
    <row r="266">
      <c r="A266" s="88"/>
      <c r="B266" s="88"/>
      <c r="C266" s="85"/>
      <c r="D266" s="85"/>
      <c r="E266" s="85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</row>
    <row r="267">
      <c r="A267" s="88"/>
      <c r="B267" s="88"/>
      <c r="C267" s="85"/>
      <c r="D267" s="85"/>
      <c r="E267" s="85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</row>
    <row r="268">
      <c r="A268" s="88"/>
      <c r="B268" s="88"/>
      <c r="C268" s="85"/>
      <c r="D268" s="85"/>
      <c r="E268" s="85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</row>
    <row r="269">
      <c r="A269" s="88"/>
      <c r="B269" s="88"/>
      <c r="C269" s="85"/>
      <c r="D269" s="85"/>
      <c r="E269" s="85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</row>
    <row r="270">
      <c r="A270" s="88"/>
      <c r="B270" s="88"/>
      <c r="C270" s="85"/>
      <c r="D270" s="85"/>
      <c r="E270" s="85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</row>
    <row r="271">
      <c r="A271" s="88"/>
      <c r="B271" s="88"/>
      <c r="C271" s="85"/>
      <c r="D271" s="85"/>
      <c r="E271" s="85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</row>
    <row r="272">
      <c r="A272" s="88"/>
      <c r="B272" s="88"/>
      <c r="C272" s="85"/>
      <c r="D272" s="85"/>
      <c r="E272" s="85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</row>
    <row r="273">
      <c r="A273" s="88"/>
      <c r="B273" s="88"/>
      <c r="C273" s="85"/>
      <c r="D273" s="85"/>
      <c r="E273" s="85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</row>
    <row r="274">
      <c r="A274" s="88"/>
      <c r="B274" s="88"/>
      <c r="C274" s="85"/>
      <c r="D274" s="85"/>
      <c r="E274" s="85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</row>
    <row r="275">
      <c r="A275" s="88"/>
      <c r="B275" s="88"/>
      <c r="C275" s="85"/>
      <c r="D275" s="85"/>
      <c r="E275" s="85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</row>
    <row r="276">
      <c r="A276" s="88"/>
      <c r="B276" s="88"/>
      <c r="C276" s="85"/>
      <c r="D276" s="85"/>
      <c r="E276" s="85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</row>
    <row r="277">
      <c r="A277" s="88"/>
      <c r="B277" s="88"/>
      <c r="C277" s="85"/>
      <c r="D277" s="85"/>
      <c r="E277" s="85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</row>
    <row r="278">
      <c r="A278" s="88"/>
      <c r="B278" s="88"/>
      <c r="C278" s="85"/>
      <c r="D278" s="85"/>
      <c r="E278" s="85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</row>
    <row r="279">
      <c r="A279" s="88"/>
      <c r="B279" s="88"/>
      <c r="C279" s="85"/>
      <c r="D279" s="85"/>
      <c r="E279" s="85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</row>
    <row r="280">
      <c r="A280" s="88"/>
      <c r="B280" s="88"/>
      <c r="C280" s="85"/>
      <c r="D280" s="85"/>
      <c r="E280" s="85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</row>
    <row r="281">
      <c r="A281" s="88"/>
      <c r="B281" s="88"/>
      <c r="C281" s="85"/>
      <c r="D281" s="85"/>
      <c r="E281" s="85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</row>
    <row r="282">
      <c r="A282" s="88"/>
      <c r="B282" s="88"/>
      <c r="C282" s="85"/>
      <c r="D282" s="85"/>
      <c r="E282" s="85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</row>
    <row r="283">
      <c r="A283" s="88"/>
      <c r="B283" s="88"/>
      <c r="C283" s="85"/>
      <c r="D283" s="85"/>
      <c r="E283" s="85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</row>
    <row r="284">
      <c r="A284" s="88"/>
      <c r="B284" s="88"/>
      <c r="C284" s="85"/>
      <c r="D284" s="85"/>
      <c r="E284" s="85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</row>
    <row r="285">
      <c r="A285" s="88"/>
      <c r="B285" s="88"/>
      <c r="C285" s="85"/>
      <c r="D285" s="85"/>
      <c r="E285" s="85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</row>
    <row r="286">
      <c r="A286" s="88"/>
      <c r="B286" s="88"/>
      <c r="C286" s="85"/>
      <c r="D286" s="85"/>
      <c r="E286" s="85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</row>
    <row r="287">
      <c r="A287" s="88"/>
      <c r="B287" s="88"/>
      <c r="C287" s="85"/>
      <c r="D287" s="85"/>
      <c r="E287" s="85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</row>
    <row r="288">
      <c r="A288" s="88"/>
      <c r="B288" s="88"/>
      <c r="C288" s="85"/>
      <c r="D288" s="85"/>
      <c r="E288" s="85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</row>
    <row r="289">
      <c r="A289" s="88"/>
      <c r="B289" s="88"/>
      <c r="C289" s="85"/>
      <c r="D289" s="85"/>
      <c r="E289" s="85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</row>
    <row r="290">
      <c r="A290" s="88"/>
      <c r="B290" s="88"/>
      <c r="C290" s="85"/>
      <c r="D290" s="85"/>
      <c r="E290" s="85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</row>
    <row r="291">
      <c r="A291" s="88"/>
      <c r="B291" s="88"/>
      <c r="C291" s="85"/>
      <c r="D291" s="85"/>
      <c r="E291" s="85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</row>
    <row r="292">
      <c r="A292" s="88"/>
      <c r="B292" s="88"/>
      <c r="C292" s="85"/>
      <c r="D292" s="85"/>
      <c r="E292" s="85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</row>
    <row r="293">
      <c r="A293" s="88"/>
      <c r="B293" s="88"/>
      <c r="C293" s="85"/>
      <c r="D293" s="85"/>
      <c r="E293" s="85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</row>
    <row r="294">
      <c r="A294" s="88"/>
      <c r="B294" s="88"/>
      <c r="C294" s="85"/>
      <c r="D294" s="85"/>
      <c r="E294" s="85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</row>
    <row r="295">
      <c r="A295" s="88"/>
      <c r="B295" s="88"/>
      <c r="C295" s="85"/>
      <c r="D295" s="85"/>
      <c r="E295" s="85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</row>
    <row r="296">
      <c r="A296" s="88"/>
      <c r="B296" s="88"/>
      <c r="C296" s="85"/>
      <c r="D296" s="85"/>
      <c r="E296" s="85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</row>
    <row r="297">
      <c r="A297" s="88"/>
      <c r="B297" s="88"/>
      <c r="C297" s="85"/>
      <c r="D297" s="85"/>
      <c r="E297" s="85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</row>
    <row r="298">
      <c r="A298" s="88"/>
      <c r="B298" s="88"/>
      <c r="C298" s="85"/>
      <c r="D298" s="85"/>
      <c r="E298" s="85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</row>
    <row r="299">
      <c r="A299" s="88"/>
      <c r="B299" s="88"/>
      <c r="C299" s="85"/>
      <c r="D299" s="85"/>
      <c r="E299" s="85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</row>
    <row r="300">
      <c r="A300" s="88"/>
      <c r="B300" s="88"/>
      <c r="C300" s="85"/>
      <c r="D300" s="85"/>
      <c r="E300" s="85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</row>
    <row r="301">
      <c r="A301" s="88"/>
      <c r="B301" s="88"/>
      <c r="C301" s="85"/>
      <c r="D301" s="85"/>
      <c r="E301" s="85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</row>
    <row r="302">
      <c r="A302" s="88"/>
      <c r="B302" s="88"/>
      <c r="C302" s="85"/>
      <c r="D302" s="85"/>
      <c r="E302" s="85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</row>
    <row r="303">
      <c r="A303" s="88"/>
      <c r="B303" s="88"/>
      <c r="C303" s="85"/>
      <c r="D303" s="85"/>
      <c r="E303" s="85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</row>
    <row r="304">
      <c r="A304" s="88"/>
      <c r="B304" s="88"/>
      <c r="C304" s="85"/>
      <c r="D304" s="85"/>
      <c r="E304" s="85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</row>
    <row r="305">
      <c r="A305" s="88"/>
      <c r="B305" s="88"/>
      <c r="C305" s="85"/>
      <c r="D305" s="85"/>
      <c r="E305" s="85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</row>
    <row r="306">
      <c r="A306" s="88"/>
      <c r="B306" s="88"/>
      <c r="C306" s="85"/>
      <c r="D306" s="85"/>
      <c r="E306" s="85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</row>
    <row r="307">
      <c r="A307" s="88"/>
      <c r="B307" s="88"/>
      <c r="C307" s="85"/>
      <c r="D307" s="85"/>
      <c r="E307" s="85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</row>
    <row r="308">
      <c r="A308" s="88"/>
      <c r="B308" s="88"/>
      <c r="C308" s="85"/>
      <c r="D308" s="85"/>
      <c r="E308" s="85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</row>
    <row r="309">
      <c r="A309" s="88"/>
      <c r="B309" s="88"/>
      <c r="C309" s="85"/>
      <c r="D309" s="85"/>
      <c r="E309" s="85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</row>
    <row r="310">
      <c r="A310" s="88"/>
      <c r="B310" s="88"/>
      <c r="C310" s="85"/>
      <c r="D310" s="85"/>
      <c r="E310" s="85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</row>
    <row r="311">
      <c r="A311" s="88"/>
      <c r="B311" s="88"/>
      <c r="C311" s="85"/>
      <c r="D311" s="85"/>
      <c r="E311" s="85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</row>
    <row r="312">
      <c r="A312" s="88"/>
      <c r="B312" s="88"/>
      <c r="C312" s="85"/>
      <c r="D312" s="85"/>
      <c r="E312" s="85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</row>
    <row r="313">
      <c r="A313" s="88"/>
      <c r="B313" s="88"/>
      <c r="C313" s="85"/>
      <c r="D313" s="85"/>
      <c r="E313" s="85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</row>
    <row r="314">
      <c r="A314" s="88"/>
      <c r="B314" s="88"/>
      <c r="C314" s="85"/>
      <c r="D314" s="85"/>
      <c r="E314" s="85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</row>
    <row r="315">
      <c r="A315" s="88"/>
      <c r="B315" s="88"/>
      <c r="C315" s="85"/>
      <c r="D315" s="85"/>
      <c r="E315" s="85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</row>
    <row r="316">
      <c r="A316" s="88"/>
      <c r="B316" s="88"/>
      <c r="C316" s="85"/>
      <c r="D316" s="85"/>
      <c r="E316" s="85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</row>
    <row r="317">
      <c r="A317" s="88"/>
      <c r="B317" s="88"/>
      <c r="C317" s="85"/>
      <c r="D317" s="85"/>
      <c r="E317" s="85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</row>
    <row r="318">
      <c r="A318" s="88"/>
      <c r="B318" s="88"/>
      <c r="C318" s="85"/>
      <c r="D318" s="85"/>
      <c r="E318" s="85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</row>
    <row r="319">
      <c r="A319" s="88"/>
      <c r="B319" s="88"/>
      <c r="C319" s="85"/>
      <c r="D319" s="85"/>
      <c r="E319" s="85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</row>
    <row r="320">
      <c r="A320" s="88"/>
      <c r="B320" s="88"/>
      <c r="C320" s="85"/>
      <c r="D320" s="85"/>
      <c r="E320" s="85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</row>
    <row r="321">
      <c r="A321" s="88"/>
      <c r="B321" s="88"/>
      <c r="C321" s="85"/>
      <c r="D321" s="85"/>
      <c r="E321" s="85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</row>
    <row r="322">
      <c r="A322" s="88"/>
      <c r="B322" s="88"/>
      <c r="C322" s="85"/>
      <c r="D322" s="85"/>
      <c r="E322" s="85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</row>
    <row r="323">
      <c r="A323" s="88"/>
      <c r="B323" s="88"/>
      <c r="C323" s="85"/>
      <c r="D323" s="85"/>
      <c r="E323" s="85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</row>
    <row r="324">
      <c r="A324" s="88"/>
      <c r="B324" s="88"/>
      <c r="C324" s="85"/>
      <c r="D324" s="85"/>
      <c r="E324" s="85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</row>
    <row r="325">
      <c r="A325" s="88"/>
      <c r="B325" s="88"/>
      <c r="C325" s="85"/>
      <c r="D325" s="85"/>
      <c r="E325" s="85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</row>
    <row r="326">
      <c r="A326" s="88"/>
      <c r="B326" s="88"/>
      <c r="C326" s="85"/>
      <c r="D326" s="85"/>
      <c r="E326" s="85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</row>
    <row r="327">
      <c r="A327" s="88"/>
      <c r="B327" s="88"/>
      <c r="C327" s="85"/>
      <c r="D327" s="85"/>
      <c r="E327" s="85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</row>
    <row r="328">
      <c r="A328" s="88"/>
      <c r="B328" s="88"/>
      <c r="C328" s="85"/>
      <c r="D328" s="85"/>
      <c r="E328" s="85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</row>
    <row r="329">
      <c r="A329" s="88"/>
      <c r="B329" s="88"/>
      <c r="C329" s="85"/>
      <c r="D329" s="85"/>
      <c r="E329" s="85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</row>
    <row r="330">
      <c r="A330" s="88"/>
      <c r="B330" s="88"/>
      <c r="C330" s="85"/>
      <c r="D330" s="85"/>
      <c r="E330" s="85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</row>
    <row r="331">
      <c r="A331" s="88"/>
      <c r="B331" s="88"/>
      <c r="C331" s="85"/>
      <c r="D331" s="85"/>
      <c r="E331" s="85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</row>
    <row r="332">
      <c r="A332" s="88"/>
      <c r="B332" s="88"/>
      <c r="C332" s="85"/>
      <c r="D332" s="85"/>
      <c r="E332" s="85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</row>
    <row r="333">
      <c r="A333" s="88"/>
      <c r="B333" s="88"/>
      <c r="C333" s="85"/>
      <c r="D333" s="85"/>
      <c r="E333" s="85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</row>
    <row r="334">
      <c r="A334" s="88"/>
      <c r="B334" s="88"/>
      <c r="C334" s="85"/>
      <c r="D334" s="85"/>
      <c r="E334" s="85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</row>
    <row r="335">
      <c r="A335" s="88"/>
      <c r="B335" s="88"/>
      <c r="C335" s="85"/>
      <c r="D335" s="85"/>
      <c r="E335" s="85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</row>
    <row r="336">
      <c r="A336" s="88"/>
      <c r="B336" s="88"/>
      <c r="C336" s="85"/>
      <c r="D336" s="85"/>
      <c r="E336" s="85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</row>
    <row r="337">
      <c r="A337" s="88"/>
      <c r="B337" s="88"/>
      <c r="C337" s="85"/>
      <c r="D337" s="85"/>
      <c r="E337" s="85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</row>
    <row r="338">
      <c r="A338" s="88"/>
      <c r="B338" s="88"/>
      <c r="C338" s="85"/>
      <c r="D338" s="85"/>
      <c r="E338" s="85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</row>
    <row r="339">
      <c r="A339" s="88"/>
      <c r="B339" s="88"/>
      <c r="C339" s="85"/>
      <c r="D339" s="85"/>
      <c r="E339" s="85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</row>
    <row r="340">
      <c r="A340" s="88"/>
      <c r="B340" s="88"/>
      <c r="C340" s="85"/>
      <c r="D340" s="85"/>
      <c r="E340" s="85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</row>
    <row r="341">
      <c r="A341" s="88"/>
      <c r="B341" s="88"/>
      <c r="C341" s="85"/>
      <c r="D341" s="85"/>
      <c r="E341" s="85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</row>
    <row r="342">
      <c r="A342" s="88"/>
      <c r="B342" s="88"/>
      <c r="C342" s="85"/>
      <c r="D342" s="85"/>
      <c r="E342" s="85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</row>
    <row r="343">
      <c r="A343" s="88"/>
      <c r="B343" s="88"/>
      <c r="C343" s="85"/>
      <c r="D343" s="85"/>
      <c r="E343" s="85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</row>
    <row r="344">
      <c r="A344" s="88"/>
      <c r="B344" s="88"/>
      <c r="C344" s="85"/>
      <c r="D344" s="85"/>
      <c r="E344" s="85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</row>
    <row r="345">
      <c r="A345" s="88"/>
      <c r="B345" s="88"/>
      <c r="C345" s="85"/>
      <c r="D345" s="85"/>
      <c r="E345" s="85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</row>
    <row r="346">
      <c r="A346" s="88"/>
      <c r="B346" s="88"/>
      <c r="C346" s="85"/>
      <c r="D346" s="85"/>
      <c r="E346" s="85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</row>
    <row r="347">
      <c r="A347" s="88"/>
      <c r="B347" s="88"/>
      <c r="C347" s="85"/>
      <c r="D347" s="85"/>
      <c r="E347" s="85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</row>
    <row r="348">
      <c r="A348" s="88"/>
      <c r="B348" s="88"/>
      <c r="C348" s="85"/>
      <c r="D348" s="85"/>
      <c r="E348" s="85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</row>
    <row r="349">
      <c r="A349" s="88"/>
      <c r="B349" s="88"/>
      <c r="C349" s="85"/>
      <c r="D349" s="85"/>
      <c r="E349" s="85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</row>
    <row r="350">
      <c r="A350" s="88"/>
      <c r="B350" s="88"/>
      <c r="C350" s="85"/>
      <c r="D350" s="85"/>
      <c r="E350" s="85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</row>
    <row r="351">
      <c r="A351" s="88"/>
      <c r="B351" s="88"/>
      <c r="C351" s="85"/>
      <c r="D351" s="85"/>
      <c r="E351" s="85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</row>
    <row r="352">
      <c r="A352" s="88"/>
      <c r="B352" s="88"/>
      <c r="C352" s="85"/>
      <c r="D352" s="85"/>
      <c r="E352" s="85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</row>
    <row r="353">
      <c r="A353" s="88"/>
      <c r="B353" s="88"/>
      <c r="C353" s="85"/>
      <c r="D353" s="85"/>
      <c r="E353" s="85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</row>
    <row r="354">
      <c r="A354" s="88"/>
      <c r="B354" s="88"/>
      <c r="C354" s="85"/>
      <c r="D354" s="85"/>
      <c r="E354" s="85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</row>
    <row r="355">
      <c r="A355" s="88"/>
      <c r="B355" s="88"/>
      <c r="C355" s="85"/>
      <c r="D355" s="85"/>
      <c r="E355" s="85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</row>
    <row r="356">
      <c r="A356" s="88"/>
      <c r="B356" s="88"/>
      <c r="C356" s="85"/>
      <c r="D356" s="85"/>
      <c r="E356" s="85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</row>
    <row r="357">
      <c r="A357" s="88"/>
      <c r="B357" s="88"/>
      <c r="C357" s="85"/>
      <c r="D357" s="85"/>
      <c r="E357" s="85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</row>
    <row r="358">
      <c r="A358" s="88"/>
      <c r="B358" s="88"/>
      <c r="C358" s="85"/>
      <c r="D358" s="85"/>
      <c r="E358" s="85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</row>
    <row r="359">
      <c r="A359" s="88"/>
      <c r="B359" s="88"/>
      <c r="C359" s="85"/>
      <c r="D359" s="85"/>
      <c r="E359" s="85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</row>
    <row r="360">
      <c r="A360" s="88"/>
      <c r="B360" s="88"/>
      <c r="C360" s="85"/>
      <c r="D360" s="85"/>
      <c r="E360" s="85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</row>
    <row r="361">
      <c r="A361" s="88"/>
      <c r="B361" s="88"/>
      <c r="C361" s="85"/>
      <c r="D361" s="85"/>
      <c r="E361" s="85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</row>
    <row r="362">
      <c r="A362" s="88"/>
      <c r="B362" s="88"/>
      <c r="C362" s="85"/>
      <c r="D362" s="85"/>
      <c r="E362" s="85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</row>
    <row r="363">
      <c r="A363" s="88"/>
      <c r="B363" s="88"/>
      <c r="C363" s="85"/>
      <c r="D363" s="85"/>
      <c r="E363" s="85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</row>
    <row r="364">
      <c r="A364" s="88"/>
      <c r="B364" s="88"/>
      <c r="C364" s="85"/>
      <c r="D364" s="85"/>
      <c r="E364" s="85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</row>
    <row r="365">
      <c r="A365" s="88"/>
      <c r="B365" s="88"/>
      <c r="C365" s="85"/>
      <c r="D365" s="85"/>
      <c r="E365" s="85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</row>
    <row r="366">
      <c r="A366" s="88"/>
      <c r="B366" s="88"/>
      <c r="C366" s="85"/>
      <c r="D366" s="85"/>
      <c r="E366" s="85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</row>
    <row r="367">
      <c r="A367" s="88"/>
      <c r="B367" s="88"/>
      <c r="C367" s="85"/>
      <c r="D367" s="85"/>
      <c r="E367" s="85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</row>
    <row r="368">
      <c r="A368" s="88"/>
      <c r="B368" s="88"/>
      <c r="C368" s="85"/>
      <c r="D368" s="85"/>
      <c r="E368" s="85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</row>
    <row r="369">
      <c r="A369" s="88"/>
      <c r="B369" s="88"/>
      <c r="C369" s="85"/>
      <c r="D369" s="85"/>
      <c r="E369" s="85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</row>
    <row r="370">
      <c r="A370" s="88"/>
      <c r="B370" s="88"/>
      <c r="C370" s="85"/>
      <c r="D370" s="85"/>
      <c r="E370" s="85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</row>
    <row r="371">
      <c r="A371" s="88"/>
      <c r="B371" s="88"/>
      <c r="C371" s="85"/>
      <c r="D371" s="85"/>
      <c r="E371" s="85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</row>
    <row r="372">
      <c r="A372" s="88"/>
      <c r="B372" s="88"/>
      <c r="C372" s="85"/>
      <c r="D372" s="85"/>
      <c r="E372" s="85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</row>
    <row r="373">
      <c r="A373" s="88"/>
      <c r="B373" s="88"/>
      <c r="C373" s="85"/>
      <c r="D373" s="85"/>
      <c r="E373" s="85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</row>
    <row r="374">
      <c r="A374" s="88"/>
      <c r="B374" s="88"/>
      <c r="C374" s="85"/>
      <c r="D374" s="85"/>
      <c r="E374" s="85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</row>
    <row r="375">
      <c r="A375" s="88"/>
      <c r="B375" s="88"/>
      <c r="C375" s="85"/>
      <c r="D375" s="85"/>
      <c r="E375" s="85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</row>
    <row r="376">
      <c r="A376" s="88"/>
      <c r="B376" s="88"/>
      <c r="C376" s="85"/>
      <c r="D376" s="85"/>
      <c r="E376" s="85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</row>
    <row r="377">
      <c r="A377" s="88"/>
      <c r="B377" s="88"/>
      <c r="C377" s="85"/>
      <c r="D377" s="85"/>
      <c r="E377" s="85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</row>
    <row r="378">
      <c r="A378" s="88"/>
      <c r="B378" s="88"/>
      <c r="C378" s="85"/>
      <c r="D378" s="85"/>
      <c r="E378" s="85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</row>
    <row r="379">
      <c r="A379" s="88"/>
      <c r="B379" s="88"/>
      <c r="C379" s="85"/>
      <c r="D379" s="85"/>
      <c r="E379" s="85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</row>
    <row r="380">
      <c r="A380" s="88"/>
      <c r="B380" s="88"/>
      <c r="C380" s="85"/>
      <c r="D380" s="85"/>
      <c r="E380" s="85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</row>
    <row r="381">
      <c r="A381" s="88"/>
      <c r="B381" s="88"/>
      <c r="C381" s="85"/>
      <c r="D381" s="85"/>
      <c r="E381" s="85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</row>
    <row r="382">
      <c r="A382" s="88"/>
      <c r="B382" s="88"/>
      <c r="C382" s="85"/>
      <c r="D382" s="85"/>
      <c r="E382" s="85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</row>
    <row r="383">
      <c r="A383" s="88"/>
      <c r="B383" s="88"/>
      <c r="C383" s="85"/>
      <c r="D383" s="85"/>
      <c r="E383" s="85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</row>
    <row r="384">
      <c r="A384" s="88"/>
      <c r="B384" s="88"/>
      <c r="C384" s="85"/>
      <c r="D384" s="85"/>
      <c r="E384" s="85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</row>
    <row r="385">
      <c r="A385" s="88"/>
      <c r="B385" s="88"/>
      <c r="C385" s="85"/>
      <c r="D385" s="85"/>
      <c r="E385" s="85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</row>
    <row r="386">
      <c r="A386" s="88"/>
      <c r="B386" s="88"/>
      <c r="C386" s="85"/>
      <c r="D386" s="85"/>
      <c r="E386" s="85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</row>
    <row r="387">
      <c r="A387" s="88"/>
      <c r="B387" s="88"/>
      <c r="C387" s="85"/>
      <c r="D387" s="85"/>
      <c r="E387" s="85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</row>
    <row r="388">
      <c r="A388" s="88"/>
      <c r="B388" s="88"/>
      <c r="C388" s="85"/>
      <c r="D388" s="85"/>
      <c r="E388" s="85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</row>
    <row r="389">
      <c r="A389" s="88"/>
      <c r="B389" s="88"/>
      <c r="C389" s="85"/>
      <c r="D389" s="85"/>
      <c r="E389" s="85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</row>
    <row r="390">
      <c r="A390" s="88"/>
      <c r="B390" s="88"/>
      <c r="C390" s="85"/>
      <c r="D390" s="85"/>
      <c r="E390" s="85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</row>
    <row r="391">
      <c r="A391" s="88"/>
      <c r="B391" s="88"/>
      <c r="C391" s="85"/>
      <c r="D391" s="85"/>
      <c r="E391" s="85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</row>
    <row r="392">
      <c r="A392" s="88"/>
      <c r="B392" s="88"/>
      <c r="C392" s="85"/>
      <c r="D392" s="85"/>
      <c r="E392" s="85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</row>
    <row r="393">
      <c r="A393" s="88"/>
      <c r="B393" s="88"/>
      <c r="C393" s="85"/>
      <c r="D393" s="85"/>
      <c r="E393" s="85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</row>
    <row r="394">
      <c r="A394" s="88"/>
      <c r="B394" s="88"/>
      <c r="C394" s="85"/>
      <c r="D394" s="85"/>
      <c r="E394" s="85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</row>
    <row r="395">
      <c r="A395" s="88"/>
      <c r="B395" s="88"/>
      <c r="C395" s="85"/>
      <c r="D395" s="85"/>
      <c r="E395" s="85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</row>
    <row r="396">
      <c r="A396" s="88"/>
      <c r="B396" s="88"/>
      <c r="C396" s="85"/>
      <c r="D396" s="85"/>
      <c r="E396" s="85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</row>
    <row r="397">
      <c r="A397" s="88"/>
      <c r="B397" s="88"/>
      <c r="C397" s="85"/>
      <c r="D397" s="85"/>
      <c r="E397" s="85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</row>
    <row r="398">
      <c r="A398" s="88"/>
      <c r="B398" s="88"/>
      <c r="C398" s="85"/>
      <c r="D398" s="85"/>
      <c r="E398" s="85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</row>
    <row r="399">
      <c r="A399" s="88"/>
      <c r="B399" s="88"/>
      <c r="C399" s="85"/>
      <c r="D399" s="85"/>
      <c r="E399" s="85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</row>
    <row r="400">
      <c r="A400" s="88"/>
      <c r="B400" s="88"/>
      <c r="C400" s="85"/>
      <c r="D400" s="85"/>
      <c r="E400" s="85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</row>
    <row r="401">
      <c r="A401" s="88"/>
      <c r="B401" s="88"/>
      <c r="C401" s="85"/>
      <c r="D401" s="85"/>
      <c r="E401" s="85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</row>
    <row r="402">
      <c r="A402" s="88"/>
      <c r="B402" s="88"/>
      <c r="C402" s="85"/>
      <c r="D402" s="85"/>
      <c r="E402" s="85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</row>
    <row r="403">
      <c r="A403" s="88"/>
      <c r="B403" s="88"/>
      <c r="C403" s="85"/>
      <c r="D403" s="85"/>
      <c r="E403" s="85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</row>
    <row r="404">
      <c r="A404" s="88"/>
      <c r="B404" s="88"/>
      <c r="C404" s="85"/>
      <c r="D404" s="85"/>
      <c r="E404" s="85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</row>
    <row r="405">
      <c r="A405" s="88"/>
      <c r="B405" s="88"/>
      <c r="C405" s="85"/>
      <c r="D405" s="85"/>
      <c r="E405" s="85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</row>
    <row r="406">
      <c r="A406" s="88"/>
      <c r="B406" s="88"/>
      <c r="C406" s="85"/>
      <c r="D406" s="85"/>
      <c r="E406" s="85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</row>
    <row r="407">
      <c r="A407" s="88"/>
      <c r="B407" s="88"/>
      <c r="C407" s="85"/>
      <c r="D407" s="85"/>
      <c r="E407" s="85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</row>
    <row r="408">
      <c r="A408" s="88"/>
      <c r="B408" s="88"/>
      <c r="C408" s="85"/>
      <c r="D408" s="85"/>
      <c r="E408" s="85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</row>
    <row r="409">
      <c r="A409" s="88"/>
      <c r="B409" s="88"/>
      <c r="C409" s="85"/>
      <c r="D409" s="85"/>
      <c r="E409" s="85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</row>
    <row r="410">
      <c r="A410" s="88"/>
      <c r="B410" s="88"/>
      <c r="C410" s="85"/>
      <c r="D410" s="85"/>
      <c r="E410" s="85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</row>
    <row r="411">
      <c r="A411" s="88"/>
      <c r="B411" s="88"/>
      <c r="C411" s="85"/>
      <c r="D411" s="85"/>
      <c r="E411" s="85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</row>
    <row r="412">
      <c r="A412" s="88"/>
      <c r="B412" s="88"/>
      <c r="C412" s="85"/>
      <c r="D412" s="85"/>
      <c r="E412" s="85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</row>
    <row r="413">
      <c r="A413" s="88"/>
      <c r="B413" s="88"/>
      <c r="C413" s="85"/>
      <c r="D413" s="85"/>
      <c r="E413" s="85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</row>
    <row r="414">
      <c r="A414" s="88"/>
      <c r="B414" s="88"/>
      <c r="C414" s="85"/>
      <c r="D414" s="85"/>
      <c r="E414" s="85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</row>
    <row r="415">
      <c r="A415" s="88"/>
      <c r="B415" s="88"/>
      <c r="C415" s="85"/>
      <c r="D415" s="85"/>
      <c r="E415" s="85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</row>
    <row r="416">
      <c r="A416" s="88"/>
      <c r="B416" s="88"/>
      <c r="C416" s="85"/>
      <c r="D416" s="85"/>
      <c r="E416" s="85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</row>
    <row r="417">
      <c r="A417" s="88"/>
      <c r="B417" s="88"/>
      <c r="C417" s="85"/>
      <c r="D417" s="85"/>
      <c r="E417" s="85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</row>
    <row r="418">
      <c r="A418" s="88"/>
      <c r="B418" s="88"/>
      <c r="C418" s="85"/>
      <c r="D418" s="85"/>
      <c r="E418" s="85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</row>
    <row r="419">
      <c r="A419" s="88"/>
      <c r="B419" s="88"/>
      <c r="C419" s="85"/>
      <c r="D419" s="85"/>
      <c r="E419" s="85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</row>
    <row r="420">
      <c r="A420" s="88"/>
      <c r="B420" s="88"/>
      <c r="C420" s="85"/>
      <c r="D420" s="85"/>
      <c r="E420" s="85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</row>
    <row r="421">
      <c r="A421" s="88"/>
      <c r="B421" s="88"/>
      <c r="C421" s="85"/>
      <c r="D421" s="85"/>
      <c r="E421" s="85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</row>
    <row r="422">
      <c r="A422" s="88"/>
      <c r="B422" s="88"/>
      <c r="C422" s="85"/>
      <c r="D422" s="85"/>
      <c r="E422" s="85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</row>
    <row r="423">
      <c r="A423" s="88"/>
      <c r="B423" s="88"/>
      <c r="C423" s="85"/>
      <c r="D423" s="85"/>
      <c r="E423" s="85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</row>
    <row r="424">
      <c r="A424" s="88"/>
      <c r="B424" s="88"/>
      <c r="C424" s="85"/>
      <c r="D424" s="85"/>
      <c r="E424" s="85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</row>
    <row r="425">
      <c r="A425" s="88"/>
      <c r="B425" s="88"/>
      <c r="C425" s="85"/>
      <c r="D425" s="85"/>
      <c r="E425" s="85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</row>
    <row r="426">
      <c r="A426" s="88"/>
      <c r="B426" s="88"/>
      <c r="C426" s="85"/>
      <c r="D426" s="85"/>
      <c r="E426" s="85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</row>
    <row r="427">
      <c r="A427" s="88"/>
      <c r="B427" s="88"/>
      <c r="C427" s="85"/>
      <c r="D427" s="85"/>
      <c r="E427" s="85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</row>
    <row r="428">
      <c r="A428" s="88"/>
      <c r="B428" s="88"/>
      <c r="C428" s="85"/>
      <c r="D428" s="85"/>
      <c r="E428" s="85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</row>
    <row r="429">
      <c r="A429" s="88"/>
      <c r="B429" s="88"/>
      <c r="C429" s="85"/>
      <c r="D429" s="85"/>
      <c r="E429" s="85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</row>
    <row r="430">
      <c r="A430" s="88"/>
      <c r="B430" s="88"/>
      <c r="C430" s="85"/>
      <c r="D430" s="85"/>
      <c r="E430" s="85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</row>
    <row r="431">
      <c r="A431" s="88"/>
      <c r="B431" s="88"/>
      <c r="C431" s="85"/>
      <c r="D431" s="85"/>
      <c r="E431" s="85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</row>
    <row r="432">
      <c r="A432" s="88"/>
      <c r="B432" s="88"/>
      <c r="C432" s="85"/>
      <c r="D432" s="85"/>
      <c r="E432" s="85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</row>
    <row r="433">
      <c r="A433" s="88"/>
      <c r="B433" s="88"/>
      <c r="C433" s="85"/>
      <c r="D433" s="85"/>
      <c r="E433" s="85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</row>
    <row r="434">
      <c r="A434" s="88"/>
      <c r="B434" s="88"/>
      <c r="C434" s="85"/>
      <c r="D434" s="85"/>
      <c r="E434" s="85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</row>
    <row r="435">
      <c r="A435" s="88"/>
      <c r="B435" s="88"/>
      <c r="C435" s="85"/>
      <c r="D435" s="85"/>
      <c r="E435" s="85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</row>
    <row r="436">
      <c r="A436" s="88"/>
      <c r="B436" s="88"/>
      <c r="C436" s="85"/>
      <c r="D436" s="85"/>
      <c r="E436" s="85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</row>
    <row r="437">
      <c r="A437" s="88"/>
      <c r="B437" s="88"/>
      <c r="C437" s="85"/>
      <c r="D437" s="85"/>
      <c r="E437" s="85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</row>
    <row r="438">
      <c r="A438" s="88"/>
      <c r="B438" s="88"/>
      <c r="C438" s="85"/>
      <c r="D438" s="85"/>
      <c r="E438" s="85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</row>
    <row r="439">
      <c r="A439" s="88"/>
      <c r="B439" s="88"/>
      <c r="C439" s="85"/>
      <c r="D439" s="85"/>
      <c r="E439" s="85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</row>
    <row r="440">
      <c r="A440" s="88"/>
      <c r="B440" s="88"/>
      <c r="C440" s="85"/>
      <c r="D440" s="85"/>
      <c r="E440" s="85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</row>
    <row r="441">
      <c r="A441" s="88"/>
      <c r="B441" s="88"/>
      <c r="C441" s="85"/>
      <c r="D441" s="85"/>
      <c r="E441" s="85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</row>
    <row r="442">
      <c r="A442" s="88"/>
      <c r="B442" s="88"/>
      <c r="C442" s="85"/>
      <c r="D442" s="85"/>
      <c r="E442" s="85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</row>
    <row r="443">
      <c r="A443" s="88"/>
      <c r="B443" s="88"/>
      <c r="C443" s="85"/>
      <c r="D443" s="85"/>
      <c r="E443" s="85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</row>
    <row r="444">
      <c r="A444" s="88"/>
      <c r="B444" s="88"/>
      <c r="C444" s="85"/>
      <c r="D444" s="85"/>
      <c r="E444" s="85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</row>
    <row r="445">
      <c r="A445" s="88"/>
      <c r="B445" s="88"/>
      <c r="C445" s="85"/>
      <c r="D445" s="85"/>
      <c r="E445" s="85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</row>
    <row r="446">
      <c r="A446" s="88"/>
      <c r="B446" s="88"/>
      <c r="C446" s="85"/>
      <c r="D446" s="85"/>
      <c r="E446" s="85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</row>
    <row r="447">
      <c r="A447" s="88"/>
      <c r="B447" s="88"/>
      <c r="C447" s="85"/>
      <c r="D447" s="85"/>
      <c r="E447" s="85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</row>
    <row r="448">
      <c r="A448" s="88"/>
      <c r="B448" s="88"/>
      <c r="C448" s="85"/>
      <c r="D448" s="85"/>
      <c r="E448" s="85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</row>
    <row r="449">
      <c r="A449" s="88"/>
      <c r="B449" s="88"/>
      <c r="C449" s="85"/>
      <c r="D449" s="85"/>
      <c r="E449" s="85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</row>
    <row r="450">
      <c r="A450" s="88"/>
      <c r="B450" s="88"/>
      <c r="C450" s="85"/>
      <c r="D450" s="85"/>
      <c r="E450" s="85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</row>
    <row r="451">
      <c r="A451" s="88"/>
      <c r="B451" s="88"/>
      <c r="C451" s="85"/>
      <c r="D451" s="85"/>
      <c r="E451" s="85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</row>
    <row r="452">
      <c r="A452" s="88"/>
      <c r="B452" s="88"/>
      <c r="C452" s="85"/>
      <c r="D452" s="85"/>
      <c r="E452" s="85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</row>
    <row r="453">
      <c r="A453" s="88"/>
      <c r="B453" s="88"/>
      <c r="C453" s="85"/>
      <c r="D453" s="85"/>
      <c r="E453" s="85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</row>
    <row r="454">
      <c r="A454" s="88"/>
      <c r="B454" s="88"/>
      <c r="C454" s="85"/>
      <c r="D454" s="85"/>
      <c r="E454" s="85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</row>
    <row r="455">
      <c r="A455" s="88"/>
      <c r="B455" s="88"/>
      <c r="C455" s="85"/>
      <c r="D455" s="85"/>
      <c r="E455" s="85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</row>
    <row r="456">
      <c r="A456" s="88"/>
      <c r="B456" s="88"/>
      <c r="C456" s="85"/>
      <c r="D456" s="85"/>
      <c r="E456" s="85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</row>
    <row r="457">
      <c r="A457" s="88"/>
      <c r="B457" s="88"/>
      <c r="C457" s="85"/>
      <c r="D457" s="85"/>
      <c r="E457" s="85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</row>
    <row r="458">
      <c r="A458" s="88"/>
      <c r="B458" s="88"/>
      <c r="C458" s="85"/>
      <c r="D458" s="85"/>
      <c r="E458" s="85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</row>
    <row r="459">
      <c r="A459" s="88"/>
      <c r="B459" s="88"/>
      <c r="C459" s="85"/>
      <c r="D459" s="85"/>
      <c r="E459" s="85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</row>
    <row r="460">
      <c r="A460" s="88"/>
      <c r="B460" s="88"/>
      <c r="C460" s="85"/>
      <c r="D460" s="85"/>
      <c r="E460" s="85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</row>
    <row r="461">
      <c r="A461" s="88"/>
      <c r="B461" s="88"/>
      <c r="C461" s="85"/>
      <c r="D461" s="85"/>
      <c r="E461" s="85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</row>
    <row r="462">
      <c r="A462" s="88"/>
      <c r="B462" s="88"/>
      <c r="C462" s="85"/>
      <c r="D462" s="85"/>
      <c r="E462" s="85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</row>
    <row r="463">
      <c r="A463" s="88"/>
      <c r="B463" s="88"/>
      <c r="C463" s="85"/>
      <c r="D463" s="85"/>
      <c r="E463" s="85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</row>
    <row r="464">
      <c r="A464" s="88"/>
      <c r="B464" s="88"/>
      <c r="C464" s="85"/>
      <c r="D464" s="85"/>
      <c r="E464" s="85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</row>
    <row r="465">
      <c r="A465" s="88"/>
      <c r="B465" s="88"/>
      <c r="C465" s="85"/>
      <c r="D465" s="85"/>
      <c r="E465" s="85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</row>
    <row r="466">
      <c r="A466" s="88"/>
      <c r="B466" s="88"/>
      <c r="C466" s="85"/>
      <c r="D466" s="85"/>
      <c r="E466" s="85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</row>
    <row r="467">
      <c r="A467" s="88"/>
      <c r="B467" s="88"/>
      <c r="C467" s="85"/>
      <c r="D467" s="85"/>
      <c r="E467" s="85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</row>
    <row r="468">
      <c r="A468" s="88"/>
      <c r="B468" s="88"/>
      <c r="C468" s="85"/>
      <c r="D468" s="85"/>
      <c r="E468" s="85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</row>
    <row r="469">
      <c r="A469" s="88"/>
      <c r="B469" s="88"/>
      <c r="C469" s="85"/>
      <c r="D469" s="85"/>
      <c r="E469" s="85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</row>
    <row r="470">
      <c r="A470" s="88"/>
      <c r="B470" s="88"/>
      <c r="C470" s="85"/>
      <c r="D470" s="85"/>
      <c r="E470" s="85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</row>
    <row r="471">
      <c r="A471" s="88"/>
      <c r="B471" s="88"/>
      <c r="C471" s="85"/>
      <c r="D471" s="85"/>
      <c r="E471" s="85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</row>
    <row r="472">
      <c r="A472" s="88"/>
      <c r="B472" s="88"/>
      <c r="C472" s="85"/>
      <c r="D472" s="85"/>
      <c r="E472" s="85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</row>
    <row r="473">
      <c r="A473" s="88"/>
      <c r="B473" s="88"/>
      <c r="C473" s="85"/>
      <c r="D473" s="85"/>
      <c r="E473" s="85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</row>
    <row r="474">
      <c r="A474" s="88"/>
      <c r="B474" s="88"/>
      <c r="C474" s="85"/>
      <c r="D474" s="85"/>
      <c r="E474" s="85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</row>
    <row r="475">
      <c r="A475" s="88"/>
      <c r="B475" s="88"/>
      <c r="C475" s="85"/>
      <c r="D475" s="85"/>
      <c r="E475" s="85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</row>
    <row r="476">
      <c r="A476" s="88"/>
      <c r="B476" s="88"/>
      <c r="C476" s="85"/>
      <c r="D476" s="85"/>
      <c r="E476" s="85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</row>
    <row r="477">
      <c r="A477" s="88"/>
      <c r="B477" s="88"/>
      <c r="C477" s="85"/>
      <c r="D477" s="85"/>
      <c r="E477" s="85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</row>
    <row r="478">
      <c r="A478" s="88"/>
      <c r="B478" s="88"/>
      <c r="C478" s="85"/>
      <c r="D478" s="85"/>
      <c r="E478" s="85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</row>
    <row r="479">
      <c r="A479" s="88"/>
      <c r="B479" s="88"/>
      <c r="C479" s="85"/>
      <c r="D479" s="85"/>
      <c r="E479" s="85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</row>
    <row r="480">
      <c r="A480" s="88"/>
      <c r="B480" s="88"/>
      <c r="C480" s="85"/>
      <c r="D480" s="85"/>
      <c r="E480" s="85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</row>
    <row r="481">
      <c r="A481" s="88"/>
      <c r="B481" s="88"/>
      <c r="C481" s="85"/>
      <c r="D481" s="85"/>
      <c r="E481" s="85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</row>
    <row r="482">
      <c r="A482" s="88"/>
      <c r="B482" s="88"/>
      <c r="C482" s="85"/>
      <c r="D482" s="85"/>
      <c r="E482" s="85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</row>
    <row r="483">
      <c r="A483" s="88"/>
      <c r="B483" s="88"/>
      <c r="C483" s="85"/>
      <c r="D483" s="85"/>
      <c r="E483" s="85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</row>
    <row r="484">
      <c r="A484" s="88"/>
      <c r="B484" s="88"/>
      <c r="C484" s="85"/>
      <c r="D484" s="85"/>
      <c r="E484" s="85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</row>
    <row r="485">
      <c r="A485" s="88"/>
      <c r="B485" s="88"/>
      <c r="C485" s="85"/>
      <c r="D485" s="85"/>
      <c r="E485" s="85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</row>
    <row r="486">
      <c r="A486" s="88"/>
      <c r="B486" s="88"/>
      <c r="C486" s="85"/>
      <c r="D486" s="85"/>
      <c r="E486" s="85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</row>
    <row r="487">
      <c r="A487" s="88"/>
      <c r="B487" s="88"/>
      <c r="C487" s="85"/>
      <c r="D487" s="85"/>
      <c r="E487" s="85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</row>
    <row r="488">
      <c r="A488" s="88"/>
      <c r="B488" s="88"/>
      <c r="C488" s="85"/>
      <c r="D488" s="85"/>
      <c r="E488" s="85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</row>
    <row r="489">
      <c r="A489" s="88"/>
      <c r="B489" s="88"/>
      <c r="C489" s="85"/>
      <c r="D489" s="85"/>
      <c r="E489" s="85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</row>
    <row r="490">
      <c r="A490" s="88"/>
      <c r="B490" s="88"/>
      <c r="C490" s="85"/>
      <c r="D490" s="85"/>
      <c r="E490" s="85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</row>
    <row r="491">
      <c r="A491" s="88"/>
      <c r="B491" s="88"/>
      <c r="C491" s="85"/>
      <c r="D491" s="85"/>
      <c r="E491" s="85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</row>
    <row r="492">
      <c r="A492" s="88"/>
      <c r="B492" s="88"/>
      <c r="C492" s="85"/>
      <c r="D492" s="85"/>
      <c r="E492" s="85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</row>
    <row r="493">
      <c r="A493" s="88"/>
      <c r="B493" s="88"/>
      <c r="C493" s="85"/>
      <c r="D493" s="85"/>
      <c r="E493" s="85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</row>
    <row r="494">
      <c r="A494" s="88"/>
      <c r="B494" s="88"/>
      <c r="C494" s="85"/>
      <c r="D494" s="85"/>
      <c r="E494" s="85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</row>
    <row r="495">
      <c r="A495" s="88"/>
      <c r="B495" s="88"/>
      <c r="C495" s="85"/>
      <c r="D495" s="85"/>
      <c r="E495" s="85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</row>
    <row r="496">
      <c r="A496" s="88"/>
      <c r="B496" s="88"/>
      <c r="C496" s="85"/>
      <c r="D496" s="85"/>
      <c r="E496" s="85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</row>
    <row r="497">
      <c r="A497" s="88"/>
      <c r="B497" s="88"/>
      <c r="C497" s="85"/>
      <c r="D497" s="85"/>
      <c r="E497" s="85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</row>
    <row r="498">
      <c r="A498" s="88"/>
      <c r="B498" s="88"/>
      <c r="C498" s="85"/>
      <c r="D498" s="85"/>
      <c r="E498" s="85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</row>
    <row r="499">
      <c r="A499" s="88"/>
      <c r="B499" s="88"/>
      <c r="C499" s="85"/>
      <c r="D499" s="85"/>
      <c r="E499" s="85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</row>
    <row r="500">
      <c r="A500" s="88"/>
      <c r="B500" s="88"/>
      <c r="C500" s="85"/>
      <c r="D500" s="85"/>
      <c r="E500" s="85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</row>
    <row r="501">
      <c r="A501" s="88"/>
      <c r="B501" s="88"/>
      <c r="C501" s="85"/>
      <c r="D501" s="85"/>
      <c r="E501" s="85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</row>
    <row r="502">
      <c r="A502" s="88"/>
      <c r="B502" s="88"/>
      <c r="C502" s="85"/>
      <c r="D502" s="85"/>
      <c r="E502" s="85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</row>
    <row r="503">
      <c r="A503" s="88"/>
      <c r="B503" s="88"/>
      <c r="C503" s="85"/>
      <c r="D503" s="85"/>
      <c r="E503" s="85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</row>
    <row r="504">
      <c r="A504" s="88"/>
      <c r="B504" s="88"/>
      <c r="C504" s="85"/>
      <c r="D504" s="85"/>
      <c r="E504" s="85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</row>
    <row r="505">
      <c r="A505" s="88"/>
      <c r="B505" s="88"/>
      <c r="C505" s="85"/>
      <c r="D505" s="85"/>
      <c r="E505" s="85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</row>
    <row r="506">
      <c r="A506" s="88"/>
      <c r="B506" s="88"/>
      <c r="C506" s="85"/>
      <c r="D506" s="85"/>
      <c r="E506" s="85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</row>
    <row r="507">
      <c r="A507" s="88"/>
      <c r="B507" s="88"/>
      <c r="C507" s="85"/>
      <c r="D507" s="85"/>
      <c r="E507" s="85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</row>
    <row r="508">
      <c r="A508" s="88"/>
      <c r="B508" s="88"/>
      <c r="C508" s="85"/>
      <c r="D508" s="85"/>
      <c r="E508" s="85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</row>
    <row r="509">
      <c r="A509" s="88"/>
      <c r="B509" s="88"/>
      <c r="C509" s="85"/>
      <c r="D509" s="85"/>
      <c r="E509" s="85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</row>
    <row r="510">
      <c r="A510" s="88"/>
      <c r="B510" s="88"/>
      <c r="C510" s="85"/>
      <c r="D510" s="85"/>
      <c r="E510" s="85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</row>
    <row r="511">
      <c r="A511" s="88"/>
      <c r="B511" s="88"/>
      <c r="C511" s="85"/>
      <c r="D511" s="85"/>
      <c r="E511" s="85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</row>
    <row r="512">
      <c r="A512" s="88"/>
      <c r="B512" s="88"/>
      <c r="C512" s="85"/>
      <c r="D512" s="85"/>
      <c r="E512" s="85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</row>
    <row r="513">
      <c r="A513" s="88"/>
      <c r="B513" s="88"/>
      <c r="C513" s="85"/>
      <c r="D513" s="85"/>
      <c r="E513" s="85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</row>
    <row r="514">
      <c r="A514" s="88"/>
      <c r="B514" s="88"/>
      <c r="C514" s="85"/>
      <c r="D514" s="85"/>
      <c r="E514" s="85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</row>
    <row r="515">
      <c r="A515" s="88"/>
      <c r="B515" s="88"/>
      <c r="C515" s="85"/>
      <c r="D515" s="85"/>
      <c r="E515" s="85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</row>
    <row r="516">
      <c r="A516" s="88"/>
      <c r="B516" s="88"/>
      <c r="C516" s="85"/>
      <c r="D516" s="85"/>
      <c r="E516" s="85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</row>
    <row r="517">
      <c r="A517" s="88"/>
      <c r="B517" s="88"/>
      <c r="C517" s="85"/>
      <c r="D517" s="85"/>
      <c r="E517" s="85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</row>
    <row r="518">
      <c r="A518" s="88"/>
      <c r="B518" s="88"/>
      <c r="C518" s="85"/>
      <c r="D518" s="85"/>
      <c r="E518" s="85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</row>
    <row r="519">
      <c r="A519" s="88"/>
      <c r="B519" s="88"/>
      <c r="C519" s="85"/>
      <c r="D519" s="85"/>
      <c r="E519" s="85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</row>
    <row r="520">
      <c r="A520" s="88"/>
      <c r="B520" s="88"/>
      <c r="C520" s="85"/>
      <c r="D520" s="85"/>
      <c r="E520" s="85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</row>
    <row r="521">
      <c r="A521" s="88"/>
      <c r="B521" s="88"/>
      <c r="C521" s="85"/>
      <c r="D521" s="85"/>
      <c r="E521" s="85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</row>
    <row r="522">
      <c r="A522" s="88"/>
      <c r="B522" s="88"/>
      <c r="C522" s="85"/>
      <c r="D522" s="85"/>
      <c r="E522" s="85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</row>
    <row r="523">
      <c r="A523" s="88"/>
      <c r="B523" s="88"/>
      <c r="C523" s="85"/>
      <c r="D523" s="85"/>
      <c r="E523" s="85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</row>
    <row r="524">
      <c r="A524" s="88"/>
      <c r="B524" s="88"/>
      <c r="C524" s="85"/>
      <c r="D524" s="85"/>
      <c r="E524" s="85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</row>
    <row r="525">
      <c r="A525" s="88"/>
      <c r="B525" s="88"/>
      <c r="C525" s="85"/>
      <c r="D525" s="85"/>
      <c r="E525" s="85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</row>
    <row r="526">
      <c r="A526" s="88"/>
      <c r="B526" s="88"/>
      <c r="C526" s="85"/>
      <c r="D526" s="85"/>
      <c r="E526" s="85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</row>
    <row r="527">
      <c r="A527" s="88"/>
      <c r="B527" s="88"/>
      <c r="C527" s="85"/>
      <c r="D527" s="85"/>
      <c r="E527" s="85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</row>
    <row r="528">
      <c r="A528" s="88"/>
      <c r="B528" s="88"/>
      <c r="C528" s="85"/>
      <c r="D528" s="85"/>
      <c r="E528" s="85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</row>
    <row r="529">
      <c r="A529" s="88"/>
      <c r="B529" s="88"/>
      <c r="C529" s="85"/>
      <c r="D529" s="85"/>
      <c r="E529" s="85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</row>
    <row r="530">
      <c r="A530" s="88"/>
      <c r="B530" s="88"/>
      <c r="C530" s="85"/>
      <c r="D530" s="85"/>
      <c r="E530" s="85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</row>
    <row r="531">
      <c r="A531" s="88"/>
      <c r="B531" s="88"/>
      <c r="C531" s="85"/>
      <c r="D531" s="85"/>
      <c r="E531" s="85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</row>
    <row r="532">
      <c r="A532" s="88"/>
      <c r="B532" s="88"/>
      <c r="C532" s="85"/>
      <c r="D532" s="85"/>
      <c r="E532" s="85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</row>
    <row r="533">
      <c r="A533" s="88"/>
      <c r="B533" s="88"/>
      <c r="C533" s="85"/>
      <c r="D533" s="85"/>
      <c r="E533" s="85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</row>
    <row r="534">
      <c r="A534" s="88"/>
      <c r="B534" s="88"/>
      <c r="C534" s="85"/>
      <c r="D534" s="85"/>
      <c r="E534" s="85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</row>
    <row r="535">
      <c r="A535" s="88"/>
      <c r="B535" s="88"/>
      <c r="C535" s="85"/>
      <c r="D535" s="85"/>
      <c r="E535" s="85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</row>
    <row r="536">
      <c r="A536" s="88"/>
      <c r="B536" s="88"/>
      <c r="C536" s="85"/>
      <c r="D536" s="85"/>
      <c r="E536" s="85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</row>
    <row r="537">
      <c r="A537" s="88"/>
      <c r="B537" s="88"/>
      <c r="C537" s="85"/>
      <c r="D537" s="85"/>
      <c r="E537" s="85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</row>
    <row r="538">
      <c r="A538" s="88"/>
      <c r="B538" s="88"/>
      <c r="C538" s="85"/>
      <c r="D538" s="85"/>
      <c r="E538" s="85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</row>
    <row r="539">
      <c r="A539" s="88"/>
      <c r="B539" s="88"/>
      <c r="C539" s="85"/>
      <c r="D539" s="85"/>
      <c r="E539" s="85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</row>
    <row r="540">
      <c r="A540" s="88"/>
      <c r="B540" s="88"/>
      <c r="C540" s="85"/>
      <c r="D540" s="85"/>
      <c r="E540" s="85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</row>
    <row r="541">
      <c r="A541" s="88"/>
      <c r="B541" s="88"/>
      <c r="C541" s="85"/>
      <c r="D541" s="85"/>
      <c r="E541" s="85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</row>
    <row r="542">
      <c r="A542" s="88"/>
      <c r="B542" s="88"/>
      <c r="C542" s="85"/>
      <c r="D542" s="85"/>
      <c r="E542" s="85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</row>
    <row r="543">
      <c r="A543" s="88"/>
      <c r="B543" s="88"/>
      <c r="C543" s="85"/>
      <c r="D543" s="85"/>
      <c r="E543" s="85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</row>
    <row r="544">
      <c r="A544" s="88"/>
      <c r="B544" s="88"/>
      <c r="C544" s="85"/>
      <c r="D544" s="85"/>
      <c r="E544" s="85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</row>
    <row r="545">
      <c r="A545" s="88"/>
      <c r="B545" s="88"/>
      <c r="C545" s="85"/>
      <c r="D545" s="85"/>
      <c r="E545" s="85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</row>
    <row r="546">
      <c r="A546" s="88"/>
      <c r="B546" s="88"/>
      <c r="C546" s="85"/>
      <c r="D546" s="85"/>
      <c r="E546" s="85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</row>
    <row r="547">
      <c r="A547" s="88"/>
      <c r="B547" s="88"/>
      <c r="C547" s="85"/>
      <c r="D547" s="85"/>
      <c r="E547" s="85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</row>
    <row r="548">
      <c r="A548" s="88"/>
      <c r="B548" s="88"/>
      <c r="C548" s="85"/>
      <c r="D548" s="85"/>
      <c r="E548" s="85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</row>
    <row r="549">
      <c r="A549" s="88"/>
      <c r="B549" s="88"/>
      <c r="C549" s="85"/>
      <c r="D549" s="85"/>
      <c r="E549" s="85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</row>
    <row r="550">
      <c r="A550" s="88"/>
      <c r="B550" s="88"/>
      <c r="C550" s="85"/>
      <c r="D550" s="85"/>
      <c r="E550" s="85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</row>
    <row r="551">
      <c r="A551" s="88"/>
      <c r="B551" s="88"/>
      <c r="C551" s="85"/>
      <c r="D551" s="85"/>
      <c r="E551" s="85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</row>
    <row r="552">
      <c r="A552" s="88"/>
      <c r="B552" s="88"/>
      <c r="C552" s="85"/>
      <c r="D552" s="85"/>
      <c r="E552" s="85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</row>
    <row r="553">
      <c r="A553" s="88"/>
      <c r="B553" s="88"/>
      <c r="C553" s="85"/>
      <c r="D553" s="85"/>
      <c r="E553" s="85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</row>
    <row r="554">
      <c r="A554" s="88"/>
      <c r="B554" s="88"/>
      <c r="C554" s="85"/>
      <c r="D554" s="85"/>
      <c r="E554" s="85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</row>
    <row r="555">
      <c r="A555" s="88"/>
      <c r="B555" s="88"/>
      <c r="C555" s="85"/>
      <c r="D555" s="85"/>
      <c r="E555" s="85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</row>
    <row r="556">
      <c r="A556" s="88"/>
      <c r="B556" s="88"/>
      <c r="C556" s="85"/>
      <c r="D556" s="85"/>
      <c r="E556" s="85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</row>
    <row r="557">
      <c r="A557" s="88"/>
      <c r="B557" s="88"/>
      <c r="C557" s="85"/>
      <c r="D557" s="85"/>
      <c r="E557" s="85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</row>
    <row r="558">
      <c r="A558" s="88"/>
      <c r="B558" s="88"/>
      <c r="C558" s="85"/>
      <c r="D558" s="85"/>
      <c r="E558" s="85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</row>
    <row r="559">
      <c r="A559" s="88"/>
      <c r="B559" s="88"/>
      <c r="C559" s="85"/>
      <c r="D559" s="85"/>
      <c r="E559" s="85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</row>
    <row r="560">
      <c r="A560" s="88"/>
      <c r="B560" s="88"/>
      <c r="C560" s="85"/>
      <c r="D560" s="85"/>
      <c r="E560" s="85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</row>
    <row r="561">
      <c r="A561" s="88"/>
      <c r="B561" s="88"/>
      <c r="C561" s="85"/>
      <c r="D561" s="85"/>
      <c r="E561" s="85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</row>
    <row r="562">
      <c r="A562" s="88"/>
      <c r="B562" s="88"/>
      <c r="C562" s="85"/>
      <c r="D562" s="85"/>
      <c r="E562" s="85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</row>
    <row r="563">
      <c r="A563" s="88"/>
      <c r="B563" s="88"/>
      <c r="C563" s="85"/>
      <c r="D563" s="85"/>
      <c r="E563" s="85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</row>
    <row r="564">
      <c r="A564" s="88"/>
      <c r="B564" s="88"/>
      <c r="C564" s="85"/>
      <c r="D564" s="85"/>
      <c r="E564" s="85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</row>
    <row r="565">
      <c r="A565" s="88"/>
      <c r="B565" s="88"/>
      <c r="C565" s="85"/>
      <c r="D565" s="85"/>
      <c r="E565" s="85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</row>
    <row r="566">
      <c r="A566" s="88"/>
      <c r="B566" s="88"/>
      <c r="C566" s="85"/>
      <c r="D566" s="85"/>
      <c r="E566" s="85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</row>
    <row r="567">
      <c r="A567" s="88"/>
      <c r="B567" s="88"/>
      <c r="C567" s="85"/>
      <c r="D567" s="85"/>
      <c r="E567" s="85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</row>
    <row r="568">
      <c r="A568" s="88"/>
      <c r="B568" s="88"/>
      <c r="C568" s="85"/>
      <c r="D568" s="85"/>
      <c r="E568" s="85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</row>
    <row r="569">
      <c r="A569" s="88"/>
      <c r="B569" s="88"/>
      <c r="C569" s="85"/>
      <c r="D569" s="85"/>
      <c r="E569" s="85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</row>
    <row r="570">
      <c r="A570" s="88"/>
      <c r="B570" s="88"/>
      <c r="C570" s="85"/>
      <c r="D570" s="85"/>
      <c r="E570" s="85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</row>
    <row r="571">
      <c r="A571" s="88"/>
      <c r="B571" s="88"/>
      <c r="C571" s="85"/>
      <c r="D571" s="85"/>
      <c r="E571" s="85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</row>
    <row r="572">
      <c r="A572" s="88"/>
      <c r="B572" s="88"/>
      <c r="C572" s="85"/>
      <c r="D572" s="85"/>
      <c r="E572" s="85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</row>
    <row r="573">
      <c r="A573" s="88"/>
      <c r="B573" s="88"/>
      <c r="C573" s="85"/>
      <c r="D573" s="85"/>
      <c r="E573" s="85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</row>
    <row r="574">
      <c r="A574" s="88"/>
      <c r="B574" s="88"/>
      <c r="C574" s="85"/>
      <c r="D574" s="85"/>
      <c r="E574" s="85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</row>
    <row r="575">
      <c r="A575" s="88"/>
      <c r="B575" s="88"/>
      <c r="C575" s="85"/>
      <c r="D575" s="85"/>
      <c r="E575" s="85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</row>
    <row r="576">
      <c r="A576" s="88"/>
      <c r="B576" s="88"/>
      <c r="C576" s="85"/>
      <c r="D576" s="85"/>
      <c r="E576" s="85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</row>
    <row r="577">
      <c r="A577" s="88"/>
      <c r="B577" s="88"/>
      <c r="C577" s="85"/>
      <c r="D577" s="85"/>
      <c r="E577" s="85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</row>
    <row r="578">
      <c r="A578" s="88"/>
      <c r="B578" s="88"/>
      <c r="C578" s="85"/>
      <c r="D578" s="85"/>
      <c r="E578" s="85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</row>
    <row r="579">
      <c r="A579" s="88"/>
      <c r="B579" s="88"/>
      <c r="C579" s="85"/>
      <c r="D579" s="85"/>
      <c r="E579" s="85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</row>
    <row r="580">
      <c r="A580" s="88"/>
      <c r="B580" s="88"/>
      <c r="C580" s="85"/>
      <c r="D580" s="85"/>
      <c r="E580" s="85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</row>
    <row r="581">
      <c r="A581" s="88"/>
      <c r="B581" s="88"/>
      <c r="C581" s="85"/>
      <c r="D581" s="85"/>
      <c r="E581" s="85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</row>
    <row r="582">
      <c r="A582" s="88"/>
      <c r="B582" s="88"/>
      <c r="C582" s="85"/>
      <c r="D582" s="85"/>
      <c r="E582" s="85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</row>
    <row r="583">
      <c r="A583" s="88"/>
      <c r="B583" s="88"/>
      <c r="C583" s="85"/>
      <c r="D583" s="85"/>
      <c r="E583" s="85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</row>
    <row r="584">
      <c r="A584" s="88"/>
      <c r="B584" s="88"/>
      <c r="C584" s="85"/>
      <c r="D584" s="85"/>
      <c r="E584" s="85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</row>
    <row r="585">
      <c r="A585" s="88"/>
      <c r="B585" s="88"/>
      <c r="C585" s="85"/>
      <c r="D585" s="85"/>
      <c r="E585" s="85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</row>
    <row r="586">
      <c r="A586" s="88"/>
      <c r="B586" s="88"/>
      <c r="C586" s="85"/>
      <c r="D586" s="85"/>
      <c r="E586" s="85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</row>
    <row r="587">
      <c r="A587" s="88"/>
      <c r="B587" s="88"/>
      <c r="C587" s="85"/>
      <c r="D587" s="85"/>
      <c r="E587" s="85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</row>
    <row r="588">
      <c r="A588" s="88"/>
      <c r="B588" s="88"/>
      <c r="C588" s="85"/>
      <c r="D588" s="85"/>
      <c r="E588" s="85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</row>
    <row r="589">
      <c r="A589" s="88"/>
      <c r="B589" s="88"/>
      <c r="C589" s="85"/>
      <c r="D589" s="85"/>
      <c r="E589" s="85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</row>
    <row r="590">
      <c r="A590" s="88"/>
      <c r="B590" s="88"/>
      <c r="C590" s="85"/>
      <c r="D590" s="85"/>
      <c r="E590" s="85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</row>
    <row r="591">
      <c r="A591" s="88"/>
      <c r="B591" s="88"/>
      <c r="C591" s="85"/>
      <c r="D591" s="85"/>
      <c r="E591" s="85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</row>
    <row r="592">
      <c r="A592" s="88"/>
      <c r="B592" s="88"/>
      <c r="C592" s="85"/>
      <c r="D592" s="85"/>
      <c r="E592" s="85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</row>
    <row r="593">
      <c r="A593" s="88"/>
      <c r="B593" s="88"/>
      <c r="C593" s="85"/>
      <c r="D593" s="85"/>
      <c r="E593" s="85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</row>
    <row r="594">
      <c r="A594" s="88"/>
      <c r="B594" s="88"/>
      <c r="C594" s="85"/>
      <c r="D594" s="85"/>
      <c r="E594" s="85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</row>
    <row r="595">
      <c r="A595" s="88"/>
      <c r="B595" s="88"/>
      <c r="C595" s="85"/>
      <c r="D595" s="85"/>
      <c r="E595" s="85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</row>
    <row r="596">
      <c r="A596" s="88"/>
      <c r="B596" s="88"/>
      <c r="C596" s="85"/>
      <c r="D596" s="85"/>
      <c r="E596" s="85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</row>
    <row r="597">
      <c r="A597" s="88"/>
      <c r="B597" s="88"/>
      <c r="C597" s="85"/>
      <c r="D597" s="85"/>
      <c r="E597" s="85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</row>
    <row r="598">
      <c r="A598" s="88"/>
      <c r="B598" s="88"/>
      <c r="C598" s="85"/>
      <c r="D598" s="85"/>
      <c r="E598" s="85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</row>
    <row r="599">
      <c r="A599" s="88"/>
      <c r="B599" s="88"/>
      <c r="C599" s="85"/>
      <c r="D599" s="85"/>
      <c r="E599" s="85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</row>
    <row r="600">
      <c r="A600" s="88"/>
      <c r="B600" s="88"/>
      <c r="C600" s="85"/>
      <c r="D600" s="85"/>
      <c r="E600" s="85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</row>
    <row r="601">
      <c r="A601" s="88"/>
      <c r="B601" s="88"/>
      <c r="C601" s="85"/>
      <c r="D601" s="85"/>
      <c r="E601" s="85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</row>
    <row r="602">
      <c r="A602" s="88"/>
      <c r="B602" s="88"/>
      <c r="C602" s="85"/>
      <c r="D602" s="85"/>
      <c r="E602" s="85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</row>
    <row r="603">
      <c r="A603" s="88"/>
      <c r="B603" s="88"/>
      <c r="C603" s="85"/>
      <c r="D603" s="85"/>
      <c r="E603" s="85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</row>
    <row r="604">
      <c r="A604" s="88"/>
      <c r="B604" s="88"/>
      <c r="C604" s="85"/>
      <c r="D604" s="85"/>
      <c r="E604" s="85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</row>
    <row r="605">
      <c r="A605" s="88"/>
      <c r="B605" s="88"/>
      <c r="C605" s="85"/>
      <c r="D605" s="85"/>
      <c r="E605" s="85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</row>
    <row r="606">
      <c r="A606" s="88"/>
      <c r="B606" s="88"/>
      <c r="C606" s="85"/>
      <c r="D606" s="85"/>
      <c r="E606" s="85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</row>
    <row r="607">
      <c r="A607" s="88"/>
      <c r="B607" s="88"/>
      <c r="C607" s="85"/>
      <c r="D607" s="85"/>
      <c r="E607" s="85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</row>
    <row r="608">
      <c r="A608" s="88"/>
      <c r="B608" s="88"/>
      <c r="C608" s="85"/>
      <c r="D608" s="85"/>
      <c r="E608" s="85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</row>
    <row r="609">
      <c r="A609" s="88"/>
      <c r="B609" s="88"/>
      <c r="C609" s="85"/>
      <c r="D609" s="85"/>
      <c r="E609" s="85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</row>
    <row r="610">
      <c r="A610" s="88"/>
      <c r="B610" s="88"/>
      <c r="C610" s="85"/>
      <c r="D610" s="85"/>
      <c r="E610" s="85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</row>
    <row r="611">
      <c r="A611" s="88"/>
      <c r="B611" s="88"/>
      <c r="C611" s="85"/>
      <c r="D611" s="85"/>
      <c r="E611" s="85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</row>
    <row r="612">
      <c r="A612" s="88"/>
      <c r="B612" s="88"/>
      <c r="C612" s="85"/>
      <c r="D612" s="85"/>
      <c r="E612" s="85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</row>
    <row r="613">
      <c r="A613" s="88"/>
      <c r="B613" s="88"/>
      <c r="C613" s="85"/>
      <c r="D613" s="85"/>
      <c r="E613" s="85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</row>
    <row r="614">
      <c r="A614" s="88"/>
      <c r="B614" s="88"/>
      <c r="C614" s="85"/>
      <c r="D614" s="85"/>
      <c r="E614" s="85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</row>
    <row r="615">
      <c r="A615" s="88"/>
      <c r="B615" s="88"/>
      <c r="C615" s="85"/>
      <c r="D615" s="85"/>
      <c r="E615" s="85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</row>
    <row r="616">
      <c r="A616" s="88"/>
      <c r="B616" s="88"/>
      <c r="C616" s="85"/>
      <c r="D616" s="85"/>
      <c r="E616" s="85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</row>
    <row r="617">
      <c r="A617" s="88"/>
      <c r="B617" s="88"/>
      <c r="C617" s="85"/>
      <c r="D617" s="85"/>
      <c r="E617" s="85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</row>
    <row r="618">
      <c r="A618" s="88"/>
      <c r="B618" s="88"/>
      <c r="C618" s="85"/>
      <c r="D618" s="85"/>
      <c r="E618" s="85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</row>
    <row r="619">
      <c r="A619" s="88"/>
      <c r="B619" s="88"/>
      <c r="C619" s="85"/>
      <c r="D619" s="85"/>
      <c r="E619" s="85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</row>
    <row r="620">
      <c r="A620" s="88"/>
      <c r="B620" s="88"/>
      <c r="C620" s="85"/>
      <c r="D620" s="85"/>
      <c r="E620" s="85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</row>
    <row r="621">
      <c r="A621" s="88"/>
      <c r="B621" s="88"/>
      <c r="C621" s="85"/>
      <c r="D621" s="85"/>
      <c r="E621" s="85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</row>
    <row r="622">
      <c r="A622" s="88"/>
      <c r="B622" s="88"/>
      <c r="C622" s="85"/>
      <c r="D622" s="85"/>
      <c r="E622" s="85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</row>
    <row r="623">
      <c r="A623" s="88"/>
      <c r="B623" s="88"/>
      <c r="C623" s="85"/>
      <c r="D623" s="85"/>
      <c r="E623" s="85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</row>
    <row r="624">
      <c r="A624" s="88"/>
      <c r="B624" s="88"/>
      <c r="C624" s="85"/>
      <c r="D624" s="85"/>
      <c r="E624" s="85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</row>
    <row r="625">
      <c r="A625" s="88"/>
      <c r="B625" s="88"/>
      <c r="C625" s="85"/>
      <c r="D625" s="85"/>
      <c r="E625" s="85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</row>
    <row r="626">
      <c r="A626" s="88"/>
      <c r="B626" s="88"/>
      <c r="C626" s="85"/>
      <c r="D626" s="85"/>
      <c r="E626" s="85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</row>
    <row r="627">
      <c r="A627" s="88"/>
      <c r="B627" s="88"/>
      <c r="C627" s="85"/>
      <c r="D627" s="85"/>
      <c r="E627" s="85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</row>
    <row r="628">
      <c r="A628" s="88"/>
      <c r="B628" s="88"/>
      <c r="C628" s="85"/>
      <c r="D628" s="85"/>
      <c r="E628" s="85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</row>
    <row r="629">
      <c r="A629" s="88"/>
      <c r="B629" s="88"/>
      <c r="C629" s="85"/>
      <c r="D629" s="85"/>
      <c r="E629" s="85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</row>
    <row r="630">
      <c r="A630" s="88"/>
      <c r="B630" s="88"/>
      <c r="C630" s="85"/>
      <c r="D630" s="85"/>
      <c r="E630" s="85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</row>
    <row r="631">
      <c r="A631" s="88"/>
      <c r="B631" s="88"/>
      <c r="C631" s="85"/>
      <c r="D631" s="85"/>
      <c r="E631" s="85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</row>
    <row r="632">
      <c r="A632" s="88"/>
      <c r="B632" s="88"/>
      <c r="C632" s="85"/>
      <c r="D632" s="85"/>
      <c r="E632" s="85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</row>
    <row r="633">
      <c r="A633" s="88"/>
      <c r="B633" s="88"/>
      <c r="C633" s="85"/>
      <c r="D633" s="85"/>
      <c r="E633" s="85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</row>
    <row r="634">
      <c r="A634" s="88"/>
      <c r="B634" s="88"/>
      <c r="C634" s="85"/>
      <c r="D634" s="85"/>
      <c r="E634" s="85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</row>
    <row r="635">
      <c r="A635" s="88"/>
      <c r="B635" s="88"/>
      <c r="C635" s="85"/>
      <c r="D635" s="85"/>
      <c r="E635" s="85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</row>
    <row r="636">
      <c r="A636" s="88"/>
      <c r="B636" s="88"/>
      <c r="C636" s="85"/>
      <c r="D636" s="85"/>
      <c r="E636" s="85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</row>
    <row r="637">
      <c r="A637" s="88"/>
      <c r="B637" s="88"/>
      <c r="C637" s="85"/>
      <c r="D637" s="85"/>
      <c r="E637" s="85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</row>
    <row r="638">
      <c r="A638" s="88"/>
      <c r="B638" s="88"/>
      <c r="C638" s="85"/>
      <c r="D638" s="85"/>
      <c r="E638" s="85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</row>
    <row r="639">
      <c r="A639" s="88"/>
      <c r="B639" s="88"/>
      <c r="C639" s="85"/>
      <c r="D639" s="85"/>
      <c r="E639" s="85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</row>
    <row r="640">
      <c r="A640" s="88"/>
      <c r="B640" s="88"/>
      <c r="C640" s="85"/>
      <c r="D640" s="85"/>
      <c r="E640" s="85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</row>
    <row r="641">
      <c r="A641" s="88"/>
      <c r="B641" s="88"/>
      <c r="C641" s="85"/>
      <c r="D641" s="85"/>
      <c r="E641" s="85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</row>
    <row r="642">
      <c r="A642" s="88"/>
      <c r="B642" s="88"/>
      <c r="C642" s="85"/>
      <c r="D642" s="85"/>
      <c r="E642" s="85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</row>
    <row r="643">
      <c r="A643" s="88"/>
      <c r="B643" s="88"/>
      <c r="C643" s="85"/>
      <c r="D643" s="85"/>
      <c r="E643" s="85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</row>
    <row r="644">
      <c r="A644" s="88"/>
      <c r="B644" s="88"/>
      <c r="C644" s="85"/>
      <c r="D644" s="85"/>
      <c r="E644" s="85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</row>
    <row r="645">
      <c r="A645" s="88"/>
      <c r="B645" s="88"/>
      <c r="C645" s="85"/>
      <c r="D645" s="85"/>
      <c r="E645" s="85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</row>
    <row r="646">
      <c r="A646" s="88"/>
      <c r="B646" s="88"/>
      <c r="C646" s="85"/>
      <c r="D646" s="85"/>
      <c r="E646" s="85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</row>
    <row r="647">
      <c r="A647" s="88"/>
      <c r="B647" s="88"/>
      <c r="C647" s="85"/>
      <c r="D647" s="85"/>
      <c r="E647" s="85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</row>
    <row r="648">
      <c r="A648" s="88"/>
      <c r="B648" s="88"/>
      <c r="C648" s="85"/>
      <c r="D648" s="85"/>
      <c r="E648" s="85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</row>
    <row r="649">
      <c r="A649" s="88"/>
      <c r="B649" s="88"/>
      <c r="C649" s="85"/>
      <c r="D649" s="85"/>
      <c r="E649" s="85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</row>
    <row r="650">
      <c r="A650" s="88"/>
      <c r="B650" s="88"/>
      <c r="C650" s="85"/>
      <c r="D650" s="85"/>
      <c r="E650" s="85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</row>
    <row r="651">
      <c r="A651" s="88"/>
      <c r="B651" s="88"/>
      <c r="C651" s="85"/>
      <c r="D651" s="85"/>
      <c r="E651" s="85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</row>
    <row r="652">
      <c r="A652" s="88"/>
      <c r="B652" s="88"/>
      <c r="C652" s="85"/>
      <c r="D652" s="85"/>
      <c r="E652" s="85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</row>
    <row r="653">
      <c r="A653" s="88"/>
      <c r="B653" s="88"/>
      <c r="C653" s="85"/>
      <c r="D653" s="85"/>
      <c r="E653" s="85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</row>
    <row r="654">
      <c r="A654" s="88"/>
      <c r="B654" s="88"/>
      <c r="C654" s="85"/>
      <c r="D654" s="85"/>
      <c r="E654" s="85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</row>
    <row r="655">
      <c r="A655" s="88"/>
      <c r="B655" s="88"/>
      <c r="C655" s="85"/>
      <c r="D655" s="85"/>
      <c r="E655" s="85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</row>
    <row r="656">
      <c r="A656" s="88"/>
      <c r="B656" s="88"/>
      <c r="C656" s="85"/>
      <c r="D656" s="85"/>
      <c r="E656" s="85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</row>
    <row r="657">
      <c r="A657" s="88"/>
      <c r="B657" s="88"/>
      <c r="C657" s="85"/>
      <c r="D657" s="85"/>
      <c r="E657" s="85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</row>
    <row r="658">
      <c r="A658" s="88"/>
      <c r="B658" s="88"/>
      <c r="C658" s="85"/>
      <c r="D658" s="85"/>
      <c r="E658" s="85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</row>
    <row r="659">
      <c r="A659" s="88"/>
      <c r="B659" s="88"/>
      <c r="C659" s="85"/>
      <c r="D659" s="85"/>
      <c r="E659" s="85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</row>
    <row r="660">
      <c r="A660" s="88"/>
      <c r="B660" s="88"/>
      <c r="C660" s="85"/>
      <c r="D660" s="85"/>
      <c r="E660" s="85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</row>
    <row r="661">
      <c r="A661" s="88"/>
      <c r="B661" s="88"/>
      <c r="C661" s="85"/>
      <c r="D661" s="85"/>
      <c r="E661" s="85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</row>
    <row r="662">
      <c r="A662" s="88"/>
      <c r="B662" s="88"/>
      <c r="C662" s="85"/>
      <c r="D662" s="85"/>
      <c r="E662" s="85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</row>
    <row r="663">
      <c r="A663" s="88"/>
      <c r="B663" s="88"/>
      <c r="C663" s="85"/>
      <c r="D663" s="85"/>
      <c r="E663" s="85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</row>
    <row r="664">
      <c r="A664" s="88"/>
      <c r="B664" s="88"/>
      <c r="C664" s="85"/>
      <c r="D664" s="85"/>
      <c r="E664" s="85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</row>
    <row r="665">
      <c r="A665" s="88"/>
      <c r="B665" s="88"/>
      <c r="C665" s="85"/>
      <c r="D665" s="85"/>
      <c r="E665" s="85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</row>
    <row r="666">
      <c r="A666" s="88"/>
      <c r="B666" s="88"/>
      <c r="C666" s="85"/>
      <c r="D666" s="85"/>
      <c r="E666" s="85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</row>
    <row r="667">
      <c r="A667" s="88"/>
      <c r="B667" s="88"/>
      <c r="C667" s="85"/>
      <c r="D667" s="85"/>
      <c r="E667" s="85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</row>
    <row r="668">
      <c r="A668" s="88"/>
      <c r="B668" s="88"/>
      <c r="C668" s="85"/>
      <c r="D668" s="85"/>
      <c r="E668" s="85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</row>
    <row r="669">
      <c r="A669" s="88"/>
      <c r="B669" s="88"/>
      <c r="C669" s="85"/>
      <c r="D669" s="85"/>
      <c r="E669" s="85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</row>
    <row r="670">
      <c r="A670" s="88"/>
      <c r="B670" s="88"/>
      <c r="C670" s="85"/>
      <c r="D670" s="85"/>
      <c r="E670" s="85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</row>
    <row r="671">
      <c r="A671" s="88"/>
      <c r="B671" s="88"/>
      <c r="C671" s="85"/>
      <c r="D671" s="85"/>
      <c r="E671" s="85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</row>
    <row r="672">
      <c r="A672" s="88"/>
      <c r="B672" s="88"/>
      <c r="C672" s="85"/>
      <c r="D672" s="85"/>
      <c r="E672" s="85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</row>
    <row r="673">
      <c r="A673" s="88"/>
      <c r="B673" s="88"/>
      <c r="C673" s="85"/>
      <c r="D673" s="85"/>
      <c r="E673" s="85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</row>
    <row r="674">
      <c r="A674" s="88"/>
      <c r="B674" s="88"/>
      <c r="C674" s="85"/>
      <c r="D674" s="85"/>
      <c r="E674" s="85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</row>
    <row r="675">
      <c r="A675" s="88"/>
      <c r="B675" s="88"/>
      <c r="C675" s="85"/>
      <c r="D675" s="85"/>
      <c r="E675" s="85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</row>
    <row r="676">
      <c r="A676" s="88"/>
      <c r="B676" s="88"/>
      <c r="C676" s="85"/>
      <c r="D676" s="85"/>
      <c r="E676" s="85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</row>
    <row r="677">
      <c r="A677" s="88"/>
      <c r="B677" s="88"/>
      <c r="C677" s="85"/>
      <c r="D677" s="85"/>
      <c r="E677" s="85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</row>
    <row r="678">
      <c r="A678" s="88"/>
      <c r="B678" s="88"/>
      <c r="C678" s="85"/>
      <c r="D678" s="85"/>
      <c r="E678" s="85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</row>
    <row r="679">
      <c r="A679" s="88"/>
      <c r="B679" s="88"/>
      <c r="C679" s="85"/>
      <c r="D679" s="85"/>
      <c r="E679" s="85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</row>
    <row r="680">
      <c r="A680" s="88"/>
      <c r="B680" s="88"/>
      <c r="C680" s="85"/>
      <c r="D680" s="85"/>
      <c r="E680" s="85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</row>
    <row r="681">
      <c r="A681" s="88"/>
      <c r="B681" s="88"/>
      <c r="C681" s="85"/>
      <c r="D681" s="85"/>
      <c r="E681" s="85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</row>
    <row r="682">
      <c r="A682" s="88"/>
      <c r="B682" s="88"/>
      <c r="C682" s="85"/>
      <c r="D682" s="85"/>
      <c r="E682" s="85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</row>
    <row r="683">
      <c r="A683" s="88"/>
      <c r="B683" s="88"/>
      <c r="C683" s="85"/>
      <c r="D683" s="85"/>
      <c r="E683" s="85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</row>
    <row r="684">
      <c r="A684" s="88"/>
      <c r="B684" s="88"/>
      <c r="C684" s="85"/>
      <c r="D684" s="85"/>
      <c r="E684" s="85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</row>
    <row r="685">
      <c r="A685" s="88"/>
      <c r="B685" s="88"/>
      <c r="C685" s="85"/>
      <c r="D685" s="85"/>
      <c r="E685" s="85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</row>
    <row r="686">
      <c r="A686" s="88"/>
      <c r="B686" s="88"/>
      <c r="C686" s="85"/>
      <c r="D686" s="85"/>
      <c r="E686" s="85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</row>
    <row r="687">
      <c r="A687" s="88"/>
      <c r="B687" s="88"/>
      <c r="C687" s="85"/>
      <c r="D687" s="85"/>
      <c r="E687" s="85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</row>
    <row r="688">
      <c r="A688" s="88"/>
      <c r="B688" s="88"/>
      <c r="C688" s="85"/>
      <c r="D688" s="85"/>
      <c r="E688" s="85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</row>
    <row r="689">
      <c r="A689" s="88"/>
      <c r="B689" s="88"/>
      <c r="C689" s="85"/>
      <c r="D689" s="85"/>
      <c r="E689" s="85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</row>
    <row r="690">
      <c r="A690" s="88"/>
      <c r="B690" s="88"/>
      <c r="C690" s="85"/>
      <c r="D690" s="85"/>
      <c r="E690" s="85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</row>
    <row r="691">
      <c r="A691" s="88"/>
      <c r="B691" s="88"/>
      <c r="C691" s="85"/>
      <c r="D691" s="85"/>
      <c r="E691" s="85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</row>
    <row r="692">
      <c r="A692" s="88"/>
      <c r="B692" s="88"/>
      <c r="C692" s="85"/>
      <c r="D692" s="85"/>
      <c r="E692" s="85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</row>
    <row r="693">
      <c r="A693" s="88"/>
      <c r="B693" s="88"/>
      <c r="C693" s="85"/>
      <c r="D693" s="85"/>
      <c r="E693" s="85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</row>
    <row r="694">
      <c r="A694" s="88"/>
      <c r="B694" s="88"/>
      <c r="C694" s="85"/>
      <c r="D694" s="85"/>
      <c r="E694" s="85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</row>
    <row r="695">
      <c r="A695" s="88"/>
      <c r="B695" s="88"/>
      <c r="C695" s="85"/>
      <c r="D695" s="85"/>
      <c r="E695" s="85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</row>
    <row r="696">
      <c r="A696" s="88"/>
      <c r="B696" s="88"/>
      <c r="C696" s="85"/>
      <c r="D696" s="85"/>
      <c r="E696" s="85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</row>
    <row r="697">
      <c r="A697" s="88"/>
      <c r="B697" s="88"/>
      <c r="C697" s="85"/>
      <c r="D697" s="85"/>
      <c r="E697" s="85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</row>
    <row r="698">
      <c r="A698" s="88"/>
      <c r="B698" s="88"/>
      <c r="C698" s="85"/>
      <c r="D698" s="85"/>
      <c r="E698" s="85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</row>
    <row r="699">
      <c r="A699" s="88"/>
      <c r="B699" s="88"/>
      <c r="C699" s="85"/>
      <c r="D699" s="85"/>
      <c r="E699" s="85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</row>
    <row r="700">
      <c r="A700" s="88"/>
      <c r="B700" s="88"/>
      <c r="C700" s="85"/>
      <c r="D700" s="85"/>
      <c r="E700" s="85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</row>
    <row r="701">
      <c r="A701" s="88"/>
      <c r="B701" s="88"/>
      <c r="C701" s="85"/>
      <c r="D701" s="85"/>
      <c r="E701" s="85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</row>
    <row r="702">
      <c r="A702" s="88"/>
      <c r="B702" s="88"/>
      <c r="C702" s="85"/>
      <c r="D702" s="85"/>
      <c r="E702" s="85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</row>
    <row r="703">
      <c r="A703" s="88"/>
      <c r="B703" s="88"/>
      <c r="C703" s="85"/>
      <c r="D703" s="85"/>
      <c r="E703" s="85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</row>
    <row r="704">
      <c r="A704" s="88"/>
      <c r="B704" s="88"/>
      <c r="C704" s="85"/>
      <c r="D704" s="85"/>
      <c r="E704" s="85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</row>
    <row r="705">
      <c r="A705" s="88"/>
      <c r="B705" s="88"/>
      <c r="C705" s="85"/>
      <c r="D705" s="85"/>
      <c r="E705" s="85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</row>
    <row r="706">
      <c r="A706" s="88"/>
      <c r="B706" s="88"/>
      <c r="C706" s="85"/>
      <c r="D706" s="85"/>
      <c r="E706" s="85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</row>
    <row r="707">
      <c r="A707" s="88"/>
      <c r="B707" s="88"/>
      <c r="C707" s="85"/>
      <c r="D707" s="85"/>
      <c r="E707" s="85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</row>
    <row r="708">
      <c r="A708" s="88"/>
      <c r="B708" s="88"/>
      <c r="C708" s="85"/>
      <c r="D708" s="85"/>
      <c r="E708" s="85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</row>
    <row r="709">
      <c r="A709" s="88"/>
      <c r="B709" s="88"/>
      <c r="C709" s="85"/>
      <c r="D709" s="85"/>
      <c r="E709" s="85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</row>
    <row r="710">
      <c r="A710" s="88"/>
      <c r="B710" s="88"/>
      <c r="C710" s="85"/>
      <c r="D710" s="85"/>
      <c r="E710" s="85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</row>
    <row r="711">
      <c r="A711" s="88"/>
      <c r="B711" s="88"/>
      <c r="C711" s="85"/>
      <c r="D711" s="85"/>
      <c r="E711" s="85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</row>
    <row r="712">
      <c r="A712" s="88"/>
      <c r="B712" s="88"/>
      <c r="C712" s="85"/>
      <c r="D712" s="85"/>
      <c r="E712" s="85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</row>
    <row r="713">
      <c r="A713" s="88"/>
      <c r="B713" s="88"/>
      <c r="C713" s="85"/>
      <c r="D713" s="85"/>
      <c r="E713" s="85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</row>
    <row r="714">
      <c r="A714" s="88"/>
      <c r="B714" s="88"/>
      <c r="C714" s="85"/>
      <c r="D714" s="85"/>
      <c r="E714" s="85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</row>
    <row r="715">
      <c r="A715" s="88"/>
      <c r="B715" s="88"/>
      <c r="C715" s="85"/>
      <c r="D715" s="85"/>
      <c r="E715" s="85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</row>
    <row r="716">
      <c r="A716" s="88"/>
      <c r="B716" s="88"/>
      <c r="C716" s="85"/>
      <c r="D716" s="85"/>
      <c r="E716" s="85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</row>
    <row r="717">
      <c r="A717" s="88"/>
      <c r="B717" s="88"/>
      <c r="C717" s="85"/>
      <c r="D717" s="85"/>
      <c r="E717" s="85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</row>
    <row r="718">
      <c r="A718" s="88"/>
      <c r="B718" s="88"/>
      <c r="C718" s="85"/>
      <c r="D718" s="85"/>
      <c r="E718" s="85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</row>
    <row r="719">
      <c r="A719" s="88"/>
      <c r="B719" s="88"/>
      <c r="C719" s="85"/>
      <c r="D719" s="85"/>
      <c r="E719" s="85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</row>
    <row r="720">
      <c r="A720" s="88"/>
      <c r="B720" s="88"/>
      <c r="C720" s="85"/>
      <c r="D720" s="85"/>
      <c r="E720" s="85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</row>
    <row r="721">
      <c r="A721" s="88"/>
      <c r="B721" s="88"/>
      <c r="C721" s="85"/>
      <c r="D721" s="85"/>
      <c r="E721" s="85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</row>
    <row r="722">
      <c r="A722" s="88"/>
      <c r="B722" s="88"/>
      <c r="C722" s="85"/>
      <c r="D722" s="85"/>
      <c r="E722" s="85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</row>
    <row r="723">
      <c r="A723" s="88"/>
      <c r="B723" s="88"/>
      <c r="C723" s="85"/>
      <c r="D723" s="85"/>
      <c r="E723" s="85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</row>
    <row r="724">
      <c r="A724" s="88"/>
      <c r="B724" s="88"/>
      <c r="C724" s="85"/>
      <c r="D724" s="85"/>
      <c r="E724" s="85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</row>
    <row r="725">
      <c r="A725" s="88"/>
      <c r="B725" s="88"/>
      <c r="C725" s="85"/>
      <c r="D725" s="85"/>
      <c r="E725" s="85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</row>
    <row r="726">
      <c r="A726" s="88"/>
      <c r="B726" s="88"/>
      <c r="C726" s="85"/>
      <c r="D726" s="85"/>
      <c r="E726" s="85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</row>
    <row r="727">
      <c r="A727" s="88"/>
      <c r="B727" s="88"/>
      <c r="C727" s="85"/>
      <c r="D727" s="85"/>
      <c r="E727" s="85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</row>
    <row r="728">
      <c r="A728" s="88"/>
      <c r="B728" s="88"/>
      <c r="C728" s="85"/>
      <c r="D728" s="85"/>
      <c r="E728" s="85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</row>
    <row r="729">
      <c r="A729" s="88"/>
      <c r="B729" s="88"/>
      <c r="C729" s="85"/>
      <c r="D729" s="85"/>
      <c r="E729" s="85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</row>
    <row r="730">
      <c r="A730" s="88"/>
      <c r="B730" s="88"/>
      <c r="C730" s="85"/>
      <c r="D730" s="85"/>
      <c r="E730" s="85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</row>
    <row r="731">
      <c r="A731" s="88"/>
      <c r="B731" s="88"/>
      <c r="C731" s="85"/>
      <c r="D731" s="85"/>
      <c r="E731" s="85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</row>
    <row r="732">
      <c r="A732" s="88"/>
      <c r="B732" s="88"/>
      <c r="C732" s="85"/>
      <c r="D732" s="85"/>
      <c r="E732" s="85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</row>
    <row r="733">
      <c r="A733" s="88"/>
      <c r="B733" s="88"/>
      <c r="C733" s="85"/>
      <c r="D733" s="85"/>
      <c r="E733" s="85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</row>
    <row r="734">
      <c r="A734" s="88"/>
      <c r="B734" s="88"/>
      <c r="C734" s="85"/>
      <c r="D734" s="85"/>
      <c r="E734" s="85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</row>
    <row r="735">
      <c r="A735" s="88"/>
      <c r="B735" s="88"/>
      <c r="C735" s="85"/>
      <c r="D735" s="85"/>
      <c r="E735" s="85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</row>
    <row r="736">
      <c r="A736" s="88"/>
      <c r="B736" s="88"/>
      <c r="C736" s="85"/>
      <c r="D736" s="85"/>
      <c r="E736" s="85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</row>
    <row r="737">
      <c r="A737" s="88"/>
      <c r="B737" s="88"/>
      <c r="C737" s="85"/>
      <c r="D737" s="85"/>
      <c r="E737" s="85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</row>
    <row r="738">
      <c r="A738" s="88"/>
      <c r="B738" s="88"/>
      <c r="C738" s="85"/>
      <c r="D738" s="85"/>
      <c r="E738" s="85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</row>
    <row r="739">
      <c r="A739" s="88"/>
      <c r="B739" s="88"/>
      <c r="C739" s="85"/>
      <c r="D739" s="85"/>
      <c r="E739" s="85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</row>
    <row r="740">
      <c r="A740" s="88"/>
      <c r="B740" s="88"/>
      <c r="C740" s="85"/>
      <c r="D740" s="85"/>
      <c r="E740" s="85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</row>
    <row r="741">
      <c r="A741" s="88"/>
      <c r="B741" s="88"/>
      <c r="C741" s="85"/>
      <c r="D741" s="85"/>
      <c r="E741" s="85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</row>
    <row r="742">
      <c r="A742" s="88"/>
      <c r="B742" s="88"/>
      <c r="C742" s="85"/>
      <c r="D742" s="85"/>
      <c r="E742" s="85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</row>
    <row r="743">
      <c r="A743" s="88"/>
      <c r="B743" s="88"/>
      <c r="C743" s="85"/>
      <c r="D743" s="85"/>
      <c r="E743" s="85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</row>
    <row r="744">
      <c r="A744" s="88"/>
      <c r="B744" s="88"/>
      <c r="C744" s="85"/>
      <c r="D744" s="85"/>
      <c r="E744" s="85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</row>
    <row r="745">
      <c r="A745" s="88"/>
      <c r="B745" s="88"/>
      <c r="C745" s="85"/>
      <c r="D745" s="85"/>
      <c r="E745" s="85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</row>
    <row r="746">
      <c r="A746" s="88"/>
      <c r="B746" s="88"/>
      <c r="C746" s="85"/>
      <c r="D746" s="85"/>
      <c r="E746" s="85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</row>
    <row r="747">
      <c r="A747" s="88"/>
      <c r="B747" s="88"/>
      <c r="C747" s="85"/>
      <c r="D747" s="85"/>
      <c r="E747" s="85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</row>
    <row r="748">
      <c r="A748" s="88"/>
      <c r="B748" s="88"/>
      <c r="C748" s="85"/>
      <c r="D748" s="85"/>
      <c r="E748" s="85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</row>
    <row r="749">
      <c r="A749" s="88"/>
      <c r="B749" s="88"/>
      <c r="C749" s="85"/>
      <c r="D749" s="85"/>
      <c r="E749" s="85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</row>
    <row r="750">
      <c r="A750" s="88"/>
      <c r="B750" s="88"/>
      <c r="C750" s="85"/>
      <c r="D750" s="85"/>
      <c r="E750" s="85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</row>
    <row r="751">
      <c r="A751" s="88"/>
      <c r="B751" s="88"/>
      <c r="C751" s="85"/>
      <c r="D751" s="85"/>
      <c r="E751" s="85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</row>
    <row r="752">
      <c r="A752" s="88"/>
      <c r="B752" s="88"/>
      <c r="C752" s="85"/>
      <c r="D752" s="85"/>
      <c r="E752" s="85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</row>
    <row r="753">
      <c r="A753" s="88"/>
      <c r="B753" s="88"/>
      <c r="C753" s="85"/>
      <c r="D753" s="85"/>
      <c r="E753" s="85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</row>
    <row r="754">
      <c r="A754" s="88"/>
      <c r="B754" s="88"/>
      <c r="C754" s="85"/>
      <c r="D754" s="85"/>
      <c r="E754" s="85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</row>
    <row r="755">
      <c r="A755" s="88"/>
      <c r="B755" s="88"/>
      <c r="C755" s="85"/>
      <c r="D755" s="85"/>
      <c r="E755" s="85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</row>
    <row r="756">
      <c r="A756" s="88"/>
      <c r="B756" s="88"/>
      <c r="C756" s="85"/>
      <c r="D756" s="85"/>
      <c r="E756" s="85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</row>
    <row r="757">
      <c r="A757" s="88"/>
      <c r="B757" s="88"/>
      <c r="C757" s="85"/>
      <c r="D757" s="85"/>
      <c r="E757" s="85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</row>
    <row r="758">
      <c r="A758" s="88"/>
      <c r="B758" s="88"/>
      <c r="C758" s="85"/>
      <c r="D758" s="85"/>
      <c r="E758" s="85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</row>
    <row r="759">
      <c r="A759" s="88"/>
      <c r="B759" s="88"/>
      <c r="C759" s="85"/>
      <c r="D759" s="85"/>
      <c r="E759" s="85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</row>
    <row r="760">
      <c r="A760" s="88"/>
      <c r="B760" s="88"/>
      <c r="C760" s="85"/>
      <c r="D760" s="85"/>
      <c r="E760" s="85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</row>
    <row r="761">
      <c r="A761" s="88"/>
      <c r="B761" s="88"/>
      <c r="C761" s="85"/>
      <c r="D761" s="85"/>
      <c r="E761" s="85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</row>
    <row r="762">
      <c r="A762" s="88"/>
      <c r="B762" s="88"/>
      <c r="C762" s="85"/>
      <c r="D762" s="85"/>
      <c r="E762" s="85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</row>
    <row r="763">
      <c r="A763" s="88"/>
      <c r="B763" s="88"/>
      <c r="C763" s="85"/>
      <c r="D763" s="85"/>
      <c r="E763" s="85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</row>
    <row r="764">
      <c r="A764" s="88"/>
      <c r="B764" s="88"/>
      <c r="C764" s="85"/>
      <c r="D764" s="85"/>
      <c r="E764" s="85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</row>
    <row r="765">
      <c r="A765" s="88"/>
      <c r="B765" s="88"/>
      <c r="C765" s="85"/>
      <c r="D765" s="85"/>
      <c r="E765" s="85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</row>
    <row r="766">
      <c r="A766" s="88"/>
      <c r="B766" s="88"/>
      <c r="C766" s="85"/>
      <c r="D766" s="85"/>
      <c r="E766" s="85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</row>
    <row r="767">
      <c r="A767" s="88"/>
      <c r="B767" s="88"/>
      <c r="C767" s="85"/>
      <c r="D767" s="85"/>
      <c r="E767" s="85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</row>
    <row r="768">
      <c r="A768" s="88"/>
      <c r="B768" s="88"/>
      <c r="C768" s="85"/>
      <c r="D768" s="85"/>
      <c r="E768" s="85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</row>
    <row r="769">
      <c r="A769" s="88"/>
      <c r="B769" s="88"/>
      <c r="C769" s="85"/>
      <c r="D769" s="85"/>
      <c r="E769" s="85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</row>
    <row r="770">
      <c r="A770" s="88"/>
      <c r="B770" s="88"/>
      <c r="C770" s="85"/>
      <c r="D770" s="85"/>
      <c r="E770" s="85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</row>
    <row r="771">
      <c r="A771" s="88"/>
      <c r="B771" s="88"/>
      <c r="C771" s="85"/>
      <c r="D771" s="85"/>
      <c r="E771" s="85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</row>
    <row r="772">
      <c r="A772" s="88"/>
      <c r="B772" s="88"/>
      <c r="C772" s="85"/>
      <c r="D772" s="85"/>
      <c r="E772" s="85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</row>
    <row r="773">
      <c r="A773" s="88"/>
      <c r="B773" s="88"/>
      <c r="C773" s="85"/>
      <c r="D773" s="85"/>
      <c r="E773" s="85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</row>
    <row r="774">
      <c r="A774" s="88"/>
      <c r="B774" s="88"/>
      <c r="C774" s="85"/>
      <c r="D774" s="85"/>
      <c r="E774" s="85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</row>
    <row r="775">
      <c r="A775" s="88"/>
      <c r="B775" s="88"/>
      <c r="C775" s="85"/>
      <c r="D775" s="85"/>
      <c r="E775" s="85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</row>
    <row r="776">
      <c r="A776" s="88"/>
      <c r="B776" s="88"/>
      <c r="C776" s="85"/>
      <c r="D776" s="85"/>
      <c r="E776" s="85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</row>
    <row r="777">
      <c r="A777" s="88"/>
      <c r="B777" s="88"/>
      <c r="C777" s="85"/>
      <c r="D777" s="85"/>
      <c r="E777" s="85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</row>
    <row r="778">
      <c r="A778" s="88"/>
      <c r="B778" s="88"/>
      <c r="C778" s="85"/>
      <c r="D778" s="85"/>
      <c r="E778" s="85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</row>
    <row r="779">
      <c r="A779" s="88"/>
      <c r="B779" s="88"/>
      <c r="C779" s="85"/>
      <c r="D779" s="85"/>
      <c r="E779" s="85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</row>
    <row r="780">
      <c r="A780" s="88"/>
      <c r="B780" s="88"/>
      <c r="C780" s="85"/>
      <c r="D780" s="85"/>
      <c r="E780" s="85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</row>
    <row r="781">
      <c r="A781" s="88"/>
      <c r="B781" s="88"/>
      <c r="C781" s="85"/>
      <c r="D781" s="85"/>
      <c r="E781" s="85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</row>
    <row r="782">
      <c r="A782" s="88"/>
      <c r="B782" s="88"/>
      <c r="C782" s="85"/>
      <c r="D782" s="85"/>
      <c r="E782" s="85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</row>
    <row r="783">
      <c r="A783" s="88"/>
      <c r="B783" s="88"/>
      <c r="C783" s="85"/>
      <c r="D783" s="85"/>
      <c r="E783" s="85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</row>
    <row r="784">
      <c r="A784" s="88"/>
      <c r="B784" s="88"/>
      <c r="C784" s="85"/>
      <c r="D784" s="85"/>
      <c r="E784" s="85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</row>
    <row r="785">
      <c r="A785" s="88"/>
      <c r="B785" s="88"/>
      <c r="C785" s="85"/>
      <c r="D785" s="85"/>
      <c r="E785" s="85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</row>
    <row r="786">
      <c r="A786" s="88"/>
      <c r="B786" s="88"/>
      <c r="C786" s="85"/>
      <c r="D786" s="85"/>
      <c r="E786" s="85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</row>
    <row r="787">
      <c r="A787" s="88"/>
      <c r="B787" s="88"/>
      <c r="C787" s="85"/>
      <c r="D787" s="85"/>
      <c r="E787" s="85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</row>
    <row r="788">
      <c r="A788" s="88"/>
      <c r="B788" s="88"/>
      <c r="C788" s="85"/>
      <c r="D788" s="85"/>
      <c r="E788" s="85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</row>
    <row r="789">
      <c r="A789" s="88"/>
      <c r="B789" s="88"/>
      <c r="C789" s="85"/>
      <c r="D789" s="85"/>
      <c r="E789" s="85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</row>
    <row r="790">
      <c r="A790" s="88"/>
      <c r="B790" s="88"/>
      <c r="C790" s="85"/>
      <c r="D790" s="85"/>
      <c r="E790" s="85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</row>
    <row r="791">
      <c r="A791" s="88"/>
      <c r="B791" s="88"/>
      <c r="C791" s="85"/>
      <c r="D791" s="85"/>
      <c r="E791" s="85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</row>
    <row r="792">
      <c r="A792" s="88"/>
      <c r="B792" s="88"/>
      <c r="C792" s="85"/>
      <c r="D792" s="85"/>
      <c r="E792" s="85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</row>
    <row r="793">
      <c r="A793" s="88"/>
      <c r="B793" s="88"/>
      <c r="C793" s="85"/>
      <c r="D793" s="85"/>
      <c r="E793" s="85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</row>
    <row r="794">
      <c r="A794" s="88"/>
      <c r="B794" s="88"/>
      <c r="C794" s="85"/>
      <c r="D794" s="85"/>
      <c r="E794" s="85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</row>
    <row r="795">
      <c r="A795" s="88"/>
      <c r="B795" s="88"/>
      <c r="C795" s="85"/>
      <c r="D795" s="85"/>
      <c r="E795" s="85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</row>
    <row r="796">
      <c r="A796" s="88"/>
      <c r="B796" s="88"/>
      <c r="C796" s="85"/>
      <c r="D796" s="85"/>
      <c r="E796" s="85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</row>
    <row r="797">
      <c r="A797" s="88"/>
      <c r="B797" s="88"/>
      <c r="C797" s="85"/>
      <c r="D797" s="85"/>
      <c r="E797" s="85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</row>
    <row r="798">
      <c r="A798" s="88"/>
      <c r="B798" s="88"/>
      <c r="C798" s="85"/>
      <c r="D798" s="85"/>
      <c r="E798" s="85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</row>
    <row r="799">
      <c r="A799" s="88"/>
      <c r="B799" s="88"/>
      <c r="C799" s="85"/>
      <c r="D799" s="85"/>
      <c r="E799" s="85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</row>
    <row r="800">
      <c r="A800" s="88"/>
      <c r="B800" s="88"/>
      <c r="C800" s="85"/>
      <c r="D800" s="85"/>
      <c r="E800" s="85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</row>
    <row r="801">
      <c r="A801" s="88"/>
      <c r="B801" s="88"/>
      <c r="C801" s="85"/>
      <c r="D801" s="85"/>
      <c r="E801" s="85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</row>
    <row r="802">
      <c r="A802" s="88"/>
      <c r="B802" s="88"/>
      <c r="C802" s="85"/>
      <c r="D802" s="85"/>
      <c r="E802" s="85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</row>
    <row r="803">
      <c r="A803" s="88"/>
      <c r="B803" s="88"/>
      <c r="C803" s="85"/>
      <c r="D803" s="85"/>
      <c r="E803" s="85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</row>
    <row r="804">
      <c r="A804" s="88"/>
      <c r="B804" s="88"/>
      <c r="C804" s="85"/>
      <c r="D804" s="85"/>
      <c r="E804" s="85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</row>
    <row r="805">
      <c r="A805" s="88"/>
      <c r="B805" s="88"/>
      <c r="C805" s="85"/>
      <c r="D805" s="85"/>
      <c r="E805" s="85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</row>
    <row r="806">
      <c r="A806" s="88"/>
      <c r="B806" s="88"/>
      <c r="C806" s="85"/>
      <c r="D806" s="85"/>
      <c r="E806" s="85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</row>
    <row r="807">
      <c r="A807" s="88"/>
      <c r="B807" s="88"/>
      <c r="C807" s="85"/>
      <c r="D807" s="85"/>
      <c r="E807" s="85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</row>
    <row r="808">
      <c r="A808" s="88"/>
      <c r="B808" s="88"/>
      <c r="C808" s="85"/>
      <c r="D808" s="85"/>
      <c r="E808" s="85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</row>
    <row r="809">
      <c r="A809" s="88"/>
      <c r="B809" s="88"/>
      <c r="C809" s="85"/>
      <c r="D809" s="85"/>
      <c r="E809" s="85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</row>
    <row r="810">
      <c r="A810" s="88"/>
      <c r="B810" s="88"/>
      <c r="C810" s="85"/>
      <c r="D810" s="85"/>
      <c r="E810" s="85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</row>
    <row r="811">
      <c r="A811" s="88"/>
      <c r="B811" s="88"/>
      <c r="C811" s="85"/>
      <c r="D811" s="85"/>
      <c r="E811" s="85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</row>
    <row r="812">
      <c r="A812" s="88"/>
      <c r="B812" s="88"/>
      <c r="C812" s="85"/>
      <c r="D812" s="85"/>
      <c r="E812" s="85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</row>
    <row r="813">
      <c r="A813" s="88"/>
      <c r="B813" s="88"/>
      <c r="C813" s="85"/>
      <c r="D813" s="85"/>
      <c r="E813" s="85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</row>
    <row r="814">
      <c r="A814" s="88"/>
      <c r="B814" s="88"/>
      <c r="C814" s="85"/>
      <c r="D814" s="85"/>
      <c r="E814" s="85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</row>
    <row r="815">
      <c r="A815" s="88"/>
      <c r="B815" s="88"/>
      <c r="C815" s="85"/>
      <c r="D815" s="85"/>
      <c r="E815" s="85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</row>
    <row r="816">
      <c r="A816" s="88"/>
      <c r="B816" s="88"/>
      <c r="C816" s="85"/>
      <c r="D816" s="85"/>
      <c r="E816" s="85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</row>
    <row r="817">
      <c r="A817" s="88"/>
      <c r="B817" s="88"/>
      <c r="C817" s="85"/>
      <c r="D817" s="85"/>
      <c r="E817" s="85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</row>
    <row r="818">
      <c r="A818" s="88"/>
      <c r="B818" s="88"/>
      <c r="C818" s="85"/>
      <c r="D818" s="85"/>
      <c r="E818" s="85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</row>
    <row r="819">
      <c r="A819" s="88"/>
      <c r="B819" s="88"/>
      <c r="C819" s="85"/>
      <c r="D819" s="85"/>
      <c r="E819" s="85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</row>
    <row r="820">
      <c r="A820" s="88"/>
      <c r="B820" s="88"/>
      <c r="C820" s="85"/>
      <c r="D820" s="85"/>
      <c r="E820" s="85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</row>
    <row r="821">
      <c r="A821" s="88"/>
      <c r="B821" s="88"/>
      <c r="C821" s="85"/>
      <c r="D821" s="85"/>
      <c r="E821" s="85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</row>
    <row r="822">
      <c r="A822" s="88"/>
      <c r="B822" s="88"/>
      <c r="C822" s="85"/>
      <c r="D822" s="85"/>
      <c r="E822" s="85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</row>
    <row r="823">
      <c r="A823" s="88"/>
      <c r="B823" s="88"/>
      <c r="C823" s="85"/>
      <c r="D823" s="85"/>
      <c r="E823" s="85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</row>
    <row r="824">
      <c r="A824" s="88"/>
      <c r="B824" s="88"/>
      <c r="C824" s="85"/>
      <c r="D824" s="85"/>
      <c r="E824" s="85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</row>
    <row r="825">
      <c r="A825" s="88"/>
      <c r="B825" s="88"/>
      <c r="C825" s="85"/>
      <c r="D825" s="85"/>
      <c r="E825" s="85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</row>
    <row r="826">
      <c r="A826" s="88"/>
      <c r="B826" s="88"/>
      <c r="C826" s="85"/>
      <c r="D826" s="85"/>
      <c r="E826" s="85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</row>
    <row r="827">
      <c r="A827" s="88"/>
      <c r="B827" s="88"/>
      <c r="C827" s="85"/>
      <c r="D827" s="85"/>
      <c r="E827" s="85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</row>
    <row r="828">
      <c r="A828" s="88"/>
      <c r="B828" s="88"/>
      <c r="C828" s="85"/>
      <c r="D828" s="85"/>
      <c r="E828" s="85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</row>
    <row r="829">
      <c r="A829" s="88"/>
      <c r="B829" s="88"/>
      <c r="C829" s="85"/>
      <c r="D829" s="85"/>
      <c r="E829" s="85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</row>
    <row r="830">
      <c r="A830" s="88"/>
      <c r="B830" s="88"/>
      <c r="C830" s="85"/>
      <c r="D830" s="85"/>
      <c r="E830" s="85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</row>
    <row r="831">
      <c r="A831" s="88"/>
      <c r="B831" s="88"/>
      <c r="C831" s="85"/>
      <c r="D831" s="85"/>
      <c r="E831" s="85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</row>
    <row r="832">
      <c r="A832" s="88"/>
      <c r="B832" s="88"/>
      <c r="C832" s="85"/>
      <c r="D832" s="85"/>
      <c r="E832" s="85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</row>
    <row r="833">
      <c r="A833" s="88"/>
      <c r="B833" s="88"/>
      <c r="C833" s="85"/>
      <c r="D833" s="85"/>
      <c r="E833" s="85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</row>
    <row r="834">
      <c r="A834" s="88"/>
      <c r="B834" s="88"/>
      <c r="C834" s="85"/>
      <c r="D834" s="85"/>
      <c r="E834" s="85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</row>
    <row r="835">
      <c r="A835" s="88"/>
      <c r="B835" s="88"/>
      <c r="C835" s="85"/>
      <c r="D835" s="85"/>
      <c r="E835" s="85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</row>
    <row r="836">
      <c r="A836" s="88"/>
      <c r="B836" s="88"/>
      <c r="C836" s="85"/>
      <c r="D836" s="85"/>
      <c r="E836" s="85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</row>
    <row r="837">
      <c r="A837" s="88"/>
      <c r="B837" s="88"/>
      <c r="C837" s="85"/>
      <c r="D837" s="85"/>
      <c r="E837" s="85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</row>
    <row r="838">
      <c r="A838" s="88"/>
      <c r="B838" s="88"/>
      <c r="C838" s="85"/>
      <c r="D838" s="85"/>
      <c r="E838" s="85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</row>
    <row r="839">
      <c r="A839" s="88"/>
      <c r="B839" s="88"/>
      <c r="C839" s="85"/>
      <c r="D839" s="85"/>
      <c r="E839" s="85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</row>
    <row r="840">
      <c r="A840" s="88"/>
      <c r="B840" s="88"/>
      <c r="C840" s="85"/>
      <c r="D840" s="85"/>
      <c r="E840" s="85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</row>
    <row r="841">
      <c r="A841" s="88"/>
      <c r="B841" s="88"/>
      <c r="C841" s="85"/>
      <c r="D841" s="85"/>
      <c r="E841" s="85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</row>
    <row r="842">
      <c r="A842" s="88"/>
      <c r="B842" s="88"/>
      <c r="C842" s="85"/>
      <c r="D842" s="85"/>
      <c r="E842" s="85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</row>
    <row r="843">
      <c r="A843" s="88"/>
      <c r="B843" s="88"/>
      <c r="C843" s="85"/>
      <c r="D843" s="85"/>
      <c r="E843" s="85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</row>
    <row r="844">
      <c r="A844" s="88"/>
      <c r="B844" s="88"/>
      <c r="C844" s="85"/>
      <c r="D844" s="85"/>
      <c r="E844" s="85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</row>
    <row r="845">
      <c r="A845" s="88"/>
      <c r="B845" s="88"/>
      <c r="C845" s="85"/>
      <c r="D845" s="85"/>
      <c r="E845" s="85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</row>
    <row r="846">
      <c r="A846" s="88"/>
      <c r="B846" s="88"/>
      <c r="C846" s="85"/>
      <c r="D846" s="85"/>
      <c r="E846" s="85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</row>
    <row r="847">
      <c r="A847" s="88"/>
      <c r="B847" s="88"/>
      <c r="C847" s="85"/>
      <c r="D847" s="85"/>
      <c r="E847" s="85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</row>
    <row r="848">
      <c r="A848" s="88"/>
      <c r="B848" s="88"/>
      <c r="C848" s="85"/>
      <c r="D848" s="85"/>
      <c r="E848" s="85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</row>
    <row r="849">
      <c r="A849" s="88"/>
      <c r="B849" s="88"/>
      <c r="C849" s="85"/>
      <c r="D849" s="85"/>
      <c r="E849" s="85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</row>
    <row r="850">
      <c r="A850" s="88"/>
      <c r="B850" s="88"/>
      <c r="C850" s="85"/>
      <c r="D850" s="85"/>
      <c r="E850" s="85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</row>
    <row r="851">
      <c r="A851" s="88"/>
      <c r="B851" s="88"/>
      <c r="C851" s="85"/>
      <c r="D851" s="85"/>
      <c r="E851" s="85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</row>
    <row r="852">
      <c r="A852" s="88"/>
      <c r="B852" s="88"/>
      <c r="C852" s="85"/>
      <c r="D852" s="85"/>
      <c r="E852" s="85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</row>
    <row r="853">
      <c r="A853" s="88"/>
      <c r="B853" s="88"/>
      <c r="C853" s="85"/>
      <c r="D853" s="85"/>
      <c r="E853" s="85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</row>
    <row r="854">
      <c r="A854" s="88"/>
      <c r="B854" s="88"/>
      <c r="C854" s="85"/>
      <c r="D854" s="85"/>
      <c r="E854" s="85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</row>
    <row r="855">
      <c r="A855" s="88"/>
      <c r="B855" s="88"/>
      <c r="C855" s="85"/>
      <c r="D855" s="85"/>
      <c r="E855" s="85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</row>
    <row r="856">
      <c r="A856" s="88"/>
      <c r="B856" s="88"/>
      <c r="C856" s="85"/>
      <c r="D856" s="85"/>
      <c r="E856" s="85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</row>
    <row r="857">
      <c r="A857" s="88"/>
      <c r="B857" s="88"/>
      <c r="C857" s="85"/>
      <c r="D857" s="85"/>
      <c r="E857" s="85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</row>
    <row r="858">
      <c r="A858" s="88"/>
      <c r="B858" s="88"/>
      <c r="C858" s="85"/>
      <c r="D858" s="85"/>
      <c r="E858" s="85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</row>
    <row r="859">
      <c r="A859" s="88"/>
      <c r="B859" s="88"/>
      <c r="C859" s="85"/>
      <c r="D859" s="85"/>
      <c r="E859" s="85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</row>
    <row r="860">
      <c r="A860" s="88"/>
      <c r="B860" s="88"/>
      <c r="C860" s="85"/>
      <c r="D860" s="85"/>
      <c r="E860" s="85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</row>
    <row r="861">
      <c r="A861" s="88"/>
      <c r="B861" s="88"/>
      <c r="C861" s="85"/>
      <c r="D861" s="85"/>
      <c r="E861" s="85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</row>
    <row r="862">
      <c r="A862" s="88"/>
      <c r="B862" s="88"/>
      <c r="C862" s="85"/>
      <c r="D862" s="85"/>
      <c r="E862" s="85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</row>
    <row r="863">
      <c r="A863" s="88"/>
      <c r="B863" s="88"/>
      <c r="C863" s="85"/>
      <c r="D863" s="85"/>
      <c r="E863" s="85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</row>
    <row r="864">
      <c r="A864" s="88"/>
      <c r="B864" s="88"/>
      <c r="C864" s="85"/>
      <c r="D864" s="85"/>
      <c r="E864" s="85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</row>
    <row r="865">
      <c r="A865" s="88"/>
      <c r="B865" s="88"/>
      <c r="C865" s="85"/>
      <c r="D865" s="85"/>
      <c r="E865" s="85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</row>
    <row r="866">
      <c r="A866" s="88"/>
      <c r="B866" s="88"/>
      <c r="C866" s="85"/>
      <c r="D866" s="85"/>
      <c r="E866" s="85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</row>
    <row r="867">
      <c r="A867" s="88"/>
      <c r="B867" s="88"/>
      <c r="C867" s="85"/>
      <c r="D867" s="85"/>
      <c r="E867" s="85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</row>
    <row r="868">
      <c r="A868" s="88"/>
      <c r="B868" s="88"/>
      <c r="C868" s="85"/>
      <c r="D868" s="85"/>
      <c r="E868" s="85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</row>
    <row r="869">
      <c r="A869" s="88"/>
      <c r="B869" s="88"/>
      <c r="C869" s="85"/>
      <c r="D869" s="85"/>
      <c r="E869" s="85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</row>
    <row r="870">
      <c r="A870" s="88"/>
      <c r="B870" s="88"/>
      <c r="C870" s="85"/>
      <c r="D870" s="85"/>
      <c r="E870" s="85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</row>
    <row r="871">
      <c r="A871" s="88"/>
      <c r="B871" s="88"/>
      <c r="C871" s="85"/>
      <c r="D871" s="85"/>
      <c r="E871" s="85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</row>
    <row r="872">
      <c r="A872" s="88"/>
      <c r="B872" s="88"/>
      <c r="C872" s="85"/>
      <c r="D872" s="85"/>
      <c r="E872" s="85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</row>
    <row r="873">
      <c r="A873" s="88"/>
      <c r="B873" s="88"/>
      <c r="C873" s="85"/>
      <c r="D873" s="85"/>
      <c r="E873" s="85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</row>
    <row r="874">
      <c r="A874" s="88"/>
      <c r="B874" s="88"/>
      <c r="C874" s="85"/>
      <c r="D874" s="85"/>
      <c r="E874" s="85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</row>
    <row r="875">
      <c r="A875" s="88"/>
      <c r="B875" s="88"/>
      <c r="C875" s="85"/>
      <c r="D875" s="85"/>
      <c r="E875" s="85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</row>
    <row r="876">
      <c r="A876" s="88"/>
      <c r="B876" s="88"/>
      <c r="C876" s="85"/>
      <c r="D876" s="85"/>
      <c r="E876" s="85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</row>
    <row r="877">
      <c r="A877" s="88"/>
      <c r="B877" s="88"/>
      <c r="C877" s="85"/>
      <c r="D877" s="85"/>
      <c r="E877" s="85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</row>
    <row r="878">
      <c r="A878" s="88"/>
      <c r="B878" s="88"/>
      <c r="C878" s="85"/>
      <c r="D878" s="85"/>
      <c r="E878" s="85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</row>
    <row r="879">
      <c r="A879" s="88"/>
      <c r="B879" s="88"/>
      <c r="C879" s="85"/>
      <c r="D879" s="85"/>
      <c r="E879" s="85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</row>
    <row r="880">
      <c r="A880" s="88"/>
      <c r="B880" s="88"/>
      <c r="C880" s="85"/>
      <c r="D880" s="85"/>
      <c r="E880" s="85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</row>
    <row r="881">
      <c r="A881" s="88"/>
      <c r="B881" s="88"/>
      <c r="C881" s="85"/>
      <c r="D881" s="85"/>
      <c r="E881" s="85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</row>
    <row r="882">
      <c r="A882" s="88"/>
      <c r="B882" s="88"/>
      <c r="C882" s="85"/>
      <c r="D882" s="85"/>
      <c r="E882" s="85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</row>
    <row r="883">
      <c r="A883" s="88"/>
      <c r="B883" s="88"/>
      <c r="C883" s="85"/>
      <c r="D883" s="85"/>
      <c r="E883" s="85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</row>
    <row r="884">
      <c r="A884" s="88"/>
      <c r="B884" s="88"/>
      <c r="C884" s="85"/>
      <c r="D884" s="85"/>
      <c r="E884" s="85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</row>
    <row r="885">
      <c r="A885" s="88"/>
      <c r="B885" s="88"/>
      <c r="C885" s="85"/>
      <c r="D885" s="85"/>
      <c r="E885" s="85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</row>
    <row r="886">
      <c r="A886" s="88"/>
      <c r="B886" s="88"/>
      <c r="C886" s="85"/>
      <c r="D886" s="85"/>
      <c r="E886" s="85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</row>
    <row r="887">
      <c r="A887" s="88"/>
      <c r="B887" s="88"/>
      <c r="C887" s="85"/>
      <c r="D887" s="85"/>
      <c r="E887" s="85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</row>
    <row r="888">
      <c r="A888" s="88"/>
      <c r="B888" s="88"/>
      <c r="C888" s="85"/>
      <c r="D888" s="85"/>
      <c r="E888" s="85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</row>
    <row r="889">
      <c r="A889" s="88"/>
      <c r="B889" s="88"/>
      <c r="C889" s="85"/>
      <c r="D889" s="85"/>
      <c r="E889" s="85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</row>
    <row r="890">
      <c r="A890" s="88"/>
      <c r="B890" s="88"/>
      <c r="C890" s="85"/>
      <c r="D890" s="85"/>
      <c r="E890" s="85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</row>
    <row r="891">
      <c r="A891" s="88"/>
      <c r="B891" s="88"/>
      <c r="C891" s="85"/>
      <c r="D891" s="85"/>
      <c r="E891" s="85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</row>
    <row r="892">
      <c r="A892" s="88"/>
      <c r="B892" s="88"/>
      <c r="C892" s="85"/>
      <c r="D892" s="85"/>
      <c r="E892" s="85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</row>
    <row r="893">
      <c r="A893" s="88"/>
      <c r="B893" s="88"/>
      <c r="C893" s="85"/>
      <c r="D893" s="85"/>
      <c r="E893" s="85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</row>
    <row r="894">
      <c r="A894" s="88"/>
      <c r="B894" s="88"/>
      <c r="C894" s="85"/>
      <c r="D894" s="85"/>
      <c r="E894" s="85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</row>
    <row r="895">
      <c r="A895" s="88"/>
      <c r="B895" s="88"/>
      <c r="C895" s="85"/>
      <c r="D895" s="85"/>
      <c r="E895" s="85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</row>
    <row r="896">
      <c r="A896" s="88"/>
      <c r="B896" s="88"/>
      <c r="C896" s="85"/>
      <c r="D896" s="85"/>
      <c r="E896" s="85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</row>
    <row r="897">
      <c r="A897" s="88"/>
      <c r="B897" s="88"/>
      <c r="C897" s="85"/>
      <c r="D897" s="85"/>
      <c r="E897" s="85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</row>
    <row r="898">
      <c r="A898" s="88"/>
      <c r="B898" s="88"/>
      <c r="C898" s="85"/>
      <c r="D898" s="85"/>
      <c r="E898" s="85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</row>
    <row r="899">
      <c r="A899" s="88"/>
      <c r="B899" s="88"/>
      <c r="C899" s="85"/>
      <c r="D899" s="85"/>
      <c r="E899" s="85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</row>
    <row r="900">
      <c r="A900" s="88"/>
      <c r="B900" s="88"/>
      <c r="C900" s="85"/>
      <c r="D900" s="85"/>
      <c r="E900" s="85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</row>
    <row r="901">
      <c r="A901" s="88"/>
      <c r="B901" s="88"/>
      <c r="C901" s="85"/>
      <c r="D901" s="85"/>
      <c r="E901" s="85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</row>
    <row r="902">
      <c r="A902" s="88"/>
      <c r="B902" s="88"/>
      <c r="C902" s="85"/>
      <c r="D902" s="85"/>
      <c r="E902" s="85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</row>
    <row r="903">
      <c r="A903" s="88"/>
      <c r="B903" s="88"/>
      <c r="C903" s="85"/>
      <c r="D903" s="85"/>
      <c r="E903" s="85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</row>
    <row r="904">
      <c r="A904" s="88"/>
      <c r="B904" s="88"/>
      <c r="C904" s="85"/>
      <c r="D904" s="85"/>
      <c r="E904" s="85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</row>
    <row r="905">
      <c r="A905" s="88"/>
      <c r="B905" s="88"/>
      <c r="C905" s="85"/>
      <c r="D905" s="85"/>
      <c r="E905" s="85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</row>
    <row r="906">
      <c r="A906" s="88"/>
      <c r="B906" s="88"/>
      <c r="C906" s="85"/>
      <c r="D906" s="85"/>
      <c r="E906" s="85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</row>
    <row r="907">
      <c r="A907" s="88"/>
      <c r="B907" s="88"/>
      <c r="C907" s="85"/>
      <c r="D907" s="85"/>
      <c r="E907" s="85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</row>
    <row r="908">
      <c r="A908" s="88"/>
      <c r="B908" s="88"/>
      <c r="C908" s="85"/>
      <c r="D908" s="85"/>
      <c r="E908" s="85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</row>
    <row r="909">
      <c r="A909" s="88"/>
      <c r="B909" s="88"/>
      <c r="C909" s="85"/>
      <c r="D909" s="85"/>
      <c r="E909" s="85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</row>
    <row r="910">
      <c r="A910" s="88"/>
      <c r="B910" s="88"/>
      <c r="C910" s="85"/>
      <c r="D910" s="85"/>
      <c r="E910" s="85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</row>
    <row r="911">
      <c r="A911" s="88"/>
      <c r="B911" s="88"/>
      <c r="C911" s="85"/>
      <c r="D911" s="85"/>
      <c r="E911" s="85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</row>
    <row r="912">
      <c r="A912" s="88"/>
      <c r="B912" s="88"/>
      <c r="C912" s="85"/>
      <c r="D912" s="85"/>
      <c r="E912" s="85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</row>
    <row r="913">
      <c r="A913" s="88"/>
      <c r="B913" s="88"/>
      <c r="C913" s="85"/>
      <c r="D913" s="85"/>
      <c r="E913" s="85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</row>
    <row r="914">
      <c r="A914" s="88"/>
      <c r="B914" s="88"/>
      <c r="C914" s="85"/>
      <c r="D914" s="85"/>
      <c r="E914" s="85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</row>
    <row r="915">
      <c r="A915" s="88"/>
      <c r="B915" s="88"/>
      <c r="C915" s="85"/>
      <c r="D915" s="85"/>
      <c r="E915" s="85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</row>
    <row r="916">
      <c r="A916" s="88"/>
      <c r="B916" s="88"/>
      <c r="C916" s="85"/>
      <c r="D916" s="85"/>
      <c r="E916" s="85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</row>
    <row r="917">
      <c r="A917" s="88"/>
      <c r="B917" s="88"/>
      <c r="C917" s="85"/>
      <c r="D917" s="85"/>
      <c r="E917" s="85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</row>
    <row r="918">
      <c r="A918" s="88"/>
      <c r="B918" s="88"/>
      <c r="C918" s="85"/>
      <c r="D918" s="85"/>
      <c r="E918" s="85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</row>
    <row r="919">
      <c r="A919" s="88"/>
      <c r="B919" s="88"/>
      <c r="C919" s="85"/>
      <c r="D919" s="85"/>
      <c r="E919" s="85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</row>
    <row r="920">
      <c r="A920" s="88"/>
      <c r="B920" s="88"/>
      <c r="C920" s="85"/>
      <c r="D920" s="85"/>
      <c r="E920" s="85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</row>
    <row r="921">
      <c r="A921" s="88"/>
      <c r="B921" s="88"/>
      <c r="C921" s="85"/>
      <c r="D921" s="85"/>
      <c r="E921" s="85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</row>
    <row r="922">
      <c r="A922" s="88"/>
      <c r="B922" s="88"/>
      <c r="C922" s="85"/>
      <c r="D922" s="85"/>
      <c r="E922" s="85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</row>
    <row r="923">
      <c r="A923" s="88"/>
      <c r="B923" s="88"/>
      <c r="C923" s="85"/>
      <c r="D923" s="85"/>
      <c r="E923" s="85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</row>
    <row r="924">
      <c r="A924" s="88"/>
      <c r="B924" s="88"/>
      <c r="C924" s="85"/>
      <c r="D924" s="85"/>
      <c r="E924" s="85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</row>
    <row r="925">
      <c r="A925" s="88"/>
      <c r="B925" s="88"/>
      <c r="C925" s="85"/>
      <c r="D925" s="85"/>
      <c r="E925" s="85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</row>
    <row r="926">
      <c r="A926" s="88"/>
      <c r="B926" s="88"/>
      <c r="C926" s="85"/>
      <c r="D926" s="85"/>
      <c r="E926" s="85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</row>
    <row r="927">
      <c r="A927" s="88"/>
      <c r="B927" s="88"/>
      <c r="C927" s="85"/>
      <c r="D927" s="85"/>
      <c r="E927" s="85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</row>
    <row r="928">
      <c r="A928" s="88"/>
      <c r="B928" s="88"/>
      <c r="C928" s="85"/>
      <c r="D928" s="85"/>
      <c r="E928" s="85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</row>
    <row r="929">
      <c r="A929" s="88"/>
      <c r="B929" s="88"/>
      <c r="C929" s="85"/>
      <c r="D929" s="85"/>
      <c r="E929" s="85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</row>
    <row r="930">
      <c r="A930" s="88"/>
      <c r="B930" s="88"/>
      <c r="C930" s="85"/>
      <c r="D930" s="85"/>
      <c r="E930" s="85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</row>
    <row r="931">
      <c r="A931" s="88"/>
      <c r="B931" s="88"/>
      <c r="C931" s="85"/>
      <c r="D931" s="85"/>
      <c r="E931" s="85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</row>
    <row r="932">
      <c r="A932" s="88"/>
      <c r="B932" s="88"/>
      <c r="C932" s="85"/>
      <c r="D932" s="85"/>
      <c r="E932" s="85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</row>
    <row r="933">
      <c r="A933" s="88"/>
      <c r="B933" s="88"/>
      <c r="C933" s="85"/>
      <c r="D933" s="85"/>
      <c r="E933" s="85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</row>
    <row r="934">
      <c r="A934" s="88"/>
      <c r="B934" s="88"/>
      <c r="C934" s="85"/>
      <c r="D934" s="85"/>
      <c r="E934" s="85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</row>
    <row r="935">
      <c r="A935" s="88"/>
      <c r="B935" s="88"/>
      <c r="C935" s="85"/>
      <c r="D935" s="85"/>
      <c r="E935" s="85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</row>
    <row r="936">
      <c r="A936" s="88"/>
      <c r="B936" s="88"/>
      <c r="C936" s="85"/>
      <c r="D936" s="85"/>
      <c r="E936" s="85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</row>
    <row r="937">
      <c r="A937" s="88"/>
      <c r="B937" s="88"/>
      <c r="C937" s="85"/>
      <c r="D937" s="85"/>
      <c r="E937" s="85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</row>
    <row r="938">
      <c r="A938" s="88"/>
      <c r="B938" s="88"/>
      <c r="C938" s="85"/>
      <c r="D938" s="85"/>
      <c r="E938" s="85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</row>
    <row r="939">
      <c r="A939" s="88"/>
      <c r="B939" s="88"/>
      <c r="C939" s="85"/>
      <c r="D939" s="85"/>
      <c r="E939" s="85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</row>
    <row r="940">
      <c r="A940" s="88"/>
      <c r="B940" s="88"/>
      <c r="C940" s="85"/>
      <c r="D940" s="85"/>
      <c r="E940" s="85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</row>
    <row r="941">
      <c r="A941" s="88"/>
      <c r="B941" s="88"/>
      <c r="C941" s="85"/>
      <c r="D941" s="85"/>
      <c r="E941" s="85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</row>
    <row r="942">
      <c r="A942" s="88"/>
      <c r="B942" s="88"/>
      <c r="C942" s="85"/>
      <c r="D942" s="85"/>
      <c r="E942" s="85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</row>
    <row r="943">
      <c r="A943" s="88"/>
      <c r="B943" s="88"/>
      <c r="C943" s="85"/>
      <c r="D943" s="85"/>
      <c r="E943" s="85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</row>
    <row r="944">
      <c r="A944" s="88"/>
      <c r="B944" s="88"/>
      <c r="C944" s="85"/>
      <c r="D944" s="85"/>
      <c r="E944" s="85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</row>
    <row r="945">
      <c r="A945" s="88"/>
      <c r="B945" s="88"/>
      <c r="C945" s="85"/>
      <c r="D945" s="85"/>
      <c r="E945" s="85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</row>
    <row r="946">
      <c r="A946" s="88"/>
      <c r="B946" s="88"/>
      <c r="C946" s="85"/>
      <c r="D946" s="85"/>
      <c r="E946" s="85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</row>
    <row r="947">
      <c r="A947" s="88"/>
      <c r="B947" s="88"/>
      <c r="C947" s="85"/>
      <c r="D947" s="85"/>
      <c r="E947" s="85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</row>
    <row r="948">
      <c r="A948" s="88"/>
      <c r="B948" s="88"/>
      <c r="C948" s="85"/>
      <c r="D948" s="85"/>
      <c r="E948" s="85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</row>
    <row r="949">
      <c r="A949" s="88"/>
      <c r="B949" s="88"/>
      <c r="C949" s="85"/>
      <c r="D949" s="85"/>
      <c r="E949" s="85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</row>
    <row r="950">
      <c r="A950" s="88"/>
      <c r="B950" s="88"/>
      <c r="C950" s="85"/>
      <c r="D950" s="85"/>
      <c r="E950" s="85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</row>
    <row r="951">
      <c r="A951" s="88"/>
      <c r="B951" s="88"/>
      <c r="C951" s="85"/>
      <c r="D951" s="85"/>
      <c r="E951" s="85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</row>
    <row r="952">
      <c r="A952" s="88"/>
      <c r="B952" s="88"/>
      <c r="C952" s="85"/>
      <c r="D952" s="85"/>
      <c r="E952" s="85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</row>
    <row r="953">
      <c r="A953" s="88"/>
      <c r="B953" s="88"/>
      <c r="C953" s="85"/>
      <c r="D953" s="85"/>
      <c r="E953" s="85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</row>
    <row r="954">
      <c r="A954" s="88"/>
      <c r="B954" s="88"/>
      <c r="C954" s="85"/>
      <c r="D954" s="85"/>
      <c r="E954" s="85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</row>
    <row r="955">
      <c r="A955" s="88"/>
      <c r="B955" s="88"/>
      <c r="C955" s="85"/>
      <c r="D955" s="85"/>
      <c r="E955" s="85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</row>
    <row r="956">
      <c r="A956" s="88"/>
      <c r="B956" s="88"/>
      <c r="C956" s="85"/>
      <c r="D956" s="85"/>
      <c r="E956" s="85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</row>
    <row r="957">
      <c r="A957" s="88"/>
      <c r="B957" s="88"/>
      <c r="C957" s="85"/>
      <c r="D957" s="85"/>
      <c r="E957" s="85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</row>
    <row r="958">
      <c r="A958" s="88"/>
      <c r="B958" s="88"/>
      <c r="C958" s="85"/>
      <c r="D958" s="85"/>
      <c r="E958" s="85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</row>
    <row r="959">
      <c r="A959" s="88"/>
      <c r="B959" s="88"/>
      <c r="C959" s="85"/>
      <c r="D959" s="85"/>
      <c r="E959" s="85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</row>
    <row r="960">
      <c r="A960" s="88"/>
      <c r="B960" s="88"/>
      <c r="C960" s="85"/>
      <c r="D960" s="85"/>
      <c r="E960" s="85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</row>
    <row r="961">
      <c r="A961" s="88"/>
      <c r="B961" s="88"/>
      <c r="C961" s="85"/>
      <c r="D961" s="85"/>
      <c r="E961" s="85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</row>
    <row r="962">
      <c r="A962" s="88"/>
      <c r="B962" s="88"/>
      <c r="C962" s="85"/>
      <c r="D962" s="85"/>
      <c r="E962" s="85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</row>
    <row r="963">
      <c r="A963" s="88"/>
      <c r="B963" s="88"/>
      <c r="C963" s="85"/>
      <c r="D963" s="85"/>
      <c r="E963" s="85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</row>
    <row r="964">
      <c r="A964" s="88"/>
      <c r="B964" s="88"/>
      <c r="C964" s="85"/>
      <c r="D964" s="85"/>
      <c r="E964" s="85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</row>
    <row r="965">
      <c r="A965" s="88"/>
      <c r="B965" s="88"/>
      <c r="C965" s="85"/>
      <c r="D965" s="85"/>
      <c r="E965" s="85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</row>
    <row r="966">
      <c r="A966" s="88"/>
      <c r="B966" s="88"/>
      <c r="C966" s="85"/>
      <c r="D966" s="85"/>
      <c r="E966" s="85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</row>
    <row r="967">
      <c r="A967" s="88"/>
      <c r="B967" s="88"/>
      <c r="C967" s="85"/>
      <c r="D967" s="85"/>
      <c r="E967" s="85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</row>
    <row r="968">
      <c r="A968" s="88"/>
      <c r="B968" s="88"/>
      <c r="C968" s="85"/>
      <c r="D968" s="85"/>
      <c r="E968" s="85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</row>
    <row r="969">
      <c r="A969" s="88"/>
      <c r="B969" s="88"/>
      <c r="C969" s="85"/>
      <c r="D969" s="85"/>
      <c r="E969" s="85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</row>
    <row r="970">
      <c r="A970" s="88"/>
      <c r="B970" s="88"/>
      <c r="C970" s="85"/>
      <c r="D970" s="85"/>
      <c r="E970" s="85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</row>
    <row r="971">
      <c r="A971" s="88"/>
      <c r="B971" s="88"/>
      <c r="C971" s="85"/>
      <c r="D971" s="85"/>
      <c r="E971" s="85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</row>
    <row r="972">
      <c r="A972" s="88"/>
      <c r="B972" s="88"/>
      <c r="C972" s="85"/>
      <c r="D972" s="85"/>
      <c r="E972" s="85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</row>
    <row r="973">
      <c r="A973" s="88"/>
      <c r="B973" s="88"/>
      <c r="C973" s="85"/>
      <c r="D973" s="85"/>
      <c r="E973" s="85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</row>
    <row r="974">
      <c r="A974" s="88"/>
      <c r="B974" s="88"/>
      <c r="C974" s="85"/>
      <c r="D974" s="85"/>
      <c r="E974" s="85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</row>
    <row r="975">
      <c r="A975" s="88"/>
      <c r="B975" s="88"/>
      <c r="C975" s="85"/>
      <c r="D975" s="85"/>
      <c r="E975" s="85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</row>
    <row r="976">
      <c r="A976" s="88"/>
      <c r="B976" s="88"/>
      <c r="C976" s="85"/>
      <c r="D976" s="85"/>
      <c r="E976" s="85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</row>
    <row r="977">
      <c r="A977" s="88"/>
      <c r="B977" s="88"/>
      <c r="C977" s="85"/>
      <c r="D977" s="85"/>
      <c r="E977" s="85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</row>
    <row r="978">
      <c r="A978" s="88"/>
      <c r="B978" s="88"/>
      <c r="C978" s="85"/>
      <c r="D978" s="85"/>
      <c r="E978" s="85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</row>
    <row r="979">
      <c r="A979" s="88"/>
      <c r="B979" s="88"/>
      <c r="C979" s="85"/>
      <c r="D979" s="85"/>
      <c r="E979" s="85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</row>
    <row r="980">
      <c r="A980" s="88"/>
      <c r="B980" s="88"/>
      <c r="C980" s="85"/>
      <c r="D980" s="85"/>
      <c r="E980" s="85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</row>
    <row r="981">
      <c r="A981" s="88"/>
      <c r="B981" s="88"/>
      <c r="C981" s="85"/>
      <c r="D981" s="85"/>
      <c r="E981" s="85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</row>
    <row r="982">
      <c r="A982" s="88"/>
      <c r="B982" s="88"/>
      <c r="C982" s="85"/>
      <c r="D982" s="85"/>
      <c r="E982" s="85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</row>
    <row r="983">
      <c r="A983" s="88"/>
      <c r="B983" s="88"/>
      <c r="C983" s="85"/>
      <c r="D983" s="85"/>
      <c r="E983" s="85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</row>
    <row r="984">
      <c r="A984" s="88"/>
      <c r="B984" s="88"/>
      <c r="C984" s="85"/>
      <c r="D984" s="85"/>
      <c r="E984" s="85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</row>
    <row r="985">
      <c r="A985" s="88"/>
      <c r="B985" s="88"/>
      <c r="C985" s="85"/>
      <c r="D985" s="85"/>
      <c r="E985" s="85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</row>
    <row r="986">
      <c r="A986" s="88"/>
      <c r="B986" s="88"/>
      <c r="C986" s="85"/>
      <c r="D986" s="85"/>
      <c r="E986" s="85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</row>
    <row r="987">
      <c r="A987" s="88"/>
      <c r="B987" s="88"/>
      <c r="C987" s="85"/>
      <c r="D987" s="85"/>
      <c r="E987" s="85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</row>
    <row r="988">
      <c r="A988" s="88"/>
      <c r="B988" s="88"/>
      <c r="C988" s="85"/>
      <c r="D988" s="85"/>
      <c r="E988" s="85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</row>
    <row r="989">
      <c r="A989" s="88"/>
      <c r="B989" s="88"/>
      <c r="C989" s="85"/>
      <c r="D989" s="85"/>
      <c r="E989" s="85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</row>
    <row r="990">
      <c r="A990" s="88"/>
      <c r="B990" s="88"/>
      <c r="C990" s="85"/>
      <c r="D990" s="85"/>
      <c r="E990" s="85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</row>
    <row r="991">
      <c r="A991" s="88"/>
      <c r="B991" s="88"/>
      <c r="C991" s="85"/>
      <c r="D991" s="85"/>
      <c r="E991" s="85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</row>
    <row r="992">
      <c r="A992" s="88"/>
      <c r="B992" s="88"/>
      <c r="C992" s="85"/>
      <c r="D992" s="85"/>
      <c r="E992" s="85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</row>
    <row r="993">
      <c r="A993" s="88"/>
      <c r="B993" s="88"/>
      <c r="C993" s="85"/>
      <c r="D993" s="85"/>
      <c r="E993" s="85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</row>
    <row r="994">
      <c r="A994" s="88"/>
      <c r="B994" s="88"/>
      <c r="C994" s="85"/>
      <c r="D994" s="85"/>
      <c r="E994" s="85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</row>
    <row r="995">
      <c r="A995" s="88"/>
      <c r="B995" s="88"/>
      <c r="C995" s="85"/>
      <c r="D995" s="85"/>
      <c r="E995" s="85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</row>
    <row r="996">
      <c r="A996" s="88"/>
      <c r="B996" s="88"/>
      <c r="C996" s="85"/>
      <c r="D996" s="85"/>
      <c r="E996" s="85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</row>
    <row r="997">
      <c r="A997" s="88"/>
      <c r="B997" s="88"/>
      <c r="C997" s="85"/>
      <c r="D997" s="85"/>
      <c r="E997" s="85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</row>
    <row r="998">
      <c r="A998" s="88"/>
      <c r="B998" s="88"/>
      <c r="C998" s="85"/>
      <c r="D998" s="85"/>
      <c r="E998" s="85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</row>
    <row r="999">
      <c r="A999" s="88"/>
      <c r="B999" s="88"/>
      <c r="C999" s="85"/>
      <c r="D999" s="85"/>
      <c r="E999" s="85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</row>
    <row r="1000">
      <c r="A1000" s="88"/>
      <c r="B1000" s="88"/>
      <c r="C1000" s="85"/>
      <c r="D1000" s="85"/>
      <c r="E1000" s="85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</row>
    <row r="1001">
      <c r="A1001" s="88"/>
      <c r="B1001" s="88"/>
      <c r="C1001" s="85"/>
      <c r="D1001" s="85"/>
      <c r="E1001" s="85"/>
      <c r="F1001" s="73"/>
      <c r="G1001" s="73"/>
      <c r="H1001" s="73"/>
      <c r="I1001" s="73"/>
      <c r="J1001" s="73"/>
      <c r="K1001" s="73"/>
      <c r="L1001" s="73"/>
      <c r="M1001" s="73"/>
      <c r="N1001" s="73"/>
      <c r="O1001" s="73"/>
      <c r="P1001" s="73"/>
      <c r="Q1001" s="73"/>
      <c r="R1001" s="73"/>
      <c r="S1001" s="73"/>
      <c r="T1001" s="73"/>
      <c r="U1001" s="73"/>
      <c r="V1001" s="73"/>
      <c r="W1001" s="73"/>
      <c r="X1001" s="73"/>
      <c r="Y1001" s="73"/>
      <c r="Z1001" s="73"/>
      <c r="AA1001" s="73"/>
      <c r="AB1001" s="73"/>
    </row>
    <row r="1002">
      <c r="A1002" s="88"/>
      <c r="B1002" s="88"/>
      <c r="C1002" s="85"/>
      <c r="D1002" s="85"/>
      <c r="E1002" s="85"/>
      <c r="F1002" s="73"/>
      <c r="G1002" s="73"/>
      <c r="H1002" s="73"/>
      <c r="I1002" s="73"/>
      <c r="J1002" s="73"/>
      <c r="K1002" s="73"/>
      <c r="L1002" s="73"/>
      <c r="M1002" s="73"/>
      <c r="N1002" s="73"/>
      <c r="O1002" s="73"/>
      <c r="P1002" s="73"/>
      <c r="Q1002" s="73"/>
      <c r="R1002" s="73"/>
      <c r="S1002" s="73"/>
      <c r="T1002" s="73"/>
      <c r="U1002" s="73"/>
      <c r="V1002" s="73"/>
      <c r="W1002" s="73"/>
      <c r="X1002" s="73"/>
      <c r="Y1002" s="73"/>
      <c r="Z1002" s="73"/>
      <c r="AA1002" s="73"/>
      <c r="AB1002" s="73"/>
    </row>
    <row r="1003">
      <c r="A1003" s="88"/>
      <c r="B1003" s="88"/>
      <c r="C1003" s="85"/>
      <c r="D1003" s="85"/>
      <c r="E1003" s="85"/>
      <c r="F1003" s="73"/>
      <c r="G1003" s="73"/>
      <c r="H1003" s="73"/>
      <c r="I1003" s="73"/>
      <c r="J1003" s="73"/>
      <c r="K1003" s="73"/>
      <c r="L1003" s="73"/>
      <c r="M1003" s="73"/>
      <c r="N1003" s="73"/>
      <c r="O1003" s="73"/>
      <c r="P1003" s="73"/>
      <c r="Q1003" s="73"/>
      <c r="R1003" s="73"/>
      <c r="S1003" s="73"/>
      <c r="T1003" s="73"/>
      <c r="U1003" s="73"/>
      <c r="V1003" s="73"/>
      <c r="W1003" s="73"/>
      <c r="X1003" s="73"/>
      <c r="Y1003" s="73"/>
      <c r="Z1003" s="73"/>
      <c r="AA1003" s="73"/>
      <c r="AB1003" s="73"/>
    </row>
    <row r="1004">
      <c r="A1004" s="88"/>
      <c r="B1004" s="88"/>
      <c r="C1004" s="85"/>
      <c r="D1004" s="85"/>
      <c r="E1004" s="85"/>
      <c r="F1004" s="73"/>
      <c r="G1004" s="73"/>
      <c r="H1004" s="73"/>
      <c r="I1004" s="73"/>
      <c r="J1004" s="73"/>
      <c r="K1004" s="73"/>
      <c r="L1004" s="73"/>
      <c r="M1004" s="73"/>
      <c r="N1004" s="73"/>
      <c r="O1004" s="73"/>
      <c r="P1004" s="73"/>
      <c r="Q1004" s="73"/>
      <c r="R1004" s="73"/>
      <c r="S1004" s="73"/>
      <c r="T1004" s="73"/>
      <c r="U1004" s="73"/>
      <c r="V1004" s="73"/>
      <c r="W1004" s="73"/>
      <c r="X1004" s="73"/>
      <c r="Y1004" s="73"/>
      <c r="Z1004" s="73"/>
      <c r="AA1004" s="73"/>
      <c r="AB1004" s="73"/>
    </row>
    <row r="1005">
      <c r="A1005" s="88"/>
      <c r="B1005" s="88"/>
      <c r="C1005" s="85"/>
      <c r="D1005" s="85"/>
      <c r="E1005" s="85"/>
      <c r="F1005" s="73"/>
      <c r="G1005" s="73"/>
      <c r="H1005" s="73"/>
      <c r="I1005" s="73"/>
      <c r="J1005" s="73"/>
      <c r="K1005" s="73"/>
      <c r="L1005" s="73"/>
      <c r="M1005" s="73"/>
      <c r="N1005" s="73"/>
      <c r="O1005" s="73"/>
      <c r="P1005" s="73"/>
      <c r="Q1005" s="73"/>
      <c r="R1005" s="73"/>
      <c r="S1005" s="73"/>
      <c r="T1005" s="73"/>
      <c r="U1005" s="73"/>
      <c r="V1005" s="73"/>
      <c r="W1005" s="73"/>
      <c r="X1005" s="73"/>
      <c r="Y1005" s="73"/>
      <c r="Z1005" s="73"/>
      <c r="AA1005" s="73"/>
      <c r="AB1005" s="73"/>
    </row>
  </sheetData>
  <customSheetViews>
    <customSheetView guid="{1B4FDB8C-2DB1-4E24-B770-13CC8123306F}" filter="1" showAutoFilter="1">
      <autoFilter ref="$Q$10"/>
    </customSheetView>
  </customSheetViews>
  <hyperlinks>
    <hyperlink r:id="rId2" ref="N1"/>
    <hyperlink r:id="rId3" ref="O1"/>
    <hyperlink r:id="rId4" ref="N6"/>
    <hyperlink r:id="rId5" ref="O6"/>
    <hyperlink r:id="rId6" ref="D18"/>
    <hyperlink r:id="rId7" ref="E18"/>
    <hyperlink r:id="rId8" ref="F18"/>
    <hyperlink r:id="rId9" ref="G18"/>
    <hyperlink r:id="rId10" ref="H18"/>
    <hyperlink r:id="rId11" ref="I18"/>
    <hyperlink r:id="rId12" ref="J18"/>
    <hyperlink r:id="rId13" ref="K18"/>
    <hyperlink r:id="rId14" ref="L18"/>
    <hyperlink r:id="rId15" ref="M18"/>
    <hyperlink r:id="rId16" ref="D19"/>
    <hyperlink r:id="rId17" ref="E19"/>
    <hyperlink r:id="rId18" ref="F19"/>
    <hyperlink r:id="rId19" ref="G19"/>
    <hyperlink r:id="rId20" ref="H19"/>
    <hyperlink r:id="rId21" ref="I19"/>
    <hyperlink r:id="rId22" ref="J19"/>
    <hyperlink r:id="rId23" ref="K19"/>
    <hyperlink r:id="rId24" ref="L19"/>
    <hyperlink r:id="rId25" ref="M19"/>
    <hyperlink r:id="rId26" ref="D20"/>
    <hyperlink r:id="rId27" ref="E20"/>
    <hyperlink r:id="rId28" ref="F20"/>
    <hyperlink r:id="rId29" ref="G20"/>
    <hyperlink r:id="rId30" ref="H20"/>
    <hyperlink r:id="rId31" ref="I20"/>
    <hyperlink r:id="rId32" ref="J20"/>
    <hyperlink r:id="rId33" ref="K20"/>
    <hyperlink r:id="rId34" ref="L20"/>
    <hyperlink r:id="rId35" ref="M20"/>
    <hyperlink r:id="rId36" ref="D21"/>
    <hyperlink r:id="rId37" ref="E21"/>
    <hyperlink r:id="rId38" ref="F21"/>
    <hyperlink r:id="rId39" ref="G21"/>
    <hyperlink r:id="rId40" ref="H21"/>
    <hyperlink r:id="rId41" ref="I21"/>
    <hyperlink r:id="rId42" ref="J21"/>
    <hyperlink r:id="rId43" ref="K21"/>
    <hyperlink r:id="rId44" ref="L21"/>
    <hyperlink r:id="rId45" ref="M21"/>
    <hyperlink r:id="rId46" ref="F22"/>
    <hyperlink r:id="rId47" ref="G22"/>
    <hyperlink r:id="rId48" ref="H22"/>
    <hyperlink r:id="rId49" ref="I22"/>
    <hyperlink r:id="rId50" ref="J22"/>
    <hyperlink r:id="rId51" ref="K22"/>
    <hyperlink r:id="rId52" ref="L22"/>
    <hyperlink r:id="rId53" ref="M22"/>
    <hyperlink r:id="rId54" ref="D23"/>
    <hyperlink r:id="rId55" ref="E23"/>
    <hyperlink r:id="rId56" ref="F23"/>
    <hyperlink r:id="rId57" ref="G23"/>
    <hyperlink r:id="rId58" ref="H23"/>
    <hyperlink r:id="rId59" ref="I23"/>
    <hyperlink r:id="rId60" ref="J23"/>
    <hyperlink r:id="rId61" ref="K23"/>
    <hyperlink r:id="rId62" ref="L23"/>
    <hyperlink r:id="rId63" ref="M23"/>
    <hyperlink r:id="rId64" ref="D24"/>
    <hyperlink r:id="rId65" ref="E24"/>
    <hyperlink r:id="rId66" ref="F24"/>
    <hyperlink r:id="rId67" ref="G24"/>
    <hyperlink r:id="rId68" ref="H24"/>
    <hyperlink r:id="rId69" ref="I24"/>
    <hyperlink r:id="rId70" ref="J24"/>
    <hyperlink r:id="rId71" ref="K24"/>
    <hyperlink r:id="rId72" ref="L24"/>
    <hyperlink r:id="rId73" ref="M24"/>
    <hyperlink r:id="rId74" ref="D25"/>
    <hyperlink r:id="rId75" ref="E25"/>
    <hyperlink r:id="rId76" ref="F25"/>
    <hyperlink r:id="rId77" ref="G25"/>
    <hyperlink r:id="rId78" ref="H25"/>
    <hyperlink r:id="rId79" ref="I25"/>
    <hyperlink r:id="rId80" ref="J25"/>
    <hyperlink r:id="rId81" ref="K25"/>
    <hyperlink r:id="rId82" ref="L25"/>
    <hyperlink r:id="rId83" ref="M25"/>
    <hyperlink r:id="rId84" ref="D26"/>
    <hyperlink r:id="rId85" ref="E26"/>
    <hyperlink r:id="rId86" ref="F26"/>
    <hyperlink r:id="rId87" ref="G26"/>
    <hyperlink r:id="rId88" ref="H26"/>
    <hyperlink r:id="rId89" ref="I26"/>
    <hyperlink r:id="rId90" ref="J26"/>
    <hyperlink r:id="rId91" ref="K26"/>
    <hyperlink r:id="rId92" ref="L26"/>
    <hyperlink r:id="rId93" ref="M26"/>
    <hyperlink r:id="rId94" ref="D27"/>
    <hyperlink r:id="rId95" ref="E27"/>
    <hyperlink r:id="rId96" ref="F27"/>
    <hyperlink r:id="rId97" ref="G27"/>
    <hyperlink r:id="rId98" ref="H27"/>
    <hyperlink r:id="rId99" ref="I27"/>
    <hyperlink r:id="rId100" ref="J27"/>
    <hyperlink r:id="rId101" ref="K27"/>
    <hyperlink r:id="rId102" ref="L27"/>
    <hyperlink r:id="rId103" ref="M27"/>
    <hyperlink r:id="rId104" ref="D28"/>
    <hyperlink r:id="rId105" ref="E28"/>
    <hyperlink r:id="rId106" ref="F28"/>
    <hyperlink r:id="rId107" ref="G28"/>
    <hyperlink r:id="rId108" ref="H28"/>
    <hyperlink r:id="rId109" ref="I28"/>
    <hyperlink r:id="rId110" ref="J28"/>
    <hyperlink r:id="rId111" ref="K28"/>
    <hyperlink r:id="rId112" ref="L28"/>
    <hyperlink r:id="rId113" ref="M28"/>
    <hyperlink r:id="rId114" ref="D29"/>
    <hyperlink r:id="rId115" ref="E29"/>
    <hyperlink r:id="rId116" ref="F29"/>
    <hyperlink r:id="rId117" ref="G29"/>
    <hyperlink r:id="rId118" ref="H29"/>
    <hyperlink r:id="rId119" ref="I29"/>
    <hyperlink r:id="rId120" ref="J29"/>
    <hyperlink r:id="rId121" ref="K29"/>
    <hyperlink r:id="rId122" ref="L29"/>
    <hyperlink r:id="rId123" ref="M29"/>
    <hyperlink r:id="rId124" ref="D30"/>
    <hyperlink r:id="rId125" ref="E30"/>
    <hyperlink r:id="rId126" ref="F30"/>
    <hyperlink r:id="rId127" ref="G30"/>
    <hyperlink r:id="rId128" ref="H30"/>
    <hyperlink r:id="rId129" ref="I30"/>
    <hyperlink r:id="rId130" ref="J30"/>
    <hyperlink r:id="rId131" ref="K30"/>
    <hyperlink r:id="rId132" ref="L30"/>
    <hyperlink r:id="rId133" ref="M30"/>
    <hyperlink r:id="rId134" ref="D32"/>
    <hyperlink r:id="rId135" ref="E32"/>
    <hyperlink r:id="rId136" ref="F32"/>
    <hyperlink r:id="rId137" ref="G32"/>
    <hyperlink r:id="rId138" ref="H32"/>
    <hyperlink r:id="rId139" ref="I32"/>
    <hyperlink r:id="rId140" ref="J32"/>
    <hyperlink r:id="rId141" ref="K32"/>
    <hyperlink r:id="rId142" ref="L32"/>
    <hyperlink r:id="rId143" ref="M32"/>
  </hyperlinks>
  <drawing r:id="rId144"/>
  <legacyDrawing r:id="rId14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hidden="1" min="2" max="2" width="10.14"/>
    <col customWidth="1" hidden="1" min="3" max="3" width="11.86"/>
    <col customWidth="1" hidden="1" min="4" max="4" width="9.14"/>
    <col customWidth="1" min="5" max="5" width="17.29"/>
    <col customWidth="1" hidden="1" min="6" max="6" width="13.0"/>
    <col customWidth="1" min="7" max="7" width="13.29"/>
    <col customWidth="1" hidden="1" min="8" max="8" width="20.29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3" t="s">
        <v>27</v>
      </c>
      <c r="B2" s="3">
        <v>38.538395</v>
      </c>
      <c r="C2" s="3">
        <v>-121.77271</v>
      </c>
      <c r="D2" s="3">
        <v>540.0</v>
      </c>
      <c r="E2" s="3">
        <v>1.0</v>
      </c>
      <c r="F2" s="3">
        <v>1.0</v>
      </c>
      <c r="G2" s="3">
        <v>0.26</v>
      </c>
    </row>
    <row r="3">
      <c r="A3" s="3" t="s">
        <v>27</v>
      </c>
      <c r="B3" s="3">
        <v>38.538395</v>
      </c>
      <c r="C3" s="3">
        <v>-121.77271</v>
      </c>
      <c r="D3" s="3">
        <v>547.0</v>
      </c>
      <c r="E3" s="3">
        <v>2.0</v>
      </c>
      <c r="F3" s="3">
        <v>1.0</v>
      </c>
      <c r="G3" s="3">
        <v>0.34</v>
      </c>
    </row>
    <row r="4">
      <c r="A4" s="3" t="s">
        <v>27</v>
      </c>
      <c r="B4" s="3">
        <v>38.538395</v>
      </c>
      <c r="C4" s="3">
        <v>-121.77271</v>
      </c>
      <c r="D4" s="3">
        <v>544.0</v>
      </c>
      <c r="E4" s="3">
        <v>3.0</v>
      </c>
      <c r="F4" s="3">
        <v>1.0</v>
      </c>
      <c r="G4" s="3">
        <v>0.25</v>
      </c>
    </row>
    <row r="5">
      <c r="A5" s="3" t="s">
        <v>95</v>
      </c>
      <c r="B5" s="3">
        <v>38.538376</v>
      </c>
      <c r="C5" s="3">
        <v>-121.772705</v>
      </c>
      <c r="D5" s="3">
        <v>548.0</v>
      </c>
      <c r="E5" s="3">
        <v>4.0</v>
      </c>
      <c r="F5" s="3">
        <v>1.0</v>
      </c>
      <c r="G5" s="3">
        <v>0.22</v>
      </c>
    </row>
    <row r="6">
      <c r="A6" s="3" t="s">
        <v>95</v>
      </c>
      <c r="B6" s="3">
        <v>38.538376</v>
      </c>
      <c r="C6" s="3">
        <v>-121.772705</v>
      </c>
      <c r="D6" s="3">
        <v>534.0</v>
      </c>
      <c r="E6" s="3">
        <v>5.0</v>
      </c>
      <c r="F6" s="3">
        <v>1.0</v>
      </c>
      <c r="G6" s="3">
        <v>0.28</v>
      </c>
    </row>
    <row r="7">
      <c r="A7" s="3" t="s">
        <v>95</v>
      </c>
      <c r="B7" s="3">
        <v>38.538376</v>
      </c>
      <c r="C7" s="3">
        <v>-121.772705</v>
      </c>
      <c r="D7" s="3">
        <v>556.0</v>
      </c>
      <c r="E7" s="3">
        <v>6.0</v>
      </c>
      <c r="F7" s="3">
        <v>1.0</v>
      </c>
      <c r="G7" s="3">
        <v>0.18</v>
      </c>
    </row>
    <row r="8">
      <c r="A8" s="3" t="s">
        <v>95</v>
      </c>
      <c r="B8" s="3">
        <v>38.538376</v>
      </c>
      <c r="C8" s="3">
        <v>-121.772705</v>
      </c>
      <c r="D8" s="3">
        <v>542.0</v>
      </c>
      <c r="E8" s="3">
        <v>7.0</v>
      </c>
      <c r="F8" s="3">
        <v>1.0</v>
      </c>
      <c r="G8" s="3">
        <v>0.5</v>
      </c>
    </row>
    <row r="9">
      <c r="A9" s="3" t="s">
        <v>95</v>
      </c>
      <c r="B9" s="3">
        <v>38.538376</v>
      </c>
      <c r="C9" s="3">
        <v>-121.772705</v>
      </c>
      <c r="D9" s="3">
        <v>551.0</v>
      </c>
      <c r="E9" s="3">
        <v>8.0</v>
      </c>
      <c r="F9" s="3">
        <v>1.0</v>
      </c>
      <c r="G9" s="3">
        <v>0.26</v>
      </c>
    </row>
    <row r="10">
      <c r="A10" s="3" t="s">
        <v>95</v>
      </c>
      <c r="B10" s="3">
        <v>38.538433</v>
      </c>
      <c r="C10" s="3">
        <v>-121.772705</v>
      </c>
      <c r="D10" s="3">
        <v>529.0</v>
      </c>
      <c r="E10" s="3">
        <v>9.0</v>
      </c>
      <c r="F10" s="3">
        <v>1.0</v>
      </c>
      <c r="G10" s="3">
        <v>0.19</v>
      </c>
    </row>
    <row r="11">
      <c r="E11" s="4" t="s">
        <v>28</v>
      </c>
      <c r="F11" s="4"/>
      <c r="G11" s="22">
        <f>AVERAGE(G2:G10)</f>
        <v>0.2755555556</v>
      </c>
    </row>
    <row r="12">
      <c r="A12" s="23"/>
      <c r="B12" s="24"/>
      <c r="C12" s="24"/>
      <c r="D12" s="24"/>
      <c r="E12" s="1"/>
      <c r="F12" s="25"/>
      <c r="G12" s="25"/>
    </row>
    <row r="1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</row>
    <row r="14">
      <c r="A14" s="3" t="s">
        <v>30</v>
      </c>
      <c r="B14" s="3">
        <v>38.538456</v>
      </c>
      <c r="C14" s="3">
        <v>-121.7727</v>
      </c>
      <c r="D14" s="3">
        <v>526.0</v>
      </c>
      <c r="E14" s="3">
        <v>1.0</v>
      </c>
      <c r="F14" s="3">
        <v>1.0</v>
      </c>
      <c r="G14" s="3">
        <v>0.29</v>
      </c>
    </row>
    <row r="15">
      <c r="A15" s="3" t="s">
        <v>30</v>
      </c>
      <c r="B15" s="3">
        <v>38.538456</v>
      </c>
      <c r="C15" s="3">
        <v>-121.7727</v>
      </c>
      <c r="D15" s="3">
        <v>587.0</v>
      </c>
      <c r="E15" s="3">
        <v>2.0</v>
      </c>
      <c r="F15" s="3">
        <v>1.0</v>
      </c>
      <c r="G15" s="3">
        <v>0.31</v>
      </c>
    </row>
    <row r="16">
      <c r="A16" s="3" t="s">
        <v>30</v>
      </c>
      <c r="B16" s="3">
        <v>38.538456</v>
      </c>
      <c r="C16" s="3">
        <v>-121.7727</v>
      </c>
      <c r="D16" s="3">
        <v>529.0</v>
      </c>
      <c r="E16" s="3">
        <v>3.0</v>
      </c>
      <c r="F16" s="3">
        <v>1.0</v>
      </c>
      <c r="G16" s="3">
        <v>0.22</v>
      </c>
    </row>
    <row r="17">
      <c r="A17" s="3" t="s">
        <v>30</v>
      </c>
      <c r="B17" s="3">
        <v>38.538456</v>
      </c>
      <c r="C17" s="3">
        <v>-121.7727</v>
      </c>
      <c r="D17" s="3">
        <v>526.0</v>
      </c>
      <c r="E17" s="3">
        <v>4.0</v>
      </c>
      <c r="F17" s="3">
        <v>1.0</v>
      </c>
      <c r="G17" s="3">
        <v>0.19</v>
      </c>
    </row>
    <row r="18">
      <c r="A18" s="3" t="s">
        <v>30</v>
      </c>
      <c r="B18" s="3">
        <v>38.538456</v>
      </c>
      <c r="C18" s="3">
        <v>-121.7727</v>
      </c>
      <c r="D18" s="3">
        <v>527.0</v>
      </c>
      <c r="E18" s="3">
        <v>5.0</v>
      </c>
      <c r="F18" s="3">
        <v>1.0</v>
      </c>
      <c r="G18" s="3">
        <v>0.23</v>
      </c>
    </row>
    <row r="19">
      <c r="A19" s="3" t="s">
        <v>30</v>
      </c>
      <c r="B19" s="3">
        <v>38.538452</v>
      </c>
      <c r="C19" s="3">
        <v>-121.77269</v>
      </c>
      <c r="D19" s="3">
        <v>521.0</v>
      </c>
      <c r="E19" s="3">
        <v>6.0</v>
      </c>
      <c r="F19" s="3">
        <v>1.0</v>
      </c>
      <c r="G19" s="3">
        <v>0.24</v>
      </c>
    </row>
    <row r="20">
      <c r="A20" s="3" t="s">
        <v>30</v>
      </c>
      <c r="B20" s="3">
        <v>38.538414</v>
      </c>
      <c r="C20" s="3">
        <v>-121.77271</v>
      </c>
      <c r="D20" s="3">
        <v>525.0</v>
      </c>
      <c r="E20" s="3">
        <v>7.0</v>
      </c>
      <c r="F20" s="3">
        <v>1.0</v>
      </c>
      <c r="G20" s="3">
        <v>0.21</v>
      </c>
    </row>
    <row r="21">
      <c r="A21" s="3" t="s">
        <v>96</v>
      </c>
      <c r="B21" s="3">
        <v>38.53846</v>
      </c>
      <c r="C21" s="3">
        <v>-121.7727</v>
      </c>
      <c r="D21" s="3">
        <v>535.0</v>
      </c>
      <c r="E21" s="3">
        <v>8.0</v>
      </c>
      <c r="F21" s="3">
        <v>1.0</v>
      </c>
      <c r="G21" s="3">
        <v>0.3</v>
      </c>
    </row>
    <row r="22" ht="15.75" customHeight="1">
      <c r="A22" s="3" t="s">
        <v>97</v>
      </c>
      <c r="B22" s="3">
        <v>38.538437</v>
      </c>
      <c r="C22" s="3">
        <v>-121.7727</v>
      </c>
      <c r="D22" s="3">
        <v>527.0</v>
      </c>
      <c r="E22" s="3">
        <v>9.0</v>
      </c>
      <c r="F22" s="3">
        <v>1.0</v>
      </c>
      <c r="G22" s="3">
        <v>0.25</v>
      </c>
    </row>
    <row r="23" ht="15.75" customHeight="1">
      <c r="E23" s="4" t="s">
        <v>28</v>
      </c>
      <c r="F23" s="4"/>
      <c r="G23" s="22">
        <f>AVERAGE(G14:G22)</f>
        <v>0.2488888889</v>
      </c>
    </row>
    <row r="24" ht="15.75" customHeight="1">
      <c r="A24" s="23"/>
      <c r="B24" s="24"/>
      <c r="C24" s="24"/>
      <c r="D24" s="24"/>
      <c r="E24" s="1"/>
      <c r="F24" s="25"/>
      <c r="G24" s="25"/>
    </row>
    <row r="25" ht="15.75" customHeight="1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</row>
    <row r="26" ht="15.75" customHeight="1">
      <c r="A26" s="3" t="s">
        <v>33</v>
      </c>
      <c r="B26" s="3">
        <v>38.538544</v>
      </c>
      <c r="C26" s="3">
        <v>-121.772736</v>
      </c>
      <c r="D26" s="3">
        <v>550.0</v>
      </c>
      <c r="E26" s="3">
        <v>1.0</v>
      </c>
      <c r="F26" s="3">
        <v>1.0</v>
      </c>
      <c r="G26" s="3">
        <v>0.38</v>
      </c>
    </row>
    <row r="27" ht="15.75" customHeight="1">
      <c r="A27" s="3" t="s">
        <v>33</v>
      </c>
      <c r="B27" s="3">
        <v>38.538544</v>
      </c>
      <c r="C27" s="3">
        <v>-121.772736</v>
      </c>
      <c r="D27" s="3">
        <v>541.0</v>
      </c>
      <c r="E27" s="3">
        <v>2.0</v>
      </c>
      <c r="F27" s="3">
        <v>1.0</v>
      </c>
      <c r="G27" s="3">
        <v>0.54</v>
      </c>
    </row>
    <row r="28" ht="15.75" customHeight="1">
      <c r="A28" s="3" t="s">
        <v>33</v>
      </c>
      <c r="B28" s="3">
        <v>38.538544</v>
      </c>
      <c r="C28" s="3">
        <v>-121.772736</v>
      </c>
      <c r="D28" s="3">
        <v>546.0</v>
      </c>
      <c r="E28" s="3">
        <v>3.0</v>
      </c>
      <c r="F28" s="3">
        <v>1.0</v>
      </c>
      <c r="G28" s="3">
        <v>0.63</v>
      </c>
    </row>
    <row r="29" ht="15.75" customHeight="1">
      <c r="A29" s="3" t="s">
        <v>33</v>
      </c>
      <c r="B29" s="3">
        <v>38.538544</v>
      </c>
      <c r="C29" s="3">
        <v>-121.772736</v>
      </c>
      <c r="D29" s="3">
        <v>533.0</v>
      </c>
      <c r="E29" s="3">
        <v>4.0</v>
      </c>
      <c r="F29" s="3">
        <v>1.0</v>
      </c>
      <c r="G29" s="3">
        <v>0.52</v>
      </c>
    </row>
    <row r="30" ht="15.75" customHeight="1">
      <c r="A30" s="3" t="s">
        <v>33</v>
      </c>
      <c r="B30" s="3">
        <v>38.538544</v>
      </c>
      <c r="C30" s="3">
        <v>-121.772736</v>
      </c>
      <c r="D30" s="3">
        <v>545.0</v>
      </c>
      <c r="E30" s="3">
        <v>5.0</v>
      </c>
      <c r="F30" s="3">
        <v>1.0</v>
      </c>
      <c r="G30" s="3">
        <v>0.55</v>
      </c>
    </row>
    <row r="31" ht="15.75" customHeight="1">
      <c r="A31" s="3" t="s">
        <v>33</v>
      </c>
      <c r="B31" s="3">
        <v>38.538544</v>
      </c>
      <c r="C31" s="3">
        <v>-121.772736</v>
      </c>
      <c r="D31" s="3">
        <v>539.0</v>
      </c>
      <c r="E31" s="3">
        <v>6.0</v>
      </c>
      <c r="F31" s="3">
        <v>1.0</v>
      </c>
      <c r="G31" s="3">
        <v>0.35</v>
      </c>
    </row>
    <row r="32" ht="15.75" customHeight="1">
      <c r="A32" s="3" t="s">
        <v>33</v>
      </c>
      <c r="B32" s="3">
        <v>38.538544</v>
      </c>
      <c r="C32" s="3">
        <v>-121.772736</v>
      </c>
      <c r="D32" s="3">
        <v>554.0</v>
      </c>
      <c r="E32" s="3">
        <v>7.0</v>
      </c>
      <c r="F32" s="3">
        <v>1.0</v>
      </c>
      <c r="G32" s="3">
        <v>0.44</v>
      </c>
    </row>
    <row r="33" ht="15.75" customHeight="1">
      <c r="A33" s="3" t="s">
        <v>33</v>
      </c>
      <c r="B33" s="3">
        <v>38.538544</v>
      </c>
      <c r="C33" s="3">
        <v>-121.772736</v>
      </c>
      <c r="D33" s="3">
        <v>547.0</v>
      </c>
      <c r="E33" s="3">
        <v>8.0</v>
      </c>
      <c r="F33" s="3">
        <v>1.0</v>
      </c>
      <c r="G33" s="3">
        <v>0.41</v>
      </c>
    </row>
    <row r="34" ht="15.75" customHeight="1">
      <c r="A34" s="3" t="s">
        <v>33</v>
      </c>
      <c r="B34" s="3">
        <v>38.538544</v>
      </c>
      <c r="C34" s="3">
        <v>-121.772736</v>
      </c>
      <c r="D34" s="3">
        <v>547.0</v>
      </c>
      <c r="E34" s="3">
        <v>9.0</v>
      </c>
      <c r="F34" s="3">
        <v>1.0</v>
      </c>
      <c r="G34" s="3">
        <v>0.56</v>
      </c>
    </row>
    <row r="35" ht="15.75" customHeight="1">
      <c r="E35" s="4" t="s">
        <v>28</v>
      </c>
      <c r="F35" s="4"/>
      <c r="G35" s="22">
        <f>AVERAGE(G26:G34)</f>
        <v>0.4866666667</v>
      </c>
    </row>
    <row r="36" ht="15.75" customHeight="1"/>
    <row r="37" ht="15.75" customHeight="1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2"/>
    </row>
    <row r="38" ht="15.75" customHeight="1">
      <c r="A38" s="3" t="s">
        <v>98</v>
      </c>
      <c r="B38" s="3">
        <v>38.53837</v>
      </c>
      <c r="C38" s="3">
        <v>-121.77269</v>
      </c>
      <c r="D38" s="3">
        <v>548.0</v>
      </c>
      <c r="E38" s="3">
        <v>1.0</v>
      </c>
      <c r="F38" s="3">
        <v>1.0</v>
      </c>
      <c r="G38" s="3">
        <v>0.9</v>
      </c>
      <c r="H38" s="2"/>
    </row>
    <row r="39" ht="15.75" customHeight="1">
      <c r="A39" s="3" t="s">
        <v>98</v>
      </c>
      <c r="B39" s="3">
        <v>38.53837</v>
      </c>
      <c r="C39" s="3">
        <v>-121.77269</v>
      </c>
      <c r="D39" s="3">
        <v>545.0</v>
      </c>
      <c r="E39" s="3">
        <v>2.0</v>
      </c>
      <c r="F39" s="3">
        <v>1.0</v>
      </c>
      <c r="G39" s="3">
        <v>0.87</v>
      </c>
      <c r="H39" s="2"/>
    </row>
    <row r="40" ht="15.75" customHeight="1">
      <c r="A40" s="3" t="s">
        <v>99</v>
      </c>
      <c r="B40" s="3">
        <v>38.538376</v>
      </c>
      <c r="C40" s="3">
        <v>-121.772675</v>
      </c>
      <c r="D40" s="3">
        <v>539.0</v>
      </c>
      <c r="E40" s="3">
        <v>3.0</v>
      </c>
      <c r="F40" s="3">
        <v>1.0</v>
      </c>
      <c r="G40" s="3">
        <v>0.86</v>
      </c>
      <c r="H40" s="2"/>
    </row>
    <row r="41" ht="15.75" customHeight="1">
      <c r="A41" s="3" t="s">
        <v>99</v>
      </c>
      <c r="B41" s="3">
        <v>38.538376</v>
      </c>
      <c r="C41" s="3">
        <v>-121.772675</v>
      </c>
      <c r="D41" s="3">
        <v>549.0</v>
      </c>
      <c r="E41" s="3">
        <v>4.0</v>
      </c>
      <c r="F41" s="3">
        <v>1.0</v>
      </c>
      <c r="G41" s="3">
        <v>0.9</v>
      </c>
      <c r="H41" s="2"/>
    </row>
    <row r="42" ht="15.75" customHeight="1">
      <c r="A42" s="3" t="s">
        <v>99</v>
      </c>
      <c r="B42" s="3">
        <v>38.538376</v>
      </c>
      <c r="C42" s="3">
        <v>-121.772675</v>
      </c>
      <c r="D42" s="3">
        <v>544.0</v>
      </c>
      <c r="E42" s="3">
        <v>5.0</v>
      </c>
      <c r="F42" s="3">
        <v>1.0</v>
      </c>
      <c r="G42" s="3">
        <v>0.92</v>
      </c>
      <c r="H42" s="2"/>
    </row>
    <row r="43" ht="15.75" customHeight="1">
      <c r="A43" s="3" t="s">
        <v>99</v>
      </c>
      <c r="B43" s="3">
        <v>38.538376</v>
      </c>
      <c r="C43" s="3">
        <v>-121.772675</v>
      </c>
      <c r="D43" s="3">
        <v>546.0</v>
      </c>
      <c r="E43" s="3">
        <v>6.0</v>
      </c>
      <c r="F43" s="3">
        <v>1.0</v>
      </c>
      <c r="G43" s="3">
        <v>0.91</v>
      </c>
      <c r="H43" s="2"/>
    </row>
    <row r="44" ht="15.75" customHeight="1">
      <c r="A44" s="3" t="s">
        <v>99</v>
      </c>
      <c r="B44" s="3">
        <v>38.538376</v>
      </c>
      <c r="C44" s="3">
        <v>-121.772675</v>
      </c>
      <c r="D44" s="3">
        <v>530.0</v>
      </c>
      <c r="E44" s="3">
        <v>7.0</v>
      </c>
      <c r="F44" s="3">
        <v>1.0</v>
      </c>
      <c r="G44" s="3">
        <v>0.92</v>
      </c>
      <c r="H44" s="2"/>
    </row>
    <row r="45" ht="15.75" customHeight="1">
      <c r="A45" s="3" t="s">
        <v>99</v>
      </c>
      <c r="B45" s="3">
        <v>38.538376</v>
      </c>
      <c r="C45" s="3">
        <v>-121.772675</v>
      </c>
      <c r="D45" s="3">
        <v>532.0</v>
      </c>
      <c r="E45" s="3">
        <v>8.0</v>
      </c>
      <c r="F45" s="3">
        <v>1.0</v>
      </c>
      <c r="G45" s="3">
        <v>0.91</v>
      </c>
      <c r="H45" s="2"/>
    </row>
    <row r="46" ht="15.75" customHeight="1">
      <c r="A46" s="3" t="s">
        <v>99</v>
      </c>
      <c r="B46" s="3">
        <v>38.538376</v>
      </c>
      <c r="C46" s="3">
        <v>-121.772675</v>
      </c>
      <c r="D46" s="3">
        <v>575.0</v>
      </c>
      <c r="E46" s="3">
        <v>9.0</v>
      </c>
      <c r="F46" s="3">
        <v>1.0</v>
      </c>
      <c r="G46" s="3">
        <v>0.91</v>
      </c>
      <c r="H46" s="2"/>
    </row>
    <row r="47" ht="15.75" customHeight="1">
      <c r="B47" s="17"/>
      <c r="C47" s="17"/>
      <c r="D47" s="17"/>
      <c r="E47" s="12" t="s">
        <v>28</v>
      </c>
      <c r="F47" s="13"/>
      <c r="G47" s="26">
        <f>AVERAGE(G38:G46)</f>
        <v>0.9</v>
      </c>
    </row>
    <row r="48" ht="15.75" customHeight="1"/>
    <row r="49" ht="15.75" customHeight="1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2"/>
    </row>
    <row r="50" ht="15.75" customHeight="1">
      <c r="A50" s="3" t="s">
        <v>100</v>
      </c>
      <c r="B50" s="3">
        <v>38.538414</v>
      </c>
      <c r="C50" s="3">
        <v>-121.77263</v>
      </c>
      <c r="D50" s="3">
        <v>524.0</v>
      </c>
      <c r="E50" s="3">
        <v>1.0</v>
      </c>
      <c r="F50" s="3">
        <v>1.0</v>
      </c>
      <c r="G50" s="3">
        <v>0.91</v>
      </c>
      <c r="H50" s="2"/>
    </row>
    <row r="51" ht="15.75" customHeight="1">
      <c r="A51" s="3" t="s">
        <v>100</v>
      </c>
      <c r="B51" s="3">
        <v>38.538414</v>
      </c>
      <c r="C51" s="3">
        <v>-121.77263</v>
      </c>
      <c r="D51" s="3">
        <v>536.0</v>
      </c>
      <c r="E51" s="3">
        <v>2.0</v>
      </c>
      <c r="F51" s="3">
        <v>1.0</v>
      </c>
      <c r="G51" s="3">
        <v>0.91</v>
      </c>
      <c r="H51" s="2"/>
    </row>
    <row r="52" ht="15.75" customHeight="1">
      <c r="A52" s="3" t="s">
        <v>100</v>
      </c>
      <c r="B52" s="3">
        <v>38.538414</v>
      </c>
      <c r="C52" s="3">
        <v>-121.77263</v>
      </c>
      <c r="D52" s="3">
        <v>536.0</v>
      </c>
      <c r="E52" s="3">
        <v>3.0</v>
      </c>
      <c r="F52" s="3">
        <v>1.0</v>
      </c>
      <c r="G52" s="3">
        <v>0.92</v>
      </c>
      <c r="H52" s="2"/>
    </row>
    <row r="53" ht="15.75" customHeight="1">
      <c r="A53" s="3" t="s">
        <v>100</v>
      </c>
      <c r="B53" s="3">
        <v>38.538414</v>
      </c>
      <c r="C53" s="3">
        <v>-121.77263</v>
      </c>
      <c r="D53" s="3">
        <v>551.0</v>
      </c>
      <c r="E53" s="3">
        <v>4.0</v>
      </c>
      <c r="F53" s="3">
        <v>1.0</v>
      </c>
      <c r="G53" s="3">
        <v>0.94</v>
      </c>
      <c r="H53" s="2"/>
    </row>
    <row r="54" ht="15.75" customHeight="1">
      <c r="A54" s="3" t="s">
        <v>100</v>
      </c>
      <c r="B54" s="3">
        <v>38.538414</v>
      </c>
      <c r="C54" s="3">
        <v>-121.77263</v>
      </c>
      <c r="D54" s="3">
        <v>556.0</v>
      </c>
      <c r="E54" s="3">
        <v>5.0</v>
      </c>
      <c r="F54" s="3">
        <v>1.0</v>
      </c>
      <c r="G54" s="3">
        <v>0.9</v>
      </c>
      <c r="H54" s="2"/>
    </row>
    <row r="55" ht="15.75" customHeight="1">
      <c r="A55" s="3" t="s">
        <v>101</v>
      </c>
      <c r="B55" s="3">
        <v>38.538357</v>
      </c>
      <c r="C55" s="3">
        <v>-121.77271</v>
      </c>
      <c r="D55" s="3">
        <v>540.0</v>
      </c>
      <c r="E55" s="3">
        <v>6.0</v>
      </c>
      <c r="F55" s="3">
        <v>1.0</v>
      </c>
      <c r="G55" s="3">
        <v>0.89</v>
      </c>
      <c r="H55" s="2"/>
    </row>
    <row r="56" ht="15.75" customHeight="1">
      <c r="A56" s="3" t="s">
        <v>101</v>
      </c>
      <c r="B56" s="3">
        <v>38.538357</v>
      </c>
      <c r="C56" s="3">
        <v>-121.77271</v>
      </c>
      <c r="D56" s="3">
        <v>551.0</v>
      </c>
      <c r="E56" s="3">
        <v>7.0</v>
      </c>
      <c r="F56" s="3">
        <v>1.0</v>
      </c>
      <c r="G56" s="3">
        <v>0.89</v>
      </c>
      <c r="H56" s="2"/>
    </row>
    <row r="57" ht="15.75" customHeight="1">
      <c r="A57" s="3" t="s">
        <v>101</v>
      </c>
      <c r="B57" s="3">
        <v>38.538357</v>
      </c>
      <c r="C57" s="3">
        <v>-121.77271</v>
      </c>
      <c r="D57" s="3">
        <v>530.0</v>
      </c>
      <c r="E57" s="3">
        <v>8.0</v>
      </c>
      <c r="F57" s="3">
        <v>1.0</v>
      </c>
      <c r="G57" s="3">
        <v>0.9</v>
      </c>
      <c r="H57" s="2"/>
    </row>
    <row r="58" ht="15.75" customHeight="1">
      <c r="A58" s="3" t="s">
        <v>101</v>
      </c>
      <c r="B58" s="3">
        <v>38.538357</v>
      </c>
      <c r="C58" s="3">
        <v>-121.77271</v>
      </c>
      <c r="D58" s="3">
        <v>549.0</v>
      </c>
      <c r="E58" s="3">
        <v>9.0</v>
      </c>
      <c r="F58" s="3">
        <v>1.0</v>
      </c>
      <c r="G58" s="3">
        <v>0.9</v>
      </c>
      <c r="H58" s="2"/>
    </row>
    <row r="59" ht="15.75" customHeight="1">
      <c r="E59" s="12" t="s">
        <v>28</v>
      </c>
      <c r="F59" s="13"/>
      <c r="G59" s="26">
        <f>AVERAGE(G50:G58)</f>
        <v>0.9066666667</v>
      </c>
    </row>
    <row r="60" ht="15.75" customHeight="1"/>
    <row r="61" ht="15.75" customHeight="1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2"/>
    </row>
    <row r="62" ht="15.75" customHeight="1">
      <c r="A62" s="3" t="s">
        <v>38</v>
      </c>
      <c r="B62" s="3">
        <v>38.53835</v>
      </c>
      <c r="C62" s="3">
        <v>-121.772675</v>
      </c>
      <c r="D62" s="3">
        <v>528.0</v>
      </c>
      <c r="E62" s="3">
        <v>1.0</v>
      </c>
      <c r="F62" s="3">
        <v>1.0</v>
      </c>
      <c r="G62" s="3">
        <v>0.87</v>
      </c>
      <c r="H62" s="2"/>
    </row>
    <row r="63" ht="15.75" customHeight="1">
      <c r="A63" s="3" t="s">
        <v>38</v>
      </c>
      <c r="B63" s="3">
        <v>38.53835</v>
      </c>
      <c r="C63" s="3">
        <v>-121.772675</v>
      </c>
      <c r="D63" s="3">
        <v>542.0</v>
      </c>
      <c r="E63" s="3">
        <v>2.0</v>
      </c>
      <c r="F63" s="3">
        <v>1.0</v>
      </c>
      <c r="G63" s="3">
        <v>0.88</v>
      </c>
      <c r="H63" s="2"/>
    </row>
    <row r="64" ht="15.75" customHeight="1">
      <c r="A64" s="3" t="s">
        <v>38</v>
      </c>
      <c r="B64" s="3">
        <v>38.53835</v>
      </c>
      <c r="C64" s="3">
        <v>-121.772675</v>
      </c>
      <c r="D64" s="3">
        <v>543.0</v>
      </c>
      <c r="E64" s="3">
        <v>3.0</v>
      </c>
      <c r="F64" s="3">
        <v>1.0</v>
      </c>
      <c r="G64" s="3">
        <v>0.89</v>
      </c>
      <c r="H64" s="2"/>
    </row>
    <row r="65" ht="15.75" customHeight="1">
      <c r="A65" s="3" t="s">
        <v>38</v>
      </c>
      <c r="B65" s="3">
        <v>38.53835</v>
      </c>
      <c r="C65" s="3">
        <v>-121.772675</v>
      </c>
      <c r="D65" s="3">
        <v>549.0</v>
      </c>
      <c r="E65" s="3">
        <v>4.0</v>
      </c>
      <c r="F65" s="3">
        <v>1.0</v>
      </c>
      <c r="G65" s="3">
        <v>0.9</v>
      </c>
      <c r="H65" s="2"/>
    </row>
    <row r="66" ht="15.75" customHeight="1">
      <c r="A66" s="3" t="s">
        <v>38</v>
      </c>
      <c r="B66" s="3">
        <v>38.53835</v>
      </c>
      <c r="C66" s="3">
        <v>-121.772675</v>
      </c>
      <c r="D66" s="3">
        <v>551.0</v>
      </c>
      <c r="E66" s="3">
        <v>5.0</v>
      </c>
      <c r="F66" s="3">
        <v>1.0</v>
      </c>
      <c r="G66" s="3">
        <v>0.92</v>
      </c>
      <c r="H66" s="2"/>
    </row>
    <row r="67" ht="15.75" customHeight="1">
      <c r="A67" s="3" t="s">
        <v>38</v>
      </c>
      <c r="B67" s="3">
        <v>38.53835</v>
      </c>
      <c r="C67" s="3">
        <v>-121.772675</v>
      </c>
      <c r="D67" s="3">
        <v>540.0</v>
      </c>
      <c r="E67" s="3">
        <v>6.0</v>
      </c>
      <c r="F67" s="3">
        <v>1.0</v>
      </c>
      <c r="G67" s="3">
        <v>0.88</v>
      </c>
      <c r="H67" s="2"/>
    </row>
    <row r="68" ht="15.75" customHeight="1">
      <c r="A68" s="3" t="s">
        <v>38</v>
      </c>
      <c r="B68" s="3">
        <v>38.53835</v>
      </c>
      <c r="C68" s="3">
        <v>-121.772675</v>
      </c>
      <c r="D68" s="3">
        <v>544.0</v>
      </c>
      <c r="E68" s="3">
        <v>7.0</v>
      </c>
      <c r="F68" s="3">
        <v>1.0</v>
      </c>
      <c r="G68" s="3">
        <v>0.89</v>
      </c>
      <c r="H68" s="2"/>
    </row>
    <row r="69" ht="15.75" customHeight="1">
      <c r="A69" s="3" t="s">
        <v>38</v>
      </c>
      <c r="B69" s="3">
        <v>38.53835</v>
      </c>
      <c r="C69" s="3">
        <v>-121.772675</v>
      </c>
      <c r="D69" s="3">
        <v>538.0</v>
      </c>
      <c r="E69" s="3">
        <v>8.0</v>
      </c>
      <c r="F69" s="3">
        <v>1.0</v>
      </c>
      <c r="G69" s="3">
        <v>0.87</v>
      </c>
      <c r="H69" s="2"/>
    </row>
    <row r="70" ht="15.75" customHeight="1">
      <c r="A70" s="3" t="s">
        <v>38</v>
      </c>
      <c r="B70" s="3">
        <v>38.53835</v>
      </c>
      <c r="C70" s="3">
        <v>-121.772675</v>
      </c>
      <c r="D70" s="3">
        <v>546.0</v>
      </c>
      <c r="E70" s="3">
        <v>9.0</v>
      </c>
      <c r="F70" s="3">
        <v>1.0</v>
      </c>
      <c r="G70" s="3">
        <v>0.85</v>
      </c>
      <c r="H70" s="2"/>
    </row>
    <row r="71" ht="15.75" customHeight="1">
      <c r="E71" s="12" t="s">
        <v>28</v>
      </c>
      <c r="F71" s="13"/>
      <c r="G71" s="26">
        <f>AVERAGE(G62:G70)</f>
        <v>0.8833333333</v>
      </c>
    </row>
    <row r="72" ht="15.75" customHeight="1"/>
    <row r="73" ht="15.75" customHeight="1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2"/>
    </row>
    <row r="74" ht="15.75" customHeight="1">
      <c r="A74" s="3" t="s">
        <v>39</v>
      </c>
      <c r="B74" s="3">
        <v>38.538395</v>
      </c>
      <c r="C74" s="3">
        <v>-121.77249</v>
      </c>
      <c r="D74" s="3">
        <v>541.0</v>
      </c>
      <c r="E74" s="3">
        <v>1.0</v>
      </c>
      <c r="F74" s="3">
        <v>1.0</v>
      </c>
      <c r="G74" s="3">
        <v>0.87</v>
      </c>
      <c r="H74" s="2"/>
    </row>
    <row r="75" ht="15.75" customHeight="1">
      <c r="A75" s="3" t="s">
        <v>102</v>
      </c>
      <c r="B75" s="3">
        <v>38.538357</v>
      </c>
      <c r="C75" s="3">
        <v>-121.77266</v>
      </c>
      <c r="D75" s="3">
        <v>539.0</v>
      </c>
      <c r="E75" s="3">
        <v>2.0</v>
      </c>
      <c r="F75" s="3">
        <v>1.0</v>
      </c>
      <c r="G75" s="3">
        <v>0.75</v>
      </c>
      <c r="H75" s="2"/>
    </row>
    <row r="76" ht="15.75" customHeight="1">
      <c r="A76" s="3" t="s">
        <v>102</v>
      </c>
      <c r="B76" s="3">
        <v>38.538357</v>
      </c>
      <c r="C76" s="3">
        <v>-121.77266</v>
      </c>
      <c r="D76" s="3">
        <v>540.0</v>
      </c>
      <c r="E76" s="3">
        <v>3.0</v>
      </c>
      <c r="F76" s="3">
        <v>1.0</v>
      </c>
      <c r="G76" s="3">
        <v>0.87</v>
      </c>
      <c r="H76" s="2"/>
    </row>
    <row r="77" ht="15.75" customHeight="1">
      <c r="A77" s="3" t="s">
        <v>102</v>
      </c>
      <c r="B77" s="3">
        <v>38.538357</v>
      </c>
      <c r="C77" s="3">
        <v>-121.77266</v>
      </c>
      <c r="D77" s="3">
        <v>528.0</v>
      </c>
      <c r="E77" s="3">
        <v>4.0</v>
      </c>
      <c r="F77" s="3">
        <v>1.0</v>
      </c>
      <c r="G77" s="3">
        <v>0.88</v>
      </c>
      <c r="H77" s="2"/>
    </row>
    <row r="78" ht="15.75" customHeight="1">
      <c r="A78" s="3" t="s">
        <v>102</v>
      </c>
      <c r="B78" s="3">
        <v>38.538357</v>
      </c>
      <c r="C78" s="3">
        <v>-121.77266</v>
      </c>
      <c r="D78" s="3">
        <v>536.0</v>
      </c>
      <c r="E78" s="3">
        <v>5.0</v>
      </c>
      <c r="F78" s="3">
        <v>1.0</v>
      </c>
      <c r="G78" s="3">
        <v>0.83</v>
      </c>
      <c r="H78" s="2"/>
    </row>
    <row r="79" ht="15.75" customHeight="1">
      <c r="A79" s="3" t="s">
        <v>102</v>
      </c>
      <c r="B79" s="3">
        <v>38.538357</v>
      </c>
      <c r="C79" s="3">
        <v>-121.77266</v>
      </c>
      <c r="D79" s="3">
        <v>535.0</v>
      </c>
      <c r="E79" s="3">
        <v>6.0</v>
      </c>
      <c r="F79" s="3">
        <v>1.0</v>
      </c>
      <c r="G79" s="3">
        <v>0.87</v>
      </c>
      <c r="H79" s="2"/>
    </row>
    <row r="80" ht="15.75" customHeight="1">
      <c r="A80" s="3" t="s">
        <v>103</v>
      </c>
      <c r="B80" s="3">
        <v>38.540386</v>
      </c>
      <c r="C80" s="3">
        <v>-121.77685</v>
      </c>
      <c r="D80" s="3">
        <v>543.0</v>
      </c>
      <c r="E80" s="3">
        <v>7.0</v>
      </c>
      <c r="F80" s="3">
        <v>1.0</v>
      </c>
      <c r="G80" s="3">
        <v>0.88</v>
      </c>
      <c r="H80" s="2"/>
    </row>
    <row r="81" ht="15.75" customHeight="1">
      <c r="A81" s="3" t="s">
        <v>103</v>
      </c>
      <c r="B81" s="3">
        <v>38.540386</v>
      </c>
      <c r="C81" s="3">
        <v>-121.77685</v>
      </c>
      <c r="D81" s="3">
        <v>544.0</v>
      </c>
      <c r="E81" s="3">
        <v>8.0</v>
      </c>
      <c r="F81" s="3">
        <v>1.0</v>
      </c>
      <c r="G81" s="3">
        <v>0.78</v>
      </c>
      <c r="H81" s="2"/>
    </row>
    <row r="82" ht="15.75" customHeight="1">
      <c r="A82" s="3" t="s">
        <v>103</v>
      </c>
      <c r="B82" s="3">
        <v>38.540386</v>
      </c>
      <c r="C82" s="3">
        <v>-121.77685</v>
      </c>
      <c r="D82" s="3">
        <v>541.0</v>
      </c>
      <c r="E82" s="3">
        <v>9.0</v>
      </c>
      <c r="F82" s="3">
        <v>1.0</v>
      </c>
      <c r="G82" s="3">
        <v>0.84</v>
      </c>
      <c r="H82" s="2"/>
    </row>
    <row r="83" ht="15.75" customHeight="1">
      <c r="E83" s="4" t="s">
        <v>28</v>
      </c>
      <c r="F83" s="5"/>
      <c r="G83" s="6">
        <f>AVERAGE(G74:G82)</f>
        <v>0.8411111111</v>
      </c>
    </row>
    <row r="84" ht="15.75" customHeight="1"/>
    <row r="85" ht="15.75" customHeight="1">
      <c r="A85" s="1" t="s">
        <v>0</v>
      </c>
      <c r="B85" s="1" t="s">
        <v>1</v>
      </c>
      <c r="C85" s="1" t="s">
        <v>2</v>
      </c>
      <c r="D85" s="1" t="s">
        <v>3</v>
      </c>
      <c r="E85" s="1" t="s">
        <v>4</v>
      </c>
      <c r="F85" s="1" t="s">
        <v>5</v>
      </c>
      <c r="G85" s="1" t="s">
        <v>6</v>
      </c>
      <c r="H85" s="2"/>
    </row>
    <row r="86" ht="15.75" customHeight="1">
      <c r="A86" s="3" t="s">
        <v>40</v>
      </c>
      <c r="B86" s="3">
        <v>38.540974</v>
      </c>
      <c r="C86" s="3">
        <v>-121.77688</v>
      </c>
      <c r="D86" s="3">
        <v>522.0</v>
      </c>
      <c r="E86" s="3">
        <v>1.0</v>
      </c>
      <c r="F86" s="3">
        <v>1.0</v>
      </c>
      <c r="G86" s="3">
        <v>0.83</v>
      </c>
      <c r="H86" s="2"/>
    </row>
    <row r="87" ht="15.75" customHeight="1">
      <c r="A87" s="3" t="s">
        <v>40</v>
      </c>
      <c r="B87" s="3">
        <v>38.540974</v>
      </c>
      <c r="C87" s="3">
        <v>-121.77688</v>
      </c>
      <c r="D87" s="3">
        <v>519.0</v>
      </c>
      <c r="E87" s="3">
        <v>2.0</v>
      </c>
      <c r="F87" s="3">
        <v>1.0</v>
      </c>
      <c r="G87" s="3">
        <v>0.85</v>
      </c>
      <c r="H87" s="2"/>
    </row>
    <row r="88" ht="15.75" customHeight="1">
      <c r="A88" s="3" t="s">
        <v>40</v>
      </c>
      <c r="B88" s="3">
        <v>38.540974</v>
      </c>
      <c r="C88" s="3">
        <v>-121.77688</v>
      </c>
      <c r="D88" s="3">
        <v>518.0</v>
      </c>
      <c r="E88" s="3">
        <v>3.0</v>
      </c>
      <c r="F88" s="3">
        <v>1.0</v>
      </c>
      <c r="G88" s="3">
        <v>0.85</v>
      </c>
      <c r="H88" s="2"/>
    </row>
    <row r="89" ht="15.75" customHeight="1">
      <c r="A89" s="3" t="s">
        <v>40</v>
      </c>
      <c r="B89" s="3">
        <v>38.540974</v>
      </c>
      <c r="C89" s="3">
        <v>-121.77688</v>
      </c>
      <c r="D89" s="3">
        <v>515.0</v>
      </c>
      <c r="E89" s="3">
        <v>4.0</v>
      </c>
      <c r="F89" s="3">
        <v>1.0</v>
      </c>
      <c r="G89" s="3">
        <v>0.85</v>
      </c>
      <c r="H89" s="2"/>
    </row>
    <row r="90" ht="15.75" customHeight="1">
      <c r="A90" s="3" t="s">
        <v>40</v>
      </c>
      <c r="B90" s="3">
        <v>38.540974</v>
      </c>
      <c r="C90" s="3">
        <v>-121.77688</v>
      </c>
      <c r="D90" s="3">
        <v>535.0</v>
      </c>
      <c r="E90" s="3">
        <v>5.0</v>
      </c>
      <c r="F90" s="3">
        <v>1.0</v>
      </c>
      <c r="G90" s="3">
        <v>0.87</v>
      </c>
      <c r="H90" s="2"/>
    </row>
    <row r="91" ht="15.75" customHeight="1">
      <c r="A91" s="3" t="s">
        <v>40</v>
      </c>
      <c r="B91" s="3">
        <v>38.540974</v>
      </c>
      <c r="C91" s="3">
        <v>-121.77688</v>
      </c>
      <c r="D91" s="3">
        <v>530.0</v>
      </c>
      <c r="E91" s="3">
        <v>6.0</v>
      </c>
      <c r="F91" s="3">
        <v>1.0</v>
      </c>
      <c r="G91" s="3">
        <v>0.86</v>
      </c>
      <c r="H91" s="2"/>
    </row>
    <row r="92" ht="15.75" customHeight="1">
      <c r="A92" s="3" t="s">
        <v>40</v>
      </c>
      <c r="B92" s="3">
        <v>38.540974</v>
      </c>
      <c r="C92" s="3">
        <v>-121.77688</v>
      </c>
      <c r="D92" s="3">
        <v>535.0</v>
      </c>
      <c r="E92" s="3">
        <v>7.0</v>
      </c>
      <c r="F92" s="3">
        <v>1.0</v>
      </c>
      <c r="G92" s="3">
        <v>0.8</v>
      </c>
      <c r="H92" s="2"/>
    </row>
    <row r="93" ht="15.75" customHeight="1">
      <c r="A93" s="3" t="s">
        <v>40</v>
      </c>
      <c r="B93" s="3">
        <v>38.540974</v>
      </c>
      <c r="C93" s="3">
        <v>-121.77688</v>
      </c>
      <c r="D93" s="3">
        <v>529.0</v>
      </c>
      <c r="E93" s="3">
        <v>8.0</v>
      </c>
      <c r="F93" s="3">
        <v>1.0</v>
      </c>
      <c r="G93" s="3">
        <v>0.83</v>
      </c>
      <c r="H93" s="2"/>
    </row>
    <row r="94" ht="15.75" customHeight="1">
      <c r="A94" s="3" t="s">
        <v>40</v>
      </c>
      <c r="B94" s="3">
        <v>38.540974</v>
      </c>
      <c r="C94" s="3">
        <v>-121.77688</v>
      </c>
      <c r="D94" s="3">
        <v>534.0</v>
      </c>
      <c r="E94" s="3">
        <v>9.0</v>
      </c>
      <c r="F94" s="3">
        <v>1.0</v>
      </c>
      <c r="G94" s="3">
        <v>0.85</v>
      </c>
      <c r="H94" s="2"/>
    </row>
    <row r="95" ht="15.75" customHeight="1">
      <c r="E95" s="4" t="s">
        <v>28</v>
      </c>
      <c r="F95" s="5"/>
      <c r="G95" s="6">
        <f>AVERAGE(G86:G94)</f>
        <v>0.8433333333</v>
      </c>
    </row>
    <row r="96" ht="15.75" customHeight="1"/>
    <row r="97" ht="15.75" customHeight="1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2"/>
    </row>
    <row r="98" ht="15.75" customHeight="1">
      <c r="A98" s="3" t="s">
        <v>41</v>
      </c>
      <c r="B98" s="3">
        <v>38.538403</v>
      </c>
      <c r="C98" s="3">
        <v>-121.77265</v>
      </c>
      <c r="D98" s="3">
        <v>541.0</v>
      </c>
      <c r="E98" s="3">
        <v>1.0</v>
      </c>
      <c r="F98" s="3">
        <v>1.0</v>
      </c>
      <c r="G98" s="3">
        <v>0.78</v>
      </c>
      <c r="H98" s="2"/>
    </row>
    <row r="99" ht="15.75" customHeight="1">
      <c r="A99" s="3" t="s">
        <v>41</v>
      </c>
      <c r="B99" s="3">
        <v>38.538403</v>
      </c>
      <c r="C99" s="3">
        <v>-121.77265</v>
      </c>
      <c r="D99" s="3">
        <v>527.0</v>
      </c>
      <c r="E99" s="3">
        <v>2.0</v>
      </c>
      <c r="F99" s="3">
        <v>1.0</v>
      </c>
      <c r="G99" s="3">
        <v>0.83</v>
      </c>
      <c r="H99" s="2"/>
    </row>
    <row r="100" ht="15.75" customHeight="1">
      <c r="A100" s="3" t="s">
        <v>41</v>
      </c>
      <c r="B100" s="3">
        <v>38.538403</v>
      </c>
      <c r="C100" s="3">
        <v>-121.77265</v>
      </c>
      <c r="D100" s="3">
        <v>546.0</v>
      </c>
      <c r="E100" s="3">
        <v>3.0</v>
      </c>
      <c r="F100" s="3">
        <v>1.0</v>
      </c>
      <c r="G100" s="3">
        <v>0.87</v>
      </c>
      <c r="H100" s="2"/>
    </row>
    <row r="101" ht="15.75" customHeight="1">
      <c r="A101" s="3" t="s">
        <v>41</v>
      </c>
      <c r="B101" s="3">
        <v>38.538403</v>
      </c>
      <c r="C101" s="3">
        <v>-121.77265</v>
      </c>
      <c r="D101" s="3">
        <v>541.0</v>
      </c>
      <c r="E101" s="3">
        <v>4.0</v>
      </c>
      <c r="F101" s="3">
        <v>1.0</v>
      </c>
      <c r="G101" s="3">
        <v>0.84</v>
      </c>
      <c r="H101" s="2"/>
    </row>
    <row r="102" ht="15.75" customHeight="1">
      <c r="A102" s="3" t="s">
        <v>41</v>
      </c>
      <c r="B102" s="3">
        <v>38.538403</v>
      </c>
      <c r="C102" s="3">
        <v>-121.77265</v>
      </c>
      <c r="D102" s="3">
        <v>550.0</v>
      </c>
      <c r="E102" s="3">
        <v>5.0</v>
      </c>
      <c r="F102" s="3">
        <v>1.0</v>
      </c>
      <c r="G102" s="3">
        <v>0.84</v>
      </c>
      <c r="H102" s="2"/>
    </row>
    <row r="103" ht="15.75" customHeight="1">
      <c r="A103" s="3" t="s">
        <v>41</v>
      </c>
      <c r="B103" s="3">
        <v>38.538403</v>
      </c>
      <c r="C103" s="3">
        <v>-121.77265</v>
      </c>
      <c r="D103" s="3">
        <v>541.0</v>
      </c>
      <c r="E103" s="3">
        <v>6.0</v>
      </c>
      <c r="F103" s="3">
        <v>1.0</v>
      </c>
      <c r="G103" s="3">
        <v>0.79</v>
      </c>
      <c r="H103" s="2"/>
    </row>
    <row r="104" ht="15.75" customHeight="1">
      <c r="A104" s="3" t="s">
        <v>41</v>
      </c>
      <c r="B104" s="3">
        <v>38.538403</v>
      </c>
      <c r="C104" s="3">
        <v>-121.77265</v>
      </c>
      <c r="D104" s="3">
        <v>537.0</v>
      </c>
      <c r="E104" s="3">
        <v>7.0</v>
      </c>
      <c r="F104" s="3">
        <v>1.0</v>
      </c>
      <c r="G104" s="3">
        <v>0.87</v>
      </c>
      <c r="H104" s="2"/>
    </row>
    <row r="105" ht="15.75" customHeight="1">
      <c r="A105" s="3" t="s">
        <v>41</v>
      </c>
      <c r="B105" s="3">
        <v>38.538403</v>
      </c>
      <c r="C105" s="3">
        <v>-121.77265</v>
      </c>
      <c r="D105" s="3">
        <v>552.0</v>
      </c>
      <c r="E105" s="3">
        <v>8.0</v>
      </c>
      <c r="F105" s="3">
        <v>1.0</v>
      </c>
      <c r="G105" s="3">
        <v>0.81</v>
      </c>
      <c r="H105" s="2"/>
    </row>
    <row r="106" ht="15.75" customHeight="1">
      <c r="A106" s="3" t="s">
        <v>41</v>
      </c>
      <c r="B106" s="3">
        <v>38.538403</v>
      </c>
      <c r="C106" s="3">
        <v>-121.77265</v>
      </c>
      <c r="D106" s="3">
        <v>533.0</v>
      </c>
      <c r="E106" s="3">
        <v>9.0</v>
      </c>
      <c r="F106" s="3">
        <v>1.0</v>
      </c>
      <c r="G106" s="3">
        <v>0.8</v>
      </c>
      <c r="H106" s="2"/>
    </row>
    <row r="107" ht="15.75" customHeight="1">
      <c r="E107" s="4" t="s">
        <v>28</v>
      </c>
      <c r="F107" s="5"/>
      <c r="G107" s="6">
        <f>AVERAGE(G98:G106)</f>
        <v>0.8255555556</v>
      </c>
    </row>
    <row r="108" ht="15.75" customHeight="1"/>
    <row r="109" ht="15.75" customHeight="1">
      <c r="A109" s="1" t="s">
        <v>0</v>
      </c>
      <c r="B109" s="1" t="s">
        <v>1</v>
      </c>
      <c r="C109" s="1" t="s">
        <v>2</v>
      </c>
      <c r="D109" s="1" t="s">
        <v>3</v>
      </c>
      <c r="E109" s="1" t="s">
        <v>4</v>
      </c>
      <c r="F109" s="1" t="s">
        <v>5</v>
      </c>
      <c r="G109" s="1" t="s">
        <v>6</v>
      </c>
      <c r="H109" s="2"/>
    </row>
    <row r="110" ht="15.75" customHeight="1">
      <c r="A110" s="3" t="s">
        <v>42</v>
      </c>
      <c r="B110" s="3">
        <v>38.5408</v>
      </c>
      <c r="C110" s="3">
        <v>-121.77688</v>
      </c>
      <c r="D110" s="3">
        <v>528.0</v>
      </c>
      <c r="E110" s="3">
        <v>1.0</v>
      </c>
      <c r="F110" s="3">
        <v>1.0</v>
      </c>
      <c r="G110" s="3">
        <v>0.85</v>
      </c>
      <c r="H110" s="2"/>
    </row>
    <row r="111" ht="15.75" customHeight="1">
      <c r="A111" s="3" t="s">
        <v>42</v>
      </c>
      <c r="B111" s="3">
        <v>38.5408</v>
      </c>
      <c r="C111" s="3">
        <v>-121.77688</v>
      </c>
      <c r="D111" s="3">
        <v>525.0</v>
      </c>
      <c r="E111" s="3">
        <v>2.0</v>
      </c>
      <c r="F111" s="3">
        <v>1.0</v>
      </c>
      <c r="G111" s="3">
        <v>0.82</v>
      </c>
      <c r="H111" s="2"/>
    </row>
    <row r="112" ht="15.75" customHeight="1">
      <c r="A112" s="3" t="s">
        <v>42</v>
      </c>
      <c r="B112" s="3">
        <v>38.5408</v>
      </c>
      <c r="C112" s="3">
        <v>-121.77688</v>
      </c>
      <c r="D112" s="3">
        <v>528.0</v>
      </c>
      <c r="E112" s="3">
        <v>3.0</v>
      </c>
      <c r="F112" s="3">
        <v>1.0</v>
      </c>
      <c r="G112" s="3">
        <v>0.82</v>
      </c>
      <c r="H112" s="2"/>
    </row>
    <row r="113" ht="15.75" customHeight="1">
      <c r="A113" s="3" t="s">
        <v>42</v>
      </c>
      <c r="B113" s="3">
        <v>38.5408</v>
      </c>
      <c r="C113" s="3">
        <v>-121.77688</v>
      </c>
      <c r="D113" s="3">
        <v>601.0</v>
      </c>
      <c r="E113" s="3">
        <v>4.0</v>
      </c>
      <c r="F113" s="3">
        <v>1.0</v>
      </c>
      <c r="G113" s="3">
        <v>0.83</v>
      </c>
      <c r="H113" s="2"/>
    </row>
    <row r="114" ht="15.75" customHeight="1">
      <c r="A114" s="3" t="s">
        <v>42</v>
      </c>
      <c r="B114" s="3">
        <v>38.5408</v>
      </c>
      <c r="C114" s="3">
        <v>-121.77688</v>
      </c>
      <c r="D114" s="3">
        <v>604.0</v>
      </c>
      <c r="E114" s="3">
        <v>5.0</v>
      </c>
      <c r="F114" s="3">
        <v>1.0</v>
      </c>
      <c r="G114" s="3">
        <v>0.74</v>
      </c>
      <c r="H114" s="2"/>
    </row>
    <row r="115" ht="15.75" customHeight="1">
      <c r="A115" s="3" t="s">
        <v>42</v>
      </c>
      <c r="B115" s="3">
        <v>38.5408</v>
      </c>
      <c r="C115" s="3">
        <v>-121.77688</v>
      </c>
      <c r="D115" s="3">
        <v>540.0</v>
      </c>
      <c r="E115" s="3">
        <v>6.0</v>
      </c>
      <c r="F115" s="3">
        <v>1.0</v>
      </c>
      <c r="G115" s="3">
        <v>0.82</v>
      </c>
      <c r="H115" s="2"/>
    </row>
    <row r="116" ht="15.75" customHeight="1">
      <c r="A116" s="3" t="s">
        <v>42</v>
      </c>
      <c r="B116" s="3">
        <v>38.5408</v>
      </c>
      <c r="C116" s="3">
        <v>-121.77688</v>
      </c>
      <c r="D116" s="3">
        <v>523.0</v>
      </c>
      <c r="E116" s="3">
        <v>7.0</v>
      </c>
      <c r="F116" s="3">
        <v>1.0</v>
      </c>
      <c r="G116" s="3">
        <v>0.8</v>
      </c>
      <c r="H116" s="2"/>
    </row>
    <row r="117" ht="15.75" customHeight="1">
      <c r="A117" s="3" t="s">
        <v>42</v>
      </c>
      <c r="B117" s="3">
        <v>38.5408</v>
      </c>
      <c r="C117" s="3">
        <v>-121.77688</v>
      </c>
      <c r="D117" s="3">
        <v>518.0</v>
      </c>
      <c r="E117" s="3">
        <v>8.0</v>
      </c>
      <c r="F117" s="3">
        <v>1.0</v>
      </c>
      <c r="G117" s="3">
        <v>0.77</v>
      </c>
      <c r="H117" s="2"/>
    </row>
    <row r="118" ht="15.75" customHeight="1">
      <c r="A118" s="3" t="s">
        <v>42</v>
      </c>
      <c r="B118" s="3">
        <v>38.5408</v>
      </c>
      <c r="C118" s="3">
        <v>-121.77688</v>
      </c>
      <c r="D118" s="3">
        <v>520.0</v>
      </c>
      <c r="E118" s="3">
        <v>9.0</v>
      </c>
      <c r="F118" s="3">
        <v>1.0</v>
      </c>
      <c r="G118" s="3">
        <v>0.73</v>
      </c>
      <c r="H118" s="2"/>
    </row>
    <row r="119" ht="15.75" customHeight="1">
      <c r="E119" s="4" t="s">
        <v>28</v>
      </c>
      <c r="F119" s="5"/>
      <c r="G119" s="6">
        <f>AVERAGE(G110:G118)</f>
        <v>0.7977777778</v>
      </c>
    </row>
    <row r="120" ht="15.75" customHeight="1"/>
    <row r="121" ht="15.75" customHeight="1">
      <c r="A121" s="1" t="s">
        <v>0</v>
      </c>
      <c r="B121" s="1" t="s">
        <v>1</v>
      </c>
      <c r="C121" s="1" t="s">
        <v>2</v>
      </c>
      <c r="D121" s="1" t="s">
        <v>3</v>
      </c>
      <c r="E121" s="1" t="s">
        <v>4</v>
      </c>
      <c r="F121" s="1" t="s">
        <v>5</v>
      </c>
      <c r="G121" s="1" t="s">
        <v>6</v>
      </c>
      <c r="H121" s="2"/>
    </row>
    <row r="122" ht="15.75" customHeight="1">
      <c r="A122" s="3" t="s">
        <v>43</v>
      </c>
      <c r="B122" s="3">
        <v>38.53868</v>
      </c>
      <c r="C122" s="3">
        <v>-121.772385</v>
      </c>
      <c r="D122" s="3">
        <v>513.0</v>
      </c>
      <c r="E122" s="3">
        <v>1.0</v>
      </c>
      <c r="F122" s="3">
        <v>1.0</v>
      </c>
      <c r="G122" s="3">
        <v>0.77</v>
      </c>
      <c r="H122" s="2"/>
    </row>
    <row r="123" ht="15.75" customHeight="1">
      <c r="A123" s="3" t="s">
        <v>43</v>
      </c>
      <c r="B123" s="3">
        <v>38.53868</v>
      </c>
      <c r="C123" s="3">
        <v>-121.772385</v>
      </c>
      <c r="D123" s="3">
        <v>515.0</v>
      </c>
      <c r="E123" s="3">
        <v>2.0</v>
      </c>
      <c r="F123" s="3">
        <v>1.0</v>
      </c>
      <c r="G123" s="3">
        <v>0.82</v>
      </c>
      <c r="H123" s="2"/>
    </row>
    <row r="124" ht="15.75" customHeight="1">
      <c r="A124" s="3" t="s">
        <v>43</v>
      </c>
      <c r="B124" s="3">
        <v>38.53868</v>
      </c>
      <c r="C124" s="3">
        <v>-121.772385</v>
      </c>
      <c r="D124" s="3">
        <v>851.0</v>
      </c>
      <c r="E124" s="3">
        <v>3.0</v>
      </c>
      <c r="F124" s="3">
        <v>1.0</v>
      </c>
      <c r="G124" s="3">
        <v>0.84</v>
      </c>
      <c r="H124" s="2"/>
    </row>
    <row r="125" ht="15.75" customHeight="1">
      <c r="A125" s="3" t="s">
        <v>43</v>
      </c>
      <c r="B125" s="3">
        <v>38.53868</v>
      </c>
      <c r="C125" s="3">
        <v>-121.772385</v>
      </c>
      <c r="D125" s="3">
        <v>913.0</v>
      </c>
      <c r="E125" s="3">
        <v>4.0</v>
      </c>
      <c r="F125" s="3">
        <v>1.0</v>
      </c>
      <c r="G125" s="3">
        <v>0.82</v>
      </c>
      <c r="H125" s="2"/>
    </row>
    <row r="126" ht="15.75" customHeight="1">
      <c r="A126" s="3" t="s">
        <v>43</v>
      </c>
      <c r="B126" s="3">
        <v>38.53868</v>
      </c>
      <c r="C126" s="3">
        <v>-121.772385</v>
      </c>
      <c r="D126" s="3">
        <v>1105.0</v>
      </c>
      <c r="E126" s="3">
        <v>5.0</v>
      </c>
      <c r="F126" s="3">
        <v>2.0</v>
      </c>
      <c r="G126" s="3">
        <v>0.83</v>
      </c>
      <c r="H126" s="2"/>
    </row>
    <row r="127" ht="15.75" customHeight="1">
      <c r="A127" s="3" t="s">
        <v>43</v>
      </c>
      <c r="B127" s="3">
        <v>38.53868</v>
      </c>
      <c r="C127" s="3">
        <v>-121.772385</v>
      </c>
      <c r="D127" s="3">
        <v>907.0</v>
      </c>
      <c r="E127" s="3">
        <v>6.0</v>
      </c>
      <c r="F127" s="3">
        <v>1.0</v>
      </c>
      <c r="G127" s="3">
        <v>0.79</v>
      </c>
      <c r="H127" s="2"/>
    </row>
    <row r="128" ht="15.75" customHeight="1">
      <c r="A128" s="3" t="s">
        <v>43</v>
      </c>
      <c r="B128" s="3">
        <v>38.53868</v>
      </c>
      <c r="C128" s="3">
        <v>-121.772385</v>
      </c>
      <c r="D128" s="3">
        <v>906.0</v>
      </c>
      <c r="E128" s="3">
        <v>7.0</v>
      </c>
      <c r="F128" s="3">
        <v>1.0</v>
      </c>
      <c r="G128" s="3">
        <v>0.83</v>
      </c>
      <c r="H128" s="2"/>
    </row>
    <row r="129" ht="15.75" customHeight="1">
      <c r="A129" s="3" t="s">
        <v>44</v>
      </c>
      <c r="B129" s="3">
        <v>38.53835</v>
      </c>
      <c r="C129" s="3">
        <v>-121.772644</v>
      </c>
      <c r="D129" s="3">
        <v>1063.0</v>
      </c>
      <c r="E129" s="3">
        <v>8.0</v>
      </c>
      <c r="F129" s="3">
        <v>2.0</v>
      </c>
      <c r="G129" s="3">
        <v>0.85</v>
      </c>
      <c r="H129" s="2"/>
    </row>
    <row r="130" ht="15.75" customHeight="1">
      <c r="A130" s="3" t="s">
        <v>44</v>
      </c>
      <c r="B130" s="3">
        <v>38.53835</v>
      </c>
      <c r="C130" s="3">
        <v>-121.772644</v>
      </c>
      <c r="D130" s="3">
        <v>1011.0</v>
      </c>
      <c r="E130" s="3">
        <v>9.0</v>
      </c>
      <c r="F130" s="3">
        <v>1.0</v>
      </c>
      <c r="G130" s="3">
        <v>0.78</v>
      </c>
      <c r="H130" s="2"/>
    </row>
    <row r="131" ht="15.75" customHeight="1">
      <c r="E131" s="4" t="s">
        <v>28</v>
      </c>
      <c r="F131" s="5"/>
      <c r="G131" s="6">
        <f>AVERAGE(G122:G130)</f>
        <v>0.8144444444</v>
      </c>
    </row>
    <row r="132" ht="15.75" customHeight="1"/>
    <row r="133" ht="15.75" customHeight="1">
      <c r="A133" s="1" t="s">
        <v>0</v>
      </c>
      <c r="B133" s="1" t="s">
        <v>1</v>
      </c>
      <c r="C133" s="1" t="s">
        <v>2</v>
      </c>
      <c r="D133" s="1" t="s">
        <v>3</v>
      </c>
      <c r="E133" s="1" t="s">
        <v>4</v>
      </c>
      <c r="F133" s="1" t="s">
        <v>5</v>
      </c>
      <c r="G133" s="1" t="s">
        <v>6</v>
      </c>
      <c r="H133" s="8"/>
    </row>
    <row r="134" ht="15.75" customHeight="1">
      <c r="A134" s="9" t="s">
        <v>45</v>
      </c>
      <c r="B134" s="10">
        <v>38.53834</v>
      </c>
      <c r="C134" s="10">
        <v>-121.773</v>
      </c>
      <c r="D134" s="10">
        <v>539.0</v>
      </c>
      <c r="E134" s="10">
        <v>10.0</v>
      </c>
      <c r="F134" s="10">
        <v>1.0</v>
      </c>
      <c r="G134" s="10">
        <v>0.85</v>
      </c>
      <c r="H134" s="8"/>
    </row>
    <row r="135" ht="15.75" customHeight="1">
      <c r="A135" s="9" t="s">
        <v>45</v>
      </c>
      <c r="B135" s="10">
        <v>38.53834</v>
      </c>
      <c r="C135" s="10">
        <v>-121.773</v>
      </c>
      <c r="D135" s="10">
        <v>525.0</v>
      </c>
      <c r="E135" s="10">
        <v>11.0</v>
      </c>
      <c r="F135" s="10">
        <v>1.0</v>
      </c>
      <c r="G135" s="10">
        <v>0.83</v>
      </c>
      <c r="H135" s="8"/>
    </row>
    <row r="136" ht="15.75" customHeight="1">
      <c r="A136" s="9" t="s">
        <v>45</v>
      </c>
      <c r="B136" s="10">
        <v>38.53834</v>
      </c>
      <c r="C136" s="10">
        <v>-121.773</v>
      </c>
      <c r="D136" s="10">
        <v>537.0</v>
      </c>
      <c r="E136" s="10">
        <v>12.0</v>
      </c>
      <c r="F136" s="10">
        <v>1.0</v>
      </c>
      <c r="G136" s="10">
        <v>0.78</v>
      </c>
      <c r="H136" s="8"/>
    </row>
    <row r="137" ht="15.75" customHeight="1">
      <c r="A137" s="9" t="s">
        <v>45</v>
      </c>
      <c r="B137" s="10">
        <v>38.53834</v>
      </c>
      <c r="C137" s="10">
        <v>-121.773</v>
      </c>
      <c r="D137" s="10">
        <v>541.0</v>
      </c>
      <c r="E137" s="10">
        <v>13.0</v>
      </c>
      <c r="F137" s="10">
        <v>1.0</v>
      </c>
      <c r="G137" s="10">
        <v>0.82</v>
      </c>
      <c r="H137" s="8"/>
    </row>
    <row r="138" ht="15.75" customHeight="1">
      <c r="A138" s="9" t="s">
        <v>45</v>
      </c>
      <c r="B138" s="10">
        <v>38.53834</v>
      </c>
      <c r="C138" s="10">
        <v>-121.773</v>
      </c>
      <c r="D138" s="10">
        <v>544.0</v>
      </c>
      <c r="E138" s="10">
        <v>14.0</v>
      </c>
      <c r="F138" s="10">
        <v>1.0</v>
      </c>
      <c r="G138" s="10">
        <v>0.78</v>
      </c>
      <c r="H138" s="8"/>
    </row>
    <row r="139" ht="15.75" customHeight="1">
      <c r="A139" s="9" t="s">
        <v>45</v>
      </c>
      <c r="B139" s="10">
        <v>38.53834</v>
      </c>
      <c r="C139" s="10">
        <v>-121.773</v>
      </c>
      <c r="D139" s="10">
        <v>544.0</v>
      </c>
      <c r="E139" s="10">
        <v>15.0</v>
      </c>
      <c r="F139" s="10">
        <v>1.0</v>
      </c>
      <c r="G139" s="10">
        <v>0.83</v>
      </c>
      <c r="H139" s="8"/>
    </row>
    <row r="140" ht="15.75" customHeight="1">
      <c r="A140" s="9" t="s">
        <v>45</v>
      </c>
      <c r="B140" s="10">
        <v>38.53834</v>
      </c>
      <c r="C140" s="10">
        <v>-121.773</v>
      </c>
      <c r="D140" s="10">
        <v>551.0</v>
      </c>
      <c r="E140" s="10">
        <v>16.0</v>
      </c>
      <c r="F140" s="10">
        <v>1.0</v>
      </c>
      <c r="G140" s="10">
        <v>0.81</v>
      </c>
      <c r="H140" s="8"/>
    </row>
    <row r="141" ht="15.75" customHeight="1">
      <c r="A141" s="9" t="s">
        <v>45</v>
      </c>
      <c r="B141" s="10">
        <v>38.53834</v>
      </c>
      <c r="C141" s="10">
        <v>-121.773</v>
      </c>
      <c r="D141" s="10">
        <v>533.0</v>
      </c>
      <c r="E141" s="10">
        <v>17.0</v>
      </c>
      <c r="F141" s="10">
        <v>1.0</v>
      </c>
      <c r="G141" s="10">
        <v>0.78</v>
      </c>
      <c r="H141" s="8"/>
    </row>
    <row r="142" ht="15.75" customHeight="1">
      <c r="A142" s="9" t="s">
        <v>45</v>
      </c>
      <c r="B142" s="10">
        <v>38.53834</v>
      </c>
      <c r="C142" s="10">
        <v>-121.773</v>
      </c>
      <c r="D142" s="10">
        <v>548.0</v>
      </c>
      <c r="E142" s="10">
        <v>18.0</v>
      </c>
      <c r="F142" s="10">
        <v>1.0</v>
      </c>
      <c r="G142" s="10">
        <v>0.78</v>
      </c>
      <c r="H142" s="8"/>
    </row>
    <row r="143" ht="15.75" customHeight="1">
      <c r="E143" s="4" t="s">
        <v>28</v>
      </c>
      <c r="F143" s="5"/>
      <c r="G143" s="6">
        <f>AVERAGE(G134:G142)</f>
        <v>0.8066666667</v>
      </c>
    </row>
    <row r="144" ht="15.75" customHeight="1"/>
    <row r="145" ht="15.75" customHeight="1">
      <c r="A145" s="7" t="s">
        <v>0</v>
      </c>
      <c r="B145" s="7" t="s">
        <v>1</v>
      </c>
      <c r="C145" s="7" t="s">
        <v>2</v>
      </c>
      <c r="D145" s="7" t="s">
        <v>3</v>
      </c>
      <c r="E145" s="7" t="s">
        <v>4</v>
      </c>
      <c r="F145" s="7" t="s">
        <v>5</v>
      </c>
      <c r="G145" s="7" t="s">
        <v>6</v>
      </c>
      <c r="H145" s="2"/>
    </row>
    <row r="146" ht="15.75" customHeight="1">
      <c r="A146" s="3" t="s">
        <v>47</v>
      </c>
      <c r="B146" s="3">
        <v>38.538334</v>
      </c>
      <c r="C146" s="3">
        <v>-121.77259</v>
      </c>
      <c r="D146" s="3">
        <v>547.0</v>
      </c>
      <c r="E146" s="3">
        <v>10.0</v>
      </c>
      <c r="F146" s="3">
        <v>1.0</v>
      </c>
      <c r="G146" s="3">
        <v>0.85</v>
      </c>
      <c r="H146" s="2"/>
    </row>
    <row r="147" ht="15.75" customHeight="1">
      <c r="A147" s="3" t="s">
        <v>47</v>
      </c>
      <c r="B147" s="3">
        <v>38.538334</v>
      </c>
      <c r="C147" s="3">
        <v>-121.77259</v>
      </c>
      <c r="D147" s="3">
        <v>543.0</v>
      </c>
      <c r="E147" s="3">
        <v>11.0</v>
      </c>
      <c r="F147" s="3">
        <v>1.0</v>
      </c>
      <c r="G147" s="3">
        <v>0.7</v>
      </c>
      <c r="H147" s="2"/>
    </row>
    <row r="148" ht="15.75" customHeight="1">
      <c r="A148" s="3" t="s">
        <v>47</v>
      </c>
      <c r="B148" s="3">
        <v>38.538334</v>
      </c>
      <c r="C148" s="3">
        <v>-121.77259</v>
      </c>
      <c r="D148" s="3">
        <v>552.0</v>
      </c>
      <c r="E148" s="3">
        <v>12.0</v>
      </c>
      <c r="F148" s="3">
        <v>1.0</v>
      </c>
      <c r="G148" s="3">
        <v>0.81</v>
      </c>
      <c r="H148" s="2"/>
    </row>
    <row r="149" ht="15.75" customHeight="1">
      <c r="A149" s="3" t="s">
        <v>47</v>
      </c>
      <c r="B149" s="3">
        <v>38.538334</v>
      </c>
      <c r="C149" s="3">
        <v>-121.77259</v>
      </c>
      <c r="D149" s="3">
        <v>551.0</v>
      </c>
      <c r="E149" s="3">
        <v>13.0</v>
      </c>
      <c r="F149" s="3">
        <v>1.0</v>
      </c>
      <c r="G149" s="3">
        <v>0.78</v>
      </c>
      <c r="H149" s="2"/>
    </row>
    <row r="150" ht="15.75" customHeight="1">
      <c r="A150" s="3" t="s">
        <v>47</v>
      </c>
      <c r="B150" s="3">
        <v>38.538334</v>
      </c>
      <c r="C150" s="3">
        <v>-121.77259</v>
      </c>
      <c r="D150" s="3">
        <v>547.0</v>
      </c>
      <c r="E150" s="3">
        <v>14.0</v>
      </c>
      <c r="F150" s="3">
        <v>1.0</v>
      </c>
      <c r="G150" s="3">
        <v>0.88</v>
      </c>
      <c r="H150" s="2"/>
    </row>
    <row r="151" ht="15.75" customHeight="1">
      <c r="A151" s="3" t="s">
        <v>47</v>
      </c>
      <c r="B151" s="3">
        <v>38.538334</v>
      </c>
      <c r="C151" s="3">
        <v>-121.77259</v>
      </c>
      <c r="D151" s="3">
        <v>551.0</v>
      </c>
      <c r="E151" s="3">
        <v>15.0</v>
      </c>
      <c r="F151" s="3">
        <v>1.0</v>
      </c>
      <c r="G151" s="3">
        <v>0.84</v>
      </c>
      <c r="H151" s="2"/>
    </row>
    <row r="152" ht="15.75" customHeight="1">
      <c r="A152" s="3" t="s">
        <v>47</v>
      </c>
      <c r="B152" s="3">
        <v>38.538334</v>
      </c>
      <c r="C152" s="3">
        <v>-121.77259</v>
      </c>
      <c r="D152" s="3">
        <v>551.0</v>
      </c>
      <c r="E152" s="3">
        <v>16.0</v>
      </c>
      <c r="F152" s="3">
        <v>1.0</v>
      </c>
      <c r="G152" s="3">
        <v>0.84</v>
      </c>
      <c r="H152" s="2"/>
    </row>
    <row r="153" ht="15.75" customHeight="1">
      <c r="A153" s="3" t="s">
        <v>47</v>
      </c>
      <c r="B153" s="3">
        <v>38.538334</v>
      </c>
      <c r="C153" s="3">
        <v>-121.77259</v>
      </c>
      <c r="D153" s="3">
        <v>545.0</v>
      </c>
      <c r="E153" s="3">
        <v>17.0</v>
      </c>
      <c r="F153" s="3">
        <v>1.0</v>
      </c>
      <c r="G153" s="3">
        <v>0.82</v>
      </c>
      <c r="H153" s="2"/>
    </row>
    <row r="154" ht="15.75" customHeight="1">
      <c r="A154" s="3" t="s">
        <v>47</v>
      </c>
      <c r="B154" s="3">
        <v>38.538334</v>
      </c>
      <c r="C154" s="3">
        <v>-121.77259</v>
      </c>
      <c r="D154" s="3">
        <v>546.0</v>
      </c>
      <c r="E154" s="3">
        <v>18.0</v>
      </c>
      <c r="F154" s="3">
        <v>1.0</v>
      </c>
      <c r="G154" s="3">
        <v>0.82</v>
      </c>
      <c r="H154" s="2"/>
    </row>
    <row r="155" ht="15.75" customHeight="1">
      <c r="E155" s="4" t="s">
        <v>28</v>
      </c>
      <c r="F155" s="5"/>
      <c r="G155" s="6">
        <f>AVERAGE(G146:G154)</f>
        <v>0.8155555556</v>
      </c>
    </row>
    <row r="156" ht="15.75" customHeight="1"/>
    <row r="157" ht="15.75" customHeight="1">
      <c r="A157" s="7" t="s">
        <v>0</v>
      </c>
      <c r="B157" s="7" t="s">
        <v>1</v>
      </c>
      <c r="C157" s="7" t="s">
        <v>2</v>
      </c>
      <c r="D157" s="7" t="s">
        <v>3</v>
      </c>
      <c r="E157" s="7" t="s">
        <v>4</v>
      </c>
      <c r="F157" s="7" t="s">
        <v>5</v>
      </c>
      <c r="G157" s="7" t="s">
        <v>6</v>
      </c>
      <c r="H157" s="8"/>
      <c r="I157" s="11"/>
    </row>
    <row r="158" ht="15.75" customHeight="1">
      <c r="A158" s="9" t="s">
        <v>48</v>
      </c>
      <c r="B158" s="10">
        <v>38.53832</v>
      </c>
      <c r="C158" s="10">
        <v>-121.773</v>
      </c>
      <c r="D158" s="10">
        <v>522.0</v>
      </c>
      <c r="E158" s="10">
        <v>10.0</v>
      </c>
      <c r="F158" s="10">
        <v>1.0</v>
      </c>
      <c r="G158" s="10">
        <v>0.84</v>
      </c>
      <c r="H158" s="8"/>
      <c r="I158" s="11"/>
    </row>
    <row r="159" ht="15.75" customHeight="1">
      <c r="A159" s="9" t="s">
        <v>48</v>
      </c>
      <c r="B159" s="10">
        <v>38.53832</v>
      </c>
      <c r="C159" s="10">
        <v>-121.773</v>
      </c>
      <c r="D159" s="10">
        <v>545.0</v>
      </c>
      <c r="E159" s="10">
        <v>11.0</v>
      </c>
      <c r="F159" s="10">
        <v>1.0</v>
      </c>
      <c r="G159" s="10">
        <v>0.77</v>
      </c>
      <c r="H159" s="8"/>
      <c r="I159" s="11"/>
    </row>
    <row r="160" ht="15.75" customHeight="1">
      <c r="A160" s="9" t="s">
        <v>48</v>
      </c>
      <c r="B160" s="10">
        <v>38.53832</v>
      </c>
      <c r="C160" s="10">
        <v>-121.773</v>
      </c>
      <c r="D160" s="10">
        <v>547.0</v>
      </c>
      <c r="E160" s="10">
        <v>12.0</v>
      </c>
      <c r="F160" s="10">
        <v>1.0</v>
      </c>
      <c r="G160" s="10">
        <v>0.84</v>
      </c>
      <c r="H160" s="8"/>
      <c r="I160" s="11"/>
    </row>
    <row r="161" ht="15.75" customHeight="1">
      <c r="A161" s="9" t="s">
        <v>48</v>
      </c>
      <c r="B161" s="10">
        <v>38.53832</v>
      </c>
      <c r="C161" s="10">
        <v>-121.773</v>
      </c>
      <c r="D161" s="10">
        <v>541.0</v>
      </c>
      <c r="E161" s="10">
        <v>13.0</v>
      </c>
      <c r="F161" s="10">
        <v>1.0</v>
      </c>
      <c r="G161" s="10">
        <v>0.82</v>
      </c>
      <c r="H161" s="8"/>
      <c r="I161" s="11"/>
    </row>
    <row r="162" ht="15.75" customHeight="1">
      <c r="A162" s="9" t="s">
        <v>48</v>
      </c>
      <c r="B162" s="10">
        <v>38.53832</v>
      </c>
      <c r="C162" s="10">
        <v>-121.773</v>
      </c>
      <c r="D162" s="10">
        <v>546.0</v>
      </c>
      <c r="E162" s="10">
        <v>14.0</v>
      </c>
      <c r="F162" s="10">
        <v>1.0</v>
      </c>
      <c r="G162" s="10">
        <v>0.76</v>
      </c>
      <c r="H162" s="8"/>
      <c r="I162" s="11"/>
    </row>
    <row r="163" ht="15.75" customHeight="1">
      <c r="A163" s="9" t="s">
        <v>48</v>
      </c>
      <c r="B163" s="10">
        <v>38.53832</v>
      </c>
      <c r="C163" s="10">
        <v>-121.773</v>
      </c>
      <c r="D163" s="10">
        <v>529.0</v>
      </c>
      <c r="E163" s="10">
        <v>15.0</v>
      </c>
      <c r="F163" s="10">
        <v>1.0</v>
      </c>
      <c r="G163" s="10">
        <v>0.81</v>
      </c>
      <c r="H163" s="8"/>
      <c r="I163" s="11"/>
    </row>
    <row r="164" ht="15.75" customHeight="1">
      <c r="A164" s="9" t="s">
        <v>48</v>
      </c>
      <c r="B164" s="10">
        <v>38.53832</v>
      </c>
      <c r="C164" s="10">
        <v>-121.773</v>
      </c>
      <c r="D164" s="10">
        <v>544.0</v>
      </c>
      <c r="E164" s="10">
        <v>16.0</v>
      </c>
      <c r="F164" s="10">
        <v>1.0</v>
      </c>
      <c r="G164" s="10">
        <v>0.84</v>
      </c>
      <c r="H164" s="8"/>
      <c r="I164" s="11"/>
    </row>
    <row r="165" ht="15.75" customHeight="1">
      <c r="A165" s="9" t="s">
        <v>48</v>
      </c>
      <c r="B165" s="10">
        <v>38.53832</v>
      </c>
      <c r="C165" s="10">
        <v>-121.773</v>
      </c>
      <c r="D165" s="10">
        <v>552.0</v>
      </c>
      <c r="E165" s="10">
        <v>17.0</v>
      </c>
      <c r="F165" s="10">
        <v>1.0</v>
      </c>
      <c r="G165" s="10">
        <v>0.82</v>
      </c>
      <c r="H165" s="8"/>
      <c r="I165" s="11"/>
    </row>
    <row r="166" ht="15.75" customHeight="1">
      <c r="A166" s="9" t="s">
        <v>48</v>
      </c>
      <c r="B166" s="10">
        <v>38.53832</v>
      </c>
      <c r="C166" s="10">
        <v>-121.773</v>
      </c>
      <c r="D166" s="10">
        <v>537.0</v>
      </c>
      <c r="E166" s="10">
        <v>18.0</v>
      </c>
      <c r="F166" s="10">
        <v>1.0</v>
      </c>
      <c r="G166" s="10">
        <v>0.84</v>
      </c>
      <c r="H166" s="8"/>
      <c r="I166" s="11"/>
    </row>
    <row r="167" ht="15.75" customHeight="1">
      <c r="E167" s="4" t="s">
        <v>28</v>
      </c>
      <c r="F167" s="5"/>
      <c r="G167" s="6">
        <f>AVERAGE(G158:G166)</f>
        <v>0.8155555556</v>
      </c>
    </row>
    <row r="168" ht="15.75" customHeight="1"/>
    <row r="169" ht="15.75" customHeight="1">
      <c r="A169" s="3" t="s">
        <v>0</v>
      </c>
      <c r="B169" s="3" t="s">
        <v>1</v>
      </c>
      <c r="C169" s="3" t="s">
        <v>2</v>
      </c>
      <c r="D169" s="3" t="s">
        <v>3</v>
      </c>
      <c r="E169" s="3" t="s">
        <v>4</v>
      </c>
      <c r="F169" s="3" t="s">
        <v>5</v>
      </c>
      <c r="G169" s="3" t="s">
        <v>6</v>
      </c>
      <c r="H169" s="2"/>
    </row>
    <row r="170" ht="15.75" customHeight="1">
      <c r="A170" s="3" t="s">
        <v>49</v>
      </c>
      <c r="B170" s="3">
        <v>38.538303</v>
      </c>
      <c r="C170" s="3">
        <v>-121.77265</v>
      </c>
      <c r="D170" s="3">
        <v>547.0</v>
      </c>
      <c r="E170" s="3">
        <v>10.0</v>
      </c>
      <c r="F170" s="3">
        <v>1.0</v>
      </c>
      <c r="G170" s="3">
        <v>0.77</v>
      </c>
      <c r="H170" s="2"/>
    </row>
    <row r="171" ht="15.75" customHeight="1">
      <c r="A171" s="3" t="s">
        <v>49</v>
      </c>
      <c r="B171" s="3">
        <v>38.538303</v>
      </c>
      <c r="C171" s="3">
        <v>-121.77265</v>
      </c>
      <c r="D171" s="3">
        <v>530.0</v>
      </c>
      <c r="E171" s="3">
        <v>11.0</v>
      </c>
      <c r="F171" s="3">
        <v>1.0</v>
      </c>
      <c r="G171" s="3">
        <v>0.83</v>
      </c>
      <c r="H171" s="2"/>
    </row>
    <row r="172" ht="15.75" customHeight="1">
      <c r="A172" s="3" t="s">
        <v>49</v>
      </c>
      <c r="B172" s="3">
        <v>38.538303</v>
      </c>
      <c r="C172" s="3">
        <v>-121.77265</v>
      </c>
      <c r="D172" s="3">
        <v>551.0</v>
      </c>
      <c r="E172" s="3">
        <v>12.0</v>
      </c>
      <c r="F172" s="3">
        <v>1.0</v>
      </c>
      <c r="G172" s="3">
        <v>0.82</v>
      </c>
      <c r="H172" s="2"/>
    </row>
    <row r="173" ht="15.75" customHeight="1">
      <c r="A173" s="3" t="s">
        <v>49</v>
      </c>
      <c r="B173" s="3">
        <v>38.538303</v>
      </c>
      <c r="C173" s="3">
        <v>-121.77265</v>
      </c>
      <c r="D173" s="3">
        <v>525.0</v>
      </c>
      <c r="E173" s="3">
        <v>13.0</v>
      </c>
      <c r="F173" s="3">
        <v>1.0</v>
      </c>
      <c r="G173" s="3">
        <v>0.8</v>
      </c>
      <c r="H173" s="2"/>
    </row>
    <row r="174" ht="15.75" customHeight="1">
      <c r="A174" s="3" t="s">
        <v>49</v>
      </c>
      <c r="B174" s="3">
        <v>38.538303</v>
      </c>
      <c r="C174" s="3">
        <v>-121.77265</v>
      </c>
      <c r="D174" s="3">
        <v>539.0</v>
      </c>
      <c r="E174" s="3">
        <v>14.0</v>
      </c>
      <c r="F174" s="3">
        <v>1.0</v>
      </c>
      <c r="G174" s="3">
        <v>0.87</v>
      </c>
      <c r="H174" s="2"/>
    </row>
    <row r="175" ht="15.75" customHeight="1">
      <c r="A175" s="3" t="s">
        <v>49</v>
      </c>
      <c r="B175" s="3">
        <v>38.538303</v>
      </c>
      <c r="C175" s="3">
        <v>-121.77265</v>
      </c>
      <c r="D175" s="3">
        <v>567.0</v>
      </c>
      <c r="E175" s="3">
        <v>15.0</v>
      </c>
      <c r="F175" s="3">
        <v>1.0</v>
      </c>
      <c r="G175" s="3">
        <v>0.82</v>
      </c>
      <c r="H175" s="2"/>
    </row>
    <row r="176" ht="15.75" customHeight="1">
      <c r="A176" s="3" t="s">
        <v>49</v>
      </c>
      <c r="B176" s="3">
        <v>38.538303</v>
      </c>
      <c r="C176" s="3">
        <v>-121.77265</v>
      </c>
      <c r="D176" s="3">
        <v>527.0</v>
      </c>
      <c r="E176" s="3">
        <v>16.0</v>
      </c>
      <c r="F176" s="3">
        <v>1.0</v>
      </c>
      <c r="G176" s="3">
        <v>0.83</v>
      </c>
      <c r="H176" s="2"/>
    </row>
    <row r="177" ht="15.75" customHeight="1">
      <c r="A177" s="3" t="s">
        <v>49</v>
      </c>
      <c r="B177" s="3">
        <v>38.538303</v>
      </c>
      <c r="C177" s="3">
        <v>-121.77265</v>
      </c>
      <c r="D177" s="3">
        <v>516.0</v>
      </c>
      <c r="E177" s="3">
        <v>17.0</v>
      </c>
      <c r="F177" s="3">
        <v>1.0</v>
      </c>
      <c r="G177" s="3">
        <v>0.84</v>
      </c>
      <c r="H177" s="2"/>
    </row>
    <row r="178" ht="15.75" customHeight="1">
      <c r="A178" s="3" t="s">
        <v>49</v>
      </c>
      <c r="B178" s="3">
        <v>38.538303</v>
      </c>
      <c r="C178" s="3">
        <v>-121.77265</v>
      </c>
      <c r="D178" s="3">
        <v>520.0</v>
      </c>
      <c r="E178" s="3">
        <v>18.0</v>
      </c>
      <c r="F178" s="3">
        <v>1.0</v>
      </c>
      <c r="G178" s="3">
        <v>0.85</v>
      </c>
      <c r="H178" s="2"/>
    </row>
    <row r="179" ht="15.75" customHeight="1">
      <c r="E179" s="12" t="s">
        <v>50</v>
      </c>
      <c r="F179" s="13"/>
      <c r="G179" s="12">
        <v>0.825555555555555</v>
      </c>
    </row>
    <row r="180" ht="15.75" customHeight="1"/>
    <row r="181" ht="15.75" customHeight="1">
      <c r="A181" s="3" t="s">
        <v>0</v>
      </c>
      <c r="B181" s="3" t="s">
        <v>1</v>
      </c>
      <c r="C181" s="3" t="s">
        <v>2</v>
      </c>
      <c r="D181" s="3" t="s">
        <v>3</v>
      </c>
      <c r="E181" s="3" t="s">
        <v>4</v>
      </c>
      <c r="F181" s="3" t="s">
        <v>5</v>
      </c>
      <c r="G181" s="3" t="s">
        <v>6</v>
      </c>
      <c r="H181" s="2"/>
    </row>
    <row r="182" ht="15.75" customHeight="1">
      <c r="A182" s="3" t="s">
        <v>51</v>
      </c>
      <c r="B182" s="3">
        <v>38.538197</v>
      </c>
      <c r="C182" s="3">
        <v>-121.77258</v>
      </c>
      <c r="D182" s="3">
        <v>545.0</v>
      </c>
      <c r="E182" s="3">
        <v>10.0</v>
      </c>
      <c r="F182" s="3">
        <v>1.0</v>
      </c>
      <c r="G182" s="3">
        <v>0.79</v>
      </c>
      <c r="H182" s="2"/>
    </row>
    <row r="183" ht="15.75" customHeight="1">
      <c r="A183" s="3" t="s">
        <v>51</v>
      </c>
      <c r="B183" s="3">
        <v>38.538197</v>
      </c>
      <c r="C183" s="3">
        <v>-121.77258</v>
      </c>
      <c r="D183" s="3">
        <v>555.0</v>
      </c>
      <c r="E183" s="3">
        <v>11.0</v>
      </c>
      <c r="F183" s="3">
        <v>1.0</v>
      </c>
      <c r="G183" s="3">
        <v>0.83</v>
      </c>
      <c r="H183" s="2"/>
    </row>
    <row r="184" ht="15.75" customHeight="1">
      <c r="A184" s="3" t="s">
        <v>51</v>
      </c>
      <c r="B184" s="3">
        <v>38.538197</v>
      </c>
      <c r="C184" s="3">
        <v>-121.77258</v>
      </c>
      <c r="D184" s="3">
        <v>540.0</v>
      </c>
      <c r="E184" s="3">
        <v>12.0</v>
      </c>
      <c r="F184" s="3">
        <v>1.0</v>
      </c>
      <c r="G184" s="3">
        <v>0.8</v>
      </c>
      <c r="H184" s="2"/>
    </row>
    <row r="185" ht="15.75" customHeight="1">
      <c r="A185" s="3" t="s">
        <v>51</v>
      </c>
      <c r="B185" s="3">
        <v>38.538197</v>
      </c>
      <c r="C185" s="3">
        <v>-121.77258</v>
      </c>
      <c r="D185" s="3">
        <v>550.0</v>
      </c>
      <c r="E185" s="3">
        <v>13.0</v>
      </c>
      <c r="F185" s="3">
        <v>1.0</v>
      </c>
      <c r="G185" s="3">
        <v>0.83</v>
      </c>
      <c r="H185" s="2"/>
    </row>
    <row r="186" ht="15.75" customHeight="1">
      <c r="A186" s="3" t="s">
        <v>51</v>
      </c>
      <c r="B186" s="3">
        <v>38.538197</v>
      </c>
      <c r="C186" s="3">
        <v>-121.77258</v>
      </c>
      <c r="D186" s="3">
        <v>547.0</v>
      </c>
      <c r="E186" s="3">
        <v>14.0</v>
      </c>
      <c r="F186" s="3">
        <v>1.0</v>
      </c>
      <c r="G186" s="3">
        <v>0.82</v>
      </c>
      <c r="H186" s="2"/>
    </row>
    <row r="187" ht="15.75" customHeight="1">
      <c r="A187" s="3" t="s">
        <v>51</v>
      </c>
      <c r="B187" s="3">
        <v>38.538197</v>
      </c>
      <c r="C187" s="3">
        <v>-121.77258</v>
      </c>
      <c r="D187" s="3">
        <v>524.0</v>
      </c>
      <c r="E187" s="3">
        <v>15.0</v>
      </c>
      <c r="F187" s="3">
        <v>1.0</v>
      </c>
      <c r="G187" s="3">
        <v>0.8</v>
      </c>
      <c r="H187" s="2"/>
    </row>
    <row r="188" ht="15.75" customHeight="1">
      <c r="A188" s="3" t="s">
        <v>51</v>
      </c>
      <c r="B188" s="3">
        <v>38.538197</v>
      </c>
      <c r="C188" s="3">
        <v>-121.77258</v>
      </c>
      <c r="D188" s="3">
        <v>542.0</v>
      </c>
      <c r="E188" s="3">
        <v>16.0</v>
      </c>
      <c r="F188" s="3">
        <v>1.0</v>
      </c>
      <c r="G188" s="3">
        <v>0.84</v>
      </c>
      <c r="H188" s="2"/>
    </row>
    <row r="189" ht="15.75" customHeight="1">
      <c r="A189" s="3" t="s">
        <v>51</v>
      </c>
      <c r="B189" s="3">
        <v>38.538197</v>
      </c>
      <c r="C189" s="3">
        <v>-121.77258</v>
      </c>
      <c r="D189" s="3">
        <v>543.0</v>
      </c>
      <c r="E189" s="3">
        <v>17.0</v>
      </c>
      <c r="F189" s="3">
        <v>1.0</v>
      </c>
      <c r="G189" s="3">
        <v>0.85</v>
      </c>
      <c r="H189" s="2"/>
    </row>
    <row r="190" ht="15.75" customHeight="1">
      <c r="A190" s="3" t="s">
        <v>51</v>
      </c>
      <c r="B190" s="3">
        <v>38.538197</v>
      </c>
      <c r="C190" s="3">
        <v>-121.77258</v>
      </c>
      <c r="D190" s="3">
        <v>521.0</v>
      </c>
      <c r="E190" s="3">
        <v>18.0</v>
      </c>
      <c r="F190" s="3">
        <v>1.0</v>
      </c>
      <c r="G190" s="3">
        <v>0.83</v>
      </c>
      <c r="H190" s="2"/>
    </row>
    <row r="191" ht="15.75" customHeight="1">
      <c r="E191" s="12" t="s">
        <v>50</v>
      </c>
      <c r="F191" s="13"/>
      <c r="G191" s="18">
        <v>0.821111111111111</v>
      </c>
    </row>
    <row r="192" ht="15.75" customHeight="1"/>
    <row r="193" ht="15.75" customHeight="1">
      <c r="A193" s="3" t="s">
        <v>0</v>
      </c>
      <c r="B193" s="3" t="s">
        <v>1</v>
      </c>
      <c r="C193" s="3" t="s">
        <v>2</v>
      </c>
      <c r="D193" s="3" t="s">
        <v>3</v>
      </c>
      <c r="E193" s="3" t="s">
        <v>4</v>
      </c>
      <c r="F193" s="3" t="s">
        <v>5</v>
      </c>
      <c r="G193" s="3" t="s">
        <v>6</v>
      </c>
      <c r="H193" s="2"/>
    </row>
    <row r="194" ht="15.75" customHeight="1">
      <c r="A194" s="3" t="s">
        <v>52</v>
      </c>
      <c r="B194" s="3">
        <v>38.538284</v>
      </c>
      <c r="C194" s="3">
        <v>-121.77264</v>
      </c>
      <c r="D194" s="3">
        <v>553.0</v>
      </c>
      <c r="E194" s="3">
        <v>10.0</v>
      </c>
      <c r="F194" s="3">
        <v>1.0</v>
      </c>
      <c r="G194" s="3">
        <v>0.79</v>
      </c>
      <c r="H194" s="2"/>
    </row>
    <row r="195" ht="15.75" customHeight="1">
      <c r="A195" s="3" t="s">
        <v>52</v>
      </c>
      <c r="B195" s="3">
        <v>38.538284</v>
      </c>
      <c r="C195" s="3">
        <v>-121.77264</v>
      </c>
      <c r="D195" s="3">
        <v>533.0</v>
      </c>
      <c r="E195" s="3">
        <v>11.0</v>
      </c>
      <c r="F195" s="3">
        <v>1.0</v>
      </c>
      <c r="G195" s="3">
        <v>0.81</v>
      </c>
      <c r="H195" s="2"/>
    </row>
    <row r="196" ht="15.75" customHeight="1">
      <c r="A196" s="3" t="s">
        <v>52</v>
      </c>
      <c r="B196" s="3">
        <v>38.538284</v>
      </c>
      <c r="C196" s="3">
        <v>-121.77264</v>
      </c>
      <c r="D196" s="3">
        <v>535.0</v>
      </c>
      <c r="E196" s="3">
        <v>12.0</v>
      </c>
      <c r="F196" s="3">
        <v>1.0</v>
      </c>
      <c r="G196" s="3">
        <v>0.77</v>
      </c>
      <c r="H196" s="2"/>
    </row>
    <row r="197" ht="15.75" customHeight="1">
      <c r="A197" s="3" t="s">
        <v>52</v>
      </c>
      <c r="B197" s="3">
        <v>38.538284</v>
      </c>
      <c r="C197" s="3">
        <v>-121.77264</v>
      </c>
      <c r="D197" s="3">
        <v>534.0</v>
      </c>
      <c r="E197" s="3">
        <v>13.0</v>
      </c>
      <c r="F197" s="3">
        <v>1.0</v>
      </c>
      <c r="G197" s="3">
        <v>0.81</v>
      </c>
      <c r="H197" s="2"/>
    </row>
    <row r="198" ht="15.75" customHeight="1">
      <c r="A198" s="3" t="s">
        <v>52</v>
      </c>
      <c r="B198" s="3">
        <v>38.538284</v>
      </c>
      <c r="C198" s="3">
        <v>-121.77264</v>
      </c>
      <c r="D198" s="3">
        <v>517.0</v>
      </c>
      <c r="E198" s="3">
        <v>14.0</v>
      </c>
      <c r="F198" s="3">
        <v>1.0</v>
      </c>
      <c r="G198" s="3">
        <v>0.85</v>
      </c>
      <c r="H198" s="2"/>
    </row>
    <row r="199" ht="15.75" customHeight="1">
      <c r="A199" s="3" t="s">
        <v>52</v>
      </c>
      <c r="B199" s="3">
        <v>38.538284</v>
      </c>
      <c r="C199" s="3">
        <v>-121.77264</v>
      </c>
      <c r="D199" s="3">
        <v>512.0</v>
      </c>
      <c r="E199" s="3">
        <v>15.0</v>
      </c>
      <c r="F199" s="3">
        <v>1.0</v>
      </c>
      <c r="G199" s="3">
        <v>0.81</v>
      </c>
      <c r="H199" s="2"/>
    </row>
    <row r="200" ht="15.75" customHeight="1">
      <c r="A200" s="3" t="s">
        <v>52</v>
      </c>
      <c r="B200" s="3">
        <v>38.538284</v>
      </c>
      <c r="C200" s="3">
        <v>-121.77264</v>
      </c>
      <c r="D200" s="3">
        <v>522.0</v>
      </c>
      <c r="E200" s="3">
        <v>16.0</v>
      </c>
      <c r="F200" s="3">
        <v>1.0</v>
      </c>
      <c r="G200" s="3">
        <v>0.8</v>
      </c>
      <c r="H200" s="2"/>
    </row>
    <row r="201" ht="15.75" customHeight="1">
      <c r="A201" s="3" t="s">
        <v>52</v>
      </c>
      <c r="B201" s="3">
        <v>38.538284</v>
      </c>
      <c r="C201" s="3">
        <v>-121.77264</v>
      </c>
      <c r="D201" s="3">
        <v>517.0</v>
      </c>
      <c r="E201" s="3">
        <v>17.0</v>
      </c>
      <c r="F201" s="3">
        <v>1.0</v>
      </c>
      <c r="G201" s="3">
        <v>0.81</v>
      </c>
      <c r="H201" s="2"/>
    </row>
    <row r="202" ht="15.75" customHeight="1">
      <c r="A202" s="3" t="s">
        <v>52</v>
      </c>
      <c r="B202" s="3">
        <v>38.538284</v>
      </c>
      <c r="C202" s="3">
        <v>-121.77264</v>
      </c>
      <c r="D202" s="3">
        <v>541.0</v>
      </c>
      <c r="E202" s="3">
        <v>18.0</v>
      </c>
      <c r="F202" s="3">
        <v>1.0</v>
      </c>
      <c r="G202" s="3">
        <v>0.78</v>
      </c>
      <c r="H202" s="2"/>
    </row>
    <row r="203" ht="15.75" customHeight="1">
      <c r="A203" s="17"/>
      <c r="B203" s="17"/>
      <c r="C203" s="17"/>
      <c r="D203" s="17"/>
      <c r="E203" s="12" t="s">
        <v>50</v>
      </c>
      <c r="F203" s="13"/>
      <c r="G203" s="18">
        <v>0.803333333333333</v>
      </c>
    </row>
    <row r="204" ht="15.75" customHeight="1"/>
    <row r="205" ht="15.75" customHeight="1">
      <c r="A205" s="3" t="s">
        <v>0</v>
      </c>
      <c r="B205" s="3" t="s">
        <v>1</v>
      </c>
      <c r="C205" s="3" t="s">
        <v>2</v>
      </c>
      <c r="D205" s="3" t="s">
        <v>3</v>
      </c>
      <c r="E205" s="3" t="s">
        <v>4</v>
      </c>
      <c r="F205" s="3" t="s">
        <v>5</v>
      </c>
      <c r="G205" s="3" t="s">
        <v>6</v>
      </c>
      <c r="H205" s="2"/>
    </row>
    <row r="206" ht="15.75" customHeight="1">
      <c r="A206" s="3" t="s">
        <v>55</v>
      </c>
      <c r="B206" s="3">
        <v>38.538296</v>
      </c>
      <c r="C206" s="3">
        <v>-121.772644</v>
      </c>
      <c r="D206" s="3">
        <v>545.0</v>
      </c>
      <c r="E206" s="3">
        <v>10.0</v>
      </c>
      <c r="F206" s="3">
        <v>1.0</v>
      </c>
      <c r="G206" s="3">
        <v>0.76</v>
      </c>
      <c r="H206" s="2"/>
    </row>
    <row r="207" ht="15.75" customHeight="1">
      <c r="A207" s="3" t="s">
        <v>55</v>
      </c>
      <c r="B207" s="3">
        <v>38.538296</v>
      </c>
      <c r="C207" s="3">
        <v>-121.772644</v>
      </c>
      <c r="D207" s="3">
        <v>556.0</v>
      </c>
      <c r="E207" s="3">
        <v>11.0</v>
      </c>
      <c r="F207" s="3">
        <v>1.0</v>
      </c>
      <c r="G207" s="3">
        <v>0.8</v>
      </c>
      <c r="H207" s="2"/>
    </row>
    <row r="208" ht="15.75" customHeight="1">
      <c r="A208" s="3" t="s">
        <v>55</v>
      </c>
      <c r="B208" s="3">
        <v>38.538296</v>
      </c>
      <c r="C208" s="3">
        <v>-121.772644</v>
      </c>
      <c r="D208" s="3">
        <v>533.0</v>
      </c>
      <c r="E208" s="3">
        <v>12.0</v>
      </c>
      <c r="F208" s="3">
        <v>1.0</v>
      </c>
      <c r="G208" s="3">
        <v>0.77</v>
      </c>
      <c r="H208" s="2"/>
    </row>
    <row r="209" ht="15.75" customHeight="1">
      <c r="A209" s="3" t="s">
        <v>55</v>
      </c>
      <c r="B209" s="3">
        <v>38.538296</v>
      </c>
      <c r="C209" s="3">
        <v>-121.772644</v>
      </c>
      <c r="D209" s="3">
        <v>525.0</v>
      </c>
      <c r="E209" s="3">
        <v>13.0</v>
      </c>
      <c r="F209" s="3">
        <v>1.0</v>
      </c>
      <c r="G209" s="3">
        <v>0.8</v>
      </c>
      <c r="H209" s="2"/>
    </row>
    <row r="210" ht="15.75" customHeight="1">
      <c r="A210" s="3" t="s">
        <v>55</v>
      </c>
      <c r="B210" s="3">
        <v>38.538296</v>
      </c>
      <c r="C210" s="3">
        <v>-121.772644</v>
      </c>
      <c r="D210" s="3">
        <v>544.0</v>
      </c>
      <c r="E210" s="3">
        <v>14.0</v>
      </c>
      <c r="F210" s="3">
        <v>1.0</v>
      </c>
      <c r="G210" s="3">
        <v>0.81</v>
      </c>
      <c r="H210" s="2"/>
    </row>
    <row r="211" ht="15.75" customHeight="1">
      <c r="A211" s="3" t="s">
        <v>55</v>
      </c>
      <c r="B211" s="3">
        <v>38.538296</v>
      </c>
      <c r="C211" s="3">
        <v>-121.772644</v>
      </c>
      <c r="D211" s="3">
        <v>541.0</v>
      </c>
      <c r="E211" s="3">
        <v>15.0</v>
      </c>
      <c r="F211" s="3">
        <v>1.0</v>
      </c>
      <c r="G211" s="3">
        <v>0.75</v>
      </c>
      <c r="H211" s="2"/>
    </row>
    <row r="212" ht="15.75" customHeight="1">
      <c r="A212" s="3" t="s">
        <v>104</v>
      </c>
      <c r="B212" s="3">
        <v>38.538307</v>
      </c>
      <c r="C212" s="3">
        <v>-121.772644</v>
      </c>
      <c r="D212" s="3">
        <v>583.0</v>
      </c>
      <c r="E212" s="3">
        <v>16.0</v>
      </c>
      <c r="F212" s="3">
        <v>1.0</v>
      </c>
      <c r="G212" s="3">
        <v>0.79</v>
      </c>
      <c r="H212" s="2"/>
    </row>
    <row r="213" ht="15.75" customHeight="1">
      <c r="A213" s="3" t="s">
        <v>104</v>
      </c>
      <c r="B213" s="3">
        <v>38.538307</v>
      </c>
      <c r="C213" s="3">
        <v>-121.772644</v>
      </c>
      <c r="D213" s="3">
        <v>535.0</v>
      </c>
      <c r="E213" s="3">
        <v>17.0</v>
      </c>
      <c r="F213" s="3">
        <v>1.0</v>
      </c>
      <c r="G213" s="3">
        <v>0.79</v>
      </c>
      <c r="H213" s="2"/>
    </row>
    <row r="214" ht="15.75" customHeight="1">
      <c r="A214" s="3" t="s">
        <v>104</v>
      </c>
      <c r="B214" s="3">
        <v>38.538307</v>
      </c>
      <c r="C214" s="3">
        <v>-121.772644</v>
      </c>
      <c r="D214" s="3">
        <v>531.0</v>
      </c>
      <c r="E214" s="3">
        <v>18.0</v>
      </c>
      <c r="F214" s="3">
        <v>1.0</v>
      </c>
      <c r="G214" s="3">
        <v>0.8</v>
      </c>
      <c r="H214" s="2"/>
    </row>
    <row r="215" ht="15.75" customHeight="1">
      <c r="A215" s="17"/>
      <c r="B215" s="17"/>
      <c r="C215" s="17"/>
      <c r="D215" s="17"/>
      <c r="E215" s="12" t="s">
        <v>50</v>
      </c>
      <c r="F215" s="13"/>
      <c r="G215" s="18">
        <v>0.785555555555555</v>
      </c>
    </row>
    <row r="216" ht="15.75" customHeight="1"/>
    <row r="217" ht="15.75" customHeight="1">
      <c r="A217" s="3" t="s">
        <v>0</v>
      </c>
      <c r="B217" s="3" t="s">
        <v>1</v>
      </c>
      <c r="C217" s="3" t="s">
        <v>2</v>
      </c>
      <c r="D217" s="3" t="s">
        <v>3</v>
      </c>
      <c r="E217" s="3" t="s">
        <v>4</v>
      </c>
      <c r="F217" s="3" t="s">
        <v>5</v>
      </c>
      <c r="G217" s="3" t="s">
        <v>6</v>
      </c>
      <c r="H217" s="2"/>
    </row>
    <row r="218" ht="15.75" customHeight="1">
      <c r="A218" s="3" t="s">
        <v>56</v>
      </c>
      <c r="B218" s="3">
        <v>38.540237</v>
      </c>
      <c r="C218" s="3">
        <v>-121.776855</v>
      </c>
      <c r="D218" s="3">
        <v>547.0</v>
      </c>
      <c r="E218" s="3">
        <v>10.0</v>
      </c>
      <c r="F218" s="3">
        <v>1.0</v>
      </c>
      <c r="G218" s="3">
        <v>0.82</v>
      </c>
      <c r="H218" s="2"/>
    </row>
    <row r="219" ht="15.75" customHeight="1">
      <c r="A219" s="3" t="s">
        <v>56</v>
      </c>
      <c r="B219" s="3">
        <v>38.540237</v>
      </c>
      <c r="C219" s="3">
        <v>-121.776855</v>
      </c>
      <c r="D219" s="3">
        <v>535.0</v>
      </c>
      <c r="E219" s="3">
        <v>11.0</v>
      </c>
      <c r="F219" s="3">
        <v>1.0</v>
      </c>
      <c r="G219" s="3">
        <v>0.79</v>
      </c>
      <c r="H219" s="2"/>
    </row>
    <row r="220" ht="15.75" customHeight="1">
      <c r="A220" s="3" t="s">
        <v>56</v>
      </c>
      <c r="B220" s="3">
        <v>38.540237</v>
      </c>
      <c r="C220" s="3">
        <v>-121.776855</v>
      </c>
      <c r="D220" s="3">
        <v>526.0</v>
      </c>
      <c r="E220" s="3">
        <v>12.0</v>
      </c>
      <c r="F220" s="3">
        <v>1.0</v>
      </c>
      <c r="G220" s="3">
        <v>0.8</v>
      </c>
      <c r="H220" s="2"/>
    </row>
    <row r="221" ht="15.75" customHeight="1">
      <c r="A221" s="3" t="s">
        <v>56</v>
      </c>
      <c r="B221" s="3">
        <v>38.540237</v>
      </c>
      <c r="C221" s="3">
        <v>-121.776855</v>
      </c>
      <c r="D221" s="3">
        <v>557.0</v>
      </c>
      <c r="E221" s="3">
        <v>13.0</v>
      </c>
      <c r="F221" s="3">
        <v>1.0</v>
      </c>
      <c r="G221" s="3">
        <v>0.81</v>
      </c>
      <c r="H221" s="2"/>
    </row>
    <row r="222" ht="15.75" customHeight="1">
      <c r="A222" s="3" t="s">
        <v>56</v>
      </c>
      <c r="B222" s="3">
        <v>38.540237</v>
      </c>
      <c r="C222" s="3">
        <v>-121.776855</v>
      </c>
      <c r="D222" s="3">
        <v>551.0</v>
      </c>
      <c r="E222" s="3">
        <v>14.0</v>
      </c>
      <c r="F222" s="3">
        <v>1.0</v>
      </c>
      <c r="G222" s="3">
        <v>0.82</v>
      </c>
      <c r="H222" s="2"/>
    </row>
    <row r="223" ht="15.75" customHeight="1">
      <c r="A223" s="3" t="s">
        <v>56</v>
      </c>
      <c r="B223" s="3">
        <v>38.540237</v>
      </c>
      <c r="C223" s="3">
        <v>-121.776855</v>
      </c>
      <c r="D223" s="3">
        <v>550.0</v>
      </c>
      <c r="E223" s="3">
        <v>15.0</v>
      </c>
      <c r="F223" s="3">
        <v>1.0</v>
      </c>
      <c r="G223" s="3">
        <v>0.84</v>
      </c>
      <c r="H223" s="2"/>
    </row>
    <row r="224" ht="15.75" customHeight="1">
      <c r="A224" s="3" t="s">
        <v>56</v>
      </c>
      <c r="B224" s="3">
        <v>38.540237</v>
      </c>
      <c r="C224" s="3">
        <v>-121.776855</v>
      </c>
      <c r="D224" s="3">
        <v>553.0</v>
      </c>
      <c r="E224" s="3">
        <v>16.0</v>
      </c>
      <c r="F224" s="3">
        <v>1.0</v>
      </c>
      <c r="G224" s="3">
        <v>0.8</v>
      </c>
      <c r="H224" s="2"/>
    </row>
    <row r="225" ht="15.75" customHeight="1">
      <c r="A225" s="3" t="s">
        <v>56</v>
      </c>
      <c r="B225" s="3">
        <v>38.540237</v>
      </c>
      <c r="C225" s="3">
        <v>-121.776855</v>
      </c>
      <c r="D225" s="3">
        <v>540.0</v>
      </c>
      <c r="E225" s="3">
        <v>17.0</v>
      </c>
      <c r="F225" s="3">
        <v>1.0</v>
      </c>
      <c r="G225" s="3">
        <v>0.82</v>
      </c>
      <c r="H225" s="2"/>
    </row>
    <row r="226" ht="15.75" customHeight="1">
      <c r="A226" s="3" t="s">
        <v>56</v>
      </c>
      <c r="B226" s="3">
        <v>38.540237</v>
      </c>
      <c r="C226" s="3">
        <v>-121.776855</v>
      </c>
      <c r="D226" s="3">
        <v>548.0</v>
      </c>
      <c r="E226" s="3">
        <v>18.0</v>
      </c>
      <c r="F226" s="3">
        <v>1.0</v>
      </c>
      <c r="G226" s="3">
        <v>0.82</v>
      </c>
      <c r="H226" s="2"/>
    </row>
    <row r="227" ht="15.75" customHeight="1">
      <c r="A227" s="17"/>
      <c r="B227" s="17"/>
      <c r="C227" s="17"/>
      <c r="D227" s="17"/>
      <c r="E227" s="12" t="s">
        <v>50</v>
      </c>
      <c r="F227" s="13"/>
      <c r="G227" s="18">
        <v>0.813333333333333</v>
      </c>
    </row>
    <row r="228" ht="15.75" customHeight="1"/>
    <row r="229" ht="15.75" customHeight="1">
      <c r="A229" s="3" t="s">
        <v>0</v>
      </c>
      <c r="B229" s="3" t="s">
        <v>1</v>
      </c>
      <c r="C229" s="3" t="s">
        <v>2</v>
      </c>
      <c r="D229" s="3" t="s">
        <v>3</v>
      </c>
      <c r="E229" s="3" t="s">
        <v>4</v>
      </c>
      <c r="F229" s="3" t="s">
        <v>5</v>
      </c>
      <c r="G229" s="3" t="s">
        <v>6</v>
      </c>
      <c r="H229" s="2"/>
    </row>
    <row r="230" ht="15.75" customHeight="1">
      <c r="A230" s="3" t="s">
        <v>57</v>
      </c>
      <c r="B230" s="3">
        <v>38.538296</v>
      </c>
      <c r="C230" s="3">
        <v>-121.77271</v>
      </c>
      <c r="D230" s="3">
        <v>531.0</v>
      </c>
      <c r="E230" s="3">
        <v>10.0</v>
      </c>
      <c r="F230" s="3">
        <v>1.0</v>
      </c>
      <c r="G230" s="3">
        <v>0.77</v>
      </c>
      <c r="H230" s="2"/>
    </row>
    <row r="231" ht="15.75" customHeight="1">
      <c r="A231" s="3" t="s">
        <v>58</v>
      </c>
      <c r="B231" s="3">
        <v>38.538296</v>
      </c>
      <c r="C231" s="3">
        <v>-121.77271</v>
      </c>
      <c r="D231" s="3">
        <v>538.0</v>
      </c>
      <c r="E231" s="3">
        <v>11.0</v>
      </c>
      <c r="F231" s="3">
        <v>1.0</v>
      </c>
      <c r="G231" s="3">
        <v>0.8</v>
      </c>
      <c r="H231" s="2"/>
    </row>
    <row r="232" ht="15.75" customHeight="1">
      <c r="A232" s="3" t="s">
        <v>59</v>
      </c>
      <c r="B232" s="3">
        <v>38.538296</v>
      </c>
      <c r="C232" s="3">
        <v>-121.77271</v>
      </c>
      <c r="D232" s="3">
        <v>550.0</v>
      </c>
      <c r="E232" s="3">
        <v>12.0</v>
      </c>
      <c r="F232" s="3">
        <v>1.0</v>
      </c>
      <c r="G232" s="3">
        <v>0.83</v>
      </c>
      <c r="H232" s="2"/>
    </row>
    <row r="233" ht="15.75" customHeight="1">
      <c r="A233" s="3" t="s">
        <v>60</v>
      </c>
      <c r="B233" s="3">
        <v>38.538296</v>
      </c>
      <c r="C233" s="3">
        <v>-121.77271</v>
      </c>
      <c r="D233" s="3">
        <v>549.0</v>
      </c>
      <c r="E233" s="3">
        <v>13.0</v>
      </c>
      <c r="F233" s="3">
        <v>1.0</v>
      </c>
      <c r="G233" s="3">
        <v>0.85</v>
      </c>
      <c r="H233" s="2"/>
    </row>
    <row r="234" ht="15.75" customHeight="1">
      <c r="A234" s="3" t="s">
        <v>61</v>
      </c>
      <c r="B234" s="3">
        <v>38.538296</v>
      </c>
      <c r="C234" s="3">
        <v>-121.77271</v>
      </c>
      <c r="D234" s="3">
        <v>542.0</v>
      </c>
      <c r="E234" s="3">
        <v>14.0</v>
      </c>
      <c r="F234" s="3">
        <v>1.0</v>
      </c>
      <c r="G234" s="3">
        <v>0.77</v>
      </c>
      <c r="H234" s="2"/>
    </row>
    <row r="235" ht="15.75" customHeight="1">
      <c r="A235" s="3" t="s">
        <v>62</v>
      </c>
      <c r="B235" s="3">
        <v>38.538296</v>
      </c>
      <c r="C235" s="3">
        <v>-121.77271</v>
      </c>
      <c r="D235" s="3">
        <v>541.0</v>
      </c>
      <c r="E235" s="3">
        <v>15.0</v>
      </c>
      <c r="F235" s="3">
        <v>1.0</v>
      </c>
      <c r="G235" s="3">
        <v>0.83</v>
      </c>
      <c r="H235" s="2"/>
    </row>
    <row r="236" ht="15.75" customHeight="1">
      <c r="A236" s="3" t="s">
        <v>63</v>
      </c>
      <c r="B236" s="3">
        <v>38.538296</v>
      </c>
      <c r="C236" s="3">
        <v>-121.77271</v>
      </c>
      <c r="D236" s="3">
        <v>550.0</v>
      </c>
      <c r="E236" s="3">
        <v>16.0</v>
      </c>
      <c r="F236" s="3">
        <v>1.0</v>
      </c>
      <c r="G236" s="3">
        <v>0.84</v>
      </c>
      <c r="H236" s="2"/>
    </row>
    <row r="237" ht="15.75" customHeight="1">
      <c r="A237" s="3" t="s">
        <v>64</v>
      </c>
      <c r="B237" s="3">
        <v>38.538296</v>
      </c>
      <c r="C237" s="3">
        <v>-121.77271</v>
      </c>
      <c r="D237" s="3">
        <v>535.0</v>
      </c>
      <c r="E237" s="3">
        <v>17.0</v>
      </c>
      <c r="F237" s="3">
        <v>1.0</v>
      </c>
      <c r="G237" s="3">
        <v>0.85</v>
      </c>
      <c r="H237" s="2"/>
    </row>
    <row r="238" ht="15.75" customHeight="1">
      <c r="A238" s="3" t="s">
        <v>65</v>
      </c>
      <c r="B238" s="3">
        <v>38.538296</v>
      </c>
      <c r="C238" s="3">
        <v>-121.77271</v>
      </c>
      <c r="D238" s="3">
        <v>539.0</v>
      </c>
      <c r="E238" s="3">
        <v>18.0</v>
      </c>
      <c r="F238" s="3">
        <v>1.0</v>
      </c>
      <c r="G238" s="3">
        <v>0.86</v>
      </c>
      <c r="H238" s="2"/>
    </row>
    <row r="239" ht="15.75" customHeight="1">
      <c r="A239" s="17"/>
      <c r="B239" s="17"/>
      <c r="C239" s="17"/>
      <c r="D239" s="17"/>
      <c r="E239" s="12" t="s">
        <v>50</v>
      </c>
      <c r="F239" s="13"/>
      <c r="G239" s="12">
        <v>0.82</v>
      </c>
    </row>
    <row r="240" ht="15.75" customHeight="1"/>
    <row r="241" ht="15.75" customHeight="1">
      <c r="A241" s="3" t="s">
        <v>0</v>
      </c>
      <c r="B241" s="3" t="s">
        <v>1</v>
      </c>
      <c r="C241" s="3" t="s">
        <v>2</v>
      </c>
      <c r="D241" s="3" t="s">
        <v>3</v>
      </c>
      <c r="E241" s="3" t="s">
        <v>4</v>
      </c>
      <c r="F241" s="3" t="s">
        <v>5</v>
      </c>
      <c r="G241" s="3" t="s">
        <v>6</v>
      </c>
      <c r="H241" s="2"/>
    </row>
    <row r="242" ht="15.75" customHeight="1">
      <c r="A242" s="3" t="s">
        <v>105</v>
      </c>
      <c r="B242" s="3">
        <v>38.5384</v>
      </c>
      <c r="C242" s="3">
        <v>-121.772675</v>
      </c>
      <c r="D242" s="3">
        <v>540.0</v>
      </c>
      <c r="E242" s="3">
        <v>10.0</v>
      </c>
      <c r="F242" s="3">
        <v>1.0</v>
      </c>
      <c r="G242" s="3">
        <v>0.78</v>
      </c>
      <c r="H242" s="2"/>
    </row>
    <row r="243" ht="15.75" customHeight="1">
      <c r="A243" s="3" t="s">
        <v>106</v>
      </c>
      <c r="B243" s="3">
        <v>38.5384</v>
      </c>
      <c r="C243" s="3">
        <v>-121.772675</v>
      </c>
      <c r="D243" s="3">
        <v>544.0</v>
      </c>
      <c r="E243" s="3">
        <v>11.0</v>
      </c>
      <c r="F243" s="3">
        <v>1.0</v>
      </c>
      <c r="G243" s="3">
        <v>0.79</v>
      </c>
      <c r="H243" s="2"/>
    </row>
    <row r="244" ht="15.75" customHeight="1">
      <c r="A244" s="3" t="s">
        <v>107</v>
      </c>
      <c r="B244" s="3">
        <v>38.5384</v>
      </c>
      <c r="C244" s="3">
        <v>-121.772675</v>
      </c>
      <c r="D244" s="3">
        <v>550.0</v>
      </c>
      <c r="E244" s="3">
        <v>12.0</v>
      </c>
      <c r="F244" s="3">
        <v>1.0</v>
      </c>
      <c r="G244" s="3">
        <v>0.82</v>
      </c>
      <c r="H244" s="2"/>
    </row>
    <row r="245" ht="15.75" customHeight="1">
      <c r="A245" s="3" t="s">
        <v>108</v>
      </c>
      <c r="B245" s="3">
        <v>38.5384</v>
      </c>
      <c r="C245" s="3">
        <v>-121.772675</v>
      </c>
      <c r="D245" s="3">
        <v>541.0</v>
      </c>
      <c r="E245" s="3">
        <v>13.0</v>
      </c>
      <c r="F245" s="3">
        <v>1.0</v>
      </c>
      <c r="G245" s="3">
        <v>0.82</v>
      </c>
      <c r="H245" s="2"/>
    </row>
    <row r="246" ht="15.75" customHeight="1">
      <c r="A246" s="3" t="s">
        <v>109</v>
      </c>
      <c r="B246" s="3">
        <v>38.5384</v>
      </c>
      <c r="C246" s="3">
        <v>-121.772675</v>
      </c>
      <c r="D246" s="3">
        <v>540.0</v>
      </c>
      <c r="E246" s="3">
        <v>14.0</v>
      </c>
      <c r="F246" s="3">
        <v>1.0</v>
      </c>
      <c r="G246" s="3">
        <v>0.83</v>
      </c>
      <c r="H246" s="2"/>
    </row>
    <row r="247" ht="15.75" customHeight="1">
      <c r="A247" s="3" t="s">
        <v>110</v>
      </c>
      <c r="B247" s="3">
        <v>38.5384</v>
      </c>
      <c r="C247" s="3">
        <v>-121.772675</v>
      </c>
      <c r="D247" s="3">
        <v>550.0</v>
      </c>
      <c r="E247" s="3">
        <v>15.0</v>
      </c>
      <c r="F247" s="3">
        <v>1.0</v>
      </c>
      <c r="G247" s="3">
        <v>0.82</v>
      </c>
      <c r="H247" s="2"/>
    </row>
    <row r="248" ht="15.75" customHeight="1">
      <c r="A248" s="3" t="s">
        <v>111</v>
      </c>
      <c r="B248" s="3">
        <v>38.5384</v>
      </c>
      <c r="C248" s="3">
        <v>-121.772675</v>
      </c>
      <c r="D248" s="3">
        <v>528.0</v>
      </c>
      <c r="E248" s="3">
        <v>16.0</v>
      </c>
      <c r="F248" s="3">
        <v>1.0</v>
      </c>
      <c r="G248" s="3">
        <v>0.82</v>
      </c>
      <c r="H248" s="2"/>
    </row>
    <row r="249" ht="15.75" customHeight="1">
      <c r="A249" s="3" t="s">
        <v>112</v>
      </c>
      <c r="B249" s="3">
        <v>38.5384</v>
      </c>
      <c r="C249" s="3">
        <v>-121.772675</v>
      </c>
      <c r="D249" s="3">
        <v>536.0</v>
      </c>
      <c r="E249" s="3">
        <v>17.0</v>
      </c>
      <c r="F249" s="3">
        <v>1.0</v>
      </c>
      <c r="G249" s="3">
        <v>0.85</v>
      </c>
      <c r="H249" s="2"/>
    </row>
    <row r="250" ht="15.75" customHeight="1">
      <c r="A250" s="3" t="s">
        <v>113</v>
      </c>
      <c r="B250" s="3">
        <v>38.5384</v>
      </c>
      <c r="C250" s="3">
        <v>-121.772675</v>
      </c>
      <c r="D250" s="3">
        <v>534.0</v>
      </c>
      <c r="E250" s="3">
        <v>18.0</v>
      </c>
      <c r="F250" s="3">
        <v>1.0</v>
      </c>
      <c r="G250" s="3">
        <v>0.86</v>
      </c>
      <c r="H250" s="2"/>
    </row>
    <row r="251" ht="15.75" customHeight="1">
      <c r="A251" s="17"/>
      <c r="B251" s="17"/>
      <c r="C251" s="17"/>
      <c r="D251" s="17"/>
      <c r="E251" s="12" t="s">
        <v>50</v>
      </c>
      <c r="F251" s="13"/>
      <c r="G251" s="12">
        <v>0.82</v>
      </c>
    </row>
    <row r="252" ht="15.75" customHeight="1"/>
    <row r="253" ht="15.75" customHeight="1">
      <c r="A253" s="3" t="s">
        <v>0</v>
      </c>
      <c r="B253" s="3" t="s">
        <v>1</v>
      </c>
      <c r="C253" s="3" t="s">
        <v>2</v>
      </c>
      <c r="D253" s="3" t="s">
        <v>3</v>
      </c>
      <c r="E253" s="3" t="s">
        <v>4</v>
      </c>
      <c r="F253" s="3" t="s">
        <v>5</v>
      </c>
      <c r="G253" s="3" t="s">
        <v>6</v>
      </c>
    </row>
    <row r="254" ht="15.75" customHeight="1">
      <c r="A254" s="2" t="s">
        <v>75</v>
      </c>
      <c r="E254" s="2">
        <v>1.0</v>
      </c>
      <c r="G254" s="2">
        <v>0.78</v>
      </c>
    </row>
    <row r="255" ht="15.75" customHeight="1"/>
    <row r="256" ht="15.75" customHeight="1">
      <c r="A256" s="3" t="s">
        <v>0</v>
      </c>
      <c r="B256" s="3" t="s">
        <v>1</v>
      </c>
      <c r="C256" s="3" t="s">
        <v>2</v>
      </c>
      <c r="D256" s="3" t="s">
        <v>3</v>
      </c>
      <c r="E256" s="3" t="s">
        <v>4</v>
      </c>
      <c r="F256" s="3" t="s">
        <v>5</v>
      </c>
      <c r="G256" s="3" t="s">
        <v>6</v>
      </c>
      <c r="H256" s="2"/>
    </row>
    <row r="257" ht="15.75" customHeight="1">
      <c r="A257" s="3" t="s">
        <v>76</v>
      </c>
      <c r="B257" s="3">
        <v>38.538414</v>
      </c>
      <c r="C257" s="3">
        <v>-121.77253</v>
      </c>
      <c r="D257" s="3">
        <v>538.0</v>
      </c>
      <c r="E257" s="3">
        <v>10.0</v>
      </c>
      <c r="F257" s="3">
        <v>1.0</v>
      </c>
      <c r="G257" s="3">
        <v>0.63</v>
      </c>
      <c r="H257" s="2"/>
    </row>
    <row r="258" ht="15.75" customHeight="1">
      <c r="A258" s="3" t="s">
        <v>76</v>
      </c>
      <c r="B258" s="3">
        <v>38.538414</v>
      </c>
      <c r="C258" s="3">
        <v>-121.77253</v>
      </c>
      <c r="D258" s="3">
        <v>534.0</v>
      </c>
      <c r="E258" s="3">
        <v>11.0</v>
      </c>
      <c r="F258" s="3">
        <v>1.0</v>
      </c>
      <c r="G258" s="3">
        <v>0.79</v>
      </c>
      <c r="H258" s="2"/>
    </row>
    <row r="259" ht="15.75" customHeight="1">
      <c r="A259" s="3" t="s">
        <v>76</v>
      </c>
      <c r="B259" s="3">
        <v>38.538414</v>
      </c>
      <c r="C259" s="3">
        <v>-121.77253</v>
      </c>
      <c r="D259" s="3">
        <v>546.0</v>
      </c>
      <c r="E259" s="3">
        <v>12.0</v>
      </c>
      <c r="F259" s="3">
        <v>1.0</v>
      </c>
      <c r="G259" s="3">
        <v>0.8</v>
      </c>
      <c r="H259" s="2"/>
    </row>
    <row r="260" ht="15.75" customHeight="1">
      <c r="A260" s="3" t="s">
        <v>76</v>
      </c>
      <c r="B260" s="3">
        <v>38.538414</v>
      </c>
      <c r="C260" s="3">
        <v>-121.77253</v>
      </c>
      <c r="D260" s="3">
        <v>535.0</v>
      </c>
      <c r="E260" s="3">
        <v>13.0</v>
      </c>
      <c r="F260" s="3">
        <v>1.0</v>
      </c>
      <c r="G260" s="3">
        <v>0.82</v>
      </c>
      <c r="H260" s="2"/>
    </row>
    <row r="261" ht="15.75" customHeight="1">
      <c r="A261" s="3" t="s">
        <v>76</v>
      </c>
      <c r="B261" s="3">
        <v>38.538414</v>
      </c>
      <c r="C261" s="3">
        <v>-121.77253</v>
      </c>
      <c r="D261" s="3">
        <v>541.0</v>
      </c>
      <c r="E261" s="3">
        <v>14.0</v>
      </c>
      <c r="F261" s="3">
        <v>1.0</v>
      </c>
      <c r="G261" s="3">
        <v>0.77</v>
      </c>
      <c r="H261" s="2"/>
    </row>
    <row r="262" ht="15.75" customHeight="1">
      <c r="A262" s="3" t="s">
        <v>76</v>
      </c>
      <c r="B262" s="3">
        <v>38.538414</v>
      </c>
      <c r="C262" s="3">
        <v>-121.77253</v>
      </c>
      <c r="D262" s="3">
        <v>551.0</v>
      </c>
      <c r="E262" s="3">
        <v>15.0</v>
      </c>
      <c r="F262" s="3">
        <v>1.0</v>
      </c>
      <c r="G262" s="3">
        <v>0.8</v>
      </c>
      <c r="H262" s="2"/>
    </row>
    <row r="263" ht="15.75" customHeight="1">
      <c r="A263" s="3" t="s">
        <v>76</v>
      </c>
      <c r="B263" s="3">
        <v>38.538414</v>
      </c>
      <c r="C263" s="3">
        <v>-121.77253</v>
      </c>
      <c r="D263" s="3">
        <v>546.0</v>
      </c>
      <c r="E263" s="3">
        <v>16.0</v>
      </c>
      <c r="F263" s="3">
        <v>1.0</v>
      </c>
      <c r="G263" s="3">
        <v>0.81</v>
      </c>
      <c r="H263" s="2"/>
    </row>
    <row r="264" ht="15.75" customHeight="1">
      <c r="A264" s="3" t="s">
        <v>76</v>
      </c>
      <c r="B264" s="3">
        <v>38.538414</v>
      </c>
      <c r="C264" s="3">
        <v>-121.77253</v>
      </c>
      <c r="D264" s="3">
        <v>543.0</v>
      </c>
      <c r="E264" s="3">
        <v>17.0</v>
      </c>
      <c r="F264" s="3">
        <v>1.0</v>
      </c>
      <c r="G264" s="3">
        <v>0.81</v>
      </c>
      <c r="H264" s="2"/>
    </row>
    <row r="265" ht="15.75" customHeight="1">
      <c r="A265" s="3" t="s">
        <v>76</v>
      </c>
      <c r="B265" s="3">
        <v>38.538414</v>
      </c>
      <c r="C265" s="3">
        <v>-121.77253</v>
      </c>
      <c r="D265" s="3">
        <v>550.0</v>
      </c>
      <c r="E265" s="3">
        <v>18.0</v>
      </c>
      <c r="F265" s="3">
        <v>1.0</v>
      </c>
      <c r="G265" s="3">
        <v>0.82</v>
      </c>
      <c r="H265" s="2"/>
    </row>
    <row r="266" ht="15.75" customHeight="1">
      <c r="A266" s="17"/>
      <c r="B266" s="17"/>
      <c r="C266" s="17"/>
      <c r="D266" s="17"/>
      <c r="E266" s="12" t="s">
        <v>50</v>
      </c>
      <c r="F266" s="13"/>
      <c r="G266" s="12">
        <v>0.78</v>
      </c>
    </row>
    <row r="267" ht="15.75" customHeight="1"/>
    <row r="268" ht="15.75" customHeight="1">
      <c r="A268" s="3" t="s">
        <v>0</v>
      </c>
      <c r="B268" s="3" t="s">
        <v>1</v>
      </c>
      <c r="C268" s="3" t="s">
        <v>2</v>
      </c>
      <c r="D268" s="3" t="s">
        <v>3</v>
      </c>
      <c r="E268" s="3" t="s">
        <v>4</v>
      </c>
      <c r="F268" s="3" t="s">
        <v>5</v>
      </c>
      <c r="G268" s="3" t="s">
        <v>6</v>
      </c>
      <c r="H268" s="2"/>
    </row>
    <row r="269" ht="15.75" customHeight="1">
      <c r="A269" s="3" t="s">
        <v>77</v>
      </c>
      <c r="B269" s="3">
        <v>38.53842</v>
      </c>
      <c r="C269" s="3">
        <v>-121.77253</v>
      </c>
      <c r="D269" s="3">
        <v>540.0</v>
      </c>
      <c r="E269" s="3">
        <v>10.0</v>
      </c>
      <c r="F269" s="3">
        <v>1.0</v>
      </c>
      <c r="G269" s="3">
        <v>0.79</v>
      </c>
      <c r="H269" s="2"/>
    </row>
    <row r="270" ht="15.75" customHeight="1">
      <c r="A270" s="3" t="s">
        <v>78</v>
      </c>
      <c r="B270" s="3">
        <v>38.53842</v>
      </c>
      <c r="C270" s="3">
        <v>-121.77253</v>
      </c>
      <c r="D270" s="3">
        <v>553.0</v>
      </c>
      <c r="E270" s="3">
        <v>11.0</v>
      </c>
      <c r="F270" s="3">
        <v>1.0</v>
      </c>
      <c r="G270" s="3">
        <v>0.79</v>
      </c>
      <c r="H270" s="2"/>
    </row>
    <row r="271" ht="15.75" customHeight="1">
      <c r="A271" s="3" t="s">
        <v>79</v>
      </c>
      <c r="B271" s="3">
        <v>38.53842</v>
      </c>
      <c r="C271" s="3">
        <v>-121.77253</v>
      </c>
      <c r="D271" s="3">
        <v>544.0</v>
      </c>
      <c r="E271" s="3">
        <v>12.0</v>
      </c>
      <c r="F271" s="3">
        <v>1.0</v>
      </c>
      <c r="G271" s="3">
        <v>0.78</v>
      </c>
      <c r="H271" s="2"/>
    </row>
    <row r="272" ht="15.75" customHeight="1">
      <c r="A272" s="3" t="s">
        <v>80</v>
      </c>
      <c r="B272" s="3">
        <v>38.53842</v>
      </c>
      <c r="C272" s="3">
        <v>-121.77253</v>
      </c>
      <c r="D272" s="3">
        <v>541.0</v>
      </c>
      <c r="E272" s="3">
        <v>13.0</v>
      </c>
      <c r="F272" s="3">
        <v>1.0</v>
      </c>
      <c r="G272" s="3">
        <v>0.8</v>
      </c>
      <c r="H272" s="2"/>
    </row>
    <row r="273" ht="15.75" customHeight="1">
      <c r="A273" s="3" t="s">
        <v>81</v>
      </c>
      <c r="B273" s="3">
        <v>38.53842</v>
      </c>
      <c r="C273" s="3">
        <v>-121.77253</v>
      </c>
      <c r="D273" s="3">
        <v>557.0</v>
      </c>
      <c r="E273" s="3">
        <v>14.0</v>
      </c>
      <c r="F273" s="3">
        <v>1.0</v>
      </c>
      <c r="G273" s="3">
        <v>0.79</v>
      </c>
      <c r="H273" s="2"/>
    </row>
    <row r="274" ht="15.75" customHeight="1">
      <c r="A274" s="3" t="s">
        <v>82</v>
      </c>
      <c r="B274" s="3">
        <v>38.53842</v>
      </c>
      <c r="C274" s="3">
        <v>-121.77253</v>
      </c>
      <c r="D274" s="3">
        <v>544.0</v>
      </c>
      <c r="E274" s="3">
        <v>15.0</v>
      </c>
      <c r="F274" s="3">
        <v>1.0</v>
      </c>
      <c r="G274" s="3">
        <v>0.77</v>
      </c>
      <c r="H274" s="2"/>
    </row>
    <row r="275" ht="15.75" customHeight="1">
      <c r="A275" s="3" t="s">
        <v>83</v>
      </c>
      <c r="B275" s="3">
        <v>38.53842</v>
      </c>
      <c r="C275" s="3">
        <v>-121.77253</v>
      </c>
      <c r="D275" s="3">
        <v>542.0</v>
      </c>
      <c r="E275" s="3">
        <v>16.0</v>
      </c>
      <c r="F275" s="3">
        <v>1.0</v>
      </c>
      <c r="G275" s="3">
        <v>0.79</v>
      </c>
      <c r="H275" s="2"/>
    </row>
    <row r="276" ht="15.75" customHeight="1">
      <c r="A276" s="3" t="s">
        <v>84</v>
      </c>
      <c r="B276" s="3">
        <v>38.53842</v>
      </c>
      <c r="C276" s="3">
        <v>-121.77253</v>
      </c>
      <c r="D276" s="3">
        <v>528.0</v>
      </c>
      <c r="E276" s="3">
        <v>17.0</v>
      </c>
      <c r="F276" s="3">
        <v>1.0</v>
      </c>
      <c r="G276" s="3">
        <v>0.78</v>
      </c>
      <c r="H276" s="2"/>
    </row>
    <row r="277" ht="15.75" customHeight="1">
      <c r="A277" s="3" t="s">
        <v>85</v>
      </c>
      <c r="B277" s="3">
        <v>38.53842</v>
      </c>
      <c r="C277" s="3">
        <v>-121.77253</v>
      </c>
      <c r="D277" s="3">
        <v>541.0</v>
      </c>
      <c r="E277" s="3">
        <v>18.0</v>
      </c>
      <c r="F277" s="3">
        <v>1.0</v>
      </c>
      <c r="G277" s="3">
        <v>0.79</v>
      </c>
      <c r="H277" s="2"/>
    </row>
    <row r="278" ht="15.75" customHeight="1">
      <c r="A278" s="17"/>
      <c r="B278" s="17"/>
      <c r="C278" s="17"/>
      <c r="D278" s="17"/>
      <c r="E278" s="12" t="s">
        <v>50</v>
      </c>
      <c r="F278" s="13"/>
      <c r="G278" s="12">
        <v>0.79</v>
      </c>
    </row>
    <row r="279" ht="15.75" customHeight="1"/>
    <row r="280" ht="15.75" customHeight="1">
      <c r="A280" s="3" t="s">
        <v>0</v>
      </c>
      <c r="B280" s="3" t="s">
        <v>1</v>
      </c>
      <c r="C280" s="3" t="s">
        <v>2</v>
      </c>
      <c r="D280" s="3" t="s">
        <v>3</v>
      </c>
      <c r="E280" s="3" t="s">
        <v>4</v>
      </c>
      <c r="F280" s="3" t="s">
        <v>5</v>
      </c>
      <c r="G280" s="3" t="s">
        <v>6</v>
      </c>
      <c r="H280" s="2"/>
    </row>
    <row r="281" ht="15.75" customHeight="1">
      <c r="A281" s="3" t="s">
        <v>86</v>
      </c>
      <c r="B281" s="3">
        <v>38.538403</v>
      </c>
      <c r="C281" s="3">
        <v>-121.77257</v>
      </c>
      <c r="D281" s="3">
        <v>559.0</v>
      </c>
      <c r="E281" s="3">
        <v>10.0</v>
      </c>
      <c r="F281" s="3">
        <v>1.0</v>
      </c>
      <c r="G281" s="3">
        <v>0.79</v>
      </c>
      <c r="H281" s="2"/>
    </row>
    <row r="282" ht="15.75" customHeight="1">
      <c r="A282" s="3" t="s">
        <v>86</v>
      </c>
      <c r="B282" s="3">
        <v>38.538403</v>
      </c>
      <c r="C282" s="3">
        <v>-121.77257</v>
      </c>
      <c r="D282" s="3">
        <v>542.0</v>
      </c>
      <c r="E282" s="3">
        <v>11.0</v>
      </c>
      <c r="F282" s="3">
        <v>1.0</v>
      </c>
      <c r="G282" s="3">
        <v>0.78</v>
      </c>
      <c r="H282" s="2"/>
    </row>
    <row r="283" ht="15.75" customHeight="1">
      <c r="A283" s="3" t="s">
        <v>86</v>
      </c>
      <c r="B283" s="3">
        <v>38.538403</v>
      </c>
      <c r="C283" s="3">
        <v>-121.77257</v>
      </c>
      <c r="D283" s="3">
        <v>546.0</v>
      </c>
      <c r="E283" s="3">
        <v>12.0</v>
      </c>
      <c r="F283" s="3">
        <v>1.0</v>
      </c>
      <c r="G283" s="3">
        <v>0.81</v>
      </c>
      <c r="H283" s="2"/>
    </row>
    <row r="284" ht="15.75" customHeight="1">
      <c r="A284" s="3" t="s">
        <v>86</v>
      </c>
      <c r="B284" s="3">
        <v>38.538403</v>
      </c>
      <c r="C284" s="3">
        <v>-121.77257</v>
      </c>
      <c r="D284" s="3">
        <v>548.0</v>
      </c>
      <c r="E284" s="3">
        <v>13.0</v>
      </c>
      <c r="F284" s="3">
        <v>1.0</v>
      </c>
      <c r="G284" s="3">
        <v>0.82</v>
      </c>
      <c r="H284" s="2"/>
    </row>
    <row r="285" ht="15.75" customHeight="1">
      <c r="A285" s="3" t="s">
        <v>86</v>
      </c>
      <c r="B285" s="3">
        <v>38.538403</v>
      </c>
      <c r="C285" s="3">
        <v>-121.77257</v>
      </c>
      <c r="D285" s="3">
        <v>541.0</v>
      </c>
      <c r="E285" s="3">
        <v>14.0</v>
      </c>
      <c r="F285" s="3">
        <v>1.0</v>
      </c>
      <c r="G285" s="3">
        <v>0.8</v>
      </c>
      <c r="H285" s="2"/>
    </row>
    <row r="286" ht="15.75" customHeight="1">
      <c r="A286" s="3" t="s">
        <v>86</v>
      </c>
      <c r="B286" s="3">
        <v>38.538403</v>
      </c>
      <c r="C286" s="3">
        <v>-121.77257</v>
      </c>
      <c r="D286" s="3">
        <v>546.0</v>
      </c>
      <c r="E286" s="3">
        <v>15.0</v>
      </c>
      <c r="F286" s="3">
        <v>1.0</v>
      </c>
      <c r="G286" s="3">
        <v>0.8</v>
      </c>
      <c r="H286" s="2"/>
    </row>
    <row r="287" ht="15.75" customHeight="1">
      <c r="A287" s="3" t="s">
        <v>86</v>
      </c>
      <c r="B287" s="3">
        <v>38.538403</v>
      </c>
      <c r="C287" s="3">
        <v>-121.77257</v>
      </c>
      <c r="D287" s="3">
        <v>541.0</v>
      </c>
      <c r="E287" s="3">
        <v>16.0</v>
      </c>
      <c r="F287" s="3">
        <v>1.0</v>
      </c>
      <c r="G287" s="3">
        <v>0.78</v>
      </c>
      <c r="H287" s="2"/>
    </row>
    <row r="288" ht="15.75" customHeight="1">
      <c r="A288" s="3" t="s">
        <v>86</v>
      </c>
      <c r="B288" s="3">
        <v>38.538403</v>
      </c>
      <c r="C288" s="3">
        <v>-121.77257</v>
      </c>
      <c r="D288" s="3">
        <v>543.0</v>
      </c>
      <c r="E288" s="3">
        <v>17.0</v>
      </c>
      <c r="F288" s="3">
        <v>1.0</v>
      </c>
      <c r="G288" s="3">
        <v>0.79</v>
      </c>
      <c r="H288" s="2"/>
    </row>
    <row r="289" ht="15.75" customHeight="1">
      <c r="A289" s="3" t="s">
        <v>86</v>
      </c>
      <c r="B289" s="3">
        <v>38.538403</v>
      </c>
      <c r="C289" s="3">
        <v>-121.77257</v>
      </c>
      <c r="D289" s="3">
        <v>543.0</v>
      </c>
      <c r="E289" s="3">
        <v>18.0</v>
      </c>
      <c r="F289" s="3">
        <v>1.0</v>
      </c>
      <c r="G289" s="3">
        <v>0.8</v>
      </c>
      <c r="H289" s="2"/>
    </row>
    <row r="290" ht="15.75" customHeight="1">
      <c r="A290" s="17"/>
      <c r="B290" s="17"/>
      <c r="C290" s="17"/>
      <c r="D290" s="17"/>
      <c r="E290" s="12" t="s">
        <v>50</v>
      </c>
      <c r="F290" s="13"/>
      <c r="G290" s="12">
        <v>0.8</v>
      </c>
    </row>
    <row r="291" ht="15.75" customHeight="1"/>
    <row r="292" ht="15.75" customHeight="1">
      <c r="A292" s="3" t="s">
        <v>0</v>
      </c>
      <c r="B292" s="3" t="s">
        <v>1</v>
      </c>
      <c r="C292" s="3" t="s">
        <v>2</v>
      </c>
      <c r="D292" s="3" t="s">
        <v>3</v>
      </c>
      <c r="E292" s="3" t="s">
        <v>4</v>
      </c>
      <c r="F292" s="3" t="s">
        <v>5</v>
      </c>
      <c r="G292" s="3" t="s">
        <v>6</v>
      </c>
      <c r="H292" s="2"/>
    </row>
    <row r="293" ht="15.75" customHeight="1">
      <c r="A293" s="3" t="s">
        <v>87</v>
      </c>
      <c r="B293" s="3">
        <v>38.538387</v>
      </c>
      <c r="C293" s="3">
        <v>-121.77267</v>
      </c>
      <c r="D293" s="3">
        <v>545.0</v>
      </c>
      <c r="E293" s="3">
        <v>10.0</v>
      </c>
      <c r="F293" s="3">
        <v>1.0</v>
      </c>
      <c r="G293" s="3">
        <v>0.79</v>
      </c>
      <c r="H293" s="2"/>
    </row>
    <row r="294" ht="15.75" customHeight="1">
      <c r="A294" s="3" t="s">
        <v>87</v>
      </c>
      <c r="B294" s="3">
        <v>38.538387</v>
      </c>
      <c r="C294" s="3">
        <v>-121.77267</v>
      </c>
      <c r="D294" s="3">
        <v>550.0</v>
      </c>
      <c r="E294" s="3">
        <v>11.0</v>
      </c>
      <c r="F294" s="3">
        <v>1.0</v>
      </c>
      <c r="G294" s="3">
        <v>0.81</v>
      </c>
      <c r="H294" s="2"/>
    </row>
    <row r="295" ht="15.75" customHeight="1">
      <c r="A295" s="3" t="s">
        <v>87</v>
      </c>
      <c r="B295" s="3">
        <v>38.538387</v>
      </c>
      <c r="C295" s="3">
        <v>-121.77267</v>
      </c>
      <c r="D295" s="3">
        <v>563.0</v>
      </c>
      <c r="E295" s="3">
        <v>12.0</v>
      </c>
      <c r="F295" s="3">
        <v>1.0</v>
      </c>
      <c r="G295" s="3">
        <v>0.84</v>
      </c>
      <c r="H295" s="2"/>
    </row>
    <row r="296" ht="15.75" customHeight="1">
      <c r="A296" s="3" t="s">
        <v>87</v>
      </c>
      <c r="B296" s="3">
        <v>38.538387</v>
      </c>
      <c r="C296" s="3">
        <v>-121.77267</v>
      </c>
      <c r="D296" s="3">
        <v>560.0</v>
      </c>
      <c r="E296" s="3">
        <v>13.0</v>
      </c>
      <c r="F296" s="3">
        <v>1.0</v>
      </c>
      <c r="G296" s="3">
        <v>0.86</v>
      </c>
      <c r="H296" s="2"/>
    </row>
    <row r="297" ht="15.75" customHeight="1">
      <c r="A297" s="3" t="s">
        <v>87</v>
      </c>
      <c r="B297" s="3">
        <v>38.538387</v>
      </c>
      <c r="C297" s="3">
        <v>-121.77267</v>
      </c>
      <c r="D297" s="3">
        <v>543.0</v>
      </c>
      <c r="E297" s="3">
        <v>14.0</v>
      </c>
      <c r="F297" s="3">
        <v>1.0</v>
      </c>
      <c r="G297" s="3">
        <v>0.82</v>
      </c>
      <c r="H297" s="2"/>
    </row>
    <row r="298" ht="15.75" customHeight="1">
      <c r="A298" s="3" t="s">
        <v>87</v>
      </c>
      <c r="B298" s="3">
        <v>38.538387</v>
      </c>
      <c r="C298" s="3">
        <v>-121.77267</v>
      </c>
      <c r="D298" s="3">
        <v>544.0</v>
      </c>
      <c r="E298" s="3">
        <v>15.0</v>
      </c>
      <c r="F298" s="3">
        <v>1.0</v>
      </c>
      <c r="G298" s="3">
        <v>0.82</v>
      </c>
      <c r="H298" s="2"/>
    </row>
    <row r="299" ht="15.75" customHeight="1">
      <c r="A299" s="3" t="s">
        <v>87</v>
      </c>
      <c r="B299" s="3">
        <v>38.538387</v>
      </c>
      <c r="C299" s="3">
        <v>-121.77267</v>
      </c>
      <c r="D299" s="3">
        <v>612.0</v>
      </c>
      <c r="E299" s="3">
        <v>16.0</v>
      </c>
      <c r="F299" s="3">
        <v>1.0</v>
      </c>
      <c r="G299" s="3">
        <v>0.82</v>
      </c>
      <c r="H299" s="2"/>
    </row>
    <row r="300" ht="15.75" customHeight="1">
      <c r="A300" s="3" t="s">
        <v>87</v>
      </c>
      <c r="B300" s="3">
        <v>38.538387</v>
      </c>
      <c r="C300" s="3">
        <v>-121.77267</v>
      </c>
      <c r="D300" s="3">
        <v>555.0</v>
      </c>
      <c r="E300" s="3">
        <v>17.0</v>
      </c>
      <c r="F300" s="3">
        <v>1.0</v>
      </c>
      <c r="G300" s="3">
        <v>0.82</v>
      </c>
      <c r="H300" s="2"/>
    </row>
    <row r="301" ht="15.75" customHeight="1">
      <c r="A301" s="3" t="s">
        <v>87</v>
      </c>
      <c r="B301" s="3">
        <v>38.538387</v>
      </c>
      <c r="C301" s="3">
        <v>-121.77267</v>
      </c>
      <c r="D301" s="3">
        <v>555.0</v>
      </c>
      <c r="E301" s="3">
        <v>18.0</v>
      </c>
      <c r="F301" s="3">
        <v>1.0</v>
      </c>
      <c r="G301" s="3">
        <v>0.84</v>
      </c>
      <c r="H301" s="2"/>
    </row>
    <row r="302" ht="15.75" customHeight="1">
      <c r="A302" s="17"/>
      <c r="B302" s="17"/>
      <c r="C302" s="17"/>
      <c r="D302" s="17"/>
      <c r="E302" s="12" t="s">
        <v>50</v>
      </c>
      <c r="F302" s="13"/>
      <c r="G302" s="12">
        <v>0.82</v>
      </c>
    </row>
    <row r="303" ht="15.75" customHeight="1"/>
    <row r="304" ht="15.75" customHeight="1">
      <c r="A304" s="3" t="s">
        <v>0</v>
      </c>
      <c r="B304" s="3" t="s">
        <v>1</v>
      </c>
      <c r="C304" s="3" t="s">
        <v>2</v>
      </c>
      <c r="D304" s="3" t="s">
        <v>3</v>
      </c>
      <c r="E304" s="3" t="s">
        <v>4</v>
      </c>
      <c r="F304" s="3" t="s">
        <v>5</v>
      </c>
      <c r="G304" s="3" t="s">
        <v>6</v>
      </c>
      <c r="H304" s="2"/>
    </row>
    <row r="305" ht="15.75" customHeight="1">
      <c r="A305" s="3" t="s">
        <v>88</v>
      </c>
      <c r="B305" s="3">
        <v>38.538376</v>
      </c>
      <c r="C305" s="3">
        <v>-121.772644</v>
      </c>
      <c r="D305" s="3">
        <v>546.0</v>
      </c>
      <c r="E305" s="3">
        <v>10.0</v>
      </c>
      <c r="F305" s="3">
        <v>1.0</v>
      </c>
      <c r="G305" s="3">
        <v>0.83</v>
      </c>
      <c r="H305" s="2"/>
    </row>
    <row r="306" ht="15.75" customHeight="1">
      <c r="A306" s="3" t="s">
        <v>88</v>
      </c>
      <c r="B306" s="3">
        <v>38.538376</v>
      </c>
      <c r="C306" s="3">
        <v>-121.772644</v>
      </c>
      <c r="D306" s="3">
        <v>544.0</v>
      </c>
      <c r="E306" s="3">
        <v>11.0</v>
      </c>
      <c r="F306" s="3">
        <v>1.0</v>
      </c>
      <c r="G306" s="3">
        <v>0.84</v>
      </c>
      <c r="H306" s="2"/>
    </row>
    <row r="307" ht="15.75" customHeight="1">
      <c r="A307" s="3" t="s">
        <v>88</v>
      </c>
      <c r="B307" s="3">
        <v>38.538376</v>
      </c>
      <c r="C307" s="3">
        <v>-121.772644</v>
      </c>
      <c r="D307" s="3">
        <v>551.0</v>
      </c>
      <c r="E307" s="3">
        <v>12.0</v>
      </c>
      <c r="F307" s="3">
        <v>1.0</v>
      </c>
      <c r="G307" s="3">
        <v>0.82</v>
      </c>
      <c r="H307" s="2"/>
    </row>
    <row r="308" ht="15.75" customHeight="1">
      <c r="A308" s="3" t="s">
        <v>88</v>
      </c>
      <c r="B308" s="3">
        <v>38.538376</v>
      </c>
      <c r="C308" s="3">
        <v>-121.772644</v>
      </c>
      <c r="D308" s="3">
        <v>538.0</v>
      </c>
      <c r="E308" s="3">
        <v>13.0</v>
      </c>
      <c r="F308" s="3">
        <v>1.0</v>
      </c>
      <c r="G308" s="3">
        <v>0.82</v>
      </c>
      <c r="H308" s="2"/>
    </row>
    <row r="309" ht="15.75" customHeight="1">
      <c r="A309" s="3" t="s">
        <v>88</v>
      </c>
      <c r="B309" s="3">
        <v>38.538376</v>
      </c>
      <c r="C309" s="3">
        <v>-121.772644</v>
      </c>
      <c r="D309" s="3">
        <v>541.0</v>
      </c>
      <c r="E309" s="3">
        <v>14.0</v>
      </c>
      <c r="F309" s="3">
        <v>1.0</v>
      </c>
      <c r="G309" s="3">
        <v>0.81</v>
      </c>
      <c r="H309" s="2"/>
    </row>
    <row r="310" ht="15.75" customHeight="1">
      <c r="A310" s="3" t="s">
        <v>88</v>
      </c>
      <c r="B310" s="3">
        <v>38.538376</v>
      </c>
      <c r="C310" s="3">
        <v>-121.772644</v>
      </c>
      <c r="D310" s="3">
        <v>553.0</v>
      </c>
      <c r="E310" s="3">
        <v>15.0</v>
      </c>
      <c r="F310" s="3">
        <v>1.0</v>
      </c>
      <c r="G310" s="3">
        <v>0.84</v>
      </c>
      <c r="H310" s="2"/>
    </row>
    <row r="311" ht="15.75" customHeight="1">
      <c r="A311" s="3" t="s">
        <v>88</v>
      </c>
      <c r="B311" s="3">
        <v>38.538376</v>
      </c>
      <c r="C311" s="3">
        <v>-121.772644</v>
      </c>
      <c r="D311" s="3">
        <v>543.0</v>
      </c>
      <c r="E311" s="3">
        <v>16.0</v>
      </c>
      <c r="F311" s="3">
        <v>1.0</v>
      </c>
      <c r="G311" s="3">
        <v>0.84</v>
      </c>
      <c r="H311" s="2"/>
    </row>
    <row r="312" ht="15.75" customHeight="1">
      <c r="A312" s="3" t="s">
        <v>88</v>
      </c>
      <c r="B312" s="3">
        <v>38.538376</v>
      </c>
      <c r="C312" s="3">
        <v>-121.772644</v>
      </c>
      <c r="D312" s="3">
        <v>559.0</v>
      </c>
      <c r="E312" s="3">
        <v>17.0</v>
      </c>
      <c r="F312" s="3">
        <v>1.0</v>
      </c>
      <c r="G312" s="3">
        <v>0.85</v>
      </c>
      <c r="H312" s="2"/>
    </row>
    <row r="313" ht="15.75" customHeight="1">
      <c r="A313" s="3" t="s">
        <v>88</v>
      </c>
      <c r="B313" s="3">
        <v>38.538376</v>
      </c>
      <c r="C313" s="3">
        <v>-121.772644</v>
      </c>
      <c r="D313" s="3">
        <v>544.0</v>
      </c>
      <c r="E313" s="3">
        <v>18.0</v>
      </c>
      <c r="F313" s="3">
        <v>1.0</v>
      </c>
      <c r="G313" s="3">
        <v>0.82</v>
      </c>
      <c r="H313" s="2"/>
    </row>
    <row r="314" ht="15.75" customHeight="1">
      <c r="A314" s="17"/>
      <c r="B314" s="17"/>
      <c r="C314" s="17"/>
      <c r="D314" s="17"/>
      <c r="E314" s="12" t="s">
        <v>50</v>
      </c>
      <c r="F314" s="13"/>
      <c r="G314" s="12">
        <v>0.83</v>
      </c>
    </row>
    <row r="315" ht="15.75" customHeight="1"/>
    <row r="316" ht="15.75" customHeight="1">
      <c r="A316" s="3" t="s">
        <v>0</v>
      </c>
      <c r="B316" s="3" t="s">
        <v>1</v>
      </c>
      <c r="C316" s="3" t="s">
        <v>2</v>
      </c>
      <c r="D316" s="3" t="s">
        <v>3</v>
      </c>
      <c r="E316" s="3" t="s">
        <v>4</v>
      </c>
      <c r="F316" s="3" t="s">
        <v>5</v>
      </c>
      <c r="G316" s="3" t="s">
        <v>6</v>
      </c>
      <c r="H316" s="2"/>
    </row>
    <row r="317" ht="15.75" customHeight="1">
      <c r="A317" s="3" t="s">
        <v>89</v>
      </c>
      <c r="B317" s="3">
        <v>38.538376</v>
      </c>
      <c r="C317" s="3">
        <v>-121.77264</v>
      </c>
      <c r="D317" s="3">
        <v>546.0</v>
      </c>
      <c r="E317" s="3">
        <v>10.0</v>
      </c>
      <c r="F317" s="3">
        <v>1.0</v>
      </c>
      <c r="G317" s="3">
        <v>0.83</v>
      </c>
      <c r="H317" s="2"/>
    </row>
    <row r="318" ht="15.75" customHeight="1">
      <c r="A318" s="3" t="s">
        <v>89</v>
      </c>
      <c r="B318" s="3">
        <v>38.538376</v>
      </c>
      <c r="C318" s="3">
        <v>-121.77264</v>
      </c>
      <c r="D318" s="3">
        <v>556.0</v>
      </c>
      <c r="E318" s="3">
        <v>11.0</v>
      </c>
      <c r="F318" s="3">
        <v>1.0</v>
      </c>
      <c r="G318" s="3">
        <v>0.82</v>
      </c>
      <c r="H318" s="2"/>
    </row>
    <row r="319" ht="15.75" customHeight="1">
      <c r="A319" s="3" t="s">
        <v>89</v>
      </c>
      <c r="B319" s="3">
        <v>38.538376</v>
      </c>
      <c r="C319" s="3">
        <v>-121.77264</v>
      </c>
      <c r="D319" s="3">
        <v>554.0</v>
      </c>
      <c r="E319" s="3">
        <v>12.0</v>
      </c>
      <c r="F319" s="3">
        <v>1.0</v>
      </c>
      <c r="G319" s="3">
        <v>0.82</v>
      </c>
      <c r="H319" s="2"/>
    </row>
    <row r="320" ht="15.75" customHeight="1">
      <c r="A320" s="3" t="s">
        <v>89</v>
      </c>
      <c r="B320" s="3">
        <v>38.538376</v>
      </c>
      <c r="C320" s="3">
        <v>-121.77264</v>
      </c>
      <c r="D320" s="3">
        <v>541.0</v>
      </c>
      <c r="E320" s="3">
        <v>13.0</v>
      </c>
      <c r="F320" s="3">
        <v>1.0</v>
      </c>
      <c r="G320" s="3">
        <v>0.84</v>
      </c>
      <c r="H320" s="2"/>
    </row>
    <row r="321" ht="15.75" customHeight="1">
      <c r="A321" s="3" t="s">
        <v>89</v>
      </c>
      <c r="B321" s="3">
        <v>38.538376</v>
      </c>
      <c r="C321" s="3">
        <v>-121.77264</v>
      </c>
      <c r="D321" s="3">
        <v>551.0</v>
      </c>
      <c r="E321" s="3">
        <v>14.0</v>
      </c>
      <c r="F321" s="3">
        <v>1.0</v>
      </c>
      <c r="G321" s="3">
        <v>0.88</v>
      </c>
      <c r="H321" s="2"/>
    </row>
    <row r="322" ht="15.75" customHeight="1">
      <c r="A322" s="3" t="s">
        <v>89</v>
      </c>
      <c r="B322" s="3">
        <v>38.538376</v>
      </c>
      <c r="C322" s="3">
        <v>-121.77264</v>
      </c>
      <c r="D322" s="3">
        <v>544.0</v>
      </c>
      <c r="E322" s="3">
        <v>15.0</v>
      </c>
      <c r="F322" s="3">
        <v>1.0</v>
      </c>
      <c r="G322" s="3">
        <v>0.86</v>
      </c>
      <c r="H322" s="2"/>
    </row>
    <row r="323" ht="15.75" customHeight="1">
      <c r="A323" s="3" t="s">
        <v>89</v>
      </c>
      <c r="B323" s="3">
        <v>38.538376</v>
      </c>
      <c r="C323" s="3">
        <v>-121.77264</v>
      </c>
      <c r="D323" s="3">
        <v>551.0</v>
      </c>
      <c r="E323" s="3">
        <v>16.0</v>
      </c>
      <c r="F323" s="3">
        <v>1.0</v>
      </c>
      <c r="G323" s="3">
        <v>0.86</v>
      </c>
      <c r="H323" s="2"/>
    </row>
    <row r="324" ht="15.75" customHeight="1">
      <c r="A324" s="3" t="s">
        <v>89</v>
      </c>
      <c r="B324" s="3">
        <v>38.538376</v>
      </c>
      <c r="C324" s="3">
        <v>-121.77264</v>
      </c>
      <c r="D324" s="3">
        <v>542.0</v>
      </c>
      <c r="E324" s="3">
        <v>17.0</v>
      </c>
      <c r="F324" s="3">
        <v>1.0</v>
      </c>
      <c r="G324" s="3">
        <v>0.84</v>
      </c>
      <c r="H324" s="2"/>
    </row>
    <row r="325" ht="15.75" customHeight="1">
      <c r="A325" s="3" t="s">
        <v>89</v>
      </c>
      <c r="B325" s="3">
        <v>38.538376</v>
      </c>
      <c r="C325" s="3">
        <v>-121.77264</v>
      </c>
      <c r="D325" s="3">
        <v>548.0</v>
      </c>
      <c r="E325" s="3">
        <v>18.0</v>
      </c>
      <c r="F325" s="3">
        <v>1.0</v>
      </c>
      <c r="G325" s="3">
        <v>0.85</v>
      </c>
      <c r="H325" s="2"/>
    </row>
    <row r="326" ht="15.75" customHeight="1">
      <c r="A326" s="17"/>
      <c r="B326" s="17"/>
      <c r="C326" s="17"/>
      <c r="D326" s="17"/>
      <c r="E326" s="12" t="s">
        <v>50</v>
      </c>
      <c r="F326" s="13"/>
      <c r="G326" s="12">
        <v>0.84</v>
      </c>
    </row>
    <row r="327" ht="15.75" customHeight="1"/>
    <row r="328" ht="15.75" customHeight="1">
      <c r="A328" s="3" t="s">
        <v>0</v>
      </c>
      <c r="B328" s="3" t="s">
        <v>1</v>
      </c>
      <c r="C328" s="3" t="s">
        <v>2</v>
      </c>
      <c r="D328" s="3" t="s">
        <v>3</v>
      </c>
      <c r="E328" s="3" t="s">
        <v>4</v>
      </c>
      <c r="F328" s="3" t="s">
        <v>5</v>
      </c>
      <c r="G328" s="3" t="s">
        <v>6</v>
      </c>
      <c r="H328" s="2"/>
    </row>
    <row r="329" ht="15.75" customHeight="1">
      <c r="A329" s="3" t="s">
        <v>90</v>
      </c>
      <c r="B329" s="3">
        <v>38.538376</v>
      </c>
      <c r="C329" s="3">
        <v>-121.77264</v>
      </c>
      <c r="D329" s="3">
        <v>541.0</v>
      </c>
      <c r="E329" s="3">
        <v>10.0</v>
      </c>
      <c r="F329" s="3">
        <v>1.0</v>
      </c>
      <c r="G329" s="3">
        <v>0.87</v>
      </c>
      <c r="H329" s="2"/>
    </row>
    <row r="330" ht="15.75" customHeight="1">
      <c r="A330" s="3" t="s">
        <v>90</v>
      </c>
      <c r="B330" s="3">
        <v>38.538376</v>
      </c>
      <c r="C330" s="3">
        <v>-121.77264</v>
      </c>
      <c r="D330" s="3">
        <v>539.0</v>
      </c>
      <c r="E330" s="3">
        <v>11.0</v>
      </c>
      <c r="F330" s="3">
        <v>1.0</v>
      </c>
      <c r="G330" s="3">
        <v>0.87</v>
      </c>
      <c r="H330" s="2"/>
    </row>
    <row r="331" ht="15.75" customHeight="1">
      <c r="A331" s="3" t="s">
        <v>90</v>
      </c>
      <c r="B331" s="3">
        <v>38.538376</v>
      </c>
      <c r="C331" s="3">
        <v>-121.77264</v>
      </c>
      <c r="D331" s="3">
        <v>541.0</v>
      </c>
      <c r="E331" s="3">
        <v>12.0</v>
      </c>
      <c r="F331" s="3">
        <v>1.0</v>
      </c>
      <c r="G331" s="3">
        <v>0.81</v>
      </c>
      <c r="H331" s="2"/>
    </row>
    <row r="332" ht="15.75" customHeight="1">
      <c r="A332" s="3" t="s">
        <v>90</v>
      </c>
      <c r="B332" s="3">
        <v>38.538376</v>
      </c>
      <c r="C332" s="3">
        <v>-121.77264</v>
      </c>
      <c r="D332" s="3">
        <v>560.0</v>
      </c>
      <c r="E332" s="3">
        <v>13.0</v>
      </c>
      <c r="F332" s="3">
        <v>1.0</v>
      </c>
      <c r="G332" s="3">
        <v>0.84</v>
      </c>
      <c r="H332" s="2"/>
    </row>
    <row r="333" ht="15.75" customHeight="1">
      <c r="A333" s="3" t="s">
        <v>90</v>
      </c>
      <c r="B333" s="3">
        <v>38.538376</v>
      </c>
      <c r="C333" s="3">
        <v>-121.77264</v>
      </c>
      <c r="D333" s="3">
        <v>546.0</v>
      </c>
      <c r="E333" s="3">
        <v>14.0</v>
      </c>
      <c r="F333" s="3">
        <v>1.0</v>
      </c>
      <c r="G333" s="3">
        <v>0.87</v>
      </c>
      <c r="H333" s="2"/>
    </row>
    <row r="334" ht="15.75" customHeight="1">
      <c r="A334" s="3" t="s">
        <v>90</v>
      </c>
      <c r="B334" s="3">
        <v>38.538376</v>
      </c>
      <c r="C334" s="3">
        <v>-121.77264</v>
      </c>
      <c r="D334" s="3">
        <v>537.0</v>
      </c>
      <c r="E334" s="3">
        <v>15.0</v>
      </c>
      <c r="F334" s="3">
        <v>1.0</v>
      </c>
      <c r="G334" s="3">
        <v>0.85</v>
      </c>
      <c r="H334" s="2"/>
    </row>
    <row r="335" ht="15.75" customHeight="1">
      <c r="A335" s="3" t="s">
        <v>90</v>
      </c>
      <c r="B335" s="3">
        <v>38.538376</v>
      </c>
      <c r="C335" s="3">
        <v>-121.77264</v>
      </c>
      <c r="D335" s="3">
        <v>544.0</v>
      </c>
      <c r="E335" s="3">
        <v>16.0</v>
      </c>
      <c r="F335" s="3">
        <v>1.0</v>
      </c>
      <c r="G335" s="3">
        <v>0.85</v>
      </c>
      <c r="H335" s="2"/>
    </row>
    <row r="336" ht="15.75" customHeight="1">
      <c r="A336" s="3" t="s">
        <v>90</v>
      </c>
      <c r="B336" s="3">
        <v>38.538376</v>
      </c>
      <c r="C336" s="3">
        <v>-121.77264</v>
      </c>
      <c r="D336" s="3">
        <v>540.0</v>
      </c>
      <c r="E336" s="3">
        <v>17.0</v>
      </c>
      <c r="F336" s="3">
        <v>1.0</v>
      </c>
      <c r="G336" s="3">
        <v>0.88</v>
      </c>
      <c r="H336" s="2"/>
    </row>
    <row r="337" ht="15.75" customHeight="1">
      <c r="A337" s="3" t="s">
        <v>90</v>
      </c>
      <c r="B337" s="3">
        <v>38.538376</v>
      </c>
      <c r="C337" s="3">
        <v>-121.77264</v>
      </c>
      <c r="D337" s="3">
        <v>541.0</v>
      </c>
      <c r="E337" s="3">
        <v>18.0</v>
      </c>
      <c r="F337" s="3">
        <v>1.0</v>
      </c>
      <c r="G337" s="3">
        <v>0.87</v>
      </c>
      <c r="H337" s="2"/>
    </row>
    <row r="338" ht="15.75" customHeight="1">
      <c r="A338" s="17"/>
      <c r="B338" s="17"/>
      <c r="C338" s="17"/>
      <c r="D338" s="17"/>
      <c r="E338" s="12" t="s">
        <v>50</v>
      </c>
      <c r="F338" s="13"/>
      <c r="G338" s="12">
        <v>0.86</v>
      </c>
    </row>
    <row r="339" ht="15.75" customHeight="1"/>
    <row r="340" ht="15.75" customHeight="1">
      <c r="A340" s="3" t="s">
        <v>0</v>
      </c>
      <c r="B340" s="3" t="s">
        <v>1</v>
      </c>
      <c r="C340" s="3" t="s">
        <v>2</v>
      </c>
      <c r="D340" s="3" t="s">
        <v>3</v>
      </c>
      <c r="E340" s="3" t="s">
        <v>4</v>
      </c>
      <c r="F340" s="3" t="s">
        <v>5</v>
      </c>
      <c r="G340" s="3" t="s">
        <v>6</v>
      </c>
      <c r="H340" s="2"/>
    </row>
    <row r="341" ht="15.75" customHeight="1">
      <c r="A341" s="3" t="s">
        <v>91</v>
      </c>
      <c r="B341" s="3">
        <v>38.538376</v>
      </c>
      <c r="C341" s="3">
        <v>-121.77265</v>
      </c>
      <c r="D341" s="3">
        <v>874.0</v>
      </c>
      <c r="E341" s="3">
        <v>10.0</v>
      </c>
      <c r="F341" s="3">
        <v>1.0</v>
      </c>
      <c r="G341" s="3">
        <v>0.7</v>
      </c>
      <c r="H341" s="2"/>
    </row>
    <row r="342" ht="15.75" customHeight="1">
      <c r="A342" s="3" t="s">
        <v>91</v>
      </c>
      <c r="B342" s="3">
        <v>38.538376</v>
      </c>
      <c r="C342" s="3">
        <v>-121.77265</v>
      </c>
      <c r="D342" s="3">
        <v>852.0</v>
      </c>
      <c r="E342" s="3">
        <v>11.0</v>
      </c>
      <c r="F342" s="3">
        <v>1.0</v>
      </c>
      <c r="G342" s="3">
        <v>0.78</v>
      </c>
      <c r="H342" s="2"/>
    </row>
    <row r="343" ht="15.75" customHeight="1">
      <c r="A343" s="3" t="s">
        <v>91</v>
      </c>
      <c r="B343" s="3">
        <v>38.538376</v>
      </c>
      <c r="C343" s="3">
        <v>-121.77265</v>
      </c>
      <c r="D343" s="3">
        <v>563.0</v>
      </c>
      <c r="E343" s="3">
        <v>12.0</v>
      </c>
      <c r="F343" s="3">
        <v>1.0</v>
      </c>
      <c r="G343" s="3">
        <v>0.74</v>
      </c>
      <c r="H343" s="2"/>
    </row>
    <row r="344" ht="15.75" customHeight="1">
      <c r="A344" s="3" t="s">
        <v>91</v>
      </c>
      <c r="B344" s="3">
        <v>38.538376</v>
      </c>
      <c r="C344" s="3">
        <v>-121.77265</v>
      </c>
      <c r="D344" s="3">
        <v>625.0</v>
      </c>
      <c r="E344" s="3">
        <v>13.0</v>
      </c>
      <c r="F344" s="3">
        <v>1.0</v>
      </c>
      <c r="G344" s="3">
        <v>0.7</v>
      </c>
      <c r="H344" s="2"/>
    </row>
    <row r="345" ht="15.75" customHeight="1">
      <c r="A345" s="3" t="s">
        <v>91</v>
      </c>
      <c r="B345" s="3">
        <v>38.538376</v>
      </c>
      <c r="C345" s="3">
        <v>-121.77265</v>
      </c>
      <c r="D345" s="3">
        <v>551.0</v>
      </c>
      <c r="E345" s="3">
        <v>14.0</v>
      </c>
      <c r="F345" s="3">
        <v>1.0</v>
      </c>
      <c r="G345" s="3">
        <v>0.75</v>
      </c>
      <c r="H345" s="2"/>
    </row>
    <row r="346" ht="15.75" customHeight="1">
      <c r="A346" s="3" t="s">
        <v>91</v>
      </c>
      <c r="B346" s="3">
        <v>38.538376</v>
      </c>
      <c r="C346" s="3">
        <v>-121.77265</v>
      </c>
      <c r="D346" s="3">
        <v>533.0</v>
      </c>
      <c r="E346" s="3">
        <v>15.0</v>
      </c>
      <c r="F346" s="3">
        <v>1.0</v>
      </c>
      <c r="G346" s="3">
        <v>0.77</v>
      </c>
      <c r="H346" s="2"/>
    </row>
    <row r="347" ht="15.75" customHeight="1">
      <c r="A347" s="3" t="s">
        <v>91</v>
      </c>
      <c r="B347" s="3">
        <v>38.538376</v>
      </c>
      <c r="C347" s="3">
        <v>-121.77265</v>
      </c>
      <c r="D347" s="3">
        <v>622.0</v>
      </c>
      <c r="E347" s="3">
        <v>16.0</v>
      </c>
      <c r="F347" s="3">
        <v>1.0</v>
      </c>
      <c r="G347" s="3">
        <v>0.74</v>
      </c>
      <c r="H347" s="2"/>
    </row>
    <row r="348" ht="15.75" customHeight="1">
      <c r="A348" s="3" t="s">
        <v>91</v>
      </c>
      <c r="B348" s="3">
        <v>38.538376</v>
      </c>
      <c r="C348" s="3">
        <v>-121.77265</v>
      </c>
      <c r="D348" s="3">
        <v>568.0</v>
      </c>
      <c r="E348" s="3">
        <v>17.0</v>
      </c>
      <c r="F348" s="3">
        <v>1.0</v>
      </c>
      <c r="G348" s="3">
        <v>0.79</v>
      </c>
      <c r="H348" s="2"/>
    </row>
    <row r="349" ht="15.75" customHeight="1">
      <c r="A349" s="3" t="s">
        <v>91</v>
      </c>
      <c r="B349" s="3">
        <v>38.538376</v>
      </c>
      <c r="C349" s="3">
        <v>-121.77265</v>
      </c>
      <c r="D349" s="3">
        <v>533.0</v>
      </c>
      <c r="E349" s="3">
        <v>18.0</v>
      </c>
      <c r="F349" s="3">
        <v>1.0</v>
      </c>
      <c r="G349" s="3">
        <v>0.72</v>
      </c>
      <c r="H349" s="2"/>
    </row>
    <row r="350" ht="15.75" customHeight="1">
      <c r="A350" s="17"/>
      <c r="B350" s="17"/>
      <c r="C350" s="17"/>
      <c r="D350" s="17"/>
      <c r="E350" s="12" t="s">
        <v>50</v>
      </c>
      <c r="F350" s="13"/>
      <c r="G350" s="12">
        <v>0.74</v>
      </c>
    </row>
    <row r="351" ht="15.75" customHeight="1"/>
    <row r="352" ht="15.75" customHeight="1">
      <c r="A352" s="17"/>
      <c r="B352" s="3" t="s">
        <v>1</v>
      </c>
      <c r="C352" s="3" t="s">
        <v>2</v>
      </c>
      <c r="D352" s="3" t="s">
        <v>3</v>
      </c>
      <c r="E352" s="3" t="s">
        <v>4</v>
      </c>
      <c r="F352" s="3" t="s">
        <v>5</v>
      </c>
      <c r="G352" s="3" t="s">
        <v>6</v>
      </c>
      <c r="H352" s="2"/>
      <c r="I352" s="2"/>
    </row>
    <row r="353" ht="15.75" customHeight="1">
      <c r="A353" s="3" t="s">
        <v>92</v>
      </c>
      <c r="B353" s="3">
        <v>38.5385469</v>
      </c>
      <c r="C353" s="3">
        <v>-121.772744</v>
      </c>
      <c r="D353" s="3">
        <v>279.0</v>
      </c>
      <c r="E353" s="3">
        <v>10.0</v>
      </c>
      <c r="F353" s="3">
        <v>1.0</v>
      </c>
      <c r="G353" s="3">
        <v>0.71</v>
      </c>
      <c r="H353" s="19"/>
      <c r="I353" s="2"/>
    </row>
    <row r="354" ht="15.75" customHeight="1">
      <c r="A354" s="3" t="s">
        <v>92</v>
      </c>
      <c r="B354" s="3">
        <v>38.5385465</v>
      </c>
      <c r="C354" s="3">
        <v>-121.7727522</v>
      </c>
      <c r="D354" s="3">
        <v>381.0</v>
      </c>
      <c r="E354" s="3">
        <v>11.0</v>
      </c>
      <c r="F354" s="3">
        <v>1.0</v>
      </c>
      <c r="G354" s="3">
        <v>0.69</v>
      </c>
      <c r="H354" s="19"/>
      <c r="I354" s="2"/>
    </row>
    <row r="355" ht="15.75" customHeight="1">
      <c r="A355" s="3" t="s">
        <v>92</v>
      </c>
      <c r="B355" s="3">
        <v>38.5385314</v>
      </c>
      <c r="C355" s="3">
        <v>-121.7727508</v>
      </c>
      <c r="D355" s="3">
        <v>412.0</v>
      </c>
      <c r="E355" s="3">
        <v>12.0</v>
      </c>
      <c r="F355" s="3">
        <v>1.0</v>
      </c>
      <c r="G355" s="3">
        <v>0.74</v>
      </c>
      <c r="H355" s="19"/>
      <c r="I355" s="2"/>
    </row>
    <row r="356" ht="15.75" customHeight="1">
      <c r="A356" s="3" t="s">
        <v>92</v>
      </c>
      <c r="B356" s="3">
        <v>38.5385174</v>
      </c>
      <c r="C356" s="3">
        <v>-121.772755</v>
      </c>
      <c r="D356" s="3">
        <v>308.0</v>
      </c>
      <c r="E356" s="3">
        <v>13.0</v>
      </c>
      <c r="F356" s="3">
        <v>1.0</v>
      </c>
      <c r="G356" s="3">
        <v>0.69</v>
      </c>
      <c r="H356" s="19"/>
      <c r="I356" s="2"/>
    </row>
    <row r="357" ht="15.75" customHeight="1">
      <c r="A357" s="3" t="s">
        <v>92</v>
      </c>
      <c r="B357" s="3">
        <v>38.5385174</v>
      </c>
      <c r="C357" s="3">
        <v>-121.7727689</v>
      </c>
      <c r="D357" s="3">
        <v>222.0</v>
      </c>
      <c r="E357" s="3">
        <v>14.0</v>
      </c>
      <c r="F357" s="3">
        <v>1.0</v>
      </c>
      <c r="G357" s="3">
        <v>0.73</v>
      </c>
      <c r="H357" s="19"/>
      <c r="I357" s="2"/>
    </row>
    <row r="358" ht="15.75" customHeight="1">
      <c r="A358" s="3" t="s">
        <v>92</v>
      </c>
      <c r="B358" s="3">
        <v>38.5385347</v>
      </c>
      <c r="C358" s="3">
        <v>-121.7727922</v>
      </c>
      <c r="D358" s="3">
        <v>40.0</v>
      </c>
      <c r="E358" s="3">
        <v>15.0</v>
      </c>
      <c r="F358" s="3">
        <v>1.0</v>
      </c>
      <c r="G358" s="3">
        <v>0.74</v>
      </c>
      <c r="H358" s="19"/>
      <c r="I358" s="2"/>
    </row>
    <row r="359" ht="15.75" customHeight="1">
      <c r="A359" s="3" t="s">
        <v>92</v>
      </c>
      <c r="B359" s="3">
        <v>38.5385469</v>
      </c>
      <c r="C359" s="3">
        <v>-121.7727929</v>
      </c>
      <c r="D359" s="3">
        <v>962.0</v>
      </c>
      <c r="E359" s="3">
        <v>16.0</v>
      </c>
      <c r="F359" s="3">
        <v>1.0</v>
      </c>
      <c r="G359" s="3">
        <v>0.73</v>
      </c>
      <c r="H359" s="19"/>
      <c r="I359" s="2"/>
    </row>
    <row r="360" ht="15.75" customHeight="1">
      <c r="A360" s="3" t="s">
        <v>92</v>
      </c>
      <c r="B360" s="3">
        <v>38.5385456</v>
      </c>
      <c r="C360" s="3">
        <v>-121.7727947</v>
      </c>
      <c r="D360" s="3">
        <v>972.0</v>
      </c>
      <c r="E360" s="3">
        <v>17.0</v>
      </c>
      <c r="F360" s="3">
        <v>1.0</v>
      </c>
      <c r="G360" s="3">
        <v>0.66</v>
      </c>
      <c r="H360" s="19"/>
      <c r="I360" s="2"/>
    </row>
    <row r="361" ht="15.75" customHeight="1">
      <c r="A361" s="3" t="s">
        <v>92</v>
      </c>
      <c r="B361" s="3">
        <v>38.538537</v>
      </c>
      <c r="C361" s="3">
        <v>-121.7727943</v>
      </c>
      <c r="D361" s="3">
        <v>282.0</v>
      </c>
      <c r="E361" s="3">
        <v>18.0</v>
      </c>
      <c r="F361" s="3">
        <v>1.0</v>
      </c>
      <c r="G361" s="3">
        <v>0.72</v>
      </c>
      <c r="H361" s="19"/>
      <c r="I361" s="2"/>
    </row>
    <row r="362" ht="15.75" customHeight="1">
      <c r="A362" s="17"/>
      <c r="B362" s="17"/>
      <c r="C362" s="17"/>
      <c r="D362" s="17"/>
      <c r="E362" s="12" t="s">
        <v>50</v>
      </c>
      <c r="F362" s="13"/>
      <c r="G362" s="12">
        <v>0.71</v>
      </c>
    </row>
    <row r="363" ht="15.75" customHeight="1"/>
    <row r="364" ht="15.75" customHeight="1">
      <c r="A364" s="17"/>
      <c r="B364" s="3" t="s">
        <v>1</v>
      </c>
      <c r="C364" s="3" t="s">
        <v>2</v>
      </c>
      <c r="D364" s="3" t="s">
        <v>3</v>
      </c>
      <c r="E364" s="3" t="s">
        <v>4</v>
      </c>
      <c r="F364" s="3" t="s">
        <v>5</v>
      </c>
      <c r="G364" s="3" t="s">
        <v>6</v>
      </c>
      <c r="H364" s="2"/>
      <c r="I364" s="2"/>
    </row>
    <row r="365" ht="15.75" customHeight="1">
      <c r="A365" s="3" t="s">
        <v>93</v>
      </c>
      <c r="B365" s="3">
        <v>38.5385459</v>
      </c>
      <c r="C365" s="3">
        <v>-121.7727605</v>
      </c>
      <c r="D365" s="3">
        <v>72.0</v>
      </c>
      <c r="E365" s="3">
        <v>10.0</v>
      </c>
      <c r="F365" s="3">
        <v>4.0</v>
      </c>
      <c r="G365" s="3">
        <v>0.61</v>
      </c>
      <c r="H365" s="19"/>
      <c r="I365" s="2"/>
    </row>
    <row r="366" ht="15.75" customHeight="1">
      <c r="A366" s="3" t="s">
        <v>93</v>
      </c>
      <c r="B366" s="3">
        <v>38.5385461</v>
      </c>
      <c r="C366" s="3">
        <v>-121.7727768</v>
      </c>
      <c r="D366" s="3">
        <v>193.0</v>
      </c>
      <c r="E366" s="3">
        <v>11.0</v>
      </c>
      <c r="F366" s="3">
        <v>2.0</v>
      </c>
      <c r="G366" s="3">
        <v>0.5</v>
      </c>
      <c r="H366" s="19"/>
      <c r="I366" s="2"/>
    </row>
    <row r="367" ht="15.75" customHeight="1">
      <c r="A367" s="3" t="s">
        <v>93</v>
      </c>
      <c r="B367" s="3">
        <v>38.5385422</v>
      </c>
      <c r="C367" s="3">
        <v>-121.7727801</v>
      </c>
      <c r="D367" s="3">
        <v>432.0</v>
      </c>
      <c r="E367" s="3">
        <v>12.0</v>
      </c>
      <c r="F367" s="3">
        <v>2.0</v>
      </c>
      <c r="G367" s="3">
        <v>0.54</v>
      </c>
      <c r="H367" s="19"/>
      <c r="I367" s="2"/>
    </row>
    <row r="368" ht="15.75" customHeight="1">
      <c r="A368" s="3" t="s">
        <v>93</v>
      </c>
      <c r="B368" s="3">
        <v>38.5385425</v>
      </c>
      <c r="C368" s="3">
        <v>-121.7727844</v>
      </c>
      <c r="D368" s="3">
        <v>243.0</v>
      </c>
      <c r="E368" s="3">
        <v>13.0</v>
      </c>
      <c r="F368" s="3">
        <v>2.0</v>
      </c>
      <c r="G368" s="3">
        <v>0.4</v>
      </c>
      <c r="H368" s="19"/>
      <c r="I368" s="2"/>
    </row>
    <row r="369" ht="15.75" customHeight="1">
      <c r="A369" s="3" t="s">
        <v>93</v>
      </c>
      <c r="B369" s="3">
        <v>38.53855</v>
      </c>
      <c r="C369" s="3">
        <v>-121.7728014</v>
      </c>
      <c r="D369" s="3">
        <v>323.0</v>
      </c>
      <c r="E369" s="3">
        <v>14.0</v>
      </c>
      <c r="F369" s="3">
        <v>2.0</v>
      </c>
      <c r="G369" s="3">
        <v>0.54</v>
      </c>
      <c r="H369" s="19"/>
      <c r="I369" s="2"/>
    </row>
    <row r="370" ht="15.75" customHeight="1">
      <c r="A370" s="3" t="s">
        <v>93</v>
      </c>
      <c r="B370" s="3">
        <v>38.5385699</v>
      </c>
      <c r="C370" s="3">
        <v>-121.7727885</v>
      </c>
      <c r="D370" s="3">
        <v>132.0</v>
      </c>
      <c r="E370" s="3">
        <v>15.0</v>
      </c>
      <c r="F370" s="3">
        <v>4.0</v>
      </c>
      <c r="G370" s="3">
        <v>0.6</v>
      </c>
      <c r="H370" s="19"/>
      <c r="I370" s="2"/>
    </row>
    <row r="371" ht="15.75" customHeight="1">
      <c r="A371" s="3" t="s">
        <v>93</v>
      </c>
      <c r="B371" s="3">
        <v>38.5385655</v>
      </c>
      <c r="C371" s="3">
        <v>-121.7728089</v>
      </c>
      <c r="D371" s="3">
        <v>243.0</v>
      </c>
      <c r="E371" s="3">
        <v>16.0</v>
      </c>
      <c r="F371" s="3">
        <v>1.0</v>
      </c>
      <c r="G371" s="3">
        <v>0.5</v>
      </c>
      <c r="H371" s="19"/>
      <c r="I371" s="2"/>
    </row>
    <row r="372" ht="15.75" customHeight="1">
      <c r="A372" s="3" t="s">
        <v>93</v>
      </c>
      <c r="B372" s="3">
        <v>38.5385658</v>
      </c>
      <c r="C372" s="3">
        <v>-121.7728103</v>
      </c>
      <c r="D372" s="3">
        <v>313.0</v>
      </c>
      <c r="E372" s="3">
        <v>17.0</v>
      </c>
      <c r="F372" s="3">
        <v>1.0</v>
      </c>
      <c r="G372" s="3">
        <v>0.44</v>
      </c>
      <c r="H372" s="19"/>
      <c r="I372" s="2"/>
    </row>
    <row r="373" ht="15.75" customHeight="1">
      <c r="A373" s="3" t="s">
        <v>93</v>
      </c>
      <c r="B373" s="3">
        <v>38.5385632</v>
      </c>
      <c r="C373" s="3">
        <v>-121.7727727</v>
      </c>
      <c r="D373" s="3">
        <v>392.0</v>
      </c>
      <c r="E373" s="3">
        <v>18.0</v>
      </c>
      <c r="F373" s="3">
        <v>1.0</v>
      </c>
      <c r="G373" s="3">
        <v>0.63</v>
      </c>
      <c r="H373" s="19"/>
      <c r="I373" s="2"/>
    </row>
    <row r="374" ht="15.75" customHeight="1">
      <c r="A374" s="17"/>
      <c r="B374" s="17"/>
      <c r="C374" s="17"/>
      <c r="D374" s="17"/>
      <c r="E374" s="12" t="s">
        <v>50</v>
      </c>
      <c r="F374" s="13"/>
      <c r="G374" s="12">
        <v>0.53</v>
      </c>
    </row>
    <row r="375" ht="15.75" customHeight="1"/>
    <row r="376" ht="15.75" customHeight="1">
      <c r="A376" s="17"/>
      <c r="B376" s="3" t="s">
        <v>1</v>
      </c>
      <c r="C376" s="3" t="s">
        <v>2</v>
      </c>
      <c r="D376" s="3" t="s">
        <v>3</v>
      </c>
      <c r="E376" s="3" t="s">
        <v>4</v>
      </c>
      <c r="F376" s="3" t="s">
        <v>5</v>
      </c>
      <c r="G376" s="3" t="s">
        <v>6</v>
      </c>
      <c r="H376" s="2"/>
      <c r="I376" s="2"/>
    </row>
    <row r="377" ht="15.75" customHeight="1">
      <c r="A377" s="20">
        <v>44888.0</v>
      </c>
      <c r="B377" s="3">
        <v>38.5385644</v>
      </c>
      <c r="C377" s="3">
        <v>-121.7727366</v>
      </c>
      <c r="D377" s="3">
        <v>838.0</v>
      </c>
      <c r="E377" s="3">
        <v>10.0</v>
      </c>
      <c r="F377" s="3">
        <v>1.0</v>
      </c>
      <c r="G377" s="3">
        <v>0.56</v>
      </c>
      <c r="H377" s="19"/>
      <c r="I377" s="2"/>
    </row>
    <row r="378" ht="15.75" customHeight="1">
      <c r="A378" s="20">
        <v>44888.0</v>
      </c>
      <c r="B378" s="3">
        <v>38.5385617</v>
      </c>
      <c r="C378" s="3">
        <v>-121.7727448</v>
      </c>
      <c r="D378" s="3">
        <v>58.0</v>
      </c>
      <c r="E378" s="3">
        <v>11.0</v>
      </c>
      <c r="F378" s="3">
        <v>1.0</v>
      </c>
      <c r="G378" s="3">
        <v>0.49</v>
      </c>
      <c r="H378" s="19"/>
      <c r="I378" s="2"/>
    </row>
    <row r="379" ht="15.75" customHeight="1">
      <c r="A379" s="20">
        <v>44888.0</v>
      </c>
      <c r="B379" s="3">
        <v>38.5385578</v>
      </c>
      <c r="C379" s="3">
        <v>-121.7727595</v>
      </c>
      <c r="D379" s="3">
        <v>680.0</v>
      </c>
      <c r="E379" s="3">
        <v>12.0</v>
      </c>
      <c r="F379" s="3">
        <v>1.0</v>
      </c>
      <c r="G379" s="3">
        <v>0.35</v>
      </c>
      <c r="H379" s="19"/>
      <c r="I379" s="2"/>
    </row>
    <row r="380" ht="15.75" customHeight="1">
      <c r="A380" s="20">
        <v>44888.0</v>
      </c>
      <c r="B380" s="3">
        <v>38.5385565</v>
      </c>
      <c r="C380" s="3">
        <v>-121.772773</v>
      </c>
      <c r="D380" s="3">
        <v>31.0</v>
      </c>
      <c r="E380" s="3">
        <v>13.0</v>
      </c>
      <c r="F380" s="3">
        <v>1.0</v>
      </c>
      <c r="G380" s="3">
        <v>0.37</v>
      </c>
      <c r="H380" s="19"/>
      <c r="I380" s="2"/>
    </row>
    <row r="381" ht="15.75" customHeight="1">
      <c r="A381" s="20">
        <v>44888.0</v>
      </c>
      <c r="B381" s="3">
        <v>38.5385416</v>
      </c>
      <c r="C381" s="3">
        <v>-121.7727788</v>
      </c>
      <c r="D381" s="3">
        <v>699.0</v>
      </c>
      <c r="E381" s="3">
        <v>14.0</v>
      </c>
      <c r="F381" s="3">
        <v>1.0</v>
      </c>
      <c r="G381" s="3">
        <v>0.49</v>
      </c>
      <c r="H381" s="19"/>
      <c r="I381" s="2"/>
    </row>
    <row r="382" ht="15.75" customHeight="1">
      <c r="A382" s="20">
        <v>44888.0</v>
      </c>
      <c r="B382" s="3">
        <v>38.5385332</v>
      </c>
      <c r="C382" s="3">
        <v>-121.7727767</v>
      </c>
      <c r="D382" s="3">
        <v>28.0</v>
      </c>
      <c r="E382" s="3">
        <v>15.0</v>
      </c>
      <c r="F382" s="3">
        <v>1.0</v>
      </c>
      <c r="G382" s="3">
        <v>0.54</v>
      </c>
      <c r="H382" s="19"/>
      <c r="I382" s="2"/>
    </row>
    <row r="383" ht="15.75" customHeight="1">
      <c r="A383" s="20">
        <v>44888.0</v>
      </c>
      <c r="B383" s="3">
        <v>38.5385366</v>
      </c>
      <c r="C383" s="3">
        <v>-121.7727803</v>
      </c>
      <c r="D383" s="3">
        <v>529.0</v>
      </c>
      <c r="E383" s="3">
        <v>16.0</v>
      </c>
      <c r="F383" s="3">
        <v>1.0</v>
      </c>
      <c r="G383" s="3">
        <v>0.37</v>
      </c>
      <c r="H383" s="19"/>
      <c r="I383" s="2"/>
    </row>
    <row r="384" ht="15.75" customHeight="1">
      <c r="A384" s="20">
        <v>44888.0</v>
      </c>
      <c r="B384" s="3">
        <v>38.5385413</v>
      </c>
      <c r="C384" s="3">
        <v>-121.7727685</v>
      </c>
      <c r="D384" s="3">
        <v>360.0</v>
      </c>
      <c r="E384" s="3">
        <v>17.0</v>
      </c>
      <c r="F384" s="3">
        <v>1.0</v>
      </c>
      <c r="G384" s="3">
        <v>0.42</v>
      </c>
      <c r="H384" s="19"/>
      <c r="I384" s="2"/>
    </row>
    <row r="385" ht="15.75" customHeight="1">
      <c r="A385" s="20">
        <v>44888.0</v>
      </c>
      <c r="B385" s="3">
        <v>38.5385426</v>
      </c>
      <c r="C385" s="3">
        <v>-121.772757</v>
      </c>
      <c r="D385" s="3">
        <v>860.0</v>
      </c>
      <c r="E385" s="3">
        <v>18.0</v>
      </c>
      <c r="F385" s="3">
        <v>1.0</v>
      </c>
      <c r="G385" s="3">
        <v>0.58</v>
      </c>
      <c r="H385" s="19"/>
      <c r="I385" s="2"/>
    </row>
    <row r="386" ht="15.75" customHeight="1">
      <c r="A386" s="20">
        <v>44888.0</v>
      </c>
      <c r="B386" s="17"/>
      <c r="C386" s="17"/>
      <c r="D386" s="17"/>
      <c r="E386" s="12" t="s">
        <v>50</v>
      </c>
      <c r="F386" s="13"/>
      <c r="G386" s="12">
        <v>0.46</v>
      </c>
    </row>
    <row r="387" ht="15.75" customHeight="1">
      <c r="A387" s="21">
        <v>44888.0</v>
      </c>
    </row>
    <row r="388" ht="15.75" customHeight="1">
      <c r="A388" s="20"/>
      <c r="B388" s="3" t="s">
        <v>1</v>
      </c>
      <c r="C388" s="3" t="s">
        <v>2</v>
      </c>
      <c r="D388" s="3" t="s">
        <v>3</v>
      </c>
      <c r="E388" s="3" t="s">
        <v>4</v>
      </c>
      <c r="F388" s="3" t="s">
        <v>5</v>
      </c>
      <c r="G388" s="3" t="s">
        <v>6</v>
      </c>
      <c r="H388" s="2"/>
      <c r="I388" s="2"/>
    </row>
    <row r="389" ht="15.75" customHeight="1">
      <c r="A389" s="20">
        <v>44897.0</v>
      </c>
      <c r="B389" s="3">
        <v>38.5385352</v>
      </c>
      <c r="C389" s="3">
        <v>-121.7727428</v>
      </c>
      <c r="D389" s="3">
        <v>458.0</v>
      </c>
      <c r="E389" s="3">
        <v>10.0</v>
      </c>
      <c r="F389" s="3">
        <v>1.0</v>
      </c>
      <c r="G389" s="3">
        <v>0.51</v>
      </c>
      <c r="H389" s="19"/>
      <c r="I389" s="2"/>
    </row>
    <row r="390" ht="15.75" customHeight="1">
      <c r="A390" s="20">
        <v>44897.0</v>
      </c>
      <c r="B390" s="3">
        <v>38.5385257</v>
      </c>
      <c r="C390" s="3">
        <v>-121.772749</v>
      </c>
      <c r="D390" s="3">
        <v>821.0</v>
      </c>
      <c r="E390" s="3">
        <v>11.0</v>
      </c>
      <c r="F390" s="3">
        <v>1.0</v>
      </c>
      <c r="G390" s="3">
        <v>0.45</v>
      </c>
      <c r="H390" s="19"/>
      <c r="I390" s="2"/>
    </row>
    <row r="391" ht="15.75" customHeight="1">
      <c r="A391" s="20">
        <v>44897.0</v>
      </c>
      <c r="B391" s="3">
        <v>38.5385265</v>
      </c>
      <c r="C391" s="3">
        <v>-121.7727753</v>
      </c>
      <c r="D391" s="3">
        <v>279.0</v>
      </c>
      <c r="E391" s="3">
        <v>12.0</v>
      </c>
      <c r="F391" s="3">
        <v>1.0</v>
      </c>
      <c r="G391" s="3">
        <v>0.54</v>
      </c>
      <c r="H391" s="19"/>
      <c r="I391" s="2"/>
    </row>
    <row r="392" ht="15.75" customHeight="1">
      <c r="A392" s="20">
        <v>44897.0</v>
      </c>
      <c r="B392" s="3">
        <v>38.5385308</v>
      </c>
      <c r="C392" s="3">
        <v>-121.7727859</v>
      </c>
      <c r="D392" s="3">
        <v>51.0</v>
      </c>
      <c r="E392" s="3">
        <v>13.0</v>
      </c>
      <c r="F392" s="3">
        <v>1.0</v>
      </c>
      <c r="G392" s="3">
        <v>0.47</v>
      </c>
      <c r="H392" s="19"/>
      <c r="I392" s="2"/>
    </row>
    <row r="393" ht="15.75" customHeight="1">
      <c r="A393" s="20">
        <v>44897.0</v>
      </c>
      <c r="B393" s="3">
        <v>38.5385365</v>
      </c>
      <c r="C393" s="3">
        <v>-121.7727783</v>
      </c>
      <c r="D393" s="3">
        <v>940.0</v>
      </c>
      <c r="E393" s="3">
        <v>14.0</v>
      </c>
      <c r="F393" s="3">
        <v>1.0</v>
      </c>
      <c r="G393" s="3">
        <v>0.58</v>
      </c>
      <c r="H393" s="19"/>
      <c r="I393" s="2"/>
    </row>
    <row r="394" ht="15.75" customHeight="1">
      <c r="A394" s="20">
        <v>44897.0</v>
      </c>
      <c r="B394" s="3">
        <v>38.5385507</v>
      </c>
      <c r="C394" s="3">
        <v>-121.7727672</v>
      </c>
      <c r="D394" s="3">
        <v>770.0</v>
      </c>
      <c r="E394" s="3">
        <v>15.0</v>
      </c>
      <c r="F394" s="3">
        <v>1.0</v>
      </c>
      <c r="G394" s="3">
        <v>0.48</v>
      </c>
      <c r="H394" s="19"/>
      <c r="I394" s="2"/>
    </row>
    <row r="395" ht="15.75" customHeight="1">
      <c r="A395" s="20">
        <v>44897.0</v>
      </c>
      <c r="B395" s="3">
        <v>38.5385754</v>
      </c>
      <c r="C395" s="3">
        <v>-121.7727526</v>
      </c>
      <c r="D395" s="3">
        <v>800.0</v>
      </c>
      <c r="E395" s="3">
        <v>16.0</v>
      </c>
      <c r="F395" s="3">
        <v>1.0</v>
      </c>
      <c r="G395" s="3">
        <v>0.55</v>
      </c>
      <c r="H395" s="19"/>
      <c r="I395" s="2"/>
    </row>
    <row r="396" ht="15.75" customHeight="1">
      <c r="A396" s="20">
        <v>44897.0</v>
      </c>
      <c r="B396" s="3">
        <v>38.5385711</v>
      </c>
      <c r="C396" s="3">
        <v>-121.772783</v>
      </c>
      <c r="D396" s="3">
        <v>449.0</v>
      </c>
      <c r="E396" s="3">
        <v>17.0</v>
      </c>
      <c r="F396" s="3">
        <v>1.0</v>
      </c>
      <c r="G396" s="3">
        <v>0.48</v>
      </c>
      <c r="H396" s="19"/>
      <c r="I396" s="2"/>
    </row>
    <row r="397" ht="15.75" customHeight="1">
      <c r="A397" s="20">
        <v>44897.0</v>
      </c>
      <c r="B397" s="3">
        <v>38.5385687</v>
      </c>
      <c r="C397" s="3">
        <v>-121.7728007</v>
      </c>
      <c r="D397" s="3">
        <v>890.0</v>
      </c>
      <c r="E397" s="3">
        <v>18.0</v>
      </c>
      <c r="F397" s="3">
        <v>1.0</v>
      </c>
      <c r="G397" s="3">
        <v>0.45</v>
      </c>
      <c r="H397" s="19"/>
      <c r="I397" s="2"/>
    </row>
    <row r="398" ht="15.75" customHeight="1">
      <c r="A398" s="20"/>
      <c r="B398" s="17"/>
      <c r="C398" s="17"/>
      <c r="D398" s="17"/>
      <c r="E398" s="12" t="s">
        <v>50</v>
      </c>
      <c r="F398" s="13"/>
      <c r="G398" s="12">
        <v>0.5</v>
      </c>
    </row>
    <row r="399" ht="15.75" customHeight="1">
      <c r="A399" s="21"/>
    </row>
    <row r="400" ht="15.75" customHeight="1">
      <c r="A400" s="20"/>
      <c r="B400" s="3" t="s">
        <v>1</v>
      </c>
      <c r="C400" s="3" t="s">
        <v>2</v>
      </c>
      <c r="D400" s="3" t="s">
        <v>3</v>
      </c>
      <c r="E400" s="3" t="s">
        <v>4</v>
      </c>
      <c r="F400" s="3" t="s">
        <v>5</v>
      </c>
      <c r="G400" s="3" t="s">
        <v>6</v>
      </c>
      <c r="H400" s="2"/>
      <c r="I400" s="2"/>
    </row>
    <row r="401" ht="15.75" customHeight="1">
      <c r="A401" s="20">
        <v>44904.0</v>
      </c>
      <c r="B401" s="3">
        <v>38.5385455</v>
      </c>
      <c r="C401" s="3">
        <v>-121.7727334</v>
      </c>
      <c r="D401" s="3">
        <v>683.0</v>
      </c>
      <c r="E401" s="3">
        <v>10.0</v>
      </c>
      <c r="F401" s="3">
        <v>1.0</v>
      </c>
      <c r="G401" s="3">
        <v>0.42</v>
      </c>
      <c r="H401" s="19"/>
      <c r="I401" s="2"/>
    </row>
    <row r="402" ht="15.75" customHeight="1">
      <c r="A402" s="20">
        <v>44904.0</v>
      </c>
      <c r="B402" s="3">
        <v>38.5385632</v>
      </c>
      <c r="C402" s="3">
        <v>-121.7727399</v>
      </c>
      <c r="D402" s="3">
        <v>453.0</v>
      </c>
      <c r="E402" s="3">
        <v>11.0</v>
      </c>
      <c r="F402" s="3">
        <v>1.0</v>
      </c>
      <c r="G402" s="3">
        <v>0.41</v>
      </c>
      <c r="H402" s="19"/>
      <c r="I402" s="2"/>
    </row>
    <row r="403" ht="15.75" customHeight="1">
      <c r="A403" s="20">
        <v>44904.0</v>
      </c>
      <c r="B403" s="3">
        <v>38.5385831</v>
      </c>
      <c r="C403" s="3">
        <v>-121.7727557</v>
      </c>
      <c r="D403" s="3">
        <v>551.0</v>
      </c>
      <c r="E403" s="3">
        <v>12.0</v>
      </c>
      <c r="F403" s="3">
        <v>1.0</v>
      </c>
      <c r="G403" s="3">
        <v>0.46</v>
      </c>
      <c r="H403" s="19"/>
      <c r="I403" s="2"/>
    </row>
    <row r="404" ht="15.75" customHeight="1">
      <c r="A404" s="20">
        <v>44904.0</v>
      </c>
      <c r="B404" s="3">
        <v>38.5385709</v>
      </c>
      <c r="C404" s="3">
        <v>-121.772788</v>
      </c>
      <c r="D404" s="3">
        <v>503.0</v>
      </c>
      <c r="E404" s="3">
        <v>13.0</v>
      </c>
      <c r="F404" s="3">
        <v>1.0</v>
      </c>
      <c r="G404" s="3">
        <v>0.44</v>
      </c>
      <c r="H404" s="19"/>
      <c r="I404" s="2"/>
    </row>
    <row r="405" ht="15.75" customHeight="1">
      <c r="A405" s="20">
        <v>44904.0</v>
      </c>
      <c r="B405" s="3">
        <v>38.5385463</v>
      </c>
      <c r="C405" s="3">
        <v>-121.7727785</v>
      </c>
      <c r="D405" s="3">
        <v>414.0</v>
      </c>
      <c r="E405" s="3">
        <v>14.0</v>
      </c>
      <c r="F405" s="3">
        <v>1.0</v>
      </c>
      <c r="G405" s="3">
        <v>0.38</v>
      </c>
      <c r="H405" s="19"/>
      <c r="I405" s="2"/>
    </row>
    <row r="406" ht="15.75" customHeight="1">
      <c r="A406" s="20">
        <v>44904.0</v>
      </c>
      <c r="B406" s="3">
        <v>38.5385457</v>
      </c>
      <c r="C406" s="3">
        <v>-121.7727785</v>
      </c>
      <c r="D406" s="3">
        <v>103.0</v>
      </c>
      <c r="E406" s="3">
        <v>15.0</v>
      </c>
      <c r="F406" s="3">
        <v>1.0</v>
      </c>
      <c r="G406" s="3">
        <v>0.43</v>
      </c>
      <c r="H406" s="19"/>
      <c r="I406" s="2"/>
    </row>
    <row r="407" ht="15.75" customHeight="1">
      <c r="A407" s="20">
        <v>44904.0</v>
      </c>
      <c r="B407" s="3">
        <v>38.5385476</v>
      </c>
      <c r="C407" s="3">
        <v>-121.7727847</v>
      </c>
      <c r="D407" s="3">
        <v>542.0</v>
      </c>
      <c r="E407" s="3">
        <v>16.0</v>
      </c>
      <c r="F407" s="3">
        <v>1.0</v>
      </c>
      <c r="G407" s="3">
        <v>0.33</v>
      </c>
      <c r="H407" s="19"/>
      <c r="I407" s="2"/>
    </row>
    <row r="408" ht="15.75" customHeight="1">
      <c r="A408" s="20">
        <v>44904.0</v>
      </c>
      <c r="B408" s="3">
        <v>38.5385674</v>
      </c>
      <c r="C408" s="3">
        <v>-121.7727876</v>
      </c>
      <c r="D408" s="3">
        <v>433.0</v>
      </c>
      <c r="E408" s="3">
        <v>17.0</v>
      </c>
      <c r="F408" s="3">
        <v>1.0</v>
      </c>
      <c r="G408" s="3">
        <v>0.35</v>
      </c>
      <c r="H408" s="19"/>
      <c r="I408" s="2"/>
    </row>
    <row r="409" ht="15.75" customHeight="1">
      <c r="A409" s="20">
        <v>44904.0</v>
      </c>
      <c r="B409" s="3">
        <v>38.53858</v>
      </c>
      <c r="C409" s="3">
        <v>-121.7727861</v>
      </c>
      <c r="D409" s="3">
        <v>863.0</v>
      </c>
      <c r="E409" s="3">
        <v>18.0</v>
      </c>
      <c r="F409" s="3">
        <v>1.0</v>
      </c>
      <c r="G409" s="3">
        <v>0.42</v>
      </c>
      <c r="H409" s="19"/>
      <c r="I409" s="2"/>
    </row>
    <row r="410" ht="15.75" customHeight="1">
      <c r="A410" s="20"/>
      <c r="B410" s="17"/>
      <c r="C410" s="17"/>
      <c r="D410" s="17"/>
      <c r="E410" s="12" t="s">
        <v>50</v>
      </c>
      <c r="F410" s="13"/>
      <c r="G410" s="12">
        <v>0.4</v>
      </c>
    </row>
    <row r="411" ht="15.75" customHeight="1">
      <c r="A411" s="21"/>
    </row>
    <row r="412" ht="15.75" customHeight="1">
      <c r="A412" s="20"/>
      <c r="B412" s="3" t="s">
        <v>1</v>
      </c>
      <c r="C412" s="3" t="s">
        <v>2</v>
      </c>
      <c r="D412" s="3" t="s">
        <v>3</v>
      </c>
      <c r="E412" s="3" t="s">
        <v>4</v>
      </c>
      <c r="F412" s="3" t="s">
        <v>5</v>
      </c>
      <c r="G412" s="3" t="s">
        <v>6</v>
      </c>
      <c r="H412" s="2"/>
      <c r="I412" s="2"/>
    </row>
    <row r="413" ht="15.75" customHeight="1">
      <c r="A413" s="20">
        <v>44911.0</v>
      </c>
      <c r="B413" s="3">
        <v>38.5385093</v>
      </c>
      <c r="C413" s="3">
        <v>-121.7726752</v>
      </c>
      <c r="D413" s="3">
        <v>839.0</v>
      </c>
      <c r="E413" s="3">
        <v>10.0</v>
      </c>
      <c r="F413" s="3">
        <v>1.0</v>
      </c>
      <c r="G413" s="3">
        <v>0.29</v>
      </c>
      <c r="H413" s="19"/>
      <c r="I413" s="2"/>
    </row>
    <row r="414" ht="15.75" customHeight="1">
      <c r="A414" s="20">
        <v>44911.0</v>
      </c>
      <c r="B414" s="3">
        <v>38.5384956</v>
      </c>
      <c r="C414" s="3">
        <v>-121.7726664</v>
      </c>
      <c r="D414" s="3">
        <v>959.0</v>
      </c>
      <c r="E414" s="3">
        <v>11.0</v>
      </c>
      <c r="F414" s="3">
        <v>1.0</v>
      </c>
      <c r="G414" s="3">
        <v>0.27</v>
      </c>
      <c r="H414" s="19"/>
      <c r="I414" s="2"/>
    </row>
    <row r="415" ht="15.75" customHeight="1">
      <c r="A415" s="20">
        <v>44911.0</v>
      </c>
      <c r="B415" s="3">
        <v>38.5384786</v>
      </c>
      <c r="C415" s="3">
        <v>-121.7726562</v>
      </c>
      <c r="D415" s="3">
        <v>230.0</v>
      </c>
      <c r="E415" s="3">
        <v>12.0</v>
      </c>
      <c r="F415" s="3">
        <v>1.0</v>
      </c>
      <c r="G415" s="3">
        <v>0.31</v>
      </c>
      <c r="H415" s="19"/>
      <c r="I415" s="2"/>
    </row>
    <row r="416" ht="15.75" customHeight="1">
      <c r="A416" s="20">
        <v>44911.0</v>
      </c>
      <c r="B416" s="3">
        <v>38.5384641</v>
      </c>
      <c r="C416" s="3">
        <v>-121.7726544</v>
      </c>
      <c r="D416" s="3">
        <v>466.0</v>
      </c>
      <c r="E416" s="3">
        <v>13.0</v>
      </c>
      <c r="F416" s="3">
        <v>1.0</v>
      </c>
      <c r="G416" s="3">
        <v>0.25</v>
      </c>
      <c r="H416" s="19"/>
      <c r="I416" s="2"/>
    </row>
    <row r="417" ht="15.75" customHeight="1">
      <c r="A417" s="20">
        <v>44911.0</v>
      </c>
      <c r="B417" s="3">
        <v>38.5384778</v>
      </c>
      <c r="C417" s="3">
        <v>-121.7726503</v>
      </c>
      <c r="D417" s="3">
        <v>350.0</v>
      </c>
      <c r="E417" s="3">
        <v>14.0</v>
      </c>
      <c r="F417" s="3">
        <v>1.0</v>
      </c>
      <c r="G417" s="3">
        <v>0.32</v>
      </c>
      <c r="H417" s="19"/>
      <c r="I417" s="2"/>
    </row>
    <row r="418" ht="15.75" customHeight="1">
      <c r="A418" s="20">
        <v>44911.0</v>
      </c>
      <c r="B418" s="3">
        <v>38.5384897</v>
      </c>
      <c r="C418" s="3">
        <v>-121.7726511</v>
      </c>
      <c r="D418" s="3">
        <v>681.0</v>
      </c>
      <c r="E418" s="3">
        <v>15.0</v>
      </c>
      <c r="F418" s="3">
        <v>1.0</v>
      </c>
      <c r="G418" s="3">
        <v>0.29</v>
      </c>
      <c r="H418" s="19"/>
      <c r="I418" s="2"/>
    </row>
    <row r="419" ht="15.75" customHeight="1">
      <c r="A419" s="20">
        <v>44911.0</v>
      </c>
      <c r="B419" s="3">
        <v>38.5384836</v>
      </c>
      <c r="C419" s="3">
        <v>-121.7726609</v>
      </c>
      <c r="D419" s="3">
        <v>951.0</v>
      </c>
      <c r="E419" s="3">
        <v>16.0</v>
      </c>
      <c r="F419" s="3">
        <v>1.0</v>
      </c>
      <c r="G419" s="3">
        <v>0.22</v>
      </c>
      <c r="H419" s="19"/>
      <c r="I419" s="2"/>
    </row>
    <row r="420" ht="15.75" customHeight="1">
      <c r="A420" s="20">
        <v>44911.0</v>
      </c>
      <c r="B420" s="3">
        <v>38.5384827</v>
      </c>
      <c r="C420" s="3">
        <v>-121.7726652</v>
      </c>
      <c r="D420" s="3">
        <v>829.0</v>
      </c>
      <c r="E420" s="3">
        <v>17.0</v>
      </c>
      <c r="F420" s="3">
        <v>1.0</v>
      </c>
      <c r="G420" s="3">
        <v>0.22</v>
      </c>
      <c r="H420" s="19"/>
      <c r="I420" s="2"/>
    </row>
    <row r="421" ht="15.75" customHeight="1">
      <c r="A421" s="20">
        <v>44911.0</v>
      </c>
      <c r="B421" s="3">
        <v>38.5384689</v>
      </c>
      <c r="C421" s="3">
        <v>-121.7726598</v>
      </c>
      <c r="D421" s="3">
        <v>40.0</v>
      </c>
      <c r="E421" s="3">
        <v>18.0</v>
      </c>
      <c r="F421" s="3">
        <v>1.0</v>
      </c>
      <c r="G421" s="3">
        <v>0.25</v>
      </c>
      <c r="H421" s="19"/>
      <c r="I421" s="2"/>
    </row>
    <row r="422" ht="15.75" customHeight="1">
      <c r="A422" s="20"/>
      <c r="B422" s="17"/>
      <c r="C422" s="17"/>
      <c r="D422" s="17"/>
      <c r="E422" s="12" t="s">
        <v>50</v>
      </c>
      <c r="F422" s="13"/>
      <c r="G422" s="12">
        <v>0.27</v>
      </c>
    </row>
    <row r="423" ht="15.75" customHeight="1">
      <c r="A423" s="21"/>
    </row>
    <row r="424" ht="15.75" customHeight="1">
      <c r="A424" s="20"/>
      <c r="B424" s="3" t="s">
        <v>1</v>
      </c>
      <c r="C424" s="3" t="s">
        <v>2</v>
      </c>
      <c r="D424" s="3" t="s">
        <v>3</v>
      </c>
      <c r="E424" s="3" t="s">
        <v>4</v>
      </c>
      <c r="F424" s="3" t="s">
        <v>5</v>
      </c>
      <c r="G424" s="3" t="s">
        <v>6</v>
      </c>
      <c r="H424" s="2" t="s">
        <v>0</v>
      </c>
      <c r="I424" s="2" t="s">
        <v>94</v>
      </c>
    </row>
    <row r="425" ht="15.75" customHeight="1">
      <c r="A425" s="20">
        <v>44911.0</v>
      </c>
      <c r="B425" s="3">
        <v>38.5385541</v>
      </c>
      <c r="C425" s="3">
        <v>-121.7727472</v>
      </c>
      <c r="D425" s="3">
        <v>281.0</v>
      </c>
      <c r="E425" s="3">
        <v>10.0</v>
      </c>
      <c r="F425" s="3">
        <v>1.0</v>
      </c>
      <c r="G425" s="3">
        <v>0.3</v>
      </c>
      <c r="H425" s="19">
        <v>0.5007870486111111</v>
      </c>
      <c r="I425" s="2">
        <v>0.0</v>
      </c>
    </row>
    <row r="426" ht="15.75" customHeight="1">
      <c r="A426" s="20">
        <v>44911.0</v>
      </c>
      <c r="B426" s="3">
        <v>38.5385459</v>
      </c>
      <c r="C426" s="3">
        <v>-121.7727465</v>
      </c>
      <c r="D426" s="3">
        <v>401.0</v>
      </c>
      <c r="E426" s="3">
        <v>11.0</v>
      </c>
      <c r="F426" s="3">
        <v>1.0</v>
      </c>
      <c r="G426" s="3">
        <v>0.35</v>
      </c>
      <c r="H426" s="19">
        <v>0.5008217708333333</v>
      </c>
      <c r="I426" s="2">
        <v>0.0</v>
      </c>
    </row>
    <row r="427" ht="15.75" customHeight="1">
      <c r="A427" s="20">
        <v>44911.0</v>
      </c>
      <c r="B427" s="3">
        <v>38.5385289</v>
      </c>
      <c r="C427" s="3">
        <v>-121.7727467</v>
      </c>
      <c r="D427" s="3">
        <v>711.0</v>
      </c>
      <c r="E427" s="3">
        <v>12.0</v>
      </c>
      <c r="F427" s="3">
        <v>1.0</v>
      </c>
      <c r="G427" s="3">
        <v>0.3</v>
      </c>
      <c r="H427" s="19">
        <v>0.5008796412037037</v>
      </c>
      <c r="I427" s="2">
        <v>0.0</v>
      </c>
    </row>
    <row r="428" ht="15.75" customHeight="1">
      <c r="A428" s="20">
        <v>44911.0</v>
      </c>
      <c r="B428" s="3">
        <v>38.5385227</v>
      </c>
      <c r="C428" s="3">
        <v>-121.7727555</v>
      </c>
      <c r="D428" s="3">
        <v>590.0</v>
      </c>
      <c r="E428" s="3">
        <v>13.0</v>
      </c>
      <c r="F428" s="3">
        <v>1.0</v>
      </c>
      <c r="G428" s="3">
        <v>0.31</v>
      </c>
      <c r="H428" s="19">
        <v>0.5009143634259259</v>
      </c>
      <c r="I428" s="2">
        <v>0.0</v>
      </c>
    </row>
    <row r="429" ht="15.75" customHeight="1">
      <c r="A429" s="20">
        <v>44911.0</v>
      </c>
      <c r="B429" s="3">
        <v>38.5385427</v>
      </c>
      <c r="C429" s="3">
        <v>-121.7727595</v>
      </c>
      <c r="D429" s="3">
        <v>560.0</v>
      </c>
      <c r="E429" s="3">
        <v>14.0</v>
      </c>
      <c r="F429" s="3">
        <v>1.0</v>
      </c>
      <c r="G429" s="3">
        <v>0.4</v>
      </c>
      <c r="H429" s="19">
        <v>0.5009490856481481</v>
      </c>
      <c r="I429" s="2">
        <v>0.0</v>
      </c>
    </row>
    <row r="430" ht="15.75" customHeight="1">
      <c r="A430" s="20">
        <v>44911.0</v>
      </c>
      <c r="B430" s="3">
        <v>38.5385662</v>
      </c>
      <c r="C430" s="3">
        <v>-121.7727655</v>
      </c>
      <c r="D430" s="3">
        <v>281.0</v>
      </c>
      <c r="E430" s="3">
        <v>15.0</v>
      </c>
      <c r="F430" s="3">
        <v>1.0</v>
      </c>
      <c r="G430" s="3">
        <v>0.32</v>
      </c>
      <c r="H430" s="19">
        <v>0.5009953819444444</v>
      </c>
      <c r="I430" s="2">
        <v>0.0</v>
      </c>
    </row>
    <row r="431" ht="15.75" customHeight="1">
      <c r="A431" s="20">
        <v>44911.0</v>
      </c>
      <c r="B431" s="3">
        <v>38.538557</v>
      </c>
      <c r="C431" s="3">
        <v>-121.7727707</v>
      </c>
      <c r="D431" s="3">
        <v>192.0</v>
      </c>
      <c r="E431" s="3">
        <v>16.0</v>
      </c>
      <c r="F431" s="3">
        <v>1.0</v>
      </c>
      <c r="G431" s="3">
        <v>0.25</v>
      </c>
      <c r="H431" s="19">
        <v>0.5010301041666666</v>
      </c>
      <c r="I431" s="2">
        <v>0.0</v>
      </c>
    </row>
    <row r="432" ht="15.75" customHeight="1">
      <c r="A432" s="20">
        <v>44911.0</v>
      </c>
      <c r="B432" s="3">
        <v>38.5385506</v>
      </c>
      <c r="C432" s="3">
        <v>-121.7727771</v>
      </c>
      <c r="D432" s="3">
        <v>251.0</v>
      </c>
      <c r="E432" s="3">
        <v>17.0</v>
      </c>
      <c r="F432" s="3">
        <v>1.0</v>
      </c>
      <c r="G432" s="3">
        <v>0.23</v>
      </c>
      <c r="H432" s="19">
        <v>0.5010648263888888</v>
      </c>
      <c r="I432" s="2">
        <v>0.0</v>
      </c>
    </row>
    <row r="433" ht="15.75" customHeight="1">
      <c r="A433" s="20">
        <v>44911.0</v>
      </c>
      <c r="B433" s="3">
        <v>38.5385387</v>
      </c>
      <c r="C433" s="3">
        <v>-121.772778</v>
      </c>
      <c r="D433" s="3">
        <v>701.0</v>
      </c>
      <c r="E433" s="3">
        <v>18.0</v>
      </c>
      <c r="F433" s="3">
        <v>1.0</v>
      </c>
      <c r="G433" s="3">
        <v>0.25</v>
      </c>
      <c r="H433" s="19">
        <v>0.5010995486111111</v>
      </c>
      <c r="I433" s="2">
        <v>0.0</v>
      </c>
    </row>
    <row r="434" ht="15.75" customHeight="1">
      <c r="A434" s="20"/>
      <c r="B434" s="17"/>
      <c r="C434" s="17"/>
      <c r="D434" s="17"/>
      <c r="E434" s="12" t="s">
        <v>50</v>
      </c>
      <c r="F434" s="13"/>
      <c r="G434" s="12">
        <v>0.3</v>
      </c>
    </row>
    <row r="435" ht="15.75" customHeight="1">
      <c r="A435" s="2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hidden="1" min="2" max="2" width="10.14"/>
    <col customWidth="1" hidden="1" min="3" max="3" width="10.86"/>
    <col customWidth="1" hidden="1" min="4" max="4" width="9.14"/>
    <col customWidth="1" min="5" max="5" width="16.0"/>
    <col customWidth="1" hidden="1" min="6" max="6" width="13.0"/>
    <col customWidth="1" min="7" max="7" width="13.29"/>
    <col customWidth="1" hidden="1" min="8" max="8" width="20.29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</row>
    <row r="2">
      <c r="A2" s="27" t="s">
        <v>114</v>
      </c>
      <c r="B2" s="27">
        <v>38.538822</v>
      </c>
      <c r="C2" s="27">
        <v>-121.77237</v>
      </c>
      <c r="D2" s="27">
        <v>552.0</v>
      </c>
      <c r="E2" s="27">
        <v>1.0</v>
      </c>
      <c r="F2" s="27">
        <v>1.0</v>
      </c>
      <c r="G2" s="27">
        <v>0.43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7" t="s">
        <v>114</v>
      </c>
      <c r="B3" s="27">
        <v>38.538822</v>
      </c>
      <c r="C3" s="27">
        <v>-121.77237</v>
      </c>
      <c r="D3" s="27">
        <v>519.0</v>
      </c>
      <c r="E3" s="27">
        <v>2.0</v>
      </c>
      <c r="F3" s="27">
        <v>1.0</v>
      </c>
      <c r="G3" s="27">
        <v>0.45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7" t="s">
        <v>114</v>
      </c>
      <c r="B4" s="27">
        <v>38.538822</v>
      </c>
      <c r="C4" s="27">
        <v>-121.77237</v>
      </c>
      <c r="D4" s="27">
        <v>552.0</v>
      </c>
      <c r="E4" s="27">
        <v>3.0</v>
      </c>
      <c r="F4" s="27">
        <v>1.0</v>
      </c>
      <c r="G4" s="27">
        <v>0.47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7" t="s">
        <v>114</v>
      </c>
      <c r="B5" s="27">
        <v>38.538822</v>
      </c>
      <c r="C5" s="27">
        <v>-121.77237</v>
      </c>
      <c r="D5" s="27">
        <v>540.0</v>
      </c>
      <c r="E5" s="27">
        <v>4.0</v>
      </c>
      <c r="F5" s="27">
        <v>1.0</v>
      </c>
      <c r="G5" s="27">
        <v>0.5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7" t="s">
        <v>114</v>
      </c>
      <c r="B6" s="27">
        <v>38.538822</v>
      </c>
      <c r="C6" s="27">
        <v>-121.77237</v>
      </c>
      <c r="D6" s="27">
        <v>551.0</v>
      </c>
      <c r="E6" s="27">
        <v>5.0</v>
      </c>
      <c r="F6" s="27">
        <v>1.0</v>
      </c>
      <c r="G6" s="27">
        <v>0.37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7" t="s">
        <v>114</v>
      </c>
      <c r="B7" s="27">
        <v>38.53874</v>
      </c>
      <c r="C7" s="27">
        <v>-121.77245</v>
      </c>
      <c r="D7" s="27">
        <v>542.0</v>
      </c>
      <c r="E7" s="27">
        <v>6.0</v>
      </c>
      <c r="F7" s="27">
        <v>1.0</v>
      </c>
      <c r="G7" s="27">
        <v>0.5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7" t="s">
        <v>114</v>
      </c>
      <c r="B8" s="27">
        <v>38.53874</v>
      </c>
      <c r="C8" s="27">
        <v>-121.77245</v>
      </c>
      <c r="D8" s="27">
        <v>549.0</v>
      </c>
      <c r="E8" s="27">
        <v>7.0</v>
      </c>
      <c r="F8" s="27">
        <v>1.0</v>
      </c>
      <c r="G8" s="27">
        <v>0.43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7" t="s">
        <v>114</v>
      </c>
      <c r="B9" s="27">
        <v>38.53874</v>
      </c>
      <c r="C9" s="27">
        <v>-121.77245</v>
      </c>
      <c r="D9" s="27">
        <v>532.0</v>
      </c>
      <c r="E9" s="27">
        <v>8.0</v>
      </c>
      <c r="F9" s="27">
        <v>1.0</v>
      </c>
      <c r="G9" s="27">
        <v>0.44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7" t="s">
        <v>114</v>
      </c>
      <c r="B10" s="27">
        <v>38.53874</v>
      </c>
      <c r="C10" s="27">
        <v>-121.77245</v>
      </c>
      <c r="D10" s="27">
        <v>545.0</v>
      </c>
      <c r="E10" s="27">
        <v>9.0</v>
      </c>
      <c r="F10" s="27">
        <v>1.0</v>
      </c>
      <c r="G10" s="27">
        <v>0.35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28"/>
      <c r="C11" s="28"/>
      <c r="D11" s="28"/>
      <c r="E11" s="4" t="s">
        <v>28</v>
      </c>
      <c r="F11" s="5"/>
      <c r="G11" s="6">
        <f>AVERAGE(G2:G10)</f>
        <v>0.4377777778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8"/>
      <c r="C12" s="28"/>
      <c r="D12" s="28"/>
      <c r="E12" s="29"/>
      <c r="F12" s="28"/>
      <c r="G12" s="30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7" t="s">
        <v>97</v>
      </c>
      <c r="B14" s="27">
        <v>38.538452</v>
      </c>
      <c r="C14" s="27">
        <v>-121.77269</v>
      </c>
      <c r="D14" s="27">
        <v>518.0</v>
      </c>
      <c r="E14" s="27">
        <v>1.0</v>
      </c>
      <c r="F14" s="27">
        <v>1.0</v>
      </c>
      <c r="G14" s="27">
        <v>0.37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7" t="s">
        <v>97</v>
      </c>
      <c r="B15" s="27">
        <v>38.538452</v>
      </c>
      <c r="C15" s="27">
        <v>-121.77269</v>
      </c>
      <c r="D15" s="27">
        <v>519.0</v>
      </c>
      <c r="E15" s="27">
        <v>2.0</v>
      </c>
      <c r="F15" s="27">
        <v>1.0</v>
      </c>
      <c r="G15" s="27">
        <v>0.38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7" t="s">
        <v>97</v>
      </c>
      <c r="B16" s="27">
        <v>38.538452</v>
      </c>
      <c r="C16" s="27">
        <v>-121.77269</v>
      </c>
      <c r="D16" s="27">
        <v>526.0</v>
      </c>
      <c r="E16" s="27">
        <v>3.0</v>
      </c>
      <c r="F16" s="27">
        <v>1.0</v>
      </c>
      <c r="G16" s="27">
        <v>0.41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7" t="s">
        <v>97</v>
      </c>
      <c r="B17" s="27">
        <v>38.538452</v>
      </c>
      <c r="C17" s="27">
        <v>-121.77269</v>
      </c>
      <c r="D17" s="27">
        <v>521.0</v>
      </c>
      <c r="E17" s="27">
        <v>4.0</v>
      </c>
      <c r="F17" s="27">
        <v>1.0</v>
      </c>
      <c r="G17" s="27">
        <v>0.44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7" t="s">
        <v>97</v>
      </c>
      <c r="B18" s="27">
        <v>38.538452</v>
      </c>
      <c r="C18" s="27">
        <v>-121.77269</v>
      </c>
      <c r="D18" s="27">
        <v>527.0</v>
      </c>
      <c r="E18" s="27">
        <v>5.0</v>
      </c>
      <c r="F18" s="27">
        <v>1.0</v>
      </c>
      <c r="G18" s="27">
        <v>0.35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7" t="s">
        <v>97</v>
      </c>
      <c r="B19" s="27">
        <v>38.538452</v>
      </c>
      <c r="C19" s="27">
        <v>-121.77269</v>
      </c>
      <c r="D19" s="27">
        <v>521.0</v>
      </c>
      <c r="E19" s="27">
        <v>6.0</v>
      </c>
      <c r="F19" s="27">
        <v>1.0</v>
      </c>
      <c r="G19" s="27">
        <v>0.41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7" t="s">
        <v>97</v>
      </c>
      <c r="B20" s="27">
        <v>38.538452</v>
      </c>
      <c r="C20" s="27">
        <v>-121.77269</v>
      </c>
      <c r="D20" s="27">
        <v>521.0</v>
      </c>
      <c r="E20" s="27">
        <v>7.0</v>
      </c>
      <c r="F20" s="27">
        <v>1.0</v>
      </c>
      <c r="G20" s="27">
        <v>0.39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7" t="s">
        <v>97</v>
      </c>
      <c r="B21" s="27">
        <v>38.538452</v>
      </c>
      <c r="C21" s="27">
        <v>-121.77269</v>
      </c>
      <c r="D21" s="27">
        <v>521.0</v>
      </c>
      <c r="E21" s="27">
        <v>8.0</v>
      </c>
      <c r="F21" s="27">
        <v>1.0</v>
      </c>
      <c r="G21" s="27">
        <v>0.37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7" t="s">
        <v>97</v>
      </c>
      <c r="B22" s="27">
        <v>38.538452</v>
      </c>
      <c r="C22" s="27">
        <v>-121.77269</v>
      </c>
      <c r="D22" s="27">
        <v>524.0</v>
      </c>
      <c r="E22" s="27">
        <v>9.0</v>
      </c>
      <c r="F22" s="27">
        <v>1.0</v>
      </c>
      <c r="G22" s="27">
        <v>0.44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28"/>
      <c r="C23" s="28"/>
      <c r="D23" s="28"/>
      <c r="E23" s="4" t="s">
        <v>28</v>
      </c>
      <c r="F23" s="27" t="s">
        <v>28</v>
      </c>
      <c r="G23" s="31">
        <f>AVERAGE(G14:G22)</f>
        <v>0.3955555556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3" t="s">
        <v>115</v>
      </c>
      <c r="B26" s="3">
        <v>38.54126</v>
      </c>
      <c r="C26" s="3">
        <v>-121.77589</v>
      </c>
      <c r="D26" s="3">
        <v>536.0</v>
      </c>
      <c r="E26" s="3">
        <v>1.0</v>
      </c>
      <c r="F26" s="3">
        <v>1.0</v>
      </c>
      <c r="G26" s="3">
        <v>0.47</v>
      </c>
      <c r="H26" s="29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3" t="s">
        <v>115</v>
      </c>
      <c r="B27" s="3">
        <v>38.54126</v>
      </c>
      <c r="C27" s="3">
        <v>-121.77589</v>
      </c>
      <c r="D27" s="3">
        <v>528.0</v>
      </c>
      <c r="E27" s="3">
        <v>2.0</v>
      </c>
      <c r="F27" s="3">
        <v>1.0</v>
      </c>
      <c r="G27" s="3">
        <v>0.36</v>
      </c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3" t="s">
        <v>115</v>
      </c>
      <c r="B28" s="3">
        <v>38.54126</v>
      </c>
      <c r="C28" s="3">
        <v>-121.77589</v>
      </c>
      <c r="D28" s="3">
        <v>537.0</v>
      </c>
      <c r="E28" s="3">
        <v>3.0</v>
      </c>
      <c r="F28" s="3">
        <v>1.0</v>
      </c>
      <c r="G28" s="3">
        <v>0.44</v>
      </c>
      <c r="H28" s="29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3" t="s">
        <v>115</v>
      </c>
      <c r="B29" s="3">
        <v>38.54126</v>
      </c>
      <c r="C29" s="3">
        <v>-121.77589</v>
      </c>
      <c r="D29" s="3">
        <v>544.0</v>
      </c>
      <c r="E29" s="3">
        <v>4.0</v>
      </c>
      <c r="F29" s="3">
        <v>1.0</v>
      </c>
      <c r="G29" s="3">
        <v>0.34</v>
      </c>
      <c r="H29" s="29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3" t="s">
        <v>115</v>
      </c>
      <c r="B30" s="3">
        <v>38.54126</v>
      </c>
      <c r="C30" s="3">
        <v>-121.77589</v>
      </c>
      <c r="D30" s="3">
        <v>538.0</v>
      </c>
      <c r="E30" s="3">
        <v>5.0</v>
      </c>
      <c r="F30" s="3">
        <v>1.0</v>
      </c>
      <c r="G30" s="3">
        <v>0.32</v>
      </c>
      <c r="H30" s="29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3" t="s">
        <v>115</v>
      </c>
      <c r="B31" s="3">
        <v>38.54126</v>
      </c>
      <c r="C31" s="3">
        <v>-121.77589</v>
      </c>
      <c r="D31" s="3">
        <v>548.0</v>
      </c>
      <c r="E31" s="3">
        <v>6.0</v>
      </c>
      <c r="F31" s="3">
        <v>1.0</v>
      </c>
      <c r="G31" s="3">
        <v>0.33</v>
      </c>
      <c r="H31" s="29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3" t="s">
        <v>115</v>
      </c>
      <c r="B32" s="3">
        <v>38.54126</v>
      </c>
      <c r="C32" s="3">
        <v>-121.77589</v>
      </c>
      <c r="D32" s="3">
        <v>549.0</v>
      </c>
      <c r="E32" s="3">
        <v>7.0</v>
      </c>
      <c r="F32" s="3">
        <v>1.0</v>
      </c>
      <c r="G32" s="3">
        <v>0.39</v>
      </c>
      <c r="H32" s="29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3" t="s">
        <v>115</v>
      </c>
      <c r="B33" s="3">
        <v>38.54126</v>
      </c>
      <c r="C33" s="3">
        <v>-121.77589</v>
      </c>
      <c r="D33" s="3">
        <v>526.0</v>
      </c>
      <c r="E33" s="3">
        <v>8.0</v>
      </c>
      <c r="F33" s="3">
        <v>1.0</v>
      </c>
      <c r="G33" s="3">
        <v>0.38</v>
      </c>
      <c r="H33" s="29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3" t="s">
        <v>115</v>
      </c>
      <c r="B34" s="3">
        <v>38.54126</v>
      </c>
      <c r="C34" s="3">
        <v>-121.77589</v>
      </c>
      <c r="D34" s="3">
        <v>550.0</v>
      </c>
      <c r="E34" s="3">
        <v>9.0</v>
      </c>
      <c r="F34" s="3">
        <v>1.0</v>
      </c>
      <c r="G34" s="3">
        <v>0.42</v>
      </c>
      <c r="H34" s="29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E35" s="32" t="s">
        <v>28</v>
      </c>
      <c r="F35" s="33"/>
      <c r="G35" s="34">
        <f>AVERAGE(G26:G34)</f>
        <v>0.3833333333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7" t="s">
        <v>116</v>
      </c>
      <c r="B38" s="27">
        <v>38.538345</v>
      </c>
      <c r="C38" s="27">
        <v>-121.772705</v>
      </c>
      <c r="D38" s="27">
        <v>537.0</v>
      </c>
      <c r="E38" s="27">
        <v>1.0</v>
      </c>
      <c r="F38" s="27">
        <v>1.0</v>
      </c>
      <c r="G38" s="27">
        <v>0.65</v>
      </c>
      <c r="H38" s="29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7" t="s">
        <v>116</v>
      </c>
      <c r="B39" s="27">
        <v>38.538345</v>
      </c>
      <c r="C39" s="27">
        <v>-121.772705</v>
      </c>
      <c r="D39" s="27">
        <v>547.0</v>
      </c>
      <c r="E39" s="27">
        <v>2.0</v>
      </c>
      <c r="F39" s="27">
        <v>1.0</v>
      </c>
      <c r="G39" s="27">
        <v>0.72</v>
      </c>
      <c r="H39" s="29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7" t="s">
        <v>116</v>
      </c>
      <c r="B40" s="27">
        <v>38.538345</v>
      </c>
      <c r="C40" s="27">
        <v>-121.772705</v>
      </c>
      <c r="D40" s="27">
        <v>520.0</v>
      </c>
      <c r="E40" s="27">
        <v>3.0</v>
      </c>
      <c r="F40" s="27">
        <v>1.0</v>
      </c>
      <c r="G40" s="27">
        <v>0.7</v>
      </c>
      <c r="H40" s="29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7" t="s">
        <v>116</v>
      </c>
      <c r="B41" s="27">
        <v>38.538345</v>
      </c>
      <c r="C41" s="27">
        <v>-121.772705</v>
      </c>
      <c r="D41" s="27">
        <v>547.0</v>
      </c>
      <c r="E41" s="27">
        <v>4.0</v>
      </c>
      <c r="F41" s="27">
        <v>1.0</v>
      </c>
      <c r="G41" s="27">
        <v>0.68</v>
      </c>
      <c r="H41" s="29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7" t="s">
        <v>116</v>
      </c>
      <c r="B42" s="27">
        <v>38.538345</v>
      </c>
      <c r="C42" s="27">
        <v>-121.772705</v>
      </c>
      <c r="D42" s="27">
        <v>540.0</v>
      </c>
      <c r="E42" s="27">
        <v>5.0</v>
      </c>
      <c r="F42" s="27">
        <v>1.0</v>
      </c>
      <c r="G42" s="27">
        <v>0.61</v>
      </c>
      <c r="H42" s="29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7" t="s">
        <v>116</v>
      </c>
      <c r="B43" s="27">
        <v>38.538345</v>
      </c>
      <c r="C43" s="27">
        <v>-121.772705</v>
      </c>
      <c r="D43" s="27">
        <v>543.0</v>
      </c>
      <c r="E43" s="27">
        <v>6.0</v>
      </c>
      <c r="F43" s="27">
        <v>1.0</v>
      </c>
      <c r="G43" s="27">
        <v>0.66</v>
      </c>
      <c r="H43" s="29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7" t="s">
        <v>116</v>
      </c>
      <c r="B44" s="27">
        <v>38.538345</v>
      </c>
      <c r="C44" s="27">
        <v>-121.772705</v>
      </c>
      <c r="D44" s="27">
        <v>550.0</v>
      </c>
      <c r="E44" s="27">
        <v>7.0</v>
      </c>
      <c r="F44" s="27">
        <v>1.0</v>
      </c>
      <c r="G44" s="27">
        <v>0.67</v>
      </c>
      <c r="H44" s="29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7" t="s">
        <v>116</v>
      </c>
      <c r="B45" s="27">
        <v>38.538345</v>
      </c>
      <c r="C45" s="27">
        <v>-121.772705</v>
      </c>
      <c r="D45" s="27">
        <v>526.0</v>
      </c>
      <c r="E45" s="27">
        <v>8.0</v>
      </c>
      <c r="F45" s="27">
        <v>1.0</v>
      </c>
      <c r="G45" s="27">
        <v>0.69</v>
      </c>
      <c r="H45" s="29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35" t="s">
        <v>116</v>
      </c>
      <c r="B46" s="27">
        <v>38.538345</v>
      </c>
      <c r="C46" s="27">
        <v>-121.772705</v>
      </c>
      <c r="D46" s="27">
        <v>542.0</v>
      </c>
      <c r="E46" s="27">
        <v>9.0</v>
      </c>
      <c r="F46" s="27">
        <v>1.0</v>
      </c>
      <c r="G46" s="27">
        <v>0.68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36"/>
      <c r="B47" s="37"/>
      <c r="C47" s="5"/>
      <c r="D47" s="5"/>
      <c r="E47" s="4" t="s">
        <v>28</v>
      </c>
      <c r="F47" s="5"/>
      <c r="G47" s="6">
        <f>AVERAGE(G38:G46)</f>
        <v>0.6733333333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38" t="s">
        <v>117</v>
      </c>
      <c r="B50" s="39">
        <v>38.538296</v>
      </c>
      <c r="C50" s="39">
        <v>-121.772644</v>
      </c>
      <c r="D50" s="39">
        <v>610.0</v>
      </c>
      <c r="E50" s="39">
        <v>1.0</v>
      </c>
      <c r="F50" s="39">
        <v>1.0</v>
      </c>
      <c r="G50" s="39">
        <v>0.86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38" t="s">
        <v>117</v>
      </c>
      <c r="B51" s="39">
        <v>38.538296</v>
      </c>
      <c r="C51" s="39">
        <v>-121.772644</v>
      </c>
      <c r="D51" s="39">
        <v>539.0</v>
      </c>
      <c r="E51" s="39">
        <v>2.0</v>
      </c>
      <c r="F51" s="39">
        <v>1.0</v>
      </c>
      <c r="G51" s="39">
        <v>0.78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38" t="s">
        <v>117</v>
      </c>
      <c r="B52" s="39">
        <v>38.538296</v>
      </c>
      <c r="C52" s="39">
        <v>-121.772644</v>
      </c>
      <c r="D52" s="39">
        <v>545.0</v>
      </c>
      <c r="E52" s="39">
        <v>3.0</v>
      </c>
      <c r="F52" s="39">
        <v>1.0</v>
      </c>
      <c r="G52" s="39">
        <v>0.84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38" t="s">
        <v>117</v>
      </c>
      <c r="B53" s="39">
        <v>38.538296</v>
      </c>
      <c r="C53" s="39">
        <v>-121.772644</v>
      </c>
      <c r="D53" s="39">
        <v>553.0</v>
      </c>
      <c r="E53" s="39">
        <v>4.0</v>
      </c>
      <c r="F53" s="39">
        <v>1.0</v>
      </c>
      <c r="G53" s="39">
        <v>0.79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38" t="s">
        <v>117</v>
      </c>
      <c r="B54" s="39">
        <v>38.538296</v>
      </c>
      <c r="C54" s="39">
        <v>-121.772644</v>
      </c>
      <c r="D54" s="39">
        <v>540.0</v>
      </c>
      <c r="E54" s="39">
        <v>5.0</v>
      </c>
      <c r="F54" s="39">
        <v>1.0</v>
      </c>
      <c r="G54" s="39">
        <v>0.8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38" t="s">
        <v>117</v>
      </c>
      <c r="B55" s="39">
        <v>38.538296</v>
      </c>
      <c r="C55" s="39">
        <v>-121.772644</v>
      </c>
      <c r="D55" s="39">
        <v>524.0</v>
      </c>
      <c r="E55" s="39">
        <v>6.0</v>
      </c>
      <c r="F55" s="39">
        <v>1.0</v>
      </c>
      <c r="G55" s="39">
        <v>0.82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38" t="s">
        <v>117</v>
      </c>
      <c r="B56" s="39">
        <v>38.538296</v>
      </c>
      <c r="C56" s="39">
        <v>-121.772644</v>
      </c>
      <c r="D56" s="39">
        <v>539.0</v>
      </c>
      <c r="E56" s="39">
        <v>7.0</v>
      </c>
      <c r="F56" s="39">
        <v>1.0</v>
      </c>
      <c r="G56" s="39">
        <v>0.84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38" t="s">
        <v>117</v>
      </c>
      <c r="B57" s="39">
        <v>38.538296</v>
      </c>
      <c r="C57" s="39">
        <v>-121.772644</v>
      </c>
      <c r="D57" s="39">
        <v>531.0</v>
      </c>
      <c r="E57" s="39">
        <v>8.0</v>
      </c>
      <c r="F57" s="39">
        <v>1.0</v>
      </c>
      <c r="G57" s="39">
        <v>0.82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38" t="s">
        <v>117</v>
      </c>
      <c r="B58" s="39">
        <v>38.538296</v>
      </c>
      <c r="C58" s="39">
        <v>-121.772644</v>
      </c>
      <c r="D58" s="39">
        <v>542.0</v>
      </c>
      <c r="E58" s="39">
        <v>9.0</v>
      </c>
      <c r="F58" s="39">
        <v>1.0</v>
      </c>
      <c r="G58" s="39">
        <v>0.75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9"/>
      <c r="B59" s="27"/>
      <c r="C59" s="27"/>
      <c r="D59" s="27"/>
      <c r="E59" s="4" t="s">
        <v>28</v>
      </c>
      <c r="F59" s="4"/>
      <c r="G59" s="22">
        <f>AVERAGE(G50:G58)</f>
        <v>0.8111111111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29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7" t="s">
        <v>118</v>
      </c>
      <c r="B62" s="27">
        <v>38.538357</v>
      </c>
      <c r="C62" s="27">
        <v>-121.7727</v>
      </c>
      <c r="D62" s="27">
        <v>515.0</v>
      </c>
      <c r="E62" s="27">
        <v>1.0</v>
      </c>
      <c r="F62" s="27">
        <v>1.0</v>
      </c>
      <c r="G62" s="27">
        <v>0.68</v>
      </c>
      <c r="H62" s="29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7" t="s">
        <v>118</v>
      </c>
      <c r="B63" s="27">
        <v>38.538357</v>
      </c>
      <c r="C63" s="27">
        <v>-121.7727</v>
      </c>
      <c r="D63" s="27">
        <v>554.0</v>
      </c>
      <c r="E63" s="27">
        <v>2.0</v>
      </c>
      <c r="F63" s="27">
        <v>1.0</v>
      </c>
      <c r="G63" s="27">
        <v>0.68</v>
      </c>
      <c r="H63" s="29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7" t="s">
        <v>118</v>
      </c>
      <c r="B64" s="27">
        <v>38.538357</v>
      </c>
      <c r="C64" s="27">
        <v>-121.7727</v>
      </c>
      <c r="D64" s="27">
        <v>547.0</v>
      </c>
      <c r="E64" s="27">
        <v>3.0</v>
      </c>
      <c r="F64" s="27">
        <v>1.0</v>
      </c>
      <c r="G64" s="27">
        <v>0.66</v>
      </c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7" t="s">
        <v>119</v>
      </c>
      <c r="B65" s="27">
        <v>38.540394</v>
      </c>
      <c r="C65" s="27">
        <v>-121.77669</v>
      </c>
      <c r="D65" s="27">
        <v>545.0</v>
      </c>
      <c r="E65" s="27">
        <v>4.0</v>
      </c>
      <c r="F65" s="27">
        <v>1.0</v>
      </c>
      <c r="G65" s="27">
        <v>0.65</v>
      </c>
      <c r="H65" s="29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7" t="s">
        <v>119</v>
      </c>
      <c r="B66" s="27">
        <v>38.540394</v>
      </c>
      <c r="C66" s="27">
        <v>-121.77669</v>
      </c>
      <c r="D66" s="27">
        <v>542.0</v>
      </c>
      <c r="E66" s="27">
        <v>5.0</v>
      </c>
      <c r="F66" s="27">
        <v>1.0</v>
      </c>
      <c r="G66" s="27">
        <v>0.59</v>
      </c>
      <c r="H66" s="29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7" t="s">
        <v>119</v>
      </c>
      <c r="B67" s="27">
        <v>38.540394</v>
      </c>
      <c r="C67" s="27">
        <v>-121.77669</v>
      </c>
      <c r="D67" s="27">
        <v>549.0</v>
      </c>
      <c r="E67" s="27">
        <v>6.0</v>
      </c>
      <c r="F67" s="27">
        <v>1.0</v>
      </c>
      <c r="G67" s="27">
        <v>0.61</v>
      </c>
      <c r="H67" s="29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7" t="s">
        <v>120</v>
      </c>
      <c r="B68" s="27">
        <v>38.541134</v>
      </c>
      <c r="C68" s="27">
        <v>-121.77624</v>
      </c>
      <c r="D68" s="27">
        <v>549.0</v>
      </c>
      <c r="E68" s="27">
        <v>7.0</v>
      </c>
      <c r="F68" s="27">
        <v>1.0</v>
      </c>
      <c r="G68" s="27">
        <v>0.65</v>
      </c>
      <c r="H68" s="29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7" t="s">
        <v>120</v>
      </c>
      <c r="B69" s="27">
        <v>38.541134</v>
      </c>
      <c r="C69" s="27">
        <v>-121.77624</v>
      </c>
      <c r="D69" s="27">
        <v>553.0</v>
      </c>
      <c r="E69" s="27">
        <v>8.0</v>
      </c>
      <c r="F69" s="27">
        <v>1.0</v>
      </c>
      <c r="G69" s="27">
        <v>0.62</v>
      </c>
      <c r="H69" s="29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7" t="s">
        <v>120</v>
      </c>
      <c r="B70" s="27">
        <v>38.541134</v>
      </c>
      <c r="C70" s="27">
        <v>-121.77624</v>
      </c>
      <c r="D70" s="27">
        <v>547.0</v>
      </c>
      <c r="E70" s="27">
        <v>9.0</v>
      </c>
      <c r="F70" s="27">
        <v>1.0</v>
      </c>
      <c r="G70" s="27">
        <v>0.63</v>
      </c>
      <c r="H70" s="29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/>
      <c r="B71" s="5"/>
      <c r="C71" s="5"/>
      <c r="D71" s="5"/>
      <c r="E71" s="4" t="s">
        <v>28</v>
      </c>
      <c r="F71" s="40"/>
      <c r="G71" s="6">
        <f>AVERAGE(G62:G70)</f>
        <v>0.6411111111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29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7" t="s">
        <v>121</v>
      </c>
      <c r="B74" s="27">
        <v>38.54039</v>
      </c>
      <c r="C74" s="27">
        <v>-121.7772</v>
      </c>
      <c r="D74" s="27">
        <v>547.0</v>
      </c>
      <c r="E74" s="27">
        <v>1.0</v>
      </c>
      <c r="F74" s="27">
        <v>1.0</v>
      </c>
      <c r="G74" s="27">
        <v>0.65</v>
      </c>
      <c r="H74" s="29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7" t="s">
        <v>121</v>
      </c>
      <c r="B75" s="27">
        <v>38.54039</v>
      </c>
      <c r="C75" s="27">
        <v>-121.7772</v>
      </c>
      <c r="D75" s="27">
        <v>545.0</v>
      </c>
      <c r="E75" s="27">
        <v>2.0</v>
      </c>
      <c r="F75" s="27">
        <v>1.0</v>
      </c>
      <c r="G75" s="27">
        <v>0.67</v>
      </c>
      <c r="H75" s="29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7" t="s">
        <v>121</v>
      </c>
      <c r="B76" s="27">
        <v>38.54039</v>
      </c>
      <c r="C76" s="27">
        <v>-121.7772</v>
      </c>
      <c r="D76" s="27">
        <v>546.0</v>
      </c>
      <c r="E76" s="27">
        <v>3.0</v>
      </c>
      <c r="F76" s="27">
        <v>1.0</v>
      </c>
      <c r="G76" s="27">
        <v>0.7</v>
      </c>
      <c r="H76" s="29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7" t="s">
        <v>121</v>
      </c>
      <c r="B77" s="27">
        <v>38.54039</v>
      </c>
      <c r="C77" s="27">
        <v>-121.7772</v>
      </c>
      <c r="D77" s="27">
        <v>547.0</v>
      </c>
      <c r="E77" s="27">
        <v>4.0</v>
      </c>
      <c r="F77" s="27">
        <v>1.0</v>
      </c>
      <c r="G77" s="27">
        <v>0.69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7" t="s">
        <v>121</v>
      </c>
      <c r="B78" s="27">
        <v>38.54039</v>
      </c>
      <c r="C78" s="27">
        <v>-121.7772</v>
      </c>
      <c r="D78" s="27">
        <v>533.0</v>
      </c>
      <c r="E78" s="27">
        <v>5.0</v>
      </c>
      <c r="F78" s="27">
        <v>1.0</v>
      </c>
      <c r="G78" s="27">
        <v>0.67</v>
      </c>
      <c r="H78" s="29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7" t="s">
        <v>121</v>
      </c>
      <c r="B79" s="27">
        <v>38.54039</v>
      </c>
      <c r="C79" s="27">
        <v>-121.7772</v>
      </c>
      <c r="D79" s="27">
        <v>545.0</v>
      </c>
      <c r="E79" s="27">
        <v>6.0</v>
      </c>
      <c r="F79" s="27">
        <v>1.0</v>
      </c>
      <c r="G79" s="27">
        <v>0.66</v>
      </c>
      <c r="H79" s="29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7" t="s">
        <v>121</v>
      </c>
      <c r="B80" s="27">
        <v>38.54039</v>
      </c>
      <c r="C80" s="27">
        <v>-121.7772</v>
      </c>
      <c r="D80" s="27">
        <v>567.0</v>
      </c>
      <c r="E80" s="27">
        <v>7.0</v>
      </c>
      <c r="F80" s="27">
        <v>1.0</v>
      </c>
      <c r="G80" s="27">
        <v>0.65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7" t="s">
        <v>121</v>
      </c>
      <c r="B81" s="27">
        <v>38.54039</v>
      </c>
      <c r="C81" s="27">
        <v>-121.7772</v>
      </c>
      <c r="D81" s="27">
        <v>548.0</v>
      </c>
      <c r="E81" s="27">
        <v>8.0</v>
      </c>
      <c r="F81" s="27">
        <v>1.0</v>
      </c>
      <c r="G81" s="27">
        <v>0.67</v>
      </c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7" t="s">
        <v>121</v>
      </c>
      <c r="B82" s="27">
        <v>38.54039</v>
      </c>
      <c r="C82" s="27">
        <v>-121.7772</v>
      </c>
      <c r="D82" s="27">
        <v>545.0</v>
      </c>
      <c r="E82" s="27">
        <v>9.0</v>
      </c>
      <c r="F82" s="27">
        <v>1.0</v>
      </c>
      <c r="G82" s="27">
        <v>0.69</v>
      </c>
      <c r="H82" s="29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5"/>
      <c r="C83" s="5"/>
      <c r="D83" s="5"/>
      <c r="E83" s="4" t="s">
        <v>28</v>
      </c>
      <c r="F83" s="40"/>
      <c r="G83" s="6">
        <f>AVERAGE(G74:G82)</f>
        <v>0.6722222222</v>
      </c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1" t="s">
        <v>0</v>
      </c>
      <c r="B85" s="1" t="s">
        <v>1</v>
      </c>
      <c r="C85" s="1" t="s">
        <v>2</v>
      </c>
      <c r="D85" s="1" t="s">
        <v>3</v>
      </c>
      <c r="E85" s="1" t="s">
        <v>4</v>
      </c>
      <c r="F85" s="1" t="s">
        <v>5</v>
      </c>
      <c r="G85" s="1" t="s">
        <v>6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7" t="s">
        <v>122</v>
      </c>
      <c r="B86" s="27">
        <v>38.541218</v>
      </c>
      <c r="C86" s="27">
        <v>-121.776535</v>
      </c>
      <c r="D86" s="27">
        <v>539.0</v>
      </c>
      <c r="E86" s="27">
        <v>1.0</v>
      </c>
      <c r="F86" s="27">
        <v>1.0</v>
      </c>
      <c r="G86" s="27">
        <v>0.62</v>
      </c>
      <c r="H86" s="29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7" t="s">
        <v>122</v>
      </c>
      <c r="B87" s="27">
        <v>38.541218</v>
      </c>
      <c r="C87" s="27">
        <v>-121.776535</v>
      </c>
      <c r="D87" s="27">
        <v>539.0</v>
      </c>
      <c r="E87" s="27">
        <v>2.0</v>
      </c>
      <c r="F87" s="27">
        <v>1.0</v>
      </c>
      <c r="G87" s="27">
        <v>0.66</v>
      </c>
      <c r="H87" s="29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7" t="s">
        <v>122</v>
      </c>
      <c r="B88" s="27">
        <v>38.541218</v>
      </c>
      <c r="C88" s="27">
        <v>-121.776535</v>
      </c>
      <c r="D88" s="27">
        <v>549.0</v>
      </c>
      <c r="E88" s="27">
        <v>3.0</v>
      </c>
      <c r="F88" s="27">
        <v>1.0</v>
      </c>
      <c r="G88" s="27">
        <v>0.64</v>
      </c>
      <c r="H88" s="29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7" t="s">
        <v>122</v>
      </c>
      <c r="B89" s="27">
        <v>38.541218</v>
      </c>
      <c r="C89" s="27">
        <v>-121.776535</v>
      </c>
      <c r="D89" s="27">
        <v>543.0</v>
      </c>
      <c r="E89" s="27">
        <v>4.0</v>
      </c>
      <c r="F89" s="27">
        <v>1.0</v>
      </c>
      <c r="G89" s="27">
        <v>0.63</v>
      </c>
      <c r="H89" s="29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7" t="s">
        <v>122</v>
      </c>
      <c r="B90" s="27">
        <v>38.541218</v>
      </c>
      <c r="C90" s="27">
        <v>-121.776535</v>
      </c>
      <c r="D90" s="27">
        <v>538.0</v>
      </c>
      <c r="E90" s="27">
        <v>5.0</v>
      </c>
      <c r="F90" s="27">
        <v>1.0</v>
      </c>
      <c r="G90" s="27">
        <v>0.61</v>
      </c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7" t="s">
        <v>122</v>
      </c>
      <c r="B91" s="27">
        <v>38.541218</v>
      </c>
      <c r="C91" s="27">
        <v>-121.776535</v>
      </c>
      <c r="D91" s="27">
        <v>538.0</v>
      </c>
      <c r="E91" s="27">
        <v>6.0</v>
      </c>
      <c r="F91" s="27">
        <v>1.0</v>
      </c>
      <c r="G91" s="27">
        <v>0.63</v>
      </c>
      <c r="H91" s="29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7" t="s">
        <v>122</v>
      </c>
      <c r="B92" s="27">
        <v>38.541218</v>
      </c>
      <c r="C92" s="27">
        <v>-121.776535</v>
      </c>
      <c r="D92" s="27">
        <v>524.0</v>
      </c>
      <c r="E92" s="27">
        <v>7.0</v>
      </c>
      <c r="F92" s="27">
        <v>1.0</v>
      </c>
      <c r="G92" s="27">
        <v>0.66</v>
      </c>
      <c r="H92" s="29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7" t="s">
        <v>122</v>
      </c>
      <c r="B93" s="27">
        <v>38.541218</v>
      </c>
      <c r="C93" s="27">
        <v>-121.776535</v>
      </c>
      <c r="D93" s="27">
        <v>539.0</v>
      </c>
      <c r="E93" s="27">
        <v>8.0</v>
      </c>
      <c r="F93" s="27">
        <v>1.0</v>
      </c>
      <c r="G93" s="27">
        <v>0.7</v>
      </c>
      <c r="H93" s="29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7" t="s">
        <v>122</v>
      </c>
      <c r="B94" s="27">
        <v>38.541218</v>
      </c>
      <c r="C94" s="27">
        <v>-121.776535</v>
      </c>
      <c r="D94" s="27">
        <v>527.0</v>
      </c>
      <c r="E94" s="27">
        <v>9.0</v>
      </c>
      <c r="F94" s="27">
        <v>1.0</v>
      </c>
      <c r="G94" s="27">
        <v>0.66</v>
      </c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5"/>
      <c r="C95" s="5"/>
      <c r="D95" s="5"/>
      <c r="E95" s="4" t="s">
        <v>28</v>
      </c>
      <c r="F95" s="40"/>
      <c r="G95" s="6">
        <f>AVERAGE(G86:G94)</f>
        <v>0.6455555556</v>
      </c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29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7" t="s">
        <v>101</v>
      </c>
      <c r="B98" s="27">
        <v>38.538357</v>
      </c>
      <c r="C98" s="27">
        <v>-121.77271</v>
      </c>
      <c r="D98" s="27">
        <v>548.0</v>
      </c>
      <c r="E98" s="27">
        <v>1.0</v>
      </c>
      <c r="F98" s="27">
        <v>1.0</v>
      </c>
      <c r="G98" s="27">
        <v>0.68</v>
      </c>
      <c r="H98" s="29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7" t="s">
        <v>101</v>
      </c>
      <c r="B99" s="27">
        <v>38.538357</v>
      </c>
      <c r="C99" s="27">
        <v>-121.77271</v>
      </c>
      <c r="D99" s="27">
        <v>538.0</v>
      </c>
      <c r="E99" s="27">
        <v>2.0</v>
      </c>
      <c r="F99" s="27">
        <v>1.0</v>
      </c>
      <c r="G99" s="27">
        <v>0.66</v>
      </c>
      <c r="H99" s="29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7" t="s">
        <v>101</v>
      </c>
      <c r="B100" s="27">
        <v>38.538357</v>
      </c>
      <c r="C100" s="27">
        <v>-121.77271</v>
      </c>
      <c r="D100" s="27">
        <v>538.0</v>
      </c>
      <c r="E100" s="27">
        <v>3.0</v>
      </c>
      <c r="F100" s="27">
        <v>1.0</v>
      </c>
      <c r="G100" s="27">
        <v>0.69</v>
      </c>
      <c r="H100" s="29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7" t="s">
        <v>101</v>
      </c>
      <c r="B101" s="27">
        <v>38.538357</v>
      </c>
      <c r="C101" s="27">
        <v>-121.77271</v>
      </c>
      <c r="D101" s="27">
        <v>539.0</v>
      </c>
      <c r="E101" s="27">
        <v>4.0</v>
      </c>
      <c r="F101" s="27">
        <v>1.0</v>
      </c>
      <c r="G101" s="27">
        <v>0.65</v>
      </c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7" t="s">
        <v>101</v>
      </c>
      <c r="B102" s="27">
        <v>38.538357</v>
      </c>
      <c r="C102" s="27">
        <v>-121.77271</v>
      </c>
      <c r="D102" s="27">
        <v>528.0</v>
      </c>
      <c r="E102" s="27">
        <v>5.0</v>
      </c>
      <c r="F102" s="27">
        <v>1.0</v>
      </c>
      <c r="G102" s="27">
        <v>0.61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7" t="s">
        <v>123</v>
      </c>
      <c r="B103" s="27">
        <v>38.54124</v>
      </c>
      <c r="C103" s="27">
        <v>-121.776344</v>
      </c>
      <c r="D103" s="27">
        <v>535.0</v>
      </c>
      <c r="E103" s="27">
        <v>6.0</v>
      </c>
      <c r="F103" s="27">
        <v>1.0</v>
      </c>
      <c r="G103" s="27">
        <v>0.68</v>
      </c>
      <c r="H103" s="29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7" t="s">
        <v>123</v>
      </c>
      <c r="B104" s="27">
        <v>38.54124</v>
      </c>
      <c r="C104" s="27">
        <v>-121.776344</v>
      </c>
      <c r="D104" s="27">
        <v>548.0</v>
      </c>
      <c r="E104" s="27">
        <v>7.0</v>
      </c>
      <c r="F104" s="27">
        <v>1.0</v>
      </c>
      <c r="G104" s="27">
        <v>0.68</v>
      </c>
      <c r="H104" s="29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7" t="s">
        <v>123</v>
      </c>
      <c r="B105" s="27">
        <v>38.54124</v>
      </c>
      <c r="C105" s="27">
        <v>-121.776344</v>
      </c>
      <c r="D105" s="27">
        <v>545.0</v>
      </c>
      <c r="E105" s="27">
        <v>8.0</v>
      </c>
      <c r="F105" s="27">
        <v>1.0</v>
      </c>
      <c r="G105" s="27">
        <v>0.72</v>
      </c>
      <c r="H105" s="29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7" t="s">
        <v>123</v>
      </c>
      <c r="B106" s="27">
        <v>38.54124</v>
      </c>
      <c r="C106" s="27">
        <v>-121.776344</v>
      </c>
      <c r="D106" s="27">
        <v>539.0</v>
      </c>
      <c r="E106" s="27">
        <v>9.0</v>
      </c>
      <c r="F106" s="27">
        <v>1.0</v>
      </c>
      <c r="G106" s="27">
        <v>0.67</v>
      </c>
      <c r="H106" s="29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12" t="s">
        <v>28</v>
      </c>
      <c r="F107" s="13"/>
      <c r="G107" s="26">
        <f>AVERAGE(G98:G106)</f>
        <v>0.6711111111</v>
      </c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1" t="s">
        <v>0</v>
      </c>
      <c r="B109" s="1" t="s">
        <v>1</v>
      </c>
      <c r="C109" s="1" t="s">
        <v>2</v>
      </c>
      <c r="D109" s="1" t="s">
        <v>3</v>
      </c>
      <c r="E109" s="1" t="s">
        <v>4</v>
      </c>
      <c r="F109" s="1" t="s">
        <v>5</v>
      </c>
      <c r="G109" s="1" t="s">
        <v>6</v>
      </c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7" t="s">
        <v>38</v>
      </c>
      <c r="B110" s="27">
        <v>38.53835</v>
      </c>
      <c r="C110" s="27">
        <v>-121.772675</v>
      </c>
      <c r="D110" s="27">
        <v>550.0</v>
      </c>
      <c r="E110" s="27">
        <v>1.0</v>
      </c>
      <c r="F110" s="27">
        <v>1.0</v>
      </c>
      <c r="G110" s="27">
        <v>0.67</v>
      </c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7" t="s">
        <v>38</v>
      </c>
      <c r="B111" s="27">
        <v>38.53835</v>
      </c>
      <c r="C111" s="27">
        <v>-121.772675</v>
      </c>
      <c r="D111" s="27">
        <v>545.0</v>
      </c>
      <c r="E111" s="27">
        <v>2.0</v>
      </c>
      <c r="F111" s="27">
        <v>1.0</v>
      </c>
      <c r="G111" s="27">
        <v>0.67</v>
      </c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7" t="s">
        <v>38</v>
      </c>
      <c r="B112" s="27">
        <v>38.53835</v>
      </c>
      <c r="C112" s="27">
        <v>-121.772675</v>
      </c>
      <c r="D112" s="27">
        <v>547.0</v>
      </c>
      <c r="E112" s="27">
        <v>3.0</v>
      </c>
      <c r="F112" s="27">
        <v>1.0</v>
      </c>
      <c r="G112" s="27">
        <v>0.67</v>
      </c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7" t="s">
        <v>38</v>
      </c>
      <c r="B113" s="27">
        <v>38.53835</v>
      </c>
      <c r="C113" s="27">
        <v>-121.772675</v>
      </c>
      <c r="D113" s="27">
        <v>550.0</v>
      </c>
      <c r="E113" s="27">
        <v>4.0</v>
      </c>
      <c r="F113" s="27">
        <v>1.0</v>
      </c>
      <c r="G113" s="27">
        <v>0.68</v>
      </c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7" t="s">
        <v>38</v>
      </c>
      <c r="B114" s="27">
        <v>38.53835</v>
      </c>
      <c r="C114" s="27">
        <v>-121.772675</v>
      </c>
      <c r="D114" s="27">
        <v>546.0</v>
      </c>
      <c r="E114" s="27">
        <v>5.0</v>
      </c>
      <c r="F114" s="27">
        <v>1.0</v>
      </c>
      <c r="G114" s="27">
        <v>0.62</v>
      </c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7" t="s">
        <v>38</v>
      </c>
      <c r="B115" s="27">
        <v>38.53835</v>
      </c>
      <c r="C115" s="27">
        <v>-121.772675</v>
      </c>
      <c r="D115" s="27">
        <v>543.0</v>
      </c>
      <c r="E115" s="27">
        <v>6.0</v>
      </c>
      <c r="F115" s="27">
        <v>1.0</v>
      </c>
      <c r="G115" s="27">
        <v>0.69</v>
      </c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7" t="s">
        <v>38</v>
      </c>
      <c r="B116" s="27">
        <v>38.53835</v>
      </c>
      <c r="C116" s="27">
        <v>-121.772675</v>
      </c>
      <c r="D116" s="27">
        <v>548.0</v>
      </c>
      <c r="E116" s="27">
        <v>7.0</v>
      </c>
      <c r="F116" s="27">
        <v>1.0</v>
      </c>
      <c r="G116" s="27">
        <v>0.65</v>
      </c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7" t="s">
        <v>38</v>
      </c>
      <c r="B117" s="27">
        <v>38.53835</v>
      </c>
      <c r="C117" s="27">
        <v>-121.772675</v>
      </c>
      <c r="D117" s="27">
        <v>542.0</v>
      </c>
      <c r="E117" s="27">
        <v>8.0</v>
      </c>
      <c r="F117" s="27">
        <v>1.0</v>
      </c>
      <c r="G117" s="27">
        <v>0.63</v>
      </c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7" t="s">
        <v>38</v>
      </c>
      <c r="B118" s="27">
        <v>38.53835</v>
      </c>
      <c r="C118" s="27">
        <v>-121.772675</v>
      </c>
      <c r="D118" s="27">
        <v>530.0</v>
      </c>
      <c r="E118" s="27">
        <v>9.0</v>
      </c>
      <c r="F118" s="27">
        <v>1.0</v>
      </c>
      <c r="G118" s="27">
        <v>0.64</v>
      </c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12" t="s">
        <v>28</v>
      </c>
      <c r="F119" s="13"/>
      <c r="G119" s="26">
        <f>AVERAGE(G110:G118)</f>
        <v>0.6577777778</v>
      </c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1" t="s">
        <v>0</v>
      </c>
      <c r="B121" s="1" t="s">
        <v>1</v>
      </c>
      <c r="C121" s="1" t="s">
        <v>2</v>
      </c>
      <c r="D121" s="1" t="s">
        <v>3</v>
      </c>
      <c r="E121" s="1" t="s">
        <v>4</v>
      </c>
      <c r="F121" s="1" t="s">
        <v>5</v>
      </c>
      <c r="G121" s="1" t="s">
        <v>6</v>
      </c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7" t="s">
        <v>124</v>
      </c>
      <c r="B122" s="27">
        <v>38.540394</v>
      </c>
      <c r="C122" s="27">
        <v>-121.776825</v>
      </c>
      <c r="D122" s="27">
        <v>544.0</v>
      </c>
      <c r="E122" s="27">
        <v>1.0</v>
      </c>
      <c r="F122" s="27">
        <v>1.0</v>
      </c>
      <c r="G122" s="27">
        <v>0.69</v>
      </c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7" t="s">
        <v>124</v>
      </c>
      <c r="B123" s="27">
        <v>38.540394</v>
      </c>
      <c r="C123" s="27">
        <v>-121.776825</v>
      </c>
      <c r="D123" s="27">
        <v>538.0</v>
      </c>
      <c r="E123" s="27">
        <v>2.0</v>
      </c>
      <c r="F123" s="27">
        <v>1.0</v>
      </c>
      <c r="G123" s="27">
        <v>0.69</v>
      </c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7" t="s">
        <v>124</v>
      </c>
      <c r="B124" s="27">
        <v>38.540394</v>
      </c>
      <c r="C124" s="27">
        <v>-121.776825</v>
      </c>
      <c r="D124" s="27">
        <v>536.0</v>
      </c>
      <c r="E124" s="27">
        <v>3.0</v>
      </c>
      <c r="F124" s="27">
        <v>1.0</v>
      </c>
      <c r="G124" s="27">
        <v>0.67</v>
      </c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7" t="s">
        <v>124</v>
      </c>
      <c r="B125" s="27">
        <v>38.540394</v>
      </c>
      <c r="C125" s="27">
        <v>-121.776825</v>
      </c>
      <c r="D125" s="27">
        <v>531.0</v>
      </c>
      <c r="E125" s="27">
        <v>4.0</v>
      </c>
      <c r="F125" s="27">
        <v>1.0</v>
      </c>
      <c r="G125" s="27">
        <v>0.6</v>
      </c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7" t="s">
        <v>124</v>
      </c>
      <c r="B126" s="27">
        <v>38.540394</v>
      </c>
      <c r="C126" s="27">
        <v>-121.776825</v>
      </c>
      <c r="D126" s="27">
        <v>539.0</v>
      </c>
      <c r="E126" s="27">
        <v>5.0</v>
      </c>
      <c r="F126" s="27">
        <v>1.0</v>
      </c>
      <c r="G126" s="27">
        <v>0.71</v>
      </c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7" t="s">
        <v>124</v>
      </c>
      <c r="B127" s="27">
        <v>38.540394</v>
      </c>
      <c r="C127" s="27">
        <v>-121.776825</v>
      </c>
      <c r="D127" s="27">
        <v>537.0</v>
      </c>
      <c r="E127" s="27">
        <v>6.0</v>
      </c>
      <c r="F127" s="27">
        <v>1.0</v>
      </c>
      <c r="G127" s="27">
        <v>0.68</v>
      </c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7" t="s">
        <v>124</v>
      </c>
      <c r="B128" s="27">
        <v>38.540394</v>
      </c>
      <c r="C128" s="27">
        <v>-121.776825</v>
      </c>
      <c r="D128" s="27">
        <v>541.0</v>
      </c>
      <c r="E128" s="27">
        <v>7.0</v>
      </c>
      <c r="F128" s="27">
        <v>1.0</v>
      </c>
      <c r="G128" s="27">
        <v>0.64</v>
      </c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7" t="s">
        <v>124</v>
      </c>
      <c r="B129" s="27">
        <v>38.540394</v>
      </c>
      <c r="C129" s="27">
        <v>-121.776825</v>
      </c>
      <c r="D129" s="27">
        <v>539.0</v>
      </c>
      <c r="E129" s="27">
        <v>8.0</v>
      </c>
      <c r="F129" s="27">
        <v>1.0</v>
      </c>
      <c r="G129" s="27">
        <v>0.67</v>
      </c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7" t="s">
        <v>124</v>
      </c>
      <c r="B130" s="27">
        <v>38.540394</v>
      </c>
      <c r="C130" s="27">
        <v>-121.776825</v>
      </c>
      <c r="D130" s="27">
        <v>521.0</v>
      </c>
      <c r="E130" s="27">
        <v>9.0</v>
      </c>
      <c r="F130" s="27">
        <v>1.0</v>
      </c>
      <c r="G130" s="27">
        <v>0.68</v>
      </c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4" t="s">
        <v>28</v>
      </c>
      <c r="F131" s="40"/>
      <c r="G131" s="6">
        <f>AVERAGE(G122:G130)</f>
        <v>0.67</v>
      </c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1" t="s">
        <v>0</v>
      </c>
      <c r="B133" s="1" t="s">
        <v>1</v>
      </c>
      <c r="C133" s="1" t="s">
        <v>2</v>
      </c>
      <c r="D133" s="1" t="s">
        <v>3</v>
      </c>
      <c r="E133" s="1" t="s">
        <v>4</v>
      </c>
      <c r="F133" s="1" t="s">
        <v>5</v>
      </c>
      <c r="G133" s="1" t="s">
        <v>6</v>
      </c>
      <c r="H133" s="29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7" t="s">
        <v>40</v>
      </c>
      <c r="B134" s="27">
        <v>38.540974</v>
      </c>
      <c r="C134" s="27">
        <v>-121.77688</v>
      </c>
      <c r="D134" s="27">
        <v>527.0</v>
      </c>
      <c r="E134" s="27">
        <v>1.0</v>
      </c>
      <c r="F134" s="27">
        <v>1.0</v>
      </c>
      <c r="G134" s="27">
        <v>0.77</v>
      </c>
      <c r="H134" s="29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7" t="s">
        <v>40</v>
      </c>
      <c r="B135" s="27">
        <v>38.540974</v>
      </c>
      <c r="C135" s="27">
        <v>-121.77688</v>
      </c>
      <c r="D135" s="27">
        <v>536.0</v>
      </c>
      <c r="E135" s="27">
        <v>2.0</v>
      </c>
      <c r="F135" s="27">
        <v>1.0</v>
      </c>
      <c r="G135" s="27">
        <v>0.76</v>
      </c>
      <c r="H135" s="29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7" t="s">
        <v>40</v>
      </c>
      <c r="B136" s="27">
        <v>38.540974</v>
      </c>
      <c r="C136" s="27">
        <v>-121.77688</v>
      </c>
      <c r="D136" s="27">
        <v>533.0</v>
      </c>
      <c r="E136" s="27">
        <v>3.0</v>
      </c>
      <c r="F136" s="27">
        <v>1.0</v>
      </c>
      <c r="G136" s="27">
        <v>0.71</v>
      </c>
      <c r="H136" s="29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7" t="s">
        <v>40</v>
      </c>
      <c r="B137" s="27">
        <v>38.540974</v>
      </c>
      <c r="C137" s="27">
        <v>-121.77688</v>
      </c>
      <c r="D137" s="27">
        <v>538.0</v>
      </c>
      <c r="E137" s="27">
        <v>4.0</v>
      </c>
      <c r="F137" s="27">
        <v>1.0</v>
      </c>
      <c r="G137" s="27">
        <v>0.73</v>
      </c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7" t="s">
        <v>40</v>
      </c>
      <c r="B138" s="27">
        <v>38.540974</v>
      </c>
      <c r="C138" s="27">
        <v>-121.77688</v>
      </c>
      <c r="D138" s="27">
        <v>549.0</v>
      </c>
      <c r="E138" s="27">
        <v>5.0</v>
      </c>
      <c r="F138" s="27">
        <v>1.0</v>
      </c>
      <c r="G138" s="27">
        <v>0.76</v>
      </c>
      <c r="H138" s="29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7" t="s">
        <v>40</v>
      </c>
      <c r="B139" s="27">
        <v>38.540974</v>
      </c>
      <c r="C139" s="27">
        <v>-121.77688</v>
      </c>
      <c r="D139" s="27">
        <v>543.0</v>
      </c>
      <c r="E139" s="27">
        <v>6.0</v>
      </c>
      <c r="F139" s="27">
        <v>1.0</v>
      </c>
      <c r="G139" s="27">
        <v>0.73</v>
      </c>
      <c r="H139" s="29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7" t="s">
        <v>40</v>
      </c>
      <c r="B140" s="27">
        <v>38.540974</v>
      </c>
      <c r="C140" s="27">
        <v>-121.77688</v>
      </c>
      <c r="D140" s="27">
        <v>545.0</v>
      </c>
      <c r="E140" s="27">
        <v>7.0</v>
      </c>
      <c r="F140" s="27">
        <v>1.0</v>
      </c>
      <c r="G140" s="27">
        <v>0.76</v>
      </c>
      <c r="H140" s="29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7" t="s">
        <v>40</v>
      </c>
      <c r="B141" s="27">
        <v>38.540974</v>
      </c>
      <c r="C141" s="27">
        <v>-121.77688</v>
      </c>
      <c r="D141" s="27">
        <v>532.0</v>
      </c>
      <c r="E141" s="27">
        <v>8.0</v>
      </c>
      <c r="F141" s="27">
        <v>1.0</v>
      </c>
      <c r="G141" s="27">
        <v>0.78</v>
      </c>
      <c r="H141" s="29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7" t="s">
        <v>40</v>
      </c>
      <c r="B142" s="27">
        <v>38.540974</v>
      </c>
      <c r="C142" s="27">
        <v>-121.77688</v>
      </c>
      <c r="D142" s="27">
        <v>532.0</v>
      </c>
      <c r="E142" s="27">
        <v>9.0</v>
      </c>
      <c r="F142" s="27">
        <v>1.0</v>
      </c>
      <c r="G142" s="27">
        <v>0.76</v>
      </c>
      <c r="H142" s="29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4" t="s">
        <v>28</v>
      </c>
      <c r="F143" s="40"/>
      <c r="G143" s="6">
        <f>AVERAGE(G134:G142)</f>
        <v>0.7511111111</v>
      </c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1" t="s">
        <v>0</v>
      </c>
      <c r="B145" s="1" t="s">
        <v>1</v>
      </c>
      <c r="C145" s="1" t="s">
        <v>2</v>
      </c>
      <c r="D145" s="1" t="s">
        <v>3</v>
      </c>
      <c r="E145" s="1" t="s">
        <v>4</v>
      </c>
      <c r="F145" s="1" t="s">
        <v>5</v>
      </c>
      <c r="G145" s="1" t="s">
        <v>6</v>
      </c>
      <c r="H145" s="29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7" t="s">
        <v>41</v>
      </c>
      <c r="B146" s="27">
        <v>38.538403</v>
      </c>
      <c r="C146" s="27">
        <v>-121.77265</v>
      </c>
      <c r="D146" s="27">
        <v>540.0</v>
      </c>
      <c r="E146" s="27">
        <v>1.0</v>
      </c>
      <c r="F146" s="27">
        <v>1.0</v>
      </c>
      <c r="G146" s="27">
        <v>0.75</v>
      </c>
      <c r="H146" s="29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7" t="s">
        <v>41</v>
      </c>
      <c r="B147" s="27">
        <v>38.538403</v>
      </c>
      <c r="C147" s="27">
        <v>-121.77265</v>
      </c>
      <c r="D147" s="27">
        <v>552.0</v>
      </c>
      <c r="E147" s="27">
        <v>2.0</v>
      </c>
      <c r="F147" s="27">
        <v>1.0</v>
      </c>
      <c r="G147" s="27">
        <v>0.77</v>
      </c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7" t="s">
        <v>41</v>
      </c>
      <c r="B148" s="27">
        <v>38.538403</v>
      </c>
      <c r="C148" s="27">
        <v>-121.77265</v>
      </c>
      <c r="D148" s="27">
        <v>552.0</v>
      </c>
      <c r="E148" s="27">
        <v>3.0</v>
      </c>
      <c r="F148" s="27">
        <v>1.0</v>
      </c>
      <c r="G148" s="27">
        <v>0.77</v>
      </c>
      <c r="H148" s="29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7" t="s">
        <v>41</v>
      </c>
      <c r="B149" s="27">
        <v>38.538403</v>
      </c>
      <c r="C149" s="27">
        <v>-121.77265</v>
      </c>
      <c r="D149" s="27">
        <v>531.0</v>
      </c>
      <c r="E149" s="27">
        <v>4.0</v>
      </c>
      <c r="F149" s="27">
        <v>1.0</v>
      </c>
      <c r="G149" s="27">
        <v>0.81</v>
      </c>
      <c r="H149" s="29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7" t="s">
        <v>41</v>
      </c>
      <c r="B150" s="27">
        <v>38.538403</v>
      </c>
      <c r="C150" s="27">
        <v>-121.77265</v>
      </c>
      <c r="D150" s="27">
        <v>543.0</v>
      </c>
      <c r="E150" s="27">
        <v>5.0</v>
      </c>
      <c r="F150" s="27">
        <v>1.0</v>
      </c>
      <c r="G150" s="27">
        <v>0.8</v>
      </c>
      <c r="H150" s="29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7" t="s">
        <v>41</v>
      </c>
      <c r="B151" s="27">
        <v>38.538403</v>
      </c>
      <c r="C151" s="27">
        <v>-121.77265</v>
      </c>
      <c r="D151" s="27">
        <v>519.0</v>
      </c>
      <c r="E151" s="27">
        <v>6.0</v>
      </c>
      <c r="F151" s="27">
        <v>1.0</v>
      </c>
      <c r="G151" s="27">
        <v>0.81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7" t="s">
        <v>41</v>
      </c>
      <c r="B152" s="27">
        <v>38.538403</v>
      </c>
      <c r="C152" s="27">
        <v>-121.77265</v>
      </c>
      <c r="D152" s="27">
        <v>519.0</v>
      </c>
      <c r="E152" s="27">
        <v>7.0</v>
      </c>
      <c r="F152" s="27">
        <v>1.0</v>
      </c>
      <c r="G152" s="27">
        <v>0.8</v>
      </c>
      <c r="H152" s="29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7" t="s">
        <v>41</v>
      </c>
      <c r="B153" s="27">
        <v>38.538403</v>
      </c>
      <c r="C153" s="27">
        <v>-121.77265</v>
      </c>
      <c r="D153" s="27">
        <v>532.0</v>
      </c>
      <c r="E153" s="27">
        <v>8.0</v>
      </c>
      <c r="F153" s="27">
        <v>1.0</v>
      </c>
      <c r="G153" s="27">
        <v>0.77</v>
      </c>
      <c r="H153" s="29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7" t="s">
        <v>41</v>
      </c>
      <c r="B154" s="27">
        <v>38.538403</v>
      </c>
      <c r="C154" s="27">
        <v>-121.77265</v>
      </c>
      <c r="D154" s="27">
        <v>522.0</v>
      </c>
      <c r="E154" s="27">
        <v>9.0</v>
      </c>
      <c r="F154" s="27">
        <v>1.0</v>
      </c>
      <c r="G154" s="27">
        <v>0.79</v>
      </c>
      <c r="H154" s="29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4" t="s">
        <v>28</v>
      </c>
      <c r="F155" s="40"/>
      <c r="G155" s="6">
        <f>AVERAGE(G146:G154)</f>
        <v>0.7855555556</v>
      </c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7" t="s">
        <v>0</v>
      </c>
      <c r="B157" s="7" t="s">
        <v>1</v>
      </c>
      <c r="C157" s="7" t="s">
        <v>2</v>
      </c>
      <c r="D157" s="7" t="s">
        <v>3</v>
      </c>
      <c r="E157" s="7" t="s">
        <v>4</v>
      </c>
      <c r="F157" s="7" t="s">
        <v>5</v>
      </c>
      <c r="G157" s="7" t="s">
        <v>6</v>
      </c>
      <c r="H157" s="29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7" t="s">
        <v>42</v>
      </c>
      <c r="B158" s="27">
        <v>38.5408</v>
      </c>
      <c r="C158" s="27">
        <v>-121.77688</v>
      </c>
      <c r="D158" s="27">
        <v>892.0</v>
      </c>
      <c r="E158" s="27">
        <v>1.0</v>
      </c>
      <c r="F158" s="27">
        <v>1.0</v>
      </c>
      <c r="G158" s="27">
        <v>0.74</v>
      </c>
      <c r="H158" s="29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7" t="s">
        <v>42</v>
      </c>
      <c r="B159" s="27">
        <v>38.5408</v>
      </c>
      <c r="C159" s="27">
        <v>-121.77688</v>
      </c>
      <c r="D159" s="27">
        <v>523.0</v>
      </c>
      <c r="E159" s="27">
        <v>2.0</v>
      </c>
      <c r="F159" s="27">
        <v>1.0</v>
      </c>
      <c r="G159" s="27">
        <v>0.8</v>
      </c>
      <c r="H159" s="29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7" t="s">
        <v>42</v>
      </c>
      <c r="B160" s="27">
        <v>38.5408</v>
      </c>
      <c r="C160" s="27">
        <v>-121.77688</v>
      </c>
      <c r="D160" s="27">
        <v>760.0</v>
      </c>
      <c r="E160" s="27">
        <v>3.0</v>
      </c>
      <c r="F160" s="27">
        <v>1.0</v>
      </c>
      <c r="G160" s="27">
        <v>0.79</v>
      </c>
      <c r="H160" s="29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7" t="s">
        <v>42</v>
      </c>
      <c r="B161" s="27">
        <v>38.5408</v>
      </c>
      <c r="C161" s="27">
        <v>-121.77688</v>
      </c>
      <c r="D161" s="27">
        <v>544.0</v>
      </c>
      <c r="E161" s="27">
        <v>4.0</v>
      </c>
      <c r="F161" s="27">
        <v>1.0</v>
      </c>
      <c r="G161" s="27">
        <v>0.8</v>
      </c>
      <c r="H161" s="29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7" t="s">
        <v>42</v>
      </c>
      <c r="B162" s="27">
        <v>38.5408</v>
      </c>
      <c r="C162" s="27">
        <v>-121.77688</v>
      </c>
      <c r="D162" s="27">
        <v>542.0</v>
      </c>
      <c r="E162" s="27">
        <v>5.0</v>
      </c>
      <c r="F162" s="27">
        <v>1.0</v>
      </c>
      <c r="G162" s="27">
        <v>0.79</v>
      </c>
      <c r="H162" s="29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7" t="s">
        <v>42</v>
      </c>
      <c r="B163" s="27">
        <v>38.5408</v>
      </c>
      <c r="C163" s="27">
        <v>-121.77688</v>
      </c>
      <c r="D163" s="27">
        <v>886.0</v>
      </c>
      <c r="E163" s="27">
        <v>6.0</v>
      </c>
      <c r="F163" s="27">
        <v>1.0</v>
      </c>
      <c r="G163" s="27">
        <v>0.76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7" t="s">
        <v>42</v>
      </c>
      <c r="B164" s="27">
        <v>38.5408</v>
      </c>
      <c r="C164" s="27">
        <v>-121.77688</v>
      </c>
      <c r="D164" s="27">
        <v>563.0</v>
      </c>
      <c r="E164" s="27">
        <v>7.0</v>
      </c>
      <c r="F164" s="27">
        <v>1.0</v>
      </c>
      <c r="G164" s="27">
        <v>0.65</v>
      </c>
      <c r="H164" s="29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7" t="s">
        <v>42</v>
      </c>
      <c r="B165" s="27">
        <v>38.5408</v>
      </c>
      <c r="C165" s="27">
        <v>-121.77688</v>
      </c>
      <c r="D165" s="27">
        <v>582.0</v>
      </c>
      <c r="E165" s="27">
        <v>8.0</v>
      </c>
      <c r="F165" s="27">
        <v>1.0</v>
      </c>
      <c r="G165" s="27">
        <v>0.81</v>
      </c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7" t="s">
        <v>42</v>
      </c>
      <c r="B166" s="27">
        <v>38.5408</v>
      </c>
      <c r="C166" s="27">
        <v>-121.77688</v>
      </c>
      <c r="D166" s="27">
        <v>592.0</v>
      </c>
      <c r="E166" s="27">
        <v>9.0</v>
      </c>
      <c r="F166" s="27">
        <v>1.0</v>
      </c>
      <c r="G166" s="27">
        <v>0.74</v>
      </c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4" t="s">
        <v>28</v>
      </c>
      <c r="F167" s="40"/>
      <c r="G167" s="6">
        <f>AVERAGE(G158:G166)</f>
        <v>0.7644444444</v>
      </c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7" t="s">
        <v>0</v>
      </c>
      <c r="B169" s="7" t="s">
        <v>1</v>
      </c>
      <c r="C169" s="7" t="s">
        <v>2</v>
      </c>
      <c r="D169" s="7" t="s">
        <v>3</v>
      </c>
      <c r="E169" s="7" t="s">
        <v>4</v>
      </c>
      <c r="F169" s="7" t="s">
        <v>5</v>
      </c>
      <c r="G169" s="7" t="s">
        <v>6</v>
      </c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38" t="s">
        <v>125</v>
      </c>
      <c r="B170" s="39">
        <v>38.538284</v>
      </c>
      <c r="C170" s="39">
        <v>-121.77258</v>
      </c>
      <c r="D170" s="39">
        <v>545.0</v>
      </c>
      <c r="E170" s="39">
        <v>1.0</v>
      </c>
      <c r="F170" s="39">
        <v>1.0</v>
      </c>
      <c r="G170" s="39">
        <v>0.72</v>
      </c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38" t="s">
        <v>126</v>
      </c>
      <c r="B171" s="39">
        <v>38.538338</v>
      </c>
      <c r="C171" s="39">
        <v>-121.77264</v>
      </c>
      <c r="D171" s="39">
        <v>546.0</v>
      </c>
      <c r="E171" s="39">
        <v>2.0</v>
      </c>
      <c r="F171" s="39">
        <v>1.0</v>
      </c>
      <c r="G171" s="39">
        <v>0.72</v>
      </c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38" t="s">
        <v>126</v>
      </c>
      <c r="B172" s="39">
        <v>38.538338</v>
      </c>
      <c r="C172" s="39">
        <v>-121.77264</v>
      </c>
      <c r="D172" s="39">
        <v>544.0</v>
      </c>
      <c r="E172" s="39">
        <v>3.0</v>
      </c>
      <c r="F172" s="39">
        <v>1.0</v>
      </c>
      <c r="G172" s="39">
        <v>0.74</v>
      </c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38" t="s">
        <v>126</v>
      </c>
      <c r="B173" s="39">
        <v>38.538338</v>
      </c>
      <c r="C173" s="39">
        <v>-121.77264</v>
      </c>
      <c r="D173" s="39">
        <v>543.0</v>
      </c>
      <c r="E173" s="39">
        <v>4.0</v>
      </c>
      <c r="F173" s="39">
        <v>1.0</v>
      </c>
      <c r="G173" s="39">
        <v>0.7</v>
      </c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38" t="s">
        <v>126</v>
      </c>
      <c r="B174" s="39">
        <v>38.538338</v>
      </c>
      <c r="C174" s="39">
        <v>-121.77264</v>
      </c>
      <c r="D174" s="39">
        <v>546.0</v>
      </c>
      <c r="E174" s="39">
        <v>5.0</v>
      </c>
      <c r="F174" s="39">
        <v>1.0</v>
      </c>
      <c r="G174" s="39">
        <v>0.72</v>
      </c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38" t="s">
        <v>126</v>
      </c>
      <c r="B175" s="39">
        <v>38.538338</v>
      </c>
      <c r="C175" s="39">
        <v>-121.77264</v>
      </c>
      <c r="D175" s="39">
        <v>524.0</v>
      </c>
      <c r="E175" s="39">
        <v>6.0</v>
      </c>
      <c r="F175" s="39">
        <v>1.0</v>
      </c>
      <c r="G175" s="39">
        <v>0.74</v>
      </c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38" t="s">
        <v>126</v>
      </c>
      <c r="B176" s="39">
        <v>38.538338</v>
      </c>
      <c r="C176" s="39">
        <v>-121.77264</v>
      </c>
      <c r="D176" s="39">
        <v>516.0</v>
      </c>
      <c r="E176" s="39">
        <v>7.0</v>
      </c>
      <c r="F176" s="39">
        <v>1.0</v>
      </c>
      <c r="G176" s="39">
        <v>0.76</v>
      </c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38" t="s">
        <v>126</v>
      </c>
      <c r="B177" s="39">
        <v>38.538338</v>
      </c>
      <c r="C177" s="39">
        <v>-121.77264</v>
      </c>
      <c r="D177" s="39">
        <v>529.0</v>
      </c>
      <c r="E177" s="39">
        <v>8.0</v>
      </c>
      <c r="F177" s="39">
        <v>1.0</v>
      </c>
      <c r="G177" s="39">
        <v>0.7</v>
      </c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38" t="s">
        <v>126</v>
      </c>
      <c r="B178" s="39">
        <v>38.538338</v>
      </c>
      <c r="C178" s="39">
        <v>-121.77264</v>
      </c>
      <c r="D178" s="39">
        <v>537.0</v>
      </c>
      <c r="E178" s="39">
        <v>9.0</v>
      </c>
      <c r="F178" s="39">
        <v>1.0</v>
      </c>
      <c r="G178" s="39">
        <v>0.73</v>
      </c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4" t="s">
        <v>28</v>
      </c>
      <c r="F179" s="5"/>
      <c r="G179" s="6">
        <f>AVERAGE(G170:G178)</f>
        <v>0.7255555556</v>
      </c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1" t="s">
        <v>0</v>
      </c>
      <c r="B181" s="1" t="s">
        <v>1</v>
      </c>
      <c r="C181" s="1" t="s">
        <v>2</v>
      </c>
      <c r="D181" s="1" t="s">
        <v>3</v>
      </c>
      <c r="E181" s="1" t="s">
        <v>4</v>
      </c>
      <c r="F181" s="1" t="s">
        <v>5</v>
      </c>
      <c r="G181" s="1" t="s">
        <v>6</v>
      </c>
      <c r="H181" s="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9" t="s">
        <v>45</v>
      </c>
      <c r="B182" s="10">
        <v>38.53834</v>
      </c>
      <c r="C182" s="10">
        <v>-121.773</v>
      </c>
      <c r="D182" s="10">
        <v>534.0</v>
      </c>
      <c r="E182" s="10">
        <v>19.0</v>
      </c>
      <c r="F182" s="10">
        <v>1.0</v>
      </c>
      <c r="G182" s="10">
        <v>0.68</v>
      </c>
      <c r="H182" s="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9" t="s">
        <v>45</v>
      </c>
      <c r="B183" s="10">
        <v>38.53834</v>
      </c>
      <c r="C183" s="10">
        <v>-121.773</v>
      </c>
      <c r="D183" s="10">
        <v>542.0</v>
      </c>
      <c r="E183" s="10">
        <v>20.0</v>
      </c>
      <c r="F183" s="10">
        <v>1.0</v>
      </c>
      <c r="G183" s="10">
        <v>0.67</v>
      </c>
      <c r="H183" s="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9" t="s">
        <v>45</v>
      </c>
      <c r="B184" s="10">
        <v>38.53834</v>
      </c>
      <c r="C184" s="10">
        <v>-121.773</v>
      </c>
      <c r="D184" s="10">
        <v>541.0</v>
      </c>
      <c r="E184" s="10">
        <v>21.0</v>
      </c>
      <c r="F184" s="10">
        <v>1.0</v>
      </c>
      <c r="G184" s="10">
        <v>0.71</v>
      </c>
      <c r="H184" s="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9" t="s">
        <v>45</v>
      </c>
      <c r="B185" s="10">
        <v>38.53834</v>
      </c>
      <c r="C185" s="10">
        <v>-121.773</v>
      </c>
      <c r="D185" s="10">
        <v>538.0</v>
      </c>
      <c r="E185" s="10">
        <v>22.0</v>
      </c>
      <c r="F185" s="10">
        <v>1.0</v>
      </c>
      <c r="G185" s="10">
        <v>0.76</v>
      </c>
      <c r="H185" s="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9" t="s">
        <v>45</v>
      </c>
      <c r="B186" s="10">
        <v>38.53834</v>
      </c>
      <c r="C186" s="10">
        <v>-121.773</v>
      </c>
      <c r="D186" s="10">
        <v>525.0</v>
      </c>
      <c r="E186" s="10">
        <v>23.0</v>
      </c>
      <c r="F186" s="10">
        <v>1.0</v>
      </c>
      <c r="G186" s="10">
        <v>0.69</v>
      </c>
      <c r="H186" s="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9" t="s">
        <v>45</v>
      </c>
      <c r="B187" s="10">
        <v>38.53834</v>
      </c>
      <c r="C187" s="10">
        <v>-121.773</v>
      </c>
      <c r="D187" s="10">
        <v>550.0</v>
      </c>
      <c r="E187" s="10">
        <v>24.0</v>
      </c>
      <c r="F187" s="10">
        <v>1.0</v>
      </c>
      <c r="G187" s="10">
        <v>0.76</v>
      </c>
      <c r="H187" s="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9" t="s">
        <v>45</v>
      </c>
      <c r="B188" s="10">
        <v>38.53834</v>
      </c>
      <c r="C188" s="10">
        <v>-121.773</v>
      </c>
      <c r="D188" s="10">
        <v>529.0</v>
      </c>
      <c r="E188" s="10">
        <v>25.0</v>
      </c>
      <c r="F188" s="10">
        <v>1.0</v>
      </c>
      <c r="G188" s="10">
        <v>0.75</v>
      </c>
      <c r="H188" s="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9" t="s">
        <v>45</v>
      </c>
      <c r="B189" s="10">
        <v>38.53834</v>
      </c>
      <c r="C189" s="10">
        <v>-121.773</v>
      </c>
      <c r="D189" s="10">
        <v>533.0</v>
      </c>
      <c r="E189" s="10">
        <v>26.0</v>
      </c>
      <c r="F189" s="10">
        <v>1.0</v>
      </c>
      <c r="G189" s="10">
        <v>0.68</v>
      </c>
      <c r="H189" s="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9" t="s">
        <v>45</v>
      </c>
      <c r="B190" s="10">
        <v>38.53834</v>
      </c>
      <c r="C190" s="10">
        <v>-121.773</v>
      </c>
      <c r="D190" s="10">
        <v>546.0</v>
      </c>
      <c r="E190" s="10">
        <v>27.0</v>
      </c>
      <c r="F190" s="10">
        <v>1.0</v>
      </c>
      <c r="G190" s="10">
        <v>0.74</v>
      </c>
      <c r="H190" s="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4" t="s">
        <v>28</v>
      </c>
      <c r="F191" s="5"/>
      <c r="G191" s="6">
        <f>AVERAGE(G182:G190)</f>
        <v>0.7155555556</v>
      </c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7" t="s">
        <v>0</v>
      </c>
      <c r="B193" s="7" t="s">
        <v>1</v>
      </c>
      <c r="C193" s="7" t="s">
        <v>2</v>
      </c>
      <c r="D193" s="7" t="s">
        <v>3</v>
      </c>
      <c r="E193" s="7" t="s">
        <v>4</v>
      </c>
      <c r="F193" s="7" t="s">
        <v>5</v>
      </c>
      <c r="G193" s="7" t="s">
        <v>6</v>
      </c>
      <c r="H193" s="29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7" t="s">
        <v>47</v>
      </c>
      <c r="B194" s="27">
        <v>38.538334</v>
      </c>
      <c r="C194" s="27">
        <v>-121.77259</v>
      </c>
      <c r="D194" s="27">
        <v>541.0</v>
      </c>
      <c r="E194" s="27">
        <v>19.0</v>
      </c>
      <c r="F194" s="27">
        <v>1.0</v>
      </c>
      <c r="G194" s="27">
        <v>0.72</v>
      </c>
      <c r="H194" s="29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7" t="s">
        <v>47</v>
      </c>
      <c r="B195" s="27">
        <v>38.538334</v>
      </c>
      <c r="C195" s="27">
        <v>-121.77259</v>
      </c>
      <c r="D195" s="27">
        <v>527.0</v>
      </c>
      <c r="E195" s="27">
        <v>20.0</v>
      </c>
      <c r="F195" s="27">
        <v>1.0</v>
      </c>
      <c r="G195" s="27">
        <v>0.71</v>
      </c>
      <c r="H195" s="29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7" t="s">
        <v>47</v>
      </c>
      <c r="B196" s="27">
        <v>38.538334</v>
      </c>
      <c r="C196" s="27">
        <v>-121.77259</v>
      </c>
      <c r="D196" s="27">
        <v>546.0</v>
      </c>
      <c r="E196" s="27">
        <v>21.0</v>
      </c>
      <c r="F196" s="27">
        <v>1.0</v>
      </c>
      <c r="G196" s="27">
        <v>0.7</v>
      </c>
      <c r="H196" s="29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7" t="s">
        <v>47</v>
      </c>
      <c r="B197" s="27">
        <v>38.538334</v>
      </c>
      <c r="C197" s="27">
        <v>-121.77259</v>
      </c>
      <c r="D197" s="27">
        <v>549.0</v>
      </c>
      <c r="E197" s="27">
        <v>22.0</v>
      </c>
      <c r="F197" s="27">
        <v>1.0</v>
      </c>
      <c r="G197" s="27">
        <v>0.77</v>
      </c>
      <c r="H197" s="29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7" t="s">
        <v>47</v>
      </c>
      <c r="B198" s="27">
        <v>38.538334</v>
      </c>
      <c r="C198" s="27">
        <v>-121.77259</v>
      </c>
      <c r="D198" s="27">
        <v>561.0</v>
      </c>
      <c r="E198" s="27">
        <v>23.0</v>
      </c>
      <c r="F198" s="27">
        <v>1.0</v>
      </c>
      <c r="G198" s="27">
        <v>0.72</v>
      </c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7" t="s">
        <v>47</v>
      </c>
      <c r="B199" s="27">
        <v>38.538334</v>
      </c>
      <c r="C199" s="27">
        <v>-121.77259</v>
      </c>
      <c r="D199" s="27">
        <v>547.0</v>
      </c>
      <c r="E199" s="27">
        <v>24.0</v>
      </c>
      <c r="F199" s="27">
        <v>1.0</v>
      </c>
      <c r="G199" s="27">
        <v>0.75</v>
      </c>
      <c r="H199" s="29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7" t="s">
        <v>47</v>
      </c>
      <c r="B200" s="27">
        <v>38.538334</v>
      </c>
      <c r="C200" s="27">
        <v>-121.77259</v>
      </c>
      <c r="D200" s="27">
        <v>535.0</v>
      </c>
      <c r="E200" s="27">
        <v>25.0</v>
      </c>
      <c r="F200" s="27">
        <v>1.0</v>
      </c>
      <c r="G200" s="27">
        <v>0.77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7" t="s">
        <v>47</v>
      </c>
      <c r="B201" s="27">
        <v>38.538334</v>
      </c>
      <c r="C201" s="27">
        <v>-121.77259</v>
      </c>
      <c r="D201" s="27">
        <v>534.0</v>
      </c>
      <c r="E201" s="27">
        <v>26.0</v>
      </c>
      <c r="F201" s="27">
        <v>1.0</v>
      </c>
      <c r="G201" s="27">
        <v>0.74</v>
      </c>
      <c r="H201" s="29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7" t="s">
        <v>47</v>
      </c>
      <c r="B202" s="27">
        <v>38.538334</v>
      </c>
      <c r="C202" s="27">
        <v>-121.77259</v>
      </c>
      <c r="D202" s="27">
        <v>546.0</v>
      </c>
      <c r="E202" s="27">
        <v>27.0</v>
      </c>
      <c r="F202" s="27">
        <v>1.0</v>
      </c>
      <c r="G202" s="27">
        <v>0.74</v>
      </c>
      <c r="H202" s="29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4" t="s">
        <v>28</v>
      </c>
      <c r="F203" s="5"/>
      <c r="G203" s="6">
        <f>AVERAGE(G194:G202)</f>
        <v>0.7355555556</v>
      </c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41"/>
      <c r="B204" s="41"/>
      <c r="C204" s="41"/>
      <c r="D204" s="41"/>
      <c r="E204" s="41"/>
      <c r="F204" s="41"/>
      <c r="G204" s="41"/>
      <c r="H204" s="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7" t="s">
        <v>0</v>
      </c>
      <c r="B205" s="7" t="s">
        <v>1</v>
      </c>
      <c r="C205" s="7" t="s">
        <v>2</v>
      </c>
      <c r="D205" s="7" t="s">
        <v>3</v>
      </c>
      <c r="E205" s="7" t="s">
        <v>4</v>
      </c>
      <c r="F205" s="7" t="s">
        <v>5</v>
      </c>
      <c r="G205" s="7" t="s">
        <v>6</v>
      </c>
      <c r="H205" s="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9" t="s">
        <v>48</v>
      </c>
      <c r="B206" s="10">
        <v>38.53832</v>
      </c>
      <c r="C206" s="10">
        <v>-121.773</v>
      </c>
      <c r="D206" s="10">
        <v>549.0</v>
      </c>
      <c r="E206" s="10">
        <v>21.0</v>
      </c>
      <c r="F206" s="10">
        <v>1.0</v>
      </c>
      <c r="G206" s="10">
        <v>0.71</v>
      </c>
      <c r="H206" s="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9" t="s">
        <v>48</v>
      </c>
      <c r="B207" s="10">
        <v>38.53832</v>
      </c>
      <c r="C207" s="10">
        <v>-121.773</v>
      </c>
      <c r="D207" s="10">
        <v>551.0</v>
      </c>
      <c r="E207" s="10">
        <v>22.0</v>
      </c>
      <c r="F207" s="10">
        <v>1.0</v>
      </c>
      <c r="G207" s="10">
        <v>0.76</v>
      </c>
      <c r="H207" s="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9" t="s">
        <v>48</v>
      </c>
      <c r="B208" s="10">
        <v>38.53832</v>
      </c>
      <c r="C208" s="10">
        <v>-121.773</v>
      </c>
      <c r="D208" s="10">
        <v>531.0</v>
      </c>
      <c r="E208" s="10">
        <v>23.0</v>
      </c>
      <c r="F208" s="10">
        <v>1.0</v>
      </c>
      <c r="G208" s="10">
        <v>0.72</v>
      </c>
      <c r="H208" s="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9" t="s">
        <v>48</v>
      </c>
      <c r="B209" s="10">
        <v>38.53832</v>
      </c>
      <c r="C209" s="10">
        <v>-121.773</v>
      </c>
      <c r="D209" s="10">
        <v>547.0</v>
      </c>
      <c r="E209" s="10">
        <v>24.0</v>
      </c>
      <c r="F209" s="10">
        <v>1.0</v>
      </c>
      <c r="G209" s="10">
        <v>0.75</v>
      </c>
      <c r="H209" s="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9" t="s">
        <v>48</v>
      </c>
      <c r="B210" s="10">
        <v>38.53832</v>
      </c>
      <c r="C210" s="10">
        <v>-121.773</v>
      </c>
      <c r="D210" s="10">
        <v>553.0</v>
      </c>
      <c r="E210" s="10">
        <v>25.0</v>
      </c>
      <c r="F210" s="10">
        <v>1.0</v>
      </c>
      <c r="G210" s="10">
        <v>0.78</v>
      </c>
      <c r="H210" s="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9" t="s">
        <v>48</v>
      </c>
      <c r="B211" s="10">
        <v>38.53832</v>
      </c>
      <c r="C211" s="10">
        <v>-121.773</v>
      </c>
      <c r="D211" s="10">
        <v>559.0</v>
      </c>
      <c r="E211" s="10">
        <v>26.0</v>
      </c>
      <c r="F211" s="10">
        <v>1.0</v>
      </c>
      <c r="G211" s="10">
        <v>0.74</v>
      </c>
      <c r="H211" s="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9" t="s">
        <v>48</v>
      </c>
      <c r="B212" s="10">
        <v>38.53832</v>
      </c>
      <c r="C212" s="10">
        <v>-121.773</v>
      </c>
      <c r="D212" s="10">
        <v>555.0</v>
      </c>
      <c r="E212" s="10">
        <v>27.0</v>
      </c>
      <c r="F212" s="10">
        <v>1.0</v>
      </c>
      <c r="G212" s="10">
        <v>0.74</v>
      </c>
      <c r="H212" s="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4" t="s">
        <v>28</v>
      </c>
      <c r="F213" s="5"/>
      <c r="G213" s="6">
        <f>AVERAGE(G206:G212)</f>
        <v>0.7428571429</v>
      </c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7" t="s">
        <v>0</v>
      </c>
      <c r="B215" s="27" t="s">
        <v>1</v>
      </c>
      <c r="C215" s="27" t="s">
        <v>2</v>
      </c>
      <c r="D215" s="27" t="s">
        <v>3</v>
      </c>
      <c r="E215" s="27" t="s">
        <v>4</v>
      </c>
      <c r="F215" s="27" t="s">
        <v>5</v>
      </c>
      <c r="G215" s="27" t="s">
        <v>6</v>
      </c>
      <c r="H215" s="29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7" t="s">
        <v>49</v>
      </c>
      <c r="B216" s="27">
        <v>38.538303</v>
      </c>
      <c r="C216" s="27">
        <v>-121.77265</v>
      </c>
      <c r="D216" s="27">
        <v>577.0</v>
      </c>
      <c r="E216" s="27">
        <v>19.0</v>
      </c>
      <c r="F216" s="27">
        <v>1.0</v>
      </c>
      <c r="G216" s="27">
        <v>0.69</v>
      </c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7" t="s">
        <v>49</v>
      </c>
      <c r="B217" s="27">
        <v>38.538303</v>
      </c>
      <c r="C217" s="27">
        <v>-121.77265</v>
      </c>
      <c r="D217" s="27">
        <v>548.0</v>
      </c>
      <c r="E217" s="27">
        <v>20.0</v>
      </c>
      <c r="F217" s="27">
        <v>1.0</v>
      </c>
      <c r="G217" s="27">
        <v>0.71</v>
      </c>
      <c r="H217" s="29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7" t="s">
        <v>49</v>
      </c>
      <c r="B218" s="27">
        <v>38.538303</v>
      </c>
      <c r="C218" s="27">
        <v>-121.77265</v>
      </c>
      <c r="D218" s="27">
        <v>549.0</v>
      </c>
      <c r="E218" s="27">
        <v>21.0</v>
      </c>
      <c r="F218" s="27">
        <v>1.0</v>
      </c>
      <c r="G218" s="27">
        <v>0.72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7" t="s">
        <v>49</v>
      </c>
      <c r="B219" s="27">
        <v>38.538303</v>
      </c>
      <c r="C219" s="27">
        <v>-121.77265</v>
      </c>
      <c r="D219" s="27">
        <v>531.0</v>
      </c>
      <c r="E219" s="27">
        <v>22.0</v>
      </c>
      <c r="F219" s="27">
        <v>1.0</v>
      </c>
      <c r="G219" s="27">
        <v>0.73</v>
      </c>
      <c r="H219" s="29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7" t="s">
        <v>49</v>
      </c>
      <c r="B220" s="27">
        <v>38.538303</v>
      </c>
      <c r="C220" s="27">
        <v>-121.77265</v>
      </c>
      <c r="D220" s="27">
        <v>546.0</v>
      </c>
      <c r="E220" s="27">
        <v>23.0</v>
      </c>
      <c r="F220" s="27">
        <v>1.0</v>
      </c>
      <c r="G220" s="27">
        <v>0.73</v>
      </c>
      <c r="H220" s="29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7" t="s">
        <v>49</v>
      </c>
      <c r="B221" s="27">
        <v>38.538303</v>
      </c>
      <c r="C221" s="27">
        <v>-121.77265</v>
      </c>
      <c r="D221" s="27">
        <v>549.0</v>
      </c>
      <c r="E221" s="27">
        <v>24.0</v>
      </c>
      <c r="F221" s="27">
        <v>1.0</v>
      </c>
      <c r="G221" s="27">
        <v>0.74</v>
      </c>
      <c r="H221" s="29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7" t="s">
        <v>49</v>
      </c>
      <c r="B222" s="27">
        <v>38.538303</v>
      </c>
      <c r="C222" s="27">
        <v>-121.77265</v>
      </c>
      <c r="D222" s="27">
        <v>546.0</v>
      </c>
      <c r="E222" s="27">
        <v>25.0</v>
      </c>
      <c r="F222" s="27">
        <v>1.0</v>
      </c>
      <c r="G222" s="27">
        <v>0.74</v>
      </c>
      <c r="H222" s="29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7" t="s">
        <v>49</v>
      </c>
      <c r="B223" s="27">
        <v>38.538303</v>
      </c>
      <c r="C223" s="27">
        <v>-121.77265</v>
      </c>
      <c r="D223" s="27">
        <v>543.0</v>
      </c>
      <c r="E223" s="27">
        <v>26.0</v>
      </c>
      <c r="F223" s="27">
        <v>1.0</v>
      </c>
      <c r="G223" s="27">
        <v>0.74</v>
      </c>
      <c r="H223" s="29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7" t="s">
        <v>49</v>
      </c>
      <c r="B224" s="27">
        <v>38.538303</v>
      </c>
      <c r="C224" s="27">
        <v>-121.77265</v>
      </c>
      <c r="D224" s="27">
        <v>550.0</v>
      </c>
      <c r="E224" s="27">
        <v>27.0</v>
      </c>
      <c r="F224" s="27">
        <v>1.0</v>
      </c>
      <c r="G224" s="27">
        <v>0.73</v>
      </c>
      <c r="H224" s="29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4" t="s">
        <v>50</v>
      </c>
      <c r="F225" s="40"/>
      <c r="G225" s="4">
        <v>0.725555555555555</v>
      </c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7" t="s">
        <v>0</v>
      </c>
      <c r="B227" s="27" t="s">
        <v>1</v>
      </c>
      <c r="C227" s="27" t="s">
        <v>2</v>
      </c>
      <c r="D227" s="27" t="s">
        <v>3</v>
      </c>
      <c r="E227" s="27" t="s">
        <v>4</v>
      </c>
      <c r="F227" s="27" t="s">
        <v>5</v>
      </c>
      <c r="G227" s="27" t="s">
        <v>6</v>
      </c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7" t="s">
        <v>51</v>
      </c>
      <c r="B228" s="27">
        <v>38.538197</v>
      </c>
      <c r="C228" s="27">
        <v>-121.77258</v>
      </c>
      <c r="D228" s="27">
        <v>545.0</v>
      </c>
      <c r="E228" s="27">
        <v>19.0</v>
      </c>
      <c r="F228" s="27">
        <v>1.0</v>
      </c>
      <c r="G228" s="27">
        <v>0.75</v>
      </c>
      <c r="H228" s="29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7" t="s">
        <v>51</v>
      </c>
      <c r="B229" s="27">
        <v>38.538197</v>
      </c>
      <c r="C229" s="27">
        <v>-121.77258</v>
      </c>
      <c r="D229" s="27">
        <v>545.0</v>
      </c>
      <c r="E229" s="27">
        <v>20.0</v>
      </c>
      <c r="F229" s="27">
        <v>1.0</v>
      </c>
      <c r="G229" s="27">
        <v>0.73</v>
      </c>
      <c r="H229" s="29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7" t="s">
        <v>51</v>
      </c>
      <c r="B230" s="27">
        <v>38.538197</v>
      </c>
      <c r="C230" s="27">
        <v>-121.77258</v>
      </c>
      <c r="D230" s="27">
        <v>549.0</v>
      </c>
      <c r="E230" s="27">
        <v>21.0</v>
      </c>
      <c r="F230" s="27">
        <v>1.0</v>
      </c>
      <c r="G230" s="27">
        <v>0.69</v>
      </c>
      <c r="H230" s="29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7" t="s">
        <v>51</v>
      </c>
      <c r="B231" s="27">
        <v>38.538197</v>
      </c>
      <c r="C231" s="27">
        <v>-121.77258</v>
      </c>
      <c r="D231" s="27">
        <v>550.0</v>
      </c>
      <c r="E231" s="27">
        <v>22.0</v>
      </c>
      <c r="F231" s="27">
        <v>1.0</v>
      </c>
      <c r="G231" s="27">
        <v>0.71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7" t="s">
        <v>51</v>
      </c>
      <c r="B232" s="27">
        <v>38.538197</v>
      </c>
      <c r="C232" s="27">
        <v>-121.77258</v>
      </c>
      <c r="D232" s="27">
        <v>548.0</v>
      </c>
      <c r="E232" s="27">
        <v>23.0</v>
      </c>
      <c r="F232" s="27">
        <v>1.0</v>
      </c>
      <c r="G232" s="27">
        <v>0.72</v>
      </c>
      <c r="H232" s="29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7" t="s">
        <v>51</v>
      </c>
      <c r="B233" s="27">
        <v>38.538197</v>
      </c>
      <c r="C233" s="27">
        <v>-121.77258</v>
      </c>
      <c r="D233" s="27">
        <v>549.0</v>
      </c>
      <c r="E233" s="27">
        <v>24.0</v>
      </c>
      <c r="F233" s="27">
        <v>1.0</v>
      </c>
      <c r="G233" s="27">
        <v>0.76</v>
      </c>
      <c r="H233" s="29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7" t="s">
        <v>51</v>
      </c>
      <c r="B234" s="27">
        <v>38.538197</v>
      </c>
      <c r="C234" s="27">
        <v>-121.77258</v>
      </c>
      <c r="D234" s="27">
        <v>545.0</v>
      </c>
      <c r="E234" s="27">
        <v>25.0</v>
      </c>
      <c r="F234" s="27">
        <v>1.0</v>
      </c>
      <c r="G234" s="27">
        <v>0.73</v>
      </c>
      <c r="H234" s="29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7" t="s">
        <v>51</v>
      </c>
      <c r="B235" s="27">
        <v>38.538197</v>
      </c>
      <c r="C235" s="27">
        <v>-121.77258</v>
      </c>
      <c r="D235" s="27">
        <v>540.0</v>
      </c>
      <c r="E235" s="27">
        <v>26.0</v>
      </c>
      <c r="F235" s="27">
        <v>1.0</v>
      </c>
      <c r="G235" s="27">
        <v>0.73</v>
      </c>
      <c r="H235" s="29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7" t="s">
        <v>51</v>
      </c>
      <c r="B236" s="27">
        <v>38.538197</v>
      </c>
      <c r="C236" s="27">
        <v>-121.77258</v>
      </c>
      <c r="D236" s="27">
        <v>547.0</v>
      </c>
      <c r="E236" s="27">
        <v>27.0</v>
      </c>
      <c r="F236" s="27">
        <v>1.0</v>
      </c>
      <c r="G236" s="27">
        <v>0.74</v>
      </c>
      <c r="H236" s="29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4" t="s">
        <v>50</v>
      </c>
      <c r="F237" s="40"/>
      <c r="G237" s="22">
        <v>0.728888888888888</v>
      </c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7" t="s">
        <v>0</v>
      </c>
      <c r="B239" s="27" t="s">
        <v>1</v>
      </c>
      <c r="C239" s="27" t="s">
        <v>2</v>
      </c>
      <c r="D239" s="27" t="s">
        <v>3</v>
      </c>
      <c r="E239" s="27" t="s">
        <v>4</v>
      </c>
      <c r="F239" s="27" t="s">
        <v>5</v>
      </c>
      <c r="G239" s="27" t="s">
        <v>6</v>
      </c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7" t="s">
        <v>127</v>
      </c>
      <c r="B240" s="27">
        <v>38.538315</v>
      </c>
      <c r="C240" s="27">
        <v>-121.77265</v>
      </c>
      <c r="D240" s="27">
        <v>517.0</v>
      </c>
      <c r="E240" s="27">
        <v>19.0</v>
      </c>
      <c r="F240" s="27">
        <v>1.0</v>
      </c>
      <c r="G240" s="27">
        <v>0.72</v>
      </c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7" t="s">
        <v>127</v>
      </c>
      <c r="B241" s="27">
        <v>38.538315</v>
      </c>
      <c r="C241" s="27">
        <v>-121.77265</v>
      </c>
      <c r="D241" s="27">
        <v>545.0</v>
      </c>
      <c r="E241" s="27">
        <v>20.0</v>
      </c>
      <c r="F241" s="27">
        <v>1.0</v>
      </c>
      <c r="G241" s="27">
        <v>0.73</v>
      </c>
      <c r="H241" s="29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7" t="s">
        <v>127</v>
      </c>
      <c r="B242" s="27">
        <v>38.538315</v>
      </c>
      <c r="C242" s="27">
        <v>-121.77265</v>
      </c>
      <c r="D242" s="27">
        <v>536.0</v>
      </c>
      <c r="E242" s="27">
        <v>21.0</v>
      </c>
      <c r="F242" s="27">
        <v>1.0</v>
      </c>
      <c r="G242" s="27">
        <v>0.72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7" t="s">
        <v>127</v>
      </c>
      <c r="B243" s="27">
        <v>38.538315</v>
      </c>
      <c r="C243" s="27">
        <v>-121.77265</v>
      </c>
      <c r="D243" s="27">
        <v>544.0</v>
      </c>
      <c r="E243" s="27">
        <v>22.0</v>
      </c>
      <c r="F243" s="27">
        <v>1.0</v>
      </c>
      <c r="G243" s="27">
        <v>0.75</v>
      </c>
      <c r="H243" s="29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7" t="s">
        <v>127</v>
      </c>
      <c r="B244" s="27">
        <v>38.538315</v>
      </c>
      <c r="C244" s="27">
        <v>-121.77265</v>
      </c>
      <c r="D244" s="27">
        <v>540.0</v>
      </c>
      <c r="E244" s="27">
        <v>23.0</v>
      </c>
      <c r="F244" s="27">
        <v>1.0</v>
      </c>
      <c r="G244" s="27">
        <v>0.72</v>
      </c>
      <c r="H244" s="29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7" t="s">
        <v>127</v>
      </c>
      <c r="B245" s="27">
        <v>38.538315</v>
      </c>
      <c r="C245" s="27">
        <v>-121.77265</v>
      </c>
      <c r="D245" s="27">
        <v>530.0</v>
      </c>
      <c r="E245" s="27">
        <v>24.0</v>
      </c>
      <c r="F245" s="27">
        <v>1.0</v>
      </c>
      <c r="G245" s="27">
        <v>0.71</v>
      </c>
      <c r="H245" s="29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7" t="s">
        <v>127</v>
      </c>
      <c r="B246" s="27">
        <v>38.538315</v>
      </c>
      <c r="C246" s="27">
        <v>-121.77265</v>
      </c>
      <c r="D246" s="27">
        <v>553.0</v>
      </c>
      <c r="E246" s="27">
        <v>25.0</v>
      </c>
      <c r="F246" s="27">
        <v>1.0</v>
      </c>
      <c r="G246" s="27">
        <v>0.77</v>
      </c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7" t="s">
        <v>127</v>
      </c>
      <c r="B247" s="27">
        <v>38.538315</v>
      </c>
      <c r="C247" s="27">
        <v>-121.77265</v>
      </c>
      <c r="D247" s="27">
        <v>547.0</v>
      </c>
      <c r="E247" s="27">
        <v>26.0</v>
      </c>
      <c r="F247" s="27">
        <v>1.0</v>
      </c>
      <c r="G247" s="27">
        <v>0.65</v>
      </c>
      <c r="H247" s="29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7" t="s">
        <v>127</v>
      </c>
      <c r="B248" s="27">
        <v>38.538315</v>
      </c>
      <c r="C248" s="27">
        <v>-121.77265</v>
      </c>
      <c r="D248" s="27">
        <v>543.0</v>
      </c>
      <c r="E248" s="27">
        <v>27.0</v>
      </c>
      <c r="F248" s="27">
        <v>1.0</v>
      </c>
      <c r="G248" s="27">
        <v>0.74</v>
      </c>
      <c r="H248" s="29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5"/>
      <c r="B249" s="5"/>
      <c r="C249" s="5"/>
      <c r="D249" s="5"/>
      <c r="E249" s="4" t="s">
        <v>50</v>
      </c>
      <c r="F249" s="40"/>
      <c r="G249" s="22">
        <v>0.723333333333333</v>
      </c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7" t="s">
        <v>0</v>
      </c>
      <c r="B251" s="27" t="s">
        <v>1</v>
      </c>
      <c r="C251" s="27" t="s">
        <v>2</v>
      </c>
      <c r="D251" s="27" t="s">
        <v>3</v>
      </c>
      <c r="E251" s="27" t="s">
        <v>4</v>
      </c>
      <c r="F251" s="27" t="s">
        <v>5</v>
      </c>
      <c r="G251" s="27" t="s">
        <v>6</v>
      </c>
      <c r="H251" s="29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7" t="s">
        <v>128</v>
      </c>
      <c r="B252" s="27">
        <v>38.540394</v>
      </c>
      <c r="C252" s="27">
        <v>-121.77676</v>
      </c>
      <c r="D252" s="27">
        <v>549.0</v>
      </c>
      <c r="E252" s="27">
        <v>19.0</v>
      </c>
      <c r="F252" s="27">
        <v>1.0</v>
      </c>
      <c r="G252" s="27">
        <v>0.61</v>
      </c>
      <c r="H252" s="29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7" t="s">
        <v>128</v>
      </c>
      <c r="B253" s="27">
        <v>38.540394</v>
      </c>
      <c r="C253" s="27">
        <v>-121.77676</v>
      </c>
      <c r="D253" s="27">
        <v>529.0</v>
      </c>
      <c r="E253" s="27">
        <v>20.0</v>
      </c>
      <c r="F253" s="27">
        <v>1.0</v>
      </c>
      <c r="G253" s="27">
        <v>0.61</v>
      </c>
      <c r="H253" s="29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7" t="s">
        <v>128</v>
      </c>
      <c r="B254" s="27">
        <v>38.540394</v>
      </c>
      <c r="C254" s="27">
        <v>-121.77676</v>
      </c>
      <c r="D254" s="27">
        <v>539.0</v>
      </c>
      <c r="E254" s="27">
        <v>21.0</v>
      </c>
      <c r="F254" s="27">
        <v>1.0</v>
      </c>
      <c r="G254" s="27">
        <v>0.61</v>
      </c>
      <c r="H254" s="29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7" t="s">
        <v>129</v>
      </c>
      <c r="B255" s="27">
        <v>38.540314</v>
      </c>
      <c r="C255" s="27">
        <v>-121.77673</v>
      </c>
      <c r="D255" s="27">
        <v>543.0</v>
      </c>
      <c r="E255" s="27">
        <v>22.0</v>
      </c>
      <c r="F255" s="27">
        <v>1.0</v>
      </c>
      <c r="G255" s="27">
        <v>0.64</v>
      </c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7" t="s">
        <v>129</v>
      </c>
      <c r="B256" s="27">
        <v>38.540314</v>
      </c>
      <c r="C256" s="27">
        <v>-121.77673</v>
      </c>
      <c r="D256" s="27">
        <v>553.0</v>
      </c>
      <c r="E256" s="27">
        <v>23.0</v>
      </c>
      <c r="F256" s="27">
        <v>1.0</v>
      </c>
      <c r="G256" s="27">
        <v>0.62</v>
      </c>
      <c r="H256" s="29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7" t="s">
        <v>129</v>
      </c>
      <c r="B257" s="27">
        <v>38.540314</v>
      </c>
      <c r="C257" s="27">
        <v>-121.77673</v>
      </c>
      <c r="D257" s="27">
        <v>542.0</v>
      </c>
      <c r="E257" s="27">
        <v>24.0</v>
      </c>
      <c r="F257" s="27">
        <v>1.0</v>
      </c>
      <c r="G257" s="27">
        <v>0.67</v>
      </c>
      <c r="H257" s="29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7" t="s">
        <v>129</v>
      </c>
      <c r="B258" s="27">
        <v>38.540314</v>
      </c>
      <c r="C258" s="27">
        <v>-121.77673</v>
      </c>
      <c r="D258" s="27">
        <v>544.0</v>
      </c>
      <c r="E258" s="27">
        <v>25.0</v>
      </c>
      <c r="F258" s="27">
        <v>1.0</v>
      </c>
      <c r="G258" s="27">
        <v>0.7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7" t="s">
        <v>129</v>
      </c>
      <c r="B259" s="27">
        <v>38.540314</v>
      </c>
      <c r="C259" s="27">
        <v>-121.77673</v>
      </c>
      <c r="D259" s="27">
        <v>540.0</v>
      </c>
      <c r="E259" s="27">
        <v>26.0</v>
      </c>
      <c r="F259" s="27">
        <v>1.0</v>
      </c>
      <c r="G259" s="27">
        <v>0.68</v>
      </c>
      <c r="H259" s="29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7" t="s">
        <v>130</v>
      </c>
      <c r="B260" s="27">
        <v>38.540314</v>
      </c>
      <c r="C260" s="27">
        <v>-121.77686</v>
      </c>
      <c r="D260" s="27">
        <v>544.0</v>
      </c>
      <c r="E260" s="27">
        <v>27.0</v>
      </c>
      <c r="F260" s="27">
        <v>1.0</v>
      </c>
      <c r="G260" s="27">
        <v>0.65</v>
      </c>
      <c r="H260" s="29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5"/>
      <c r="B261" s="5"/>
      <c r="C261" s="5"/>
      <c r="D261" s="5"/>
      <c r="E261" s="4" t="s">
        <v>50</v>
      </c>
      <c r="F261" s="40"/>
      <c r="G261" s="22">
        <v>0.643333333333333</v>
      </c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7" t="s">
        <v>0</v>
      </c>
      <c r="B263" s="27" t="s">
        <v>1</v>
      </c>
      <c r="C263" s="27" t="s">
        <v>2</v>
      </c>
      <c r="D263" s="27" t="s">
        <v>3</v>
      </c>
      <c r="E263" s="27" t="s">
        <v>4</v>
      </c>
      <c r="F263" s="27" t="s">
        <v>5</v>
      </c>
      <c r="G263" s="27" t="s">
        <v>6</v>
      </c>
      <c r="H263" s="29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7" t="s">
        <v>56</v>
      </c>
      <c r="B264" s="27">
        <v>38.540237</v>
      </c>
      <c r="C264" s="27">
        <v>-121.776855</v>
      </c>
      <c r="D264" s="27">
        <v>537.0</v>
      </c>
      <c r="E264" s="27">
        <v>19.0</v>
      </c>
      <c r="F264" s="27">
        <v>1.0</v>
      </c>
      <c r="G264" s="27">
        <v>0.68</v>
      </c>
      <c r="H264" s="29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7" t="s">
        <v>56</v>
      </c>
      <c r="B265" s="27">
        <v>38.540237</v>
      </c>
      <c r="C265" s="27">
        <v>-121.776855</v>
      </c>
      <c r="D265" s="27">
        <v>539.0</v>
      </c>
      <c r="E265" s="27">
        <v>20.0</v>
      </c>
      <c r="F265" s="27">
        <v>1.0</v>
      </c>
      <c r="G265" s="27">
        <v>0.72</v>
      </c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7" t="s">
        <v>56</v>
      </c>
      <c r="B266" s="27">
        <v>38.540237</v>
      </c>
      <c r="C266" s="27">
        <v>-121.776855</v>
      </c>
      <c r="D266" s="27">
        <v>537.0</v>
      </c>
      <c r="E266" s="27">
        <v>21.0</v>
      </c>
      <c r="F266" s="27">
        <v>1.0</v>
      </c>
      <c r="G266" s="27">
        <v>0.71</v>
      </c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7" t="s">
        <v>56</v>
      </c>
      <c r="B267" s="27">
        <v>38.540237</v>
      </c>
      <c r="C267" s="27">
        <v>-121.776855</v>
      </c>
      <c r="D267" s="27">
        <v>525.0</v>
      </c>
      <c r="E267" s="27">
        <v>22.0</v>
      </c>
      <c r="F267" s="27">
        <v>1.0</v>
      </c>
      <c r="G267" s="27">
        <v>0.73</v>
      </c>
      <c r="H267" s="29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7" t="s">
        <v>56</v>
      </c>
      <c r="B268" s="27">
        <v>38.540237</v>
      </c>
      <c r="C268" s="27">
        <v>-121.776855</v>
      </c>
      <c r="D268" s="27">
        <v>554.0</v>
      </c>
      <c r="E268" s="27">
        <v>23.0</v>
      </c>
      <c r="F268" s="27">
        <v>1.0</v>
      </c>
      <c r="G268" s="27">
        <v>0.69</v>
      </c>
      <c r="H268" s="29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7" t="s">
        <v>56</v>
      </c>
      <c r="B269" s="27">
        <v>38.540237</v>
      </c>
      <c r="C269" s="27">
        <v>-121.776855</v>
      </c>
      <c r="D269" s="27">
        <v>545.0</v>
      </c>
      <c r="E269" s="27">
        <v>24.0</v>
      </c>
      <c r="F269" s="27">
        <v>1.0</v>
      </c>
      <c r="G269" s="27">
        <v>0.76</v>
      </c>
      <c r="H269" s="29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7" t="s">
        <v>56</v>
      </c>
      <c r="B270" s="27">
        <v>38.540237</v>
      </c>
      <c r="C270" s="27">
        <v>-121.776855</v>
      </c>
      <c r="D270" s="27">
        <v>540.0</v>
      </c>
      <c r="E270" s="27">
        <v>25.0</v>
      </c>
      <c r="F270" s="27">
        <v>1.0</v>
      </c>
      <c r="G270" s="27">
        <v>0.74</v>
      </c>
      <c r="H270" s="29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7" t="s">
        <v>131</v>
      </c>
      <c r="B271" s="27">
        <v>38.53826</v>
      </c>
      <c r="C271" s="27">
        <v>-121.77264</v>
      </c>
      <c r="D271" s="27">
        <v>517.0</v>
      </c>
      <c r="E271" s="27">
        <v>26.0</v>
      </c>
      <c r="F271" s="27">
        <v>1.0</v>
      </c>
      <c r="G271" s="27">
        <v>0.61</v>
      </c>
      <c r="H271" s="29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7" t="s">
        <v>131</v>
      </c>
      <c r="B272" s="27">
        <v>38.53826</v>
      </c>
      <c r="C272" s="27">
        <v>-121.77264</v>
      </c>
      <c r="D272" s="27">
        <v>543.0</v>
      </c>
      <c r="E272" s="27">
        <v>27.0</v>
      </c>
      <c r="F272" s="27">
        <v>1.0</v>
      </c>
      <c r="G272" s="27">
        <v>0.72</v>
      </c>
      <c r="H272" s="29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5"/>
      <c r="B273" s="5"/>
      <c r="C273" s="5"/>
      <c r="D273" s="5"/>
      <c r="E273" s="4" t="s">
        <v>50</v>
      </c>
      <c r="F273" s="40"/>
      <c r="G273" s="22">
        <v>0.706666666666666</v>
      </c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7" t="s">
        <v>0</v>
      </c>
      <c r="B275" s="27" t="s">
        <v>1</v>
      </c>
      <c r="C275" s="27" t="s">
        <v>2</v>
      </c>
      <c r="D275" s="27" t="s">
        <v>3</v>
      </c>
      <c r="E275" s="27" t="s">
        <v>4</v>
      </c>
      <c r="F275" s="27" t="s">
        <v>5</v>
      </c>
      <c r="G275" s="27" t="s">
        <v>6</v>
      </c>
      <c r="H275" s="29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3" t="s">
        <v>57</v>
      </c>
      <c r="B276" s="27">
        <v>38.538296</v>
      </c>
      <c r="C276" s="27">
        <v>-121.77271</v>
      </c>
      <c r="D276" s="27">
        <v>548.0</v>
      </c>
      <c r="E276" s="27">
        <v>19.0</v>
      </c>
      <c r="F276" s="27">
        <v>1.0</v>
      </c>
      <c r="G276" s="27">
        <v>0.63</v>
      </c>
      <c r="H276" s="29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3" t="s">
        <v>58</v>
      </c>
      <c r="B277" s="27">
        <v>38.538296</v>
      </c>
      <c r="C277" s="27">
        <v>-121.77271</v>
      </c>
      <c r="D277" s="27">
        <v>549.0</v>
      </c>
      <c r="E277" s="27">
        <v>20.0</v>
      </c>
      <c r="F277" s="27">
        <v>1.0</v>
      </c>
      <c r="G277" s="27">
        <v>0.64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3" t="s">
        <v>59</v>
      </c>
      <c r="B278" s="27">
        <v>38.538296</v>
      </c>
      <c r="C278" s="27">
        <v>-121.77271</v>
      </c>
      <c r="D278" s="27">
        <v>543.0</v>
      </c>
      <c r="E278" s="27">
        <v>21.0</v>
      </c>
      <c r="F278" s="27">
        <v>1.0</v>
      </c>
      <c r="G278" s="27">
        <v>0.67</v>
      </c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3" t="s">
        <v>60</v>
      </c>
      <c r="B279" s="27">
        <v>38.538296</v>
      </c>
      <c r="C279" s="27">
        <v>-121.77271</v>
      </c>
      <c r="D279" s="27">
        <v>544.0</v>
      </c>
      <c r="E279" s="27">
        <v>22.0</v>
      </c>
      <c r="F279" s="27">
        <v>1.0</v>
      </c>
      <c r="G279" s="27">
        <v>0.69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3" t="s">
        <v>61</v>
      </c>
      <c r="B280" s="27">
        <v>38.538296</v>
      </c>
      <c r="C280" s="27">
        <v>-121.77271</v>
      </c>
      <c r="D280" s="27">
        <v>541.0</v>
      </c>
      <c r="E280" s="27">
        <v>23.0</v>
      </c>
      <c r="F280" s="27">
        <v>1.0</v>
      </c>
      <c r="G280" s="27">
        <v>0.66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3" t="s">
        <v>62</v>
      </c>
      <c r="B281" s="27">
        <v>38.538296</v>
      </c>
      <c r="C281" s="27">
        <v>-121.77271</v>
      </c>
      <c r="D281" s="27">
        <v>549.0</v>
      </c>
      <c r="E281" s="27">
        <v>24.0</v>
      </c>
      <c r="F281" s="27">
        <v>1.0</v>
      </c>
      <c r="G281" s="27">
        <v>0.67</v>
      </c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3" t="s">
        <v>63</v>
      </c>
      <c r="B282" s="27">
        <v>38.538296</v>
      </c>
      <c r="C282" s="27">
        <v>-121.77271</v>
      </c>
      <c r="D282" s="27">
        <v>539.0</v>
      </c>
      <c r="E282" s="27">
        <v>25.0</v>
      </c>
      <c r="F282" s="27">
        <v>1.0</v>
      </c>
      <c r="G282" s="27">
        <v>0.7</v>
      </c>
      <c r="H282" s="29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3" t="s">
        <v>64</v>
      </c>
      <c r="B283" s="27">
        <v>38.538296</v>
      </c>
      <c r="C283" s="27">
        <v>-121.77271</v>
      </c>
      <c r="D283" s="27">
        <v>547.0</v>
      </c>
      <c r="E283" s="27">
        <v>26.0</v>
      </c>
      <c r="F283" s="27">
        <v>1.0</v>
      </c>
      <c r="G283" s="27">
        <v>0.64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3" t="s">
        <v>65</v>
      </c>
      <c r="B284" s="27">
        <v>38.538296</v>
      </c>
      <c r="C284" s="27">
        <v>-121.77271</v>
      </c>
      <c r="D284" s="27">
        <v>536.0</v>
      </c>
      <c r="E284" s="27">
        <v>27.0</v>
      </c>
      <c r="F284" s="27">
        <v>1.0</v>
      </c>
      <c r="G284" s="27">
        <v>0.66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5"/>
      <c r="B285" s="5"/>
      <c r="C285" s="5"/>
      <c r="D285" s="5"/>
      <c r="E285" s="4" t="s">
        <v>50</v>
      </c>
      <c r="F285" s="40"/>
      <c r="G285" s="4">
        <v>0.66</v>
      </c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7" t="s">
        <v>0</v>
      </c>
      <c r="B287" s="27" t="s">
        <v>1</v>
      </c>
      <c r="C287" s="27" t="s">
        <v>2</v>
      </c>
      <c r="D287" s="27" t="s">
        <v>3</v>
      </c>
      <c r="E287" s="27" t="s">
        <v>4</v>
      </c>
      <c r="F287" s="27" t="s">
        <v>5</v>
      </c>
      <c r="G287" s="27" t="s">
        <v>6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7" t="s">
        <v>132</v>
      </c>
      <c r="B288" s="27">
        <v>38.5384</v>
      </c>
      <c r="C288" s="27">
        <v>-121.772675</v>
      </c>
      <c r="D288" s="27">
        <v>554.0</v>
      </c>
      <c r="E288" s="27">
        <v>19.0</v>
      </c>
      <c r="F288" s="27">
        <v>1.0</v>
      </c>
      <c r="G288" s="27">
        <v>0.64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7" t="s">
        <v>133</v>
      </c>
      <c r="B289" s="27">
        <v>38.5384</v>
      </c>
      <c r="C289" s="27">
        <v>-121.772675</v>
      </c>
      <c r="D289" s="27">
        <v>526.0</v>
      </c>
      <c r="E289" s="27">
        <v>20.0</v>
      </c>
      <c r="F289" s="27">
        <v>1.0</v>
      </c>
      <c r="G289" s="27">
        <v>0.69</v>
      </c>
      <c r="H289" s="29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7" t="s">
        <v>134</v>
      </c>
      <c r="B290" s="27">
        <v>38.5384</v>
      </c>
      <c r="C290" s="27">
        <v>-121.772675</v>
      </c>
      <c r="D290" s="27">
        <v>547.0</v>
      </c>
      <c r="E290" s="27">
        <v>21.0</v>
      </c>
      <c r="F290" s="27">
        <v>1.0</v>
      </c>
      <c r="G290" s="27">
        <v>0.7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7" t="s">
        <v>135</v>
      </c>
      <c r="B291" s="27">
        <v>38.5384</v>
      </c>
      <c r="C291" s="27">
        <v>-121.772675</v>
      </c>
      <c r="D291" s="27">
        <v>534.0</v>
      </c>
      <c r="E291" s="27">
        <v>22.0</v>
      </c>
      <c r="F291" s="27">
        <v>1.0</v>
      </c>
      <c r="G291" s="27">
        <v>0.71</v>
      </c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7" t="s">
        <v>136</v>
      </c>
      <c r="B292" s="27">
        <v>38.5384</v>
      </c>
      <c r="C292" s="27">
        <v>-121.772675</v>
      </c>
      <c r="D292" s="27">
        <v>528.0</v>
      </c>
      <c r="E292" s="27">
        <v>23.0</v>
      </c>
      <c r="F292" s="27">
        <v>1.0</v>
      </c>
      <c r="G292" s="27">
        <v>0.7</v>
      </c>
      <c r="H292" s="29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7" t="s">
        <v>137</v>
      </c>
      <c r="B293" s="27">
        <v>38.5384</v>
      </c>
      <c r="C293" s="27">
        <v>-121.772675</v>
      </c>
      <c r="D293" s="27">
        <v>535.0</v>
      </c>
      <c r="E293" s="27">
        <v>24.0</v>
      </c>
      <c r="F293" s="27">
        <v>1.0</v>
      </c>
      <c r="G293" s="27">
        <v>0.71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7" t="s">
        <v>138</v>
      </c>
      <c r="B294" s="27">
        <v>38.5384</v>
      </c>
      <c r="C294" s="27">
        <v>-121.772675</v>
      </c>
      <c r="D294" s="27">
        <v>510.0</v>
      </c>
      <c r="E294" s="27">
        <v>25.0</v>
      </c>
      <c r="F294" s="27">
        <v>1.0</v>
      </c>
      <c r="G294" s="27">
        <v>0.74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7" t="s">
        <v>139</v>
      </c>
      <c r="B295" s="27">
        <v>38.538395</v>
      </c>
      <c r="C295" s="27">
        <v>-121.77265</v>
      </c>
      <c r="D295" s="27">
        <v>512.0</v>
      </c>
      <c r="E295" s="27">
        <v>26.0</v>
      </c>
      <c r="F295" s="27">
        <v>1.0</v>
      </c>
      <c r="G295" s="27">
        <v>0.71</v>
      </c>
      <c r="H295" s="29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7" t="s">
        <v>140</v>
      </c>
      <c r="B296" s="27">
        <v>38.538395</v>
      </c>
      <c r="C296" s="27">
        <v>-121.77265</v>
      </c>
      <c r="D296" s="27">
        <v>512.0</v>
      </c>
      <c r="E296" s="27">
        <v>27.0</v>
      </c>
      <c r="F296" s="27">
        <v>1.0</v>
      </c>
      <c r="G296" s="27">
        <v>0.71</v>
      </c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5"/>
      <c r="B297" s="5"/>
      <c r="C297" s="5"/>
      <c r="D297" s="5"/>
      <c r="E297" s="4" t="s">
        <v>50</v>
      </c>
      <c r="F297" s="40"/>
      <c r="G297" s="4">
        <v>0.7</v>
      </c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3" t="s">
        <v>0</v>
      </c>
      <c r="B299" s="3" t="s">
        <v>1</v>
      </c>
      <c r="C299" s="3" t="s">
        <v>2</v>
      </c>
      <c r="D299" s="3" t="s">
        <v>3</v>
      </c>
      <c r="E299" s="3" t="s">
        <v>4</v>
      </c>
      <c r="F299" s="3" t="s">
        <v>5</v>
      </c>
      <c r="G299" s="3" t="s">
        <v>6</v>
      </c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" t="s">
        <v>75</v>
      </c>
      <c r="E300" s="2">
        <v>1.0</v>
      </c>
      <c r="G300" s="2">
        <v>0.67</v>
      </c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7" t="s">
        <v>0</v>
      </c>
      <c r="B302" s="27" t="s">
        <v>1</v>
      </c>
      <c r="C302" s="27" t="s">
        <v>2</v>
      </c>
      <c r="D302" s="27" t="s">
        <v>3</v>
      </c>
      <c r="E302" s="27" t="s">
        <v>4</v>
      </c>
      <c r="F302" s="27" t="s">
        <v>5</v>
      </c>
      <c r="G302" s="27" t="s">
        <v>6</v>
      </c>
      <c r="H302" s="29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7" t="s">
        <v>76</v>
      </c>
      <c r="B303" s="27">
        <v>38.538414</v>
      </c>
      <c r="C303" s="27">
        <v>-121.77253</v>
      </c>
      <c r="D303" s="27">
        <v>549.0</v>
      </c>
      <c r="E303" s="27">
        <v>19.0</v>
      </c>
      <c r="F303" s="27">
        <v>1.0</v>
      </c>
      <c r="G303" s="27">
        <v>0.51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7" t="s">
        <v>76</v>
      </c>
      <c r="B304" s="27">
        <v>38.538414</v>
      </c>
      <c r="C304" s="27">
        <v>-121.77253</v>
      </c>
      <c r="D304" s="27">
        <v>543.0</v>
      </c>
      <c r="E304" s="27">
        <v>20.0</v>
      </c>
      <c r="F304" s="27">
        <v>1.0</v>
      </c>
      <c r="G304" s="27">
        <v>0.57</v>
      </c>
      <c r="H304" s="29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7" t="s">
        <v>76</v>
      </c>
      <c r="B305" s="27">
        <v>38.538414</v>
      </c>
      <c r="C305" s="27">
        <v>-121.77253</v>
      </c>
      <c r="D305" s="27">
        <v>543.0</v>
      </c>
      <c r="E305" s="27">
        <v>21.0</v>
      </c>
      <c r="F305" s="27">
        <v>1.0</v>
      </c>
      <c r="G305" s="27">
        <v>0.62</v>
      </c>
      <c r="H305" s="29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7" t="s">
        <v>76</v>
      </c>
      <c r="B306" s="27">
        <v>38.538414</v>
      </c>
      <c r="C306" s="27">
        <v>-121.77253</v>
      </c>
      <c r="D306" s="27">
        <v>545.0</v>
      </c>
      <c r="E306" s="27">
        <v>22.0</v>
      </c>
      <c r="F306" s="27">
        <v>1.0</v>
      </c>
      <c r="G306" s="27">
        <v>0.57</v>
      </c>
      <c r="H306" s="29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7" t="s">
        <v>76</v>
      </c>
      <c r="B307" s="27">
        <v>38.538414</v>
      </c>
      <c r="C307" s="27">
        <v>-121.77253</v>
      </c>
      <c r="D307" s="27">
        <v>545.0</v>
      </c>
      <c r="E307" s="27">
        <v>23.0</v>
      </c>
      <c r="F307" s="27">
        <v>1.0</v>
      </c>
      <c r="G307" s="27">
        <v>0.5</v>
      </c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7" t="s">
        <v>76</v>
      </c>
      <c r="B308" s="27">
        <v>38.538414</v>
      </c>
      <c r="C308" s="27">
        <v>-121.77253</v>
      </c>
      <c r="D308" s="27">
        <v>557.0</v>
      </c>
      <c r="E308" s="27">
        <v>24.0</v>
      </c>
      <c r="F308" s="27">
        <v>1.0</v>
      </c>
      <c r="G308" s="27">
        <v>0.52</v>
      </c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7" t="s">
        <v>76</v>
      </c>
      <c r="B309" s="27">
        <v>38.538414</v>
      </c>
      <c r="C309" s="27">
        <v>-121.77253</v>
      </c>
      <c r="D309" s="27">
        <v>542.0</v>
      </c>
      <c r="E309" s="27">
        <v>25.0</v>
      </c>
      <c r="F309" s="27">
        <v>1.0</v>
      </c>
      <c r="G309" s="27">
        <v>0.58</v>
      </c>
      <c r="H309" s="29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7" t="s">
        <v>76</v>
      </c>
      <c r="B310" s="27">
        <v>38.538414</v>
      </c>
      <c r="C310" s="27">
        <v>-121.77253</v>
      </c>
      <c r="D310" s="27">
        <v>546.0</v>
      </c>
      <c r="E310" s="27">
        <v>26.0</v>
      </c>
      <c r="F310" s="27">
        <v>1.0</v>
      </c>
      <c r="G310" s="27">
        <v>0.54</v>
      </c>
      <c r="H310" s="29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7" t="s">
        <v>76</v>
      </c>
      <c r="B311" s="27">
        <v>38.538414</v>
      </c>
      <c r="C311" s="27">
        <v>-121.77253</v>
      </c>
      <c r="D311" s="27">
        <v>545.0</v>
      </c>
      <c r="E311" s="27">
        <v>27.0</v>
      </c>
      <c r="F311" s="27">
        <v>1.0</v>
      </c>
      <c r="G311" s="27">
        <v>0.52</v>
      </c>
      <c r="H311" s="29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5"/>
      <c r="B312" s="5"/>
      <c r="C312" s="5"/>
      <c r="D312" s="5"/>
      <c r="E312" s="4" t="s">
        <v>50</v>
      </c>
      <c r="F312" s="40"/>
      <c r="G312" s="4">
        <v>0.55</v>
      </c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7" t="s">
        <v>0</v>
      </c>
      <c r="B314" s="27" t="s">
        <v>1</v>
      </c>
      <c r="C314" s="27" t="s">
        <v>2</v>
      </c>
      <c r="D314" s="27" t="s">
        <v>3</v>
      </c>
      <c r="E314" s="27" t="s">
        <v>4</v>
      </c>
      <c r="F314" s="27" t="s">
        <v>5</v>
      </c>
      <c r="G314" s="27" t="s">
        <v>6</v>
      </c>
      <c r="H314" s="29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3" t="s">
        <v>77</v>
      </c>
      <c r="B315" s="27">
        <v>38.53842</v>
      </c>
      <c r="C315" s="27">
        <v>-121.77253</v>
      </c>
      <c r="D315" s="27">
        <v>560.0</v>
      </c>
      <c r="E315" s="27">
        <v>19.0</v>
      </c>
      <c r="F315" s="27">
        <v>1.0</v>
      </c>
      <c r="G315" s="27">
        <v>0.68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3" t="s">
        <v>78</v>
      </c>
      <c r="B316" s="27">
        <v>38.53842</v>
      </c>
      <c r="C316" s="27">
        <v>-121.77253</v>
      </c>
      <c r="D316" s="27">
        <v>547.0</v>
      </c>
      <c r="E316" s="27">
        <v>20.0</v>
      </c>
      <c r="F316" s="27">
        <v>1.0</v>
      </c>
      <c r="G316" s="27">
        <v>0.68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3" t="s">
        <v>79</v>
      </c>
      <c r="B317" s="27">
        <v>38.53842</v>
      </c>
      <c r="C317" s="27">
        <v>-121.77253</v>
      </c>
      <c r="D317" s="27">
        <v>530.0</v>
      </c>
      <c r="E317" s="27">
        <v>21.0</v>
      </c>
      <c r="F317" s="27">
        <v>1.0</v>
      </c>
      <c r="G317" s="27">
        <v>0.72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3" t="s">
        <v>80</v>
      </c>
      <c r="B318" s="27">
        <v>38.53842</v>
      </c>
      <c r="C318" s="27">
        <v>-121.77253</v>
      </c>
      <c r="D318" s="27">
        <v>558.0</v>
      </c>
      <c r="E318" s="27">
        <v>22.0</v>
      </c>
      <c r="F318" s="27">
        <v>1.0</v>
      </c>
      <c r="G318" s="27">
        <v>0.74</v>
      </c>
      <c r="H318" s="29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3" t="s">
        <v>81</v>
      </c>
      <c r="B319" s="27">
        <v>38.53842</v>
      </c>
      <c r="C319" s="27">
        <v>-121.77253</v>
      </c>
      <c r="D319" s="27">
        <v>540.0</v>
      </c>
      <c r="E319" s="27">
        <v>23.0</v>
      </c>
      <c r="F319" s="27">
        <v>1.0</v>
      </c>
      <c r="G319" s="27">
        <v>0.77</v>
      </c>
      <c r="H319" s="29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3" t="s">
        <v>82</v>
      </c>
      <c r="B320" s="27">
        <v>38.53842</v>
      </c>
      <c r="C320" s="27">
        <v>-121.77253</v>
      </c>
      <c r="D320" s="27">
        <v>554.0</v>
      </c>
      <c r="E320" s="27">
        <v>24.0</v>
      </c>
      <c r="F320" s="27">
        <v>1.0</v>
      </c>
      <c r="G320" s="27">
        <v>0.77</v>
      </c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3" t="s">
        <v>83</v>
      </c>
      <c r="B321" s="27">
        <v>38.53842</v>
      </c>
      <c r="C321" s="27">
        <v>-121.77253</v>
      </c>
      <c r="D321" s="27">
        <v>546.0</v>
      </c>
      <c r="E321" s="27">
        <v>25.0</v>
      </c>
      <c r="F321" s="27">
        <v>1.0</v>
      </c>
      <c r="G321" s="27">
        <v>0.75</v>
      </c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3" t="s">
        <v>84</v>
      </c>
      <c r="B322" s="27">
        <v>38.53842</v>
      </c>
      <c r="C322" s="27">
        <v>-121.77253</v>
      </c>
      <c r="D322" s="27">
        <v>554.0</v>
      </c>
      <c r="E322" s="27">
        <v>26.0</v>
      </c>
      <c r="F322" s="27">
        <v>1.0</v>
      </c>
      <c r="G322" s="27">
        <v>0.74</v>
      </c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3" t="s">
        <v>85</v>
      </c>
      <c r="B323" s="27">
        <v>38.53842</v>
      </c>
      <c r="C323" s="27">
        <v>-121.77253</v>
      </c>
      <c r="D323" s="27">
        <v>554.0</v>
      </c>
      <c r="E323" s="27">
        <v>27.0</v>
      </c>
      <c r="F323" s="27">
        <v>1.0</v>
      </c>
      <c r="G323" s="27">
        <v>0.73</v>
      </c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5"/>
      <c r="B324" s="5"/>
      <c r="C324" s="5"/>
      <c r="D324" s="5"/>
      <c r="E324" s="4" t="s">
        <v>50</v>
      </c>
      <c r="F324" s="40"/>
      <c r="G324" s="4">
        <v>0.73</v>
      </c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7" t="s">
        <v>0</v>
      </c>
      <c r="B326" s="27" t="s">
        <v>1</v>
      </c>
      <c r="C326" s="27" t="s">
        <v>2</v>
      </c>
      <c r="D326" s="27" t="s">
        <v>3</v>
      </c>
      <c r="E326" s="27" t="s">
        <v>4</v>
      </c>
      <c r="F326" s="27" t="s">
        <v>5</v>
      </c>
      <c r="G326" s="27" t="s">
        <v>6</v>
      </c>
      <c r="H326" s="29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7" t="s">
        <v>86</v>
      </c>
      <c r="B327" s="27">
        <v>38.538403</v>
      </c>
      <c r="C327" s="27">
        <v>-121.77257</v>
      </c>
      <c r="D327" s="27">
        <v>545.0</v>
      </c>
      <c r="E327" s="27">
        <v>19.0</v>
      </c>
      <c r="F327" s="27">
        <v>1.0</v>
      </c>
      <c r="G327" s="27">
        <v>0.81</v>
      </c>
      <c r="H327" s="29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7" t="s">
        <v>86</v>
      </c>
      <c r="B328" s="27">
        <v>38.538403</v>
      </c>
      <c r="C328" s="27">
        <v>-121.77257</v>
      </c>
      <c r="D328" s="27">
        <v>530.0</v>
      </c>
      <c r="E328" s="27">
        <v>20.0</v>
      </c>
      <c r="F328" s="27">
        <v>1.0</v>
      </c>
      <c r="G328" s="27">
        <v>0.83</v>
      </c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7" t="s">
        <v>86</v>
      </c>
      <c r="B329" s="27">
        <v>38.538403</v>
      </c>
      <c r="C329" s="27">
        <v>-121.77257</v>
      </c>
      <c r="D329" s="27">
        <v>548.0</v>
      </c>
      <c r="E329" s="27">
        <v>21.0</v>
      </c>
      <c r="F329" s="27">
        <v>1.0</v>
      </c>
      <c r="G329" s="27">
        <v>0.75</v>
      </c>
      <c r="H329" s="29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7" t="s">
        <v>86</v>
      </c>
      <c r="B330" s="27">
        <v>38.538403</v>
      </c>
      <c r="C330" s="27">
        <v>-121.77257</v>
      </c>
      <c r="D330" s="27">
        <v>544.0</v>
      </c>
      <c r="E330" s="27">
        <v>22.0</v>
      </c>
      <c r="F330" s="27">
        <v>1.0</v>
      </c>
      <c r="G330" s="27">
        <v>0.84</v>
      </c>
      <c r="H330" s="29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7" t="s">
        <v>86</v>
      </c>
      <c r="B331" s="27">
        <v>38.538403</v>
      </c>
      <c r="C331" s="27">
        <v>-121.77257</v>
      </c>
      <c r="D331" s="27">
        <v>546.0</v>
      </c>
      <c r="E331" s="27">
        <v>23.0</v>
      </c>
      <c r="F331" s="27">
        <v>1.0</v>
      </c>
      <c r="G331" s="27">
        <v>0.84</v>
      </c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7" t="s">
        <v>86</v>
      </c>
      <c r="B332" s="27">
        <v>38.538403</v>
      </c>
      <c r="C332" s="27">
        <v>-121.77257</v>
      </c>
      <c r="D332" s="27">
        <v>551.0</v>
      </c>
      <c r="E332" s="27">
        <v>24.0</v>
      </c>
      <c r="F332" s="27">
        <v>1.0</v>
      </c>
      <c r="G332" s="27">
        <v>0.79</v>
      </c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7" t="s">
        <v>86</v>
      </c>
      <c r="B333" s="27">
        <v>38.538403</v>
      </c>
      <c r="C333" s="27">
        <v>-121.77257</v>
      </c>
      <c r="D333" s="27">
        <v>547.0</v>
      </c>
      <c r="E333" s="27">
        <v>25.0</v>
      </c>
      <c r="F333" s="27">
        <v>1.0</v>
      </c>
      <c r="G333" s="27">
        <v>0.79</v>
      </c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7" t="s">
        <v>86</v>
      </c>
      <c r="B334" s="27">
        <v>38.538403</v>
      </c>
      <c r="C334" s="27">
        <v>-121.77257</v>
      </c>
      <c r="D334" s="27">
        <v>540.0</v>
      </c>
      <c r="E334" s="27">
        <v>26.0</v>
      </c>
      <c r="F334" s="27">
        <v>1.0</v>
      </c>
      <c r="G334" s="27">
        <v>0.76</v>
      </c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7" t="s">
        <v>86</v>
      </c>
      <c r="B335" s="27">
        <v>38.538403</v>
      </c>
      <c r="C335" s="27">
        <v>-121.77257</v>
      </c>
      <c r="D335" s="27">
        <v>548.0</v>
      </c>
      <c r="E335" s="27">
        <v>27.0</v>
      </c>
      <c r="F335" s="27">
        <v>1.0</v>
      </c>
      <c r="G335" s="27">
        <v>0.81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5"/>
      <c r="B336" s="5"/>
      <c r="C336" s="5"/>
      <c r="D336" s="5"/>
      <c r="E336" s="4" t="s">
        <v>50</v>
      </c>
      <c r="F336" s="40"/>
      <c r="G336" s="4">
        <v>0.8</v>
      </c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7" t="s">
        <v>0</v>
      </c>
      <c r="B338" s="27" t="s">
        <v>1</v>
      </c>
      <c r="C338" s="27" t="s">
        <v>2</v>
      </c>
      <c r="D338" s="27" t="s">
        <v>3</v>
      </c>
      <c r="E338" s="27" t="s">
        <v>4</v>
      </c>
      <c r="F338" s="27" t="s">
        <v>5</v>
      </c>
      <c r="G338" s="27" t="s">
        <v>6</v>
      </c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7" t="s">
        <v>87</v>
      </c>
      <c r="B339" s="27">
        <v>38.538387</v>
      </c>
      <c r="C339" s="27">
        <v>-121.77267</v>
      </c>
      <c r="D339" s="27">
        <v>559.0</v>
      </c>
      <c r="E339" s="27">
        <v>19.0</v>
      </c>
      <c r="F339" s="27">
        <v>1.0</v>
      </c>
      <c r="G339" s="27">
        <v>0.84</v>
      </c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7" t="s">
        <v>87</v>
      </c>
      <c r="B340" s="27">
        <v>38.538387</v>
      </c>
      <c r="C340" s="27">
        <v>-121.77267</v>
      </c>
      <c r="D340" s="27">
        <v>547.0</v>
      </c>
      <c r="E340" s="27">
        <v>20.0</v>
      </c>
      <c r="F340" s="27">
        <v>1.0</v>
      </c>
      <c r="G340" s="27">
        <v>0.84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7" t="s">
        <v>87</v>
      </c>
      <c r="B341" s="27">
        <v>38.538387</v>
      </c>
      <c r="C341" s="27">
        <v>-121.77267</v>
      </c>
      <c r="D341" s="27">
        <v>549.0</v>
      </c>
      <c r="E341" s="27">
        <v>21.0</v>
      </c>
      <c r="F341" s="27">
        <v>1.0</v>
      </c>
      <c r="G341" s="27">
        <v>0.85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7" t="s">
        <v>87</v>
      </c>
      <c r="B342" s="27">
        <v>38.538387</v>
      </c>
      <c r="C342" s="27">
        <v>-121.77267</v>
      </c>
      <c r="D342" s="27">
        <v>543.0</v>
      </c>
      <c r="E342" s="27">
        <v>22.0</v>
      </c>
      <c r="F342" s="27">
        <v>1.0</v>
      </c>
      <c r="G342" s="27">
        <v>0.83</v>
      </c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7" t="s">
        <v>87</v>
      </c>
      <c r="B343" s="27">
        <v>38.538387</v>
      </c>
      <c r="C343" s="27">
        <v>-121.77267</v>
      </c>
      <c r="D343" s="27">
        <v>544.0</v>
      </c>
      <c r="E343" s="27">
        <v>23.0</v>
      </c>
      <c r="F343" s="27">
        <v>1.0</v>
      </c>
      <c r="G343" s="27">
        <v>0.81</v>
      </c>
      <c r="H343" s="29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7" t="s">
        <v>87</v>
      </c>
      <c r="B344" s="27">
        <v>38.538387</v>
      </c>
      <c r="C344" s="27">
        <v>-121.77267</v>
      </c>
      <c r="D344" s="27">
        <v>544.0</v>
      </c>
      <c r="E344" s="27">
        <v>24.0</v>
      </c>
      <c r="F344" s="27">
        <v>1.0</v>
      </c>
      <c r="G344" s="27">
        <v>0.84</v>
      </c>
      <c r="H344" s="29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7" t="s">
        <v>87</v>
      </c>
      <c r="B345" s="27">
        <v>38.538387</v>
      </c>
      <c r="C345" s="27">
        <v>-121.77267</v>
      </c>
      <c r="D345" s="27">
        <v>549.0</v>
      </c>
      <c r="E345" s="27">
        <v>25.0</v>
      </c>
      <c r="F345" s="27">
        <v>1.0</v>
      </c>
      <c r="G345" s="27">
        <v>0.83</v>
      </c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7" t="s">
        <v>87</v>
      </c>
      <c r="B346" s="27">
        <v>38.538387</v>
      </c>
      <c r="C346" s="27">
        <v>-121.77267</v>
      </c>
      <c r="D346" s="27">
        <v>552.0</v>
      </c>
      <c r="E346" s="27">
        <v>26.0</v>
      </c>
      <c r="F346" s="27">
        <v>1.0</v>
      </c>
      <c r="G346" s="27">
        <v>0.86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7" t="s">
        <v>87</v>
      </c>
      <c r="B347" s="27">
        <v>38.538387</v>
      </c>
      <c r="C347" s="27">
        <v>-121.77267</v>
      </c>
      <c r="D347" s="27">
        <v>531.0</v>
      </c>
      <c r="E347" s="27">
        <v>27.0</v>
      </c>
      <c r="F347" s="27">
        <v>1.0</v>
      </c>
      <c r="G347" s="27">
        <v>0.85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5"/>
      <c r="B348" s="5"/>
      <c r="C348" s="5"/>
      <c r="D348" s="5"/>
      <c r="E348" s="4" t="s">
        <v>50</v>
      </c>
      <c r="F348" s="40"/>
      <c r="G348" s="4">
        <v>0.84</v>
      </c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7" t="s">
        <v>0</v>
      </c>
      <c r="B350" s="27" t="s">
        <v>1</v>
      </c>
      <c r="C350" s="27" t="s">
        <v>2</v>
      </c>
      <c r="D350" s="27" t="s">
        <v>3</v>
      </c>
      <c r="E350" s="27" t="s">
        <v>4</v>
      </c>
      <c r="F350" s="27" t="s">
        <v>5</v>
      </c>
      <c r="G350" s="27" t="s">
        <v>6</v>
      </c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7" t="s">
        <v>88</v>
      </c>
      <c r="B351" s="27">
        <v>38.538376</v>
      </c>
      <c r="C351" s="27">
        <v>-121.772644</v>
      </c>
      <c r="D351" s="27">
        <v>540.0</v>
      </c>
      <c r="E351" s="27">
        <v>19.0</v>
      </c>
      <c r="F351" s="27">
        <v>1.0</v>
      </c>
      <c r="G351" s="27">
        <v>0.52</v>
      </c>
      <c r="H351" s="29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7" t="s">
        <v>88</v>
      </c>
      <c r="B352" s="27">
        <v>38.538376</v>
      </c>
      <c r="C352" s="27">
        <v>-121.772644</v>
      </c>
      <c r="D352" s="27">
        <v>563.0</v>
      </c>
      <c r="E352" s="27">
        <v>20.0</v>
      </c>
      <c r="F352" s="27">
        <v>1.0</v>
      </c>
      <c r="G352" s="27">
        <v>0.53</v>
      </c>
      <c r="H352" s="29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7" t="s">
        <v>88</v>
      </c>
      <c r="B353" s="27">
        <v>38.538376</v>
      </c>
      <c r="C353" s="27">
        <v>-121.772644</v>
      </c>
      <c r="D353" s="27">
        <v>538.0</v>
      </c>
      <c r="E353" s="27">
        <v>21.0</v>
      </c>
      <c r="F353" s="27">
        <v>1.0</v>
      </c>
      <c r="G353" s="27">
        <v>0.65</v>
      </c>
      <c r="H353" s="29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7" t="s">
        <v>88</v>
      </c>
      <c r="B354" s="27">
        <v>38.538376</v>
      </c>
      <c r="C354" s="27">
        <v>-121.772644</v>
      </c>
      <c r="D354" s="27">
        <v>539.0</v>
      </c>
      <c r="E354" s="27">
        <v>22.0</v>
      </c>
      <c r="F354" s="27">
        <v>1.0</v>
      </c>
      <c r="G354" s="27">
        <v>0.54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7" t="s">
        <v>88</v>
      </c>
      <c r="B355" s="27">
        <v>38.538376</v>
      </c>
      <c r="C355" s="27">
        <v>-121.772644</v>
      </c>
      <c r="D355" s="27">
        <v>531.0</v>
      </c>
      <c r="E355" s="27">
        <v>23.0</v>
      </c>
      <c r="F355" s="27">
        <v>1.0</v>
      </c>
      <c r="G355" s="27">
        <v>0.67</v>
      </c>
      <c r="H355" s="29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7" t="s">
        <v>88</v>
      </c>
      <c r="B356" s="27">
        <v>38.538376</v>
      </c>
      <c r="C356" s="27">
        <v>-121.772644</v>
      </c>
      <c r="D356" s="27">
        <v>546.0</v>
      </c>
      <c r="E356" s="27">
        <v>24.0</v>
      </c>
      <c r="F356" s="27">
        <v>1.0</v>
      </c>
      <c r="G356" s="27">
        <v>0.56</v>
      </c>
      <c r="H356" s="29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7" t="s">
        <v>88</v>
      </c>
      <c r="B357" s="27">
        <v>38.538376</v>
      </c>
      <c r="C357" s="27">
        <v>-121.772644</v>
      </c>
      <c r="D357" s="27">
        <v>558.0</v>
      </c>
      <c r="E357" s="27">
        <v>25.0</v>
      </c>
      <c r="F357" s="27">
        <v>1.0</v>
      </c>
      <c r="G357" s="27">
        <v>0.66</v>
      </c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7" t="s">
        <v>88</v>
      </c>
      <c r="B358" s="27">
        <v>38.538376</v>
      </c>
      <c r="C358" s="27">
        <v>-121.772644</v>
      </c>
      <c r="D358" s="27">
        <v>547.0</v>
      </c>
      <c r="E358" s="27">
        <v>26.0</v>
      </c>
      <c r="F358" s="27">
        <v>1.0</v>
      </c>
      <c r="G358" s="27">
        <v>0.71</v>
      </c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7" t="s">
        <v>88</v>
      </c>
      <c r="B359" s="27">
        <v>38.538376</v>
      </c>
      <c r="C359" s="27">
        <v>-121.772644</v>
      </c>
      <c r="D359" s="27">
        <v>555.0</v>
      </c>
      <c r="E359" s="27">
        <v>27.0</v>
      </c>
      <c r="F359" s="27">
        <v>1.0</v>
      </c>
      <c r="G359" s="27">
        <v>0.44</v>
      </c>
      <c r="H359" s="29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5"/>
      <c r="B360" s="5"/>
      <c r="C360" s="5"/>
      <c r="D360" s="5"/>
      <c r="E360" s="4" t="s">
        <v>50</v>
      </c>
      <c r="F360" s="40"/>
      <c r="G360" s="4">
        <v>0.59</v>
      </c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7" t="s">
        <v>0</v>
      </c>
      <c r="B362" s="27" t="s">
        <v>1</v>
      </c>
      <c r="C362" s="27" t="s">
        <v>2</v>
      </c>
      <c r="D362" s="27" t="s">
        <v>3</v>
      </c>
      <c r="E362" s="27" t="s">
        <v>4</v>
      </c>
      <c r="F362" s="27" t="s">
        <v>5</v>
      </c>
      <c r="G362" s="27" t="s">
        <v>6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7" t="s">
        <v>89</v>
      </c>
      <c r="B363" s="27">
        <v>38.538376</v>
      </c>
      <c r="C363" s="27">
        <v>-121.77264</v>
      </c>
      <c r="D363" s="27">
        <v>537.0</v>
      </c>
      <c r="E363" s="27">
        <v>19.0</v>
      </c>
      <c r="F363" s="27">
        <v>1.0</v>
      </c>
      <c r="G363" s="27">
        <v>0.7</v>
      </c>
      <c r="H363" s="29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7" t="s">
        <v>89</v>
      </c>
      <c r="B364" s="27">
        <v>38.538376</v>
      </c>
      <c r="C364" s="27">
        <v>-121.77264</v>
      </c>
      <c r="D364" s="27">
        <v>561.0</v>
      </c>
      <c r="E364" s="27">
        <v>20.0</v>
      </c>
      <c r="F364" s="27">
        <v>1.0</v>
      </c>
      <c r="G364" s="27">
        <v>0.74</v>
      </c>
      <c r="H364" s="29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7" t="s">
        <v>89</v>
      </c>
      <c r="B365" s="27">
        <v>38.538376</v>
      </c>
      <c r="C365" s="27">
        <v>-121.77264</v>
      </c>
      <c r="D365" s="27">
        <v>547.0</v>
      </c>
      <c r="E365" s="27">
        <v>21.0</v>
      </c>
      <c r="F365" s="27">
        <v>1.0</v>
      </c>
      <c r="G365" s="27">
        <v>0.66</v>
      </c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7" t="s">
        <v>89</v>
      </c>
      <c r="B366" s="27">
        <v>38.538376</v>
      </c>
      <c r="C366" s="27">
        <v>-121.77264</v>
      </c>
      <c r="D366" s="27">
        <v>537.0</v>
      </c>
      <c r="E366" s="27">
        <v>22.0</v>
      </c>
      <c r="F366" s="27">
        <v>1.0</v>
      </c>
      <c r="G366" s="27">
        <v>0.71</v>
      </c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7" t="s">
        <v>89</v>
      </c>
      <c r="B367" s="27">
        <v>38.538376</v>
      </c>
      <c r="C367" s="27">
        <v>-121.77264</v>
      </c>
      <c r="D367" s="27">
        <v>554.0</v>
      </c>
      <c r="E367" s="27">
        <v>23.0</v>
      </c>
      <c r="F367" s="27">
        <v>1.0</v>
      </c>
      <c r="G367" s="27">
        <v>0.77</v>
      </c>
      <c r="H367" s="29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7" t="s">
        <v>89</v>
      </c>
      <c r="B368" s="27">
        <v>38.538376</v>
      </c>
      <c r="C368" s="27">
        <v>-121.77264</v>
      </c>
      <c r="D368" s="27">
        <v>539.0</v>
      </c>
      <c r="E368" s="27">
        <v>24.0</v>
      </c>
      <c r="F368" s="27">
        <v>1.0</v>
      </c>
      <c r="G368" s="27">
        <v>0.74</v>
      </c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7" t="s">
        <v>89</v>
      </c>
      <c r="B369" s="27">
        <v>38.538376</v>
      </c>
      <c r="C369" s="27">
        <v>-121.77264</v>
      </c>
      <c r="D369" s="27">
        <v>545.0</v>
      </c>
      <c r="E369" s="27">
        <v>25.0</v>
      </c>
      <c r="F369" s="27">
        <v>1.0</v>
      </c>
      <c r="G369" s="27">
        <v>0.73</v>
      </c>
      <c r="H369" s="29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7" t="s">
        <v>89</v>
      </c>
      <c r="B370" s="27">
        <v>38.538376</v>
      </c>
      <c r="C370" s="27">
        <v>-121.77264</v>
      </c>
      <c r="D370" s="27">
        <v>559.0</v>
      </c>
      <c r="E370" s="27">
        <v>26.0</v>
      </c>
      <c r="F370" s="27">
        <v>1.0</v>
      </c>
      <c r="G370" s="27">
        <v>0.73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7" t="s">
        <v>89</v>
      </c>
      <c r="B371" s="27">
        <v>38.538376</v>
      </c>
      <c r="C371" s="27">
        <v>-121.77264</v>
      </c>
      <c r="D371" s="27">
        <v>527.0</v>
      </c>
      <c r="E371" s="27">
        <v>27.0</v>
      </c>
      <c r="F371" s="27">
        <v>1.0</v>
      </c>
      <c r="G371" s="27">
        <v>0.7</v>
      </c>
      <c r="H371" s="29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5"/>
      <c r="B372" s="5"/>
      <c r="C372" s="5"/>
      <c r="D372" s="5"/>
      <c r="E372" s="4" t="s">
        <v>50</v>
      </c>
      <c r="F372" s="40"/>
      <c r="G372" s="4">
        <v>0.72</v>
      </c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7" t="s">
        <v>0</v>
      </c>
      <c r="B374" s="27" t="s">
        <v>1</v>
      </c>
      <c r="C374" s="27" t="s">
        <v>2</v>
      </c>
      <c r="D374" s="27" t="s">
        <v>3</v>
      </c>
      <c r="E374" s="27" t="s">
        <v>4</v>
      </c>
      <c r="F374" s="27" t="s">
        <v>5</v>
      </c>
      <c r="G374" s="27" t="s">
        <v>6</v>
      </c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3" t="s">
        <v>90</v>
      </c>
      <c r="B375" s="27">
        <v>38.538376</v>
      </c>
      <c r="C375" s="27">
        <v>-121.77264</v>
      </c>
      <c r="D375" s="27">
        <v>537.0</v>
      </c>
      <c r="E375" s="27">
        <v>19.0</v>
      </c>
      <c r="F375" s="27">
        <v>1.0</v>
      </c>
      <c r="G375" s="27">
        <v>0.78</v>
      </c>
      <c r="H375" s="29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3" t="s">
        <v>90</v>
      </c>
      <c r="B376" s="27">
        <v>38.538376</v>
      </c>
      <c r="C376" s="27">
        <v>-121.77264</v>
      </c>
      <c r="D376" s="27">
        <v>561.0</v>
      </c>
      <c r="E376" s="27">
        <v>20.0</v>
      </c>
      <c r="F376" s="27">
        <v>1.0</v>
      </c>
      <c r="G376" s="27">
        <v>0.77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3" t="s">
        <v>90</v>
      </c>
      <c r="B377" s="27">
        <v>38.538376</v>
      </c>
      <c r="C377" s="27">
        <v>-121.77264</v>
      </c>
      <c r="D377" s="27">
        <v>543.0</v>
      </c>
      <c r="E377" s="27">
        <v>21.0</v>
      </c>
      <c r="F377" s="27">
        <v>1.0</v>
      </c>
      <c r="G377" s="27">
        <v>0.77</v>
      </c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3" t="s">
        <v>90</v>
      </c>
      <c r="B378" s="27">
        <v>38.538376</v>
      </c>
      <c r="C378" s="27">
        <v>-121.77264</v>
      </c>
      <c r="D378" s="27">
        <v>533.0</v>
      </c>
      <c r="E378" s="27">
        <v>22.0</v>
      </c>
      <c r="F378" s="27">
        <v>1.0</v>
      </c>
      <c r="G378" s="27">
        <v>0.72</v>
      </c>
      <c r="H378" s="29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3" t="s">
        <v>90</v>
      </c>
      <c r="B379" s="27">
        <v>38.538376</v>
      </c>
      <c r="C379" s="27">
        <v>-121.77264</v>
      </c>
      <c r="D379" s="27">
        <v>549.0</v>
      </c>
      <c r="E379" s="27">
        <v>23.0</v>
      </c>
      <c r="F379" s="27">
        <v>1.0</v>
      </c>
      <c r="G379" s="27">
        <v>0.71</v>
      </c>
      <c r="H379" s="29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3" t="s">
        <v>90</v>
      </c>
      <c r="B380" s="27">
        <v>38.538376</v>
      </c>
      <c r="C380" s="27">
        <v>-121.77264</v>
      </c>
      <c r="D380" s="27">
        <v>531.0</v>
      </c>
      <c r="E380" s="27">
        <v>24.0</v>
      </c>
      <c r="F380" s="27">
        <v>1.0</v>
      </c>
      <c r="G380" s="27">
        <v>0.67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3" t="s">
        <v>90</v>
      </c>
      <c r="B381" s="27">
        <v>38.538376</v>
      </c>
      <c r="C381" s="27">
        <v>-121.77264</v>
      </c>
      <c r="D381" s="27">
        <v>536.0</v>
      </c>
      <c r="E381" s="27">
        <v>25.0</v>
      </c>
      <c r="F381" s="27">
        <v>1.0</v>
      </c>
      <c r="G381" s="27">
        <v>0.72</v>
      </c>
      <c r="H381" s="29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3" t="s">
        <v>90</v>
      </c>
      <c r="B382" s="27">
        <v>38.538376</v>
      </c>
      <c r="C382" s="27">
        <v>-121.77264</v>
      </c>
      <c r="D382" s="27">
        <v>539.0</v>
      </c>
      <c r="E382" s="27">
        <v>26.0</v>
      </c>
      <c r="F382" s="27">
        <v>1.0</v>
      </c>
      <c r="G382" s="27">
        <v>0.76</v>
      </c>
      <c r="H382" s="29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3" t="s">
        <v>90</v>
      </c>
      <c r="B383" s="27">
        <v>38.538376</v>
      </c>
      <c r="C383" s="27">
        <v>-121.77264</v>
      </c>
      <c r="D383" s="27">
        <v>531.0</v>
      </c>
      <c r="E383" s="27">
        <v>27.0</v>
      </c>
      <c r="F383" s="27">
        <v>1.0</v>
      </c>
      <c r="G383" s="27">
        <v>0.79</v>
      </c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5"/>
      <c r="B384" s="5"/>
      <c r="C384" s="5"/>
      <c r="D384" s="5"/>
      <c r="E384" s="4" t="s">
        <v>50</v>
      </c>
      <c r="F384" s="40"/>
      <c r="G384" s="4">
        <v>0.74</v>
      </c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7" t="s">
        <v>0</v>
      </c>
      <c r="B386" s="27" t="s">
        <v>1</v>
      </c>
      <c r="C386" s="27" t="s">
        <v>2</v>
      </c>
      <c r="D386" s="27" t="s">
        <v>3</v>
      </c>
      <c r="E386" s="27" t="s">
        <v>4</v>
      </c>
      <c r="F386" s="27" t="s">
        <v>5</v>
      </c>
      <c r="G386" s="27" t="s">
        <v>6</v>
      </c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7" t="s">
        <v>141</v>
      </c>
      <c r="B387" s="27">
        <v>38.538387</v>
      </c>
      <c r="C387" s="27">
        <v>-121.77265</v>
      </c>
      <c r="D387" s="27">
        <v>540.0</v>
      </c>
      <c r="E387" s="27">
        <v>19.0</v>
      </c>
      <c r="F387" s="27">
        <v>1.0</v>
      </c>
      <c r="G387" s="27">
        <v>0.72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7" t="s">
        <v>141</v>
      </c>
      <c r="B388" s="27">
        <v>38.538387</v>
      </c>
      <c r="C388" s="27">
        <v>-121.77265</v>
      </c>
      <c r="D388" s="27">
        <v>813.0</v>
      </c>
      <c r="E388" s="27">
        <v>20.0</v>
      </c>
      <c r="F388" s="27">
        <v>1.0</v>
      </c>
      <c r="G388" s="27">
        <v>0.77</v>
      </c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7" t="s">
        <v>141</v>
      </c>
      <c r="B389" s="27">
        <v>38.538387</v>
      </c>
      <c r="C389" s="27">
        <v>-121.77265</v>
      </c>
      <c r="D389" s="27">
        <v>866.0</v>
      </c>
      <c r="E389" s="27">
        <v>21.0</v>
      </c>
      <c r="F389" s="27">
        <v>1.0</v>
      </c>
      <c r="G389" s="27">
        <v>0.78</v>
      </c>
      <c r="H389" s="29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7" t="s">
        <v>141</v>
      </c>
      <c r="B390" s="27">
        <v>38.538387</v>
      </c>
      <c r="C390" s="27">
        <v>-121.77265</v>
      </c>
      <c r="D390" s="27">
        <v>906.0</v>
      </c>
      <c r="E390" s="27">
        <v>22.0</v>
      </c>
      <c r="F390" s="27">
        <v>1.0</v>
      </c>
      <c r="G390" s="27">
        <v>0.8</v>
      </c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7" t="s">
        <v>141</v>
      </c>
      <c r="B391" s="27">
        <v>38.538387</v>
      </c>
      <c r="C391" s="27">
        <v>-121.77265</v>
      </c>
      <c r="D391" s="27">
        <v>884.0</v>
      </c>
      <c r="E391" s="27">
        <v>23.0</v>
      </c>
      <c r="F391" s="27">
        <v>1.0</v>
      </c>
      <c r="G391" s="27">
        <v>0.81</v>
      </c>
      <c r="H391" s="29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7" t="s">
        <v>141</v>
      </c>
      <c r="B392" s="27">
        <v>38.538387</v>
      </c>
      <c r="C392" s="27">
        <v>-121.77265</v>
      </c>
      <c r="D392" s="27">
        <v>850.0</v>
      </c>
      <c r="E392" s="27">
        <v>24.0</v>
      </c>
      <c r="F392" s="27">
        <v>1.0</v>
      </c>
      <c r="G392" s="27">
        <v>0.82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7" t="s">
        <v>141</v>
      </c>
      <c r="B393" s="27">
        <v>38.538387</v>
      </c>
      <c r="C393" s="27">
        <v>-121.77265</v>
      </c>
      <c r="D393" s="27">
        <v>895.0</v>
      </c>
      <c r="E393" s="27">
        <v>25.0</v>
      </c>
      <c r="F393" s="27">
        <v>1.0</v>
      </c>
      <c r="G393" s="27">
        <v>0.76</v>
      </c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7" t="s">
        <v>141</v>
      </c>
      <c r="B394" s="27">
        <v>38.538387</v>
      </c>
      <c r="C394" s="27">
        <v>-121.77265</v>
      </c>
      <c r="D394" s="27">
        <v>813.0</v>
      </c>
      <c r="E394" s="27">
        <v>26.0</v>
      </c>
      <c r="F394" s="27">
        <v>1.0</v>
      </c>
      <c r="G394" s="27">
        <v>0.82</v>
      </c>
      <c r="H394" s="29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7" t="s">
        <v>141</v>
      </c>
      <c r="B395" s="27">
        <v>38.538387</v>
      </c>
      <c r="C395" s="27">
        <v>-121.77265</v>
      </c>
      <c r="D395" s="27">
        <v>559.0</v>
      </c>
      <c r="E395" s="27">
        <v>27.0</v>
      </c>
      <c r="F395" s="27">
        <v>1.0</v>
      </c>
      <c r="G395" s="27">
        <v>0.8</v>
      </c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5"/>
      <c r="B396" s="5"/>
      <c r="C396" s="5"/>
      <c r="D396" s="5"/>
      <c r="E396" s="4" t="s">
        <v>50</v>
      </c>
      <c r="F396" s="40"/>
      <c r="G396" s="4">
        <v>0.79</v>
      </c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5"/>
      <c r="B398" s="27" t="s">
        <v>1</v>
      </c>
      <c r="C398" s="27" t="s">
        <v>2</v>
      </c>
      <c r="D398" s="27" t="s">
        <v>3</v>
      </c>
      <c r="E398" s="27" t="s">
        <v>4</v>
      </c>
      <c r="F398" s="27" t="s">
        <v>5</v>
      </c>
      <c r="G398" s="27" t="s">
        <v>6</v>
      </c>
      <c r="H398" s="29"/>
      <c r="I398" s="29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3" t="s">
        <v>92</v>
      </c>
      <c r="B399" s="27">
        <v>38.5385613</v>
      </c>
      <c r="C399" s="27">
        <v>-121.772779</v>
      </c>
      <c r="D399" s="27">
        <v>450.0</v>
      </c>
      <c r="E399" s="27">
        <v>19.0</v>
      </c>
      <c r="F399" s="27">
        <v>1.0</v>
      </c>
      <c r="G399" s="27">
        <v>0.75</v>
      </c>
      <c r="H399" s="42"/>
      <c r="I399" s="29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3" t="s">
        <v>92</v>
      </c>
      <c r="B400" s="27">
        <v>38.5385337</v>
      </c>
      <c r="C400" s="27">
        <v>-121.7727337</v>
      </c>
      <c r="D400" s="27">
        <v>270.0</v>
      </c>
      <c r="E400" s="27">
        <v>20.0</v>
      </c>
      <c r="F400" s="27">
        <v>1.0</v>
      </c>
      <c r="G400" s="27">
        <v>0.75</v>
      </c>
      <c r="H400" s="42"/>
      <c r="I400" s="29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3" t="s">
        <v>92</v>
      </c>
      <c r="B401" s="27">
        <v>38.5385309</v>
      </c>
      <c r="C401" s="27">
        <v>-121.7727057</v>
      </c>
      <c r="D401" s="27">
        <v>221.0</v>
      </c>
      <c r="E401" s="27">
        <v>21.0</v>
      </c>
      <c r="F401" s="27">
        <v>1.0</v>
      </c>
      <c r="G401" s="27">
        <v>0.73</v>
      </c>
      <c r="H401" s="42"/>
      <c r="I401" s="29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3" t="s">
        <v>92</v>
      </c>
      <c r="B402" s="27">
        <v>38.5385175</v>
      </c>
      <c r="C402" s="27">
        <v>-121.7726644</v>
      </c>
      <c r="D402" s="27">
        <v>461.0</v>
      </c>
      <c r="E402" s="27">
        <v>22.0</v>
      </c>
      <c r="F402" s="27">
        <v>1.0</v>
      </c>
      <c r="G402" s="27">
        <v>0.71</v>
      </c>
      <c r="H402" s="42"/>
      <c r="I402" s="29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3" t="s">
        <v>92</v>
      </c>
      <c r="B403" s="27">
        <v>38.5384858</v>
      </c>
      <c r="C403" s="27">
        <v>-121.7726566</v>
      </c>
      <c r="D403" s="27">
        <v>281.0</v>
      </c>
      <c r="E403" s="27">
        <v>23.0</v>
      </c>
      <c r="F403" s="27">
        <v>1.0</v>
      </c>
      <c r="G403" s="27">
        <v>0.74</v>
      </c>
      <c r="H403" s="42"/>
      <c r="I403" s="29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3" t="s">
        <v>92</v>
      </c>
      <c r="B404" s="27">
        <v>38.5384598</v>
      </c>
      <c r="C404" s="27">
        <v>-121.7726673</v>
      </c>
      <c r="D404" s="27">
        <v>32.0</v>
      </c>
      <c r="E404" s="27">
        <v>24.0</v>
      </c>
      <c r="F404" s="27">
        <v>1.0</v>
      </c>
      <c r="G404" s="27">
        <v>0.75</v>
      </c>
      <c r="H404" s="42"/>
      <c r="I404" s="29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3" t="s">
        <v>92</v>
      </c>
      <c r="B405" s="27">
        <v>38.5384493</v>
      </c>
      <c r="C405" s="27">
        <v>-121.7726962</v>
      </c>
      <c r="D405" s="27">
        <v>308.0</v>
      </c>
      <c r="E405" s="27">
        <v>25.0</v>
      </c>
      <c r="F405" s="27">
        <v>1.0</v>
      </c>
      <c r="G405" s="27">
        <v>0.68</v>
      </c>
      <c r="H405" s="42"/>
      <c r="I405" s="29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3" t="s">
        <v>92</v>
      </c>
      <c r="B406" s="27">
        <v>38.5384538</v>
      </c>
      <c r="C406" s="27">
        <v>-121.7727348</v>
      </c>
      <c r="D406" s="27">
        <v>182.0</v>
      </c>
      <c r="E406" s="27">
        <v>26.0</v>
      </c>
      <c r="F406" s="27">
        <v>1.0</v>
      </c>
      <c r="G406" s="27">
        <v>0.73</v>
      </c>
      <c r="H406" s="42"/>
      <c r="I406" s="29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3" t="s">
        <v>92</v>
      </c>
      <c r="B407" s="27">
        <v>38.5384991</v>
      </c>
      <c r="C407" s="27">
        <v>-121.7727271</v>
      </c>
      <c r="D407" s="27">
        <v>798.0</v>
      </c>
      <c r="E407" s="27">
        <v>27.0</v>
      </c>
      <c r="F407" s="27">
        <v>1.0</v>
      </c>
      <c r="G407" s="27">
        <v>0.75</v>
      </c>
      <c r="H407" s="42"/>
      <c r="I407" s="29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17"/>
      <c r="B408" s="5"/>
      <c r="C408" s="5"/>
      <c r="D408" s="5"/>
      <c r="E408" s="4" t="s">
        <v>50</v>
      </c>
      <c r="F408" s="40"/>
      <c r="G408" s="4">
        <v>0.73</v>
      </c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17"/>
      <c r="B410" s="27" t="s">
        <v>1</v>
      </c>
      <c r="C410" s="27" t="s">
        <v>2</v>
      </c>
      <c r="D410" s="27" t="s">
        <v>3</v>
      </c>
      <c r="E410" s="27" t="s">
        <v>4</v>
      </c>
      <c r="F410" s="27" t="s">
        <v>5</v>
      </c>
      <c r="G410" s="27" t="s">
        <v>6</v>
      </c>
      <c r="H410" s="29"/>
      <c r="I410" s="29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3" t="s">
        <v>93</v>
      </c>
      <c r="B411" s="27">
        <v>38.5385514</v>
      </c>
      <c r="C411" s="27">
        <v>-121.7727312</v>
      </c>
      <c r="D411" s="27">
        <v>931.0</v>
      </c>
      <c r="E411" s="27">
        <v>19.0</v>
      </c>
      <c r="F411" s="27">
        <v>2.0</v>
      </c>
      <c r="G411" s="27">
        <v>0.63</v>
      </c>
      <c r="H411" s="42"/>
      <c r="I411" s="29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3" t="s">
        <v>93</v>
      </c>
      <c r="B412" s="27">
        <v>38.5385379</v>
      </c>
      <c r="C412" s="27">
        <v>-121.7727034</v>
      </c>
      <c r="D412" s="27">
        <v>533.0</v>
      </c>
      <c r="E412" s="27">
        <v>20.0</v>
      </c>
      <c r="F412" s="27">
        <v>2.0</v>
      </c>
      <c r="G412" s="27">
        <v>0.68</v>
      </c>
      <c r="H412" s="42"/>
      <c r="I412" s="29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3" t="s">
        <v>93</v>
      </c>
      <c r="B413" s="27">
        <v>38.5385335</v>
      </c>
      <c r="C413" s="27">
        <v>-121.7726665</v>
      </c>
      <c r="D413" s="27">
        <v>32.0</v>
      </c>
      <c r="E413" s="27">
        <v>21.0</v>
      </c>
      <c r="F413" s="27">
        <v>2.0</v>
      </c>
      <c r="G413" s="27">
        <v>0.73</v>
      </c>
      <c r="H413" s="42"/>
      <c r="I413" s="29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3" t="s">
        <v>93</v>
      </c>
      <c r="B414" s="27">
        <v>38.5385024</v>
      </c>
      <c r="C414" s="27">
        <v>-121.7726572</v>
      </c>
      <c r="D414" s="27">
        <v>713.0</v>
      </c>
      <c r="E414" s="27">
        <v>22.0</v>
      </c>
      <c r="F414" s="27">
        <v>2.0</v>
      </c>
      <c r="G414" s="27">
        <v>0.7</v>
      </c>
      <c r="H414" s="42"/>
      <c r="I414" s="29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3" t="s">
        <v>93</v>
      </c>
      <c r="B415" s="27">
        <v>38.5384909</v>
      </c>
      <c r="C415" s="27">
        <v>-121.77266</v>
      </c>
      <c r="D415" s="27">
        <v>349.0</v>
      </c>
      <c r="E415" s="27">
        <v>23.0</v>
      </c>
      <c r="F415" s="27">
        <v>2.0</v>
      </c>
      <c r="G415" s="27">
        <v>0.75</v>
      </c>
      <c r="H415" s="42"/>
      <c r="I415" s="29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3" t="s">
        <v>93</v>
      </c>
      <c r="B416" s="27">
        <v>38.5384909</v>
      </c>
      <c r="C416" s="27">
        <v>-121.77266</v>
      </c>
      <c r="D416" s="27">
        <v>661.0</v>
      </c>
      <c r="E416" s="27">
        <v>24.0</v>
      </c>
      <c r="F416" s="27">
        <v>2.0</v>
      </c>
      <c r="G416" s="27">
        <v>0.67</v>
      </c>
      <c r="H416" s="42"/>
      <c r="I416" s="29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3" t="s">
        <v>93</v>
      </c>
      <c r="B417" s="27">
        <v>38.5384746</v>
      </c>
      <c r="C417" s="27">
        <v>-121.7726751</v>
      </c>
      <c r="D417" s="27">
        <v>683.0</v>
      </c>
      <c r="E417" s="27">
        <v>25.0</v>
      </c>
      <c r="F417" s="27">
        <v>2.0</v>
      </c>
      <c r="G417" s="27">
        <v>0.58</v>
      </c>
      <c r="H417" s="42"/>
      <c r="I417" s="29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3" t="s">
        <v>93</v>
      </c>
      <c r="B418" s="27">
        <v>38.5384612</v>
      </c>
      <c r="C418" s="27">
        <v>-121.7726842</v>
      </c>
      <c r="D418" s="27">
        <v>452.0</v>
      </c>
      <c r="E418" s="27">
        <v>26.0</v>
      </c>
      <c r="F418" s="27">
        <v>5.0</v>
      </c>
      <c r="G418" s="27">
        <v>0.73</v>
      </c>
      <c r="H418" s="42"/>
      <c r="I418" s="29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3" t="s">
        <v>93</v>
      </c>
      <c r="B419" s="27">
        <v>38.5384647</v>
      </c>
      <c r="C419" s="27">
        <v>-121.7726925</v>
      </c>
      <c r="D419" s="27">
        <v>202.0</v>
      </c>
      <c r="E419" s="27">
        <v>27.0</v>
      </c>
      <c r="F419" s="27">
        <v>2.0</v>
      </c>
      <c r="G419" s="27">
        <v>0.69</v>
      </c>
      <c r="H419" s="42"/>
      <c r="I419" s="29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5"/>
      <c r="B420" s="5"/>
      <c r="C420" s="5"/>
      <c r="D420" s="5"/>
      <c r="E420" s="4" t="s">
        <v>50</v>
      </c>
      <c r="F420" s="40"/>
      <c r="G420" s="4">
        <v>0.68</v>
      </c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5"/>
      <c r="B422" s="27" t="s">
        <v>1</v>
      </c>
      <c r="C422" s="27" t="s">
        <v>2</v>
      </c>
      <c r="D422" s="27" t="s">
        <v>3</v>
      </c>
      <c r="E422" s="27" t="s">
        <v>4</v>
      </c>
      <c r="F422" s="27" t="s">
        <v>5</v>
      </c>
      <c r="G422" s="27" t="s">
        <v>6</v>
      </c>
      <c r="H422" s="29"/>
      <c r="I422" s="29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43">
        <v>44888.0</v>
      </c>
      <c r="B423" s="27">
        <v>38.5385451</v>
      </c>
      <c r="C423" s="27">
        <v>-121.7726868</v>
      </c>
      <c r="D423" s="27">
        <v>808.0</v>
      </c>
      <c r="E423" s="27">
        <v>19.0</v>
      </c>
      <c r="F423" s="27">
        <v>1.0</v>
      </c>
      <c r="G423" s="27">
        <v>0.55</v>
      </c>
      <c r="H423" s="42"/>
      <c r="I423" s="29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43">
        <v>44888.0</v>
      </c>
      <c r="B424" s="27">
        <v>38.5385237</v>
      </c>
      <c r="C424" s="27">
        <v>-121.7726727</v>
      </c>
      <c r="D424" s="27">
        <v>579.0</v>
      </c>
      <c r="E424" s="27">
        <v>20.0</v>
      </c>
      <c r="F424" s="27">
        <v>1.0</v>
      </c>
      <c r="G424" s="27">
        <v>0.64</v>
      </c>
      <c r="H424" s="42"/>
      <c r="I424" s="29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43">
        <v>44888.0</v>
      </c>
      <c r="B425" s="27">
        <v>38.5384879</v>
      </c>
      <c r="C425" s="27">
        <v>-121.7726711</v>
      </c>
      <c r="D425" s="27">
        <v>231.0</v>
      </c>
      <c r="E425" s="27">
        <v>21.0</v>
      </c>
      <c r="F425" s="27">
        <v>1.0</v>
      </c>
      <c r="G425" s="27">
        <v>0.6</v>
      </c>
      <c r="H425" s="42"/>
      <c r="I425" s="29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43">
        <v>44888.0</v>
      </c>
      <c r="B426" s="27">
        <v>38.5384742</v>
      </c>
      <c r="C426" s="27">
        <v>-121.7726834</v>
      </c>
      <c r="D426" s="27">
        <v>121.0</v>
      </c>
      <c r="E426" s="27">
        <v>22.0</v>
      </c>
      <c r="F426" s="27">
        <v>1.0</v>
      </c>
      <c r="G426" s="27">
        <v>0.57</v>
      </c>
      <c r="H426" s="42"/>
      <c r="I426" s="29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43">
        <v>44888.0</v>
      </c>
      <c r="B427" s="27">
        <v>38.5384766</v>
      </c>
      <c r="C427" s="27">
        <v>-121.7726986</v>
      </c>
      <c r="D427" s="27">
        <v>741.0</v>
      </c>
      <c r="E427" s="27">
        <v>23.0</v>
      </c>
      <c r="F427" s="27">
        <v>1.0</v>
      </c>
      <c r="G427" s="27">
        <v>0.61</v>
      </c>
      <c r="H427" s="42"/>
      <c r="I427" s="29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43">
        <v>44888.0</v>
      </c>
      <c r="B428" s="27">
        <v>38.5385039</v>
      </c>
      <c r="C428" s="27">
        <v>-121.7727084</v>
      </c>
      <c r="D428" s="27">
        <v>539.0</v>
      </c>
      <c r="E428" s="27">
        <v>24.0</v>
      </c>
      <c r="F428" s="27">
        <v>1.0</v>
      </c>
      <c r="G428" s="27">
        <v>0.48</v>
      </c>
      <c r="H428" s="42"/>
      <c r="I428" s="29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43">
        <v>44888.0</v>
      </c>
      <c r="B429" s="27">
        <v>38.5385102</v>
      </c>
      <c r="C429" s="27">
        <v>-121.7727152</v>
      </c>
      <c r="D429" s="27">
        <v>129.0</v>
      </c>
      <c r="E429" s="27">
        <v>25.0</v>
      </c>
      <c r="F429" s="27">
        <v>1.0</v>
      </c>
      <c r="G429" s="27">
        <v>0.52</v>
      </c>
      <c r="H429" s="42"/>
      <c r="I429" s="29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43">
        <v>44888.0</v>
      </c>
      <c r="B430" s="27">
        <v>38.5384953</v>
      </c>
      <c r="C430" s="27">
        <v>-121.7727138</v>
      </c>
      <c r="D430" s="27">
        <v>440.0</v>
      </c>
      <c r="E430" s="27">
        <v>26.0</v>
      </c>
      <c r="F430" s="27">
        <v>1.0</v>
      </c>
      <c r="G430" s="27">
        <v>0.47</v>
      </c>
      <c r="H430" s="42"/>
      <c r="I430" s="29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43">
        <v>44888.0</v>
      </c>
      <c r="B431" s="27">
        <v>38.5384793</v>
      </c>
      <c r="C431" s="27">
        <v>-121.7727038</v>
      </c>
      <c r="D431" s="27">
        <v>478.0</v>
      </c>
      <c r="E431" s="27">
        <v>27.0</v>
      </c>
      <c r="F431" s="27">
        <v>1.0</v>
      </c>
      <c r="G431" s="27">
        <v>0.48</v>
      </c>
      <c r="H431" s="42"/>
      <c r="I431" s="29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43">
        <v>44888.0</v>
      </c>
      <c r="B432" s="5"/>
      <c r="C432" s="5"/>
      <c r="D432" s="5"/>
      <c r="E432" s="4" t="s">
        <v>50</v>
      </c>
      <c r="F432" s="40"/>
      <c r="G432" s="4">
        <v>0.55</v>
      </c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44">
        <v>44888.0</v>
      </c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43"/>
      <c r="B434" s="27" t="s">
        <v>1</v>
      </c>
      <c r="C434" s="27" t="s">
        <v>2</v>
      </c>
      <c r="D434" s="27" t="s">
        <v>3</v>
      </c>
      <c r="E434" s="27" t="s">
        <v>4</v>
      </c>
      <c r="F434" s="27" t="s">
        <v>5</v>
      </c>
      <c r="G434" s="27" t="s">
        <v>6</v>
      </c>
      <c r="H434" s="29"/>
      <c r="I434" s="29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43">
        <v>44897.0</v>
      </c>
      <c r="B435" s="27">
        <v>38.5385177</v>
      </c>
      <c r="C435" s="27">
        <v>-121.772746</v>
      </c>
      <c r="D435" s="27">
        <v>838.0</v>
      </c>
      <c r="E435" s="27">
        <v>19.0</v>
      </c>
      <c r="F435" s="27">
        <v>1.0</v>
      </c>
      <c r="G435" s="27">
        <v>0.4</v>
      </c>
      <c r="H435" s="42"/>
      <c r="I435" s="29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43">
        <v>44897.0</v>
      </c>
      <c r="B436" s="27">
        <v>38.5385186</v>
      </c>
      <c r="C436" s="27">
        <v>-121.7727299</v>
      </c>
      <c r="D436" s="27">
        <v>339.0</v>
      </c>
      <c r="E436" s="27">
        <v>20.0</v>
      </c>
      <c r="F436" s="27">
        <v>1.0</v>
      </c>
      <c r="G436" s="27">
        <v>0.47</v>
      </c>
      <c r="H436" s="42"/>
      <c r="I436" s="29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43">
        <v>44897.0</v>
      </c>
      <c r="B437" s="27">
        <v>38.5385245</v>
      </c>
      <c r="C437" s="27">
        <v>-121.7726945</v>
      </c>
      <c r="D437" s="27">
        <v>439.0</v>
      </c>
      <c r="E437" s="27">
        <v>21.0</v>
      </c>
      <c r="F437" s="27">
        <v>1.0</v>
      </c>
      <c r="G437" s="27">
        <v>0.5</v>
      </c>
      <c r="H437" s="42"/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43">
        <v>44897.0</v>
      </c>
      <c r="B438" s="27">
        <v>38.5385149</v>
      </c>
      <c r="C438" s="27">
        <v>-121.7726701</v>
      </c>
      <c r="D438" s="27">
        <v>601.0</v>
      </c>
      <c r="E438" s="27">
        <v>22.0</v>
      </c>
      <c r="F438" s="27">
        <v>1.0</v>
      </c>
      <c r="G438" s="27">
        <v>0.55</v>
      </c>
      <c r="H438" s="42"/>
      <c r="I438" s="29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43">
        <v>44897.0</v>
      </c>
      <c r="B439" s="27">
        <v>38.5384923</v>
      </c>
      <c r="C439" s="27">
        <v>-121.7726716</v>
      </c>
      <c r="D439" s="27">
        <v>550.0</v>
      </c>
      <c r="E439" s="27">
        <v>23.0</v>
      </c>
      <c r="F439" s="27">
        <v>1.0</v>
      </c>
      <c r="G439" s="27">
        <v>0.55</v>
      </c>
      <c r="H439" s="42"/>
      <c r="I439" s="29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43">
        <v>44897.0</v>
      </c>
      <c r="B440" s="27">
        <v>38.5384809</v>
      </c>
      <c r="C440" s="27">
        <v>-121.7726982</v>
      </c>
      <c r="D440" s="27">
        <v>229.0</v>
      </c>
      <c r="E440" s="27">
        <v>24.0</v>
      </c>
      <c r="F440" s="27">
        <v>1.0</v>
      </c>
      <c r="G440" s="27">
        <v>0.52</v>
      </c>
      <c r="H440" s="42"/>
      <c r="I440" s="29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43">
        <v>44897.0</v>
      </c>
      <c r="B441" s="27">
        <v>38.5384815</v>
      </c>
      <c r="C441" s="27">
        <v>-121.7727105</v>
      </c>
      <c r="D441" s="27">
        <v>820.0</v>
      </c>
      <c r="E441" s="27">
        <v>25.0</v>
      </c>
      <c r="F441" s="27">
        <v>1.0</v>
      </c>
      <c r="G441" s="27">
        <v>0.47</v>
      </c>
      <c r="H441" s="42"/>
      <c r="I441" s="29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43">
        <v>44897.0</v>
      </c>
      <c r="B442" s="27">
        <v>38.5384808</v>
      </c>
      <c r="C442" s="27">
        <v>-121.7726949</v>
      </c>
      <c r="D442" s="27">
        <v>470.0</v>
      </c>
      <c r="E442" s="27">
        <v>26.0</v>
      </c>
      <c r="F442" s="27">
        <v>1.0</v>
      </c>
      <c r="G442" s="27">
        <v>0.45</v>
      </c>
      <c r="H442" s="42"/>
      <c r="I442" s="29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43">
        <v>44897.0</v>
      </c>
      <c r="B443" s="27">
        <v>38.5384823</v>
      </c>
      <c r="C443" s="27">
        <v>-121.7726756</v>
      </c>
      <c r="D443" s="27">
        <v>209.0</v>
      </c>
      <c r="E443" s="27">
        <v>27.0</v>
      </c>
      <c r="F443" s="27">
        <v>1.0</v>
      </c>
      <c r="G443" s="27">
        <v>0.42</v>
      </c>
      <c r="H443" s="42"/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43"/>
      <c r="B444" s="5"/>
      <c r="C444" s="5"/>
      <c r="D444" s="5"/>
      <c r="E444" s="4" t="s">
        <v>50</v>
      </c>
      <c r="F444" s="40"/>
      <c r="G444" s="4">
        <v>0.48</v>
      </c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44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43"/>
      <c r="B446" s="27" t="s">
        <v>1</v>
      </c>
      <c r="C446" s="27" t="s">
        <v>2</v>
      </c>
      <c r="D446" s="27" t="s">
        <v>3</v>
      </c>
      <c r="E446" s="27" t="s">
        <v>4</v>
      </c>
      <c r="F446" s="27" t="s">
        <v>5</v>
      </c>
      <c r="G446" s="27" t="s">
        <v>6</v>
      </c>
      <c r="H446" s="29"/>
      <c r="I446" s="29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43">
        <v>44904.0</v>
      </c>
      <c r="B447" s="27">
        <v>38.5385453</v>
      </c>
      <c r="C447" s="27">
        <v>-121.7727366</v>
      </c>
      <c r="D447" s="27">
        <v>861.0</v>
      </c>
      <c r="E447" s="27">
        <v>19.0</v>
      </c>
      <c r="F447" s="27">
        <v>1.0</v>
      </c>
      <c r="G447" s="27">
        <v>0.34</v>
      </c>
      <c r="H447" s="42"/>
      <c r="I447" s="29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43">
        <v>44904.0</v>
      </c>
      <c r="B448" s="27">
        <v>38.5385324</v>
      </c>
      <c r="C448" s="27">
        <v>-121.7727164</v>
      </c>
      <c r="D448" s="27">
        <v>273.0</v>
      </c>
      <c r="E448" s="27">
        <v>20.0</v>
      </c>
      <c r="F448" s="27">
        <v>1.0</v>
      </c>
      <c r="G448" s="27">
        <v>0.43</v>
      </c>
      <c r="H448" s="42"/>
      <c r="I448" s="29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43">
        <v>44904.0</v>
      </c>
      <c r="B449" s="27">
        <v>38.5385361</v>
      </c>
      <c r="C449" s="27">
        <v>-121.7727116</v>
      </c>
      <c r="D449" s="27">
        <v>43.0</v>
      </c>
      <c r="E449" s="27">
        <v>21.0</v>
      </c>
      <c r="F449" s="27">
        <v>1.0</v>
      </c>
      <c r="G449" s="27">
        <v>0.44</v>
      </c>
      <c r="H449" s="42"/>
      <c r="I449" s="29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43">
        <v>44904.0</v>
      </c>
      <c r="B450" s="27">
        <v>38.5385388</v>
      </c>
      <c r="C450" s="27">
        <v>-121.7726948</v>
      </c>
      <c r="D450" s="27">
        <v>603.0</v>
      </c>
      <c r="E450" s="27">
        <v>22.0</v>
      </c>
      <c r="F450" s="27">
        <v>1.0</v>
      </c>
      <c r="G450" s="27">
        <v>0.49</v>
      </c>
      <c r="H450" s="42"/>
      <c r="I450" s="29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43">
        <v>44904.0</v>
      </c>
      <c r="B451" s="27">
        <v>38.5385286</v>
      </c>
      <c r="C451" s="27">
        <v>-121.772703</v>
      </c>
      <c r="D451" s="27">
        <v>298.0</v>
      </c>
      <c r="E451" s="27">
        <v>23.0</v>
      </c>
      <c r="F451" s="27">
        <v>1.0</v>
      </c>
      <c r="G451" s="27">
        <v>0.42</v>
      </c>
      <c r="H451" s="42"/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43">
        <v>44904.0</v>
      </c>
      <c r="B452" s="27">
        <v>38.5385294</v>
      </c>
      <c r="C452" s="27">
        <v>-121.772713</v>
      </c>
      <c r="D452" s="27">
        <v>932.0</v>
      </c>
      <c r="E452" s="27">
        <v>24.0</v>
      </c>
      <c r="F452" s="27">
        <v>1.0</v>
      </c>
      <c r="G452" s="27">
        <v>0.45</v>
      </c>
      <c r="H452" s="42"/>
      <c r="I452" s="29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43">
        <v>44904.0</v>
      </c>
      <c r="B453" s="27">
        <v>38.5385105</v>
      </c>
      <c r="C453" s="27">
        <v>-121.7727321</v>
      </c>
      <c r="D453" s="27">
        <v>62.0</v>
      </c>
      <c r="E453" s="27">
        <v>25.0</v>
      </c>
      <c r="F453" s="27">
        <v>1.0</v>
      </c>
      <c r="G453" s="27">
        <v>0.39</v>
      </c>
      <c r="H453" s="42"/>
      <c r="I453" s="29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43">
        <v>44904.0</v>
      </c>
      <c r="B454" s="27">
        <v>38.5384923</v>
      </c>
      <c r="C454" s="27">
        <v>-121.7727195</v>
      </c>
      <c r="D454" s="27">
        <v>163.0</v>
      </c>
      <c r="E454" s="27">
        <v>26.0</v>
      </c>
      <c r="F454" s="27">
        <v>1.0</v>
      </c>
      <c r="G454" s="27">
        <v>0.48</v>
      </c>
      <c r="H454" s="42"/>
      <c r="I454" s="29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43">
        <v>44904.0</v>
      </c>
      <c r="B455" s="27">
        <v>38.5384924</v>
      </c>
      <c r="C455" s="27">
        <v>-121.7727121</v>
      </c>
      <c r="D455" s="27">
        <v>932.0</v>
      </c>
      <c r="E455" s="27">
        <v>27.0</v>
      </c>
      <c r="F455" s="27">
        <v>1.0</v>
      </c>
      <c r="G455" s="27">
        <v>0.49</v>
      </c>
      <c r="H455" s="42"/>
      <c r="I455" s="29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43"/>
      <c r="B456" s="5"/>
      <c r="C456" s="5"/>
      <c r="D456" s="5"/>
      <c r="E456" s="4" t="s">
        <v>50</v>
      </c>
      <c r="F456" s="40"/>
      <c r="G456" s="4">
        <v>0.44</v>
      </c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44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43"/>
      <c r="B458" s="27" t="s">
        <v>1</v>
      </c>
      <c r="C458" s="27" t="s">
        <v>2</v>
      </c>
      <c r="D458" s="27" t="s">
        <v>3</v>
      </c>
      <c r="E458" s="27" t="s">
        <v>4</v>
      </c>
      <c r="F458" s="27" t="s">
        <v>5</v>
      </c>
      <c r="G458" s="27" t="s">
        <v>6</v>
      </c>
      <c r="H458" s="29"/>
      <c r="I458" s="29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43">
        <v>44911.0</v>
      </c>
      <c r="B459" s="27">
        <v>38.5384918</v>
      </c>
      <c r="C459" s="27">
        <v>-121.7726082</v>
      </c>
      <c r="D459" s="27">
        <v>911.0</v>
      </c>
      <c r="E459" s="27">
        <v>19.0</v>
      </c>
      <c r="F459" s="27">
        <v>1.0</v>
      </c>
      <c r="G459" s="27">
        <v>0.3</v>
      </c>
      <c r="H459" s="42"/>
      <c r="I459" s="29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43">
        <v>44911.0</v>
      </c>
      <c r="B460" s="27">
        <v>38.5384738</v>
      </c>
      <c r="C460" s="27">
        <v>-121.7726068</v>
      </c>
      <c r="D460" s="27">
        <v>485.0</v>
      </c>
      <c r="E460" s="27">
        <v>20.0</v>
      </c>
      <c r="F460" s="27">
        <v>1.0</v>
      </c>
      <c r="G460" s="27">
        <v>0.35</v>
      </c>
      <c r="H460" s="42"/>
      <c r="I460" s="29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43">
        <v>44911.0</v>
      </c>
      <c r="B461" s="27">
        <v>38.5384599</v>
      </c>
      <c r="C461" s="27">
        <v>-121.7726122</v>
      </c>
      <c r="D461" s="27">
        <v>371.0</v>
      </c>
      <c r="E461" s="27">
        <v>21.0</v>
      </c>
      <c r="F461" s="27">
        <v>1.0</v>
      </c>
      <c r="G461" s="27">
        <v>0.38</v>
      </c>
      <c r="H461" s="42"/>
      <c r="I461" s="29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43">
        <v>44911.0</v>
      </c>
      <c r="B462" s="27">
        <v>38.5384449</v>
      </c>
      <c r="C462" s="27">
        <v>-121.7726265</v>
      </c>
      <c r="D462" s="27">
        <v>371.0</v>
      </c>
      <c r="E462" s="27">
        <v>22.0</v>
      </c>
      <c r="F462" s="27">
        <v>1.0</v>
      </c>
      <c r="G462" s="27">
        <v>0.35</v>
      </c>
      <c r="H462" s="42"/>
      <c r="I462" s="29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43">
        <v>44911.0</v>
      </c>
      <c r="B463" s="27">
        <v>38.5384563</v>
      </c>
      <c r="C463" s="27">
        <v>-121.7726283</v>
      </c>
      <c r="D463" s="27">
        <v>967.0</v>
      </c>
      <c r="E463" s="27">
        <v>23.0</v>
      </c>
      <c r="F463" s="27">
        <v>1.0</v>
      </c>
      <c r="G463" s="27">
        <v>0.38</v>
      </c>
      <c r="H463" s="42"/>
      <c r="I463" s="29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43">
        <v>44911.0</v>
      </c>
      <c r="B464" s="27">
        <v>38.5384686</v>
      </c>
      <c r="C464" s="27">
        <v>-121.7726261</v>
      </c>
      <c r="D464" s="27">
        <v>682.0</v>
      </c>
      <c r="E464" s="27">
        <v>24.0</v>
      </c>
      <c r="F464" s="27">
        <v>1.0</v>
      </c>
      <c r="G464" s="27">
        <v>0.3</v>
      </c>
      <c r="H464" s="42"/>
      <c r="I464" s="29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43">
        <v>44911.0</v>
      </c>
      <c r="B465" s="27">
        <v>38.5384578</v>
      </c>
      <c r="C465" s="27">
        <v>-121.7726157</v>
      </c>
      <c r="D465" s="27">
        <v>350.0</v>
      </c>
      <c r="E465" s="27">
        <v>25.0</v>
      </c>
      <c r="F465" s="27">
        <v>1.0</v>
      </c>
      <c r="G465" s="27">
        <v>0.34</v>
      </c>
      <c r="H465" s="42"/>
      <c r="I465" s="29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43">
        <v>44911.0</v>
      </c>
      <c r="B466" s="27">
        <v>38.5384596</v>
      </c>
      <c r="C466" s="27">
        <v>-121.7726194</v>
      </c>
      <c r="D466" s="27">
        <v>691.0</v>
      </c>
      <c r="E466" s="27">
        <v>26.0</v>
      </c>
      <c r="F466" s="27">
        <v>1.0</v>
      </c>
      <c r="G466" s="27">
        <v>0.36</v>
      </c>
      <c r="H466" s="42"/>
      <c r="I466" s="29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43">
        <v>44911.0</v>
      </c>
      <c r="B467" s="27">
        <v>38.538446</v>
      </c>
      <c r="C467" s="27">
        <v>-121.7726175</v>
      </c>
      <c r="D467" s="27">
        <v>691.0</v>
      </c>
      <c r="E467" s="27">
        <v>27.0</v>
      </c>
      <c r="F467" s="27">
        <v>1.0</v>
      </c>
      <c r="G467" s="27">
        <v>0.3</v>
      </c>
      <c r="H467" s="42"/>
      <c r="I467" s="29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43"/>
      <c r="B468" s="5"/>
      <c r="C468" s="5"/>
      <c r="D468" s="5"/>
      <c r="E468" s="4" t="s">
        <v>50</v>
      </c>
      <c r="F468" s="40"/>
      <c r="G468" s="4">
        <v>0.34</v>
      </c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44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43"/>
      <c r="B470" s="27" t="s">
        <v>1</v>
      </c>
      <c r="C470" s="27" t="s">
        <v>2</v>
      </c>
      <c r="D470" s="27" t="s">
        <v>3</v>
      </c>
      <c r="E470" s="27" t="s">
        <v>4</v>
      </c>
      <c r="F470" s="27" t="s">
        <v>5</v>
      </c>
      <c r="G470" s="27" t="s">
        <v>6</v>
      </c>
      <c r="H470" s="29" t="s">
        <v>0</v>
      </c>
      <c r="I470" s="29" t="s">
        <v>94</v>
      </c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43">
        <v>44911.0</v>
      </c>
      <c r="B471" s="27">
        <v>38.5385215</v>
      </c>
      <c r="C471" s="27">
        <v>-121.7726773</v>
      </c>
      <c r="D471" s="27">
        <v>791.0</v>
      </c>
      <c r="E471" s="27">
        <v>19.0</v>
      </c>
      <c r="F471" s="27">
        <v>1.0</v>
      </c>
      <c r="G471" s="27">
        <v>0.31</v>
      </c>
      <c r="H471" s="42">
        <v>0.5012037152777777</v>
      </c>
      <c r="I471" s="29">
        <v>0.0</v>
      </c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43">
        <v>44911.0</v>
      </c>
      <c r="B472" s="27">
        <v>38.5385081</v>
      </c>
      <c r="C472" s="27">
        <v>-121.7726698</v>
      </c>
      <c r="D472" s="27">
        <v>458.0</v>
      </c>
      <c r="E472" s="27">
        <v>20.0</v>
      </c>
      <c r="F472" s="27">
        <v>1.0</v>
      </c>
      <c r="G472" s="27">
        <v>0.31</v>
      </c>
      <c r="H472" s="42">
        <v>0.5012384375</v>
      </c>
      <c r="I472" s="29">
        <v>0.0</v>
      </c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43">
        <v>44911.0</v>
      </c>
      <c r="B473" s="27">
        <v>38.5384925</v>
      </c>
      <c r="C473" s="27">
        <v>-121.7726665</v>
      </c>
      <c r="D473" s="27">
        <v>431.0</v>
      </c>
      <c r="E473" s="27">
        <v>21.0</v>
      </c>
      <c r="F473" s="27">
        <v>1.0</v>
      </c>
      <c r="G473" s="27">
        <v>0.31</v>
      </c>
      <c r="H473" s="42">
        <v>0.5012731712962963</v>
      </c>
      <c r="I473" s="29">
        <v>0.0</v>
      </c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43">
        <v>44911.0</v>
      </c>
      <c r="B474" s="27">
        <v>38.5384825</v>
      </c>
      <c r="C474" s="27">
        <v>-121.7726748</v>
      </c>
      <c r="D474" s="27">
        <v>551.0</v>
      </c>
      <c r="E474" s="27">
        <v>22.0</v>
      </c>
      <c r="F474" s="27">
        <v>1.0</v>
      </c>
      <c r="G474" s="27">
        <v>0.33</v>
      </c>
      <c r="H474" s="42">
        <v>0.5013078935185186</v>
      </c>
      <c r="I474" s="29">
        <v>0.0</v>
      </c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43">
        <v>44911.0</v>
      </c>
      <c r="B475" s="27">
        <v>38.5385007</v>
      </c>
      <c r="C475" s="27">
        <v>-121.7726784</v>
      </c>
      <c r="D475" s="27">
        <v>461.0</v>
      </c>
      <c r="E475" s="27">
        <v>23.0</v>
      </c>
      <c r="F475" s="27">
        <v>1.0</v>
      </c>
      <c r="G475" s="27">
        <v>0.36</v>
      </c>
      <c r="H475" s="42">
        <v>0.5013426157407408</v>
      </c>
      <c r="I475" s="29">
        <v>0.0</v>
      </c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43">
        <v>44911.0</v>
      </c>
      <c r="B476" s="27">
        <v>38.5385133</v>
      </c>
      <c r="C476" s="27">
        <v>-121.772681</v>
      </c>
      <c r="D476" s="27">
        <v>27.0</v>
      </c>
      <c r="E476" s="27">
        <v>24.0</v>
      </c>
      <c r="F476" s="27">
        <v>1.0</v>
      </c>
      <c r="G476" s="27">
        <v>0.28</v>
      </c>
      <c r="H476" s="42">
        <v>0.501377337962963</v>
      </c>
      <c r="I476" s="29">
        <v>0.0</v>
      </c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43">
        <v>44911.0</v>
      </c>
      <c r="B477" s="27">
        <v>38.5385033</v>
      </c>
      <c r="C477" s="27">
        <v>-121.7726884</v>
      </c>
      <c r="D477" s="27">
        <v>421.0</v>
      </c>
      <c r="E477" s="27">
        <v>25.0</v>
      </c>
      <c r="F477" s="27">
        <v>1.0</v>
      </c>
      <c r="G477" s="27">
        <v>0.34</v>
      </c>
      <c r="H477" s="42">
        <v>0.5014236342592593</v>
      </c>
      <c r="I477" s="29">
        <v>0.0</v>
      </c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43">
        <v>44911.0</v>
      </c>
      <c r="B478" s="27">
        <v>38.5384917</v>
      </c>
      <c r="C478" s="27">
        <v>-121.7726899</v>
      </c>
      <c r="D478" s="27">
        <v>508.0</v>
      </c>
      <c r="E478" s="27">
        <v>26.0</v>
      </c>
      <c r="F478" s="27">
        <v>1.0</v>
      </c>
      <c r="G478" s="27">
        <v>0.37</v>
      </c>
      <c r="H478" s="42">
        <v>0.5014583564814815</v>
      </c>
      <c r="I478" s="29">
        <v>0.0</v>
      </c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43">
        <v>44911.0</v>
      </c>
      <c r="B479" s="27">
        <v>38.5384798</v>
      </c>
      <c r="C479" s="27">
        <v>-121.7726903</v>
      </c>
      <c r="D479" s="27">
        <v>990.0</v>
      </c>
      <c r="E479" s="27">
        <v>27.0</v>
      </c>
      <c r="F479" s="27">
        <v>1.0</v>
      </c>
      <c r="G479" s="27">
        <v>0.3</v>
      </c>
      <c r="H479" s="42">
        <v>0.5014930671296296</v>
      </c>
      <c r="I479" s="29">
        <v>0.0</v>
      </c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43"/>
      <c r="B480" s="5"/>
      <c r="C480" s="5"/>
      <c r="D480" s="5"/>
      <c r="E480" s="4" t="s">
        <v>50</v>
      </c>
      <c r="F480" s="40"/>
      <c r="G480" s="4">
        <v>0.32</v>
      </c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44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hidden="1" min="2" max="2" width="10.14"/>
    <col customWidth="1" hidden="1" min="3" max="3" width="11.86"/>
    <col customWidth="1" hidden="1" min="4" max="4" width="9.14"/>
    <col customWidth="1" min="5" max="5" width="16.14"/>
    <col customWidth="1" hidden="1" min="6" max="6" width="13.0"/>
    <col customWidth="1" min="7" max="7" width="13.29"/>
    <col customWidth="1" hidden="1" min="8" max="8" width="20.29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</row>
    <row r="2">
      <c r="A2" s="27" t="s">
        <v>114</v>
      </c>
      <c r="B2" s="27">
        <v>38.541225</v>
      </c>
      <c r="C2" s="27">
        <v>-121.775955</v>
      </c>
      <c r="D2" s="27">
        <v>554.0</v>
      </c>
      <c r="E2" s="27">
        <v>1.0</v>
      </c>
      <c r="F2" s="27">
        <v>1.0</v>
      </c>
      <c r="G2" s="27">
        <v>0.5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7" t="s">
        <v>114</v>
      </c>
      <c r="B3" s="27">
        <v>38.541225</v>
      </c>
      <c r="C3" s="27">
        <v>-121.775955</v>
      </c>
      <c r="D3" s="27">
        <v>540.0</v>
      </c>
      <c r="E3" s="27">
        <v>2.0</v>
      </c>
      <c r="F3" s="27">
        <v>1.0</v>
      </c>
      <c r="G3" s="27">
        <v>0.38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7" t="s">
        <v>114</v>
      </c>
      <c r="B4" s="27">
        <v>38.541225</v>
      </c>
      <c r="C4" s="27">
        <v>-121.775955</v>
      </c>
      <c r="D4" s="27">
        <v>542.0</v>
      </c>
      <c r="E4" s="27">
        <v>3.0</v>
      </c>
      <c r="F4" s="27">
        <v>1.0</v>
      </c>
      <c r="G4" s="27">
        <v>0.36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7" t="s">
        <v>114</v>
      </c>
      <c r="B5" s="27">
        <v>38.541225</v>
      </c>
      <c r="C5" s="27">
        <v>-121.775955</v>
      </c>
      <c r="D5" s="27">
        <v>526.0</v>
      </c>
      <c r="E5" s="27">
        <v>4.0</v>
      </c>
      <c r="F5" s="27">
        <v>1.0</v>
      </c>
      <c r="G5" s="27">
        <v>0.41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7" t="s">
        <v>114</v>
      </c>
      <c r="B6" s="27">
        <v>38.541225</v>
      </c>
      <c r="C6" s="27">
        <v>-121.775955</v>
      </c>
      <c r="D6" s="27">
        <v>545.0</v>
      </c>
      <c r="E6" s="27">
        <v>5.0</v>
      </c>
      <c r="F6" s="27">
        <v>1.0</v>
      </c>
      <c r="G6" s="27">
        <v>0.43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7" t="s">
        <v>114</v>
      </c>
      <c r="B7" s="27">
        <v>38.541225</v>
      </c>
      <c r="C7" s="27">
        <v>-121.775955</v>
      </c>
      <c r="D7" s="27">
        <v>531.0</v>
      </c>
      <c r="E7" s="27">
        <v>6.0</v>
      </c>
      <c r="F7" s="27">
        <v>1.0</v>
      </c>
      <c r="G7" s="27">
        <v>0.46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7" t="s">
        <v>114</v>
      </c>
      <c r="B8" s="27">
        <v>38.541225</v>
      </c>
      <c r="C8" s="27">
        <v>-121.775955</v>
      </c>
      <c r="D8" s="27">
        <v>551.0</v>
      </c>
      <c r="E8" s="27">
        <v>7.0</v>
      </c>
      <c r="F8" s="27">
        <v>1.0</v>
      </c>
      <c r="G8" s="27">
        <v>0.42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7" t="s">
        <v>114</v>
      </c>
      <c r="B9" s="27">
        <v>38.541225</v>
      </c>
      <c r="C9" s="27">
        <v>-121.775955</v>
      </c>
      <c r="D9" s="27">
        <v>537.0</v>
      </c>
      <c r="E9" s="27">
        <v>8.0</v>
      </c>
      <c r="F9" s="27">
        <v>1.0</v>
      </c>
      <c r="G9" s="27">
        <v>0.45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7" t="s">
        <v>114</v>
      </c>
      <c r="B10" s="27">
        <v>38.541393</v>
      </c>
      <c r="C10" s="27">
        <v>-121.776115</v>
      </c>
      <c r="D10" s="27">
        <v>564.0</v>
      </c>
      <c r="E10" s="27">
        <v>9.0</v>
      </c>
      <c r="F10" s="27">
        <v>1.0</v>
      </c>
      <c r="G10" s="27">
        <v>0.29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28"/>
      <c r="C11" s="28"/>
      <c r="D11" s="28"/>
      <c r="E11" s="4" t="s">
        <v>28</v>
      </c>
      <c r="F11" s="28"/>
      <c r="G11" s="6">
        <f>AVERAGE(G2:G10)</f>
        <v>0.4111111111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8"/>
      <c r="C12" s="28"/>
      <c r="D12" s="28"/>
      <c r="E12" s="28"/>
      <c r="F12" s="28"/>
      <c r="G12" s="30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7" t="s">
        <v>142</v>
      </c>
      <c r="B14" s="27">
        <v>38.538334</v>
      </c>
      <c r="C14" s="27">
        <v>-121.77269</v>
      </c>
      <c r="D14" s="27">
        <v>564.0</v>
      </c>
      <c r="E14" s="27">
        <v>1.0</v>
      </c>
      <c r="F14" s="27">
        <v>1.0</v>
      </c>
      <c r="G14" s="27">
        <v>0.36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7" t="s">
        <v>142</v>
      </c>
      <c r="B15" s="27">
        <v>38.53846</v>
      </c>
      <c r="C15" s="27">
        <v>-121.77269</v>
      </c>
      <c r="D15" s="27">
        <v>529.0</v>
      </c>
      <c r="E15" s="27">
        <v>2.0</v>
      </c>
      <c r="F15" s="27">
        <v>1.0</v>
      </c>
      <c r="G15" s="27">
        <v>0.31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7" t="s">
        <v>142</v>
      </c>
      <c r="B16" s="27">
        <v>38.53846</v>
      </c>
      <c r="C16" s="27">
        <v>-121.77269</v>
      </c>
      <c r="D16" s="27">
        <v>537.0</v>
      </c>
      <c r="E16" s="27">
        <v>3.0</v>
      </c>
      <c r="F16" s="27">
        <v>1.0</v>
      </c>
      <c r="G16" s="27">
        <v>0.29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7" t="s">
        <v>142</v>
      </c>
      <c r="B17" s="27">
        <v>38.53846</v>
      </c>
      <c r="C17" s="27">
        <v>-121.77269</v>
      </c>
      <c r="D17" s="27">
        <v>552.0</v>
      </c>
      <c r="E17" s="27">
        <v>4.0</v>
      </c>
      <c r="F17" s="27">
        <v>1.0</v>
      </c>
      <c r="G17" s="27">
        <v>0.36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7" t="s">
        <v>142</v>
      </c>
      <c r="B18" s="27">
        <v>38.53846</v>
      </c>
      <c r="C18" s="27">
        <v>-121.77269</v>
      </c>
      <c r="D18" s="27">
        <v>540.0</v>
      </c>
      <c r="E18" s="27">
        <v>5.0</v>
      </c>
      <c r="F18" s="27">
        <v>1.0</v>
      </c>
      <c r="G18" s="27">
        <v>0.37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7" t="s">
        <v>142</v>
      </c>
      <c r="B19" s="27">
        <v>38.53846</v>
      </c>
      <c r="C19" s="27">
        <v>-121.77269</v>
      </c>
      <c r="D19" s="27">
        <v>527.0</v>
      </c>
      <c r="E19" s="27">
        <v>6.0</v>
      </c>
      <c r="F19" s="27">
        <v>1.0</v>
      </c>
      <c r="G19" s="27">
        <v>0.39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7" t="s">
        <v>142</v>
      </c>
      <c r="B20" s="27">
        <v>38.53846</v>
      </c>
      <c r="C20" s="27">
        <v>-121.77269</v>
      </c>
      <c r="D20" s="27">
        <v>543.0</v>
      </c>
      <c r="E20" s="27">
        <v>7.0</v>
      </c>
      <c r="F20" s="27">
        <v>1.0</v>
      </c>
      <c r="G20" s="27">
        <v>0.42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7" t="s">
        <v>142</v>
      </c>
      <c r="B21" s="27">
        <v>38.53846</v>
      </c>
      <c r="C21" s="27">
        <v>-121.77269</v>
      </c>
      <c r="D21" s="27">
        <v>523.0</v>
      </c>
      <c r="E21" s="27">
        <v>8.0</v>
      </c>
      <c r="F21" s="27">
        <v>1.0</v>
      </c>
      <c r="G21" s="27">
        <v>0.4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7" t="s">
        <v>142</v>
      </c>
      <c r="B22" s="27">
        <v>38.53846</v>
      </c>
      <c r="C22" s="27">
        <v>-121.7727</v>
      </c>
      <c r="D22" s="27">
        <v>565.0</v>
      </c>
      <c r="E22" s="27">
        <v>9.0</v>
      </c>
      <c r="F22" s="27">
        <v>1.0</v>
      </c>
      <c r="G22" s="27">
        <v>0.44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28"/>
      <c r="C23" s="28"/>
      <c r="D23" s="28"/>
      <c r="E23" s="4" t="s">
        <v>28</v>
      </c>
      <c r="F23" s="28"/>
      <c r="G23" s="6">
        <f>AVERAGE(G14:G22)</f>
        <v>0.3711111111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28"/>
      <c r="C24" s="28"/>
      <c r="D24" s="28"/>
      <c r="E24" s="28"/>
      <c r="F24" s="28"/>
      <c r="G24" s="30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45" t="s">
        <v>0</v>
      </c>
      <c r="B25" s="45" t="s">
        <v>1</v>
      </c>
      <c r="C25" s="45" t="s">
        <v>2</v>
      </c>
      <c r="D25" s="45" t="s">
        <v>3</v>
      </c>
      <c r="E25" s="45" t="s">
        <v>4</v>
      </c>
      <c r="F25" s="45" t="s">
        <v>5</v>
      </c>
      <c r="G25" s="45" t="s">
        <v>6</v>
      </c>
      <c r="H25" s="29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46" t="s">
        <v>143</v>
      </c>
      <c r="B26" s="46">
        <v>38.541424</v>
      </c>
      <c r="C26" s="46">
        <v>-121.77551</v>
      </c>
      <c r="D26" s="46">
        <v>551.0</v>
      </c>
      <c r="E26" s="46">
        <v>1.0</v>
      </c>
      <c r="F26" s="46">
        <v>1.0</v>
      </c>
      <c r="G26" s="46">
        <v>0.85</v>
      </c>
      <c r="H26" s="29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46" t="s">
        <v>143</v>
      </c>
      <c r="B27" s="46">
        <v>38.541424</v>
      </c>
      <c r="C27" s="46">
        <v>-121.77551</v>
      </c>
      <c r="D27" s="46">
        <v>527.0</v>
      </c>
      <c r="E27" s="46">
        <v>2.0</v>
      </c>
      <c r="F27" s="46">
        <v>1.0</v>
      </c>
      <c r="G27" s="46">
        <v>0.82</v>
      </c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46" t="s">
        <v>143</v>
      </c>
      <c r="B28" s="46">
        <v>38.541424</v>
      </c>
      <c r="C28" s="46">
        <v>-121.77551</v>
      </c>
      <c r="D28" s="46">
        <v>550.0</v>
      </c>
      <c r="E28" s="46">
        <v>3.0</v>
      </c>
      <c r="F28" s="46">
        <v>1.0</v>
      </c>
      <c r="G28" s="46">
        <v>0.87</v>
      </c>
      <c r="H28" s="29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46" t="s">
        <v>143</v>
      </c>
      <c r="B29" s="46">
        <v>38.541424</v>
      </c>
      <c r="C29" s="46">
        <v>-121.77551</v>
      </c>
      <c r="D29" s="46">
        <v>549.0</v>
      </c>
      <c r="E29" s="46">
        <v>4.0</v>
      </c>
      <c r="F29" s="46">
        <v>1.0</v>
      </c>
      <c r="G29" s="46">
        <v>0.85</v>
      </c>
      <c r="H29" s="29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46" t="s">
        <v>143</v>
      </c>
      <c r="B30" s="46">
        <v>38.541424</v>
      </c>
      <c r="C30" s="46">
        <v>-121.77551</v>
      </c>
      <c r="D30" s="46">
        <v>552.0</v>
      </c>
      <c r="E30" s="46">
        <v>5.0</v>
      </c>
      <c r="F30" s="46">
        <v>1.0</v>
      </c>
      <c r="G30" s="46">
        <v>0.84</v>
      </c>
      <c r="H30" s="29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46" t="s">
        <v>143</v>
      </c>
      <c r="B31" s="46">
        <v>38.541424</v>
      </c>
      <c r="C31" s="46">
        <v>-121.77551</v>
      </c>
      <c r="D31" s="46">
        <v>542.0</v>
      </c>
      <c r="E31" s="46">
        <v>6.0</v>
      </c>
      <c r="F31" s="46">
        <v>1.0</v>
      </c>
      <c r="G31" s="46">
        <v>0.83</v>
      </c>
      <c r="H31" s="29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46" t="s">
        <v>143</v>
      </c>
      <c r="B32" s="46">
        <v>38.541424</v>
      </c>
      <c r="C32" s="46">
        <v>-121.77551</v>
      </c>
      <c r="D32" s="46">
        <v>551.0</v>
      </c>
      <c r="E32" s="46">
        <v>7.0</v>
      </c>
      <c r="F32" s="46">
        <v>1.0</v>
      </c>
      <c r="G32" s="46">
        <v>0.78</v>
      </c>
      <c r="H32" s="29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46" t="s">
        <v>143</v>
      </c>
      <c r="B33" s="46">
        <v>38.541424</v>
      </c>
      <c r="C33" s="46">
        <v>-121.77551</v>
      </c>
      <c r="D33" s="46">
        <v>545.0</v>
      </c>
      <c r="E33" s="46">
        <v>8.0</v>
      </c>
      <c r="F33" s="46">
        <v>1.0</v>
      </c>
      <c r="G33" s="46">
        <v>0.82</v>
      </c>
      <c r="H33" s="29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46" t="s">
        <v>143</v>
      </c>
      <c r="B34" s="46">
        <v>38.541424</v>
      </c>
      <c r="C34" s="46">
        <v>-121.77551</v>
      </c>
      <c r="D34" s="46">
        <v>548.0</v>
      </c>
      <c r="E34" s="46">
        <v>9.0</v>
      </c>
      <c r="F34" s="46">
        <v>1.0</v>
      </c>
      <c r="G34" s="46">
        <v>0.81</v>
      </c>
      <c r="H34" s="29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E35" s="32" t="s">
        <v>28</v>
      </c>
      <c r="F35" s="33"/>
      <c r="G35" s="34">
        <f>AVERAGE(G26:G34)</f>
        <v>0.83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7" t="s">
        <v>144</v>
      </c>
      <c r="B38" s="27">
        <v>38.54041</v>
      </c>
      <c r="C38" s="27">
        <v>-121.777306</v>
      </c>
      <c r="D38" s="27">
        <v>539.0</v>
      </c>
      <c r="E38" s="27">
        <v>1.0</v>
      </c>
      <c r="F38" s="27">
        <v>1.0</v>
      </c>
      <c r="G38" s="27">
        <v>0.56</v>
      </c>
      <c r="H38" s="29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7" t="s">
        <v>144</v>
      </c>
      <c r="B39" s="27">
        <v>38.54041</v>
      </c>
      <c r="C39" s="27">
        <v>-121.777306</v>
      </c>
      <c r="D39" s="27">
        <v>558.0</v>
      </c>
      <c r="E39" s="27">
        <v>2.0</v>
      </c>
      <c r="F39" s="27">
        <v>1.0</v>
      </c>
      <c r="G39" s="27">
        <v>0.56</v>
      </c>
      <c r="H39" s="29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7" t="s">
        <v>144</v>
      </c>
      <c r="B40" s="27">
        <v>38.54041</v>
      </c>
      <c r="C40" s="27">
        <v>-121.777306</v>
      </c>
      <c r="D40" s="27">
        <v>538.0</v>
      </c>
      <c r="E40" s="27">
        <v>3.0</v>
      </c>
      <c r="F40" s="27">
        <v>1.0</v>
      </c>
      <c r="G40" s="27">
        <v>0.57</v>
      </c>
      <c r="H40" s="29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7" t="s">
        <v>144</v>
      </c>
      <c r="B41" s="27">
        <v>38.54041</v>
      </c>
      <c r="C41" s="27">
        <v>-121.777306</v>
      </c>
      <c r="D41" s="27">
        <v>538.0</v>
      </c>
      <c r="E41" s="27">
        <v>4.0</v>
      </c>
      <c r="F41" s="27">
        <v>1.0</v>
      </c>
      <c r="G41" s="27">
        <v>0.58</v>
      </c>
      <c r="H41" s="29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7" t="s">
        <v>144</v>
      </c>
      <c r="B42" s="27">
        <v>38.54041</v>
      </c>
      <c r="C42" s="27">
        <v>-121.777306</v>
      </c>
      <c r="D42" s="27">
        <v>549.0</v>
      </c>
      <c r="E42" s="27">
        <v>5.0</v>
      </c>
      <c r="F42" s="27">
        <v>1.0</v>
      </c>
      <c r="G42" s="27">
        <v>0.45</v>
      </c>
      <c r="H42" s="29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7" t="s">
        <v>144</v>
      </c>
      <c r="B43" s="27">
        <v>38.54041</v>
      </c>
      <c r="C43" s="27">
        <v>-121.777306</v>
      </c>
      <c r="D43" s="27">
        <v>530.0</v>
      </c>
      <c r="E43" s="27">
        <v>6.0</v>
      </c>
      <c r="F43" s="27">
        <v>1.0</v>
      </c>
      <c r="G43" s="27">
        <v>0.54</v>
      </c>
      <c r="H43" s="29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7" t="s">
        <v>145</v>
      </c>
      <c r="B44" s="27">
        <v>38.538548</v>
      </c>
      <c r="C44" s="27">
        <v>-121.77272</v>
      </c>
      <c r="D44" s="27">
        <v>544.0</v>
      </c>
      <c r="E44" s="27">
        <v>7.0</v>
      </c>
      <c r="F44" s="27">
        <v>1.0</v>
      </c>
      <c r="G44" s="27">
        <v>0.58</v>
      </c>
      <c r="H44" s="29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7" t="s">
        <v>145</v>
      </c>
      <c r="B45" s="27">
        <v>38.538548</v>
      </c>
      <c r="C45" s="27">
        <v>-121.77272</v>
      </c>
      <c r="D45" s="27">
        <v>543.0</v>
      </c>
      <c r="E45" s="27">
        <v>8.0</v>
      </c>
      <c r="F45" s="27">
        <v>1.0</v>
      </c>
      <c r="G45" s="27">
        <v>0.65</v>
      </c>
      <c r="H45" s="29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7" t="s">
        <v>145</v>
      </c>
      <c r="B46" s="27">
        <v>38.538548</v>
      </c>
      <c r="C46" s="27">
        <v>-121.77272</v>
      </c>
      <c r="D46" s="27">
        <v>523.0</v>
      </c>
      <c r="E46" s="27">
        <v>9.0</v>
      </c>
      <c r="F46" s="27">
        <v>1.0</v>
      </c>
      <c r="G46" s="27">
        <v>0.61</v>
      </c>
      <c r="H46" s="29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/>
      <c r="B47" s="28"/>
      <c r="C47" s="28"/>
      <c r="D47" s="28"/>
      <c r="E47" s="4" t="s">
        <v>28</v>
      </c>
      <c r="F47" s="28"/>
      <c r="G47" s="6">
        <f>AVERAGE(G38:G46)</f>
        <v>0.5666666667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29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7" t="s">
        <v>116</v>
      </c>
      <c r="B50" s="27">
        <v>38.538345</v>
      </c>
      <c r="C50" s="27">
        <v>-121.772705</v>
      </c>
      <c r="D50" s="27">
        <v>549.0</v>
      </c>
      <c r="E50" s="27">
        <v>1.0</v>
      </c>
      <c r="F50" s="27">
        <v>1.0</v>
      </c>
      <c r="G50" s="27">
        <v>0.65</v>
      </c>
      <c r="H50" s="29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7" t="s">
        <v>116</v>
      </c>
      <c r="B51" s="27">
        <v>38.538345</v>
      </c>
      <c r="C51" s="27">
        <v>-121.772705</v>
      </c>
      <c r="D51" s="27">
        <v>547.0</v>
      </c>
      <c r="E51" s="27">
        <v>2.0</v>
      </c>
      <c r="F51" s="27">
        <v>1.0</v>
      </c>
      <c r="G51" s="27">
        <v>0.72</v>
      </c>
      <c r="H51" s="29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7" t="s">
        <v>116</v>
      </c>
      <c r="B52" s="27">
        <v>38.538345</v>
      </c>
      <c r="C52" s="27">
        <v>-121.772705</v>
      </c>
      <c r="D52" s="27">
        <v>543.0</v>
      </c>
      <c r="E52" s="27">
        <v>3.0</v>
      </c>
      <c r="F52" s="27">
        <v>1.0</v>
      </c>
      <c r="G52" s="27">
        <v>0.69</v>
      </c>
      <c r="H52" s="29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7" t="s">
        <v>116</v>
      </c>
      <c r="B53" s="27">
        <v>38.538345</v>
      </c>
      <c r="C53" s="27">
        <v>-121.772705</v>
      </c>
      <c r="D53" s="27">
        <v>542.0</v>
      </c>
      <c r="E53" s="27">
        <v>4.0</v>
      </c>
      <c r="F53" s="27">
        <v>1.0</v>
      </c>
      <c r="G53" s="27">
        <v>0.72</v>
      </c>
      <c r="H53" s="29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7" t="s">
        <v>116</v>
      </c>
      <c r="B54" s="27">
        <v>38.538345</v>
      </c>
      <c r="C54" s="27">
        <v>-121.772705</v>
      </c>
      <c r="D54" s="27">
        <v>537.0</v>
      </c>
      <c r="E54" s="27">
        <v>5.0</v>
      </c>
      <c r="F54" s="27">
        <v>1.0</v>
      </c>
      <c r="G54" s="27">
        <v>0.69</v>
      </c>
      <c r="H54" s="29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7" t="s">
        <v>116</v>
      </c>
      <c r="B55" s="27">
        <v>38.538345</v>
      </c>
      <c r="C55" s="27">
        <v>-121.772705</v>
      </c>
      <c r="D55" s="27">
        <v>550.0</v>
      </c>
      <c r="E55" s="27">
        <v>6.0</v>
      </c>
      <c r="F55" s="27">
        <v>1.0</v>
      </c>
      <c r="G55" s="27">
        <v>0.72</v>
      </c>
      <c r="H55" s="29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7" t="s">
        <v>116</v>
      </c>
      <c r="B56" s="27">
        <v>38.538345</v>
      </c>
      <c r="C56" s="27">
        <v>-121.772705</v>
      </c>
      <c r="D56" s="27">
        <v>552.0</v>
      </c>
      <c r="E56" s="27">
        <v>7.0</v>
      </c>
      <c r="F56" s="27">
        <v>1.0</v>
      </c>
      <c r="G56" s="27">
        <v>0.67</v>
      </c>
      <c r="H56" s="29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7" t="s">
        <v>116</v>
      </c>
      <c r="B57" s="27">
        <v>38.538345</v>
      </c>
      <c r="C57" s="27">
        <v>-121.772705</v>
      </c>
      <c r="D57" s="27">
        <v>543.0</v>
      </c>
      <c r="E57" s="27">
        <v>8.0</v>
      </c>
      <c r="F57" s="27">
        <v>1.0</v>
      </c>
      <c r="G57" s="27">
        <v>0.74</v>
      </c>
      <c r="H57" s="29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7" t="s">
        <v>116</v>
      </c>
      <c r="B58" s="27">
        <v>38.538345</v>
      </c>
      <c r="C58" s="27">
        <v>-121.772705</v>
      </c>
      <c r="D58" s="27">
        <v>547.0</v>
      </c>
      <c r="E58" s="27">
        <v>9.0</v>
      </c>
      <c r="F58" s="27">
        <v>1.0</v>
      </c>
      <c r="G58" s="27">
        <v>0.69</v>
      </c>
      <c r="H58" s="29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/>
      <c r="B59" s="5"/>
      <c r="C59" s="5"/>
      <c r="D59" s="5"/>
      <c r="E59" s="4" t="s">
        <v>28</v>
      </c>
      <c r="F59" s="5"/>
      <c r="G59" s="6">
        <f>AVERAGE(G50:G58)</f>
        <v>0.6988888889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J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7" t="s">
        <v>117</v>
      </c>
      <c r="B62" s="27">
        <v>38.538296</v>
      </c>
      <c r="C62" s="27">
        <v>-121.772644</v>
      </c>
      <c r="D62" s="27">
        <v>550.0</v>
      </c>
      <c r="E62" s="27">
        <v>1.0</v>
      </c>
      <c r="F62" s="27">
        <v>1.0</v>
      </c>
      <c r="G62" s="27">
        <v>0.81</v>
      </c>
      <c r="J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7" t="s">
        <v>117</v>
      </c>
      <c r="B63" s="27">
        <v>38.538296</v>
      </c>
      <c r="C63" s="27">
        <v>-121.772644</v>
      </c>
      <c r="D63" s="27">
        <v>540.0</v>
      </c>
      <c r="E63" s="27">
        <v>2.0</v>
      </c>
      <c r="F63" s="27">
        <v>1.0</v>
      </c>
      <c r="G63" s="27">
        <v>0.77</v>
      </c>
      <c r="J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7" t="s">
        <v>117</v>
      </c>
      <c r="B64" s="27">
        <v>38.538296</v>
      </c>
      <c r="C64" s="27">
        <v>-121.772644</v>
      </c>
      <c r="D64" s="27">
        <v>550.0</v>
      </c>
      <c r="E64" s="27">
        <v>3.0</v>
      </c>
      <c r="F64" s="27">
        <v>1.0</v>
      </c>
      <c r="G64" s="27">
        <v>0.75</v>
      </c>
      <c r="J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7" t="s">
        <v>117</v>
      </c>
      <c r="B65" s="27">
        <v>38.538296</v>
      </c>
      <c r="C65" s="27">
        <v>-121.772644</v>
      </c>
      <c r="D65" s="27">
        <v>538.0</v>
      </c>
      <c r="E65" s="27">
        <v>4.0</v>
      </c>
      <c r="F65" s="27">
        <v>1.0</v>
      </c>
      <c r="G65" s="27">
        <v>0.86</v>
      </c>
      <c r="J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7" t="s">
        <v>117</v>
      </c>
      <c r="B66" s="27">
        <v>38.538296</v>
      </c>
      <c r="C66" s="27">
        <v>-121.772644</v>
      </c>
      <c r="D66" s="27">
        <v>549.0</v>
      </c>
      <c r="E66" s="27">
        <v>5.0</v>
      </c>
      <c r="F66" s="27">
        <v>1.0</v>
      </c>
      <c r="G66" s="27">
        <v>0.79</v>
      </c>
      <c r="J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7" t="s">
        <v>117</v>
      </c>
      <c r="B67" s="27">
        <v>38.538296</v>
      </c>
      <c r="C67" s="27">
        <v>-121.772644</v>
      </c>
      <c r="D67" s="27">
        <v>540.0</v>
      </c>
      <c r="E67" s="27">
        <v>6.0</v>
      </c>
      <c r="F67" s="27">
        <v>1.0</v>
      </c>
      <c r="G67" s="27">
        <v>0.83</v>
      </c>
      <c r="J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7" t="s">
        <v>117</v>
      </c>
      <c r="B68" s="27">
        <v>38.538296</v>
      </c>
      <c r="C68" s="27">
        <v>-121.772644</v>
      </c>
      <c r="D68" s="27">
        <v>542.0</v>
      </c>
      <c r="E68" s="27">
        <v>7.0</v>
      </c>
      <c r="F68" s="27">
        <v>1.0</v>
      </c>
      <c r="G68" s="27">
        <v>0.82</v>
      </c>
      <c r="J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7" t="s">
        <v>117</v>
      </c>
      <c r="B69" s="27">
        <v>38.538296</v>
      </c>
      <c r="C69" s="27">
        <v>-121.772644</v>
      </c>
      <c r="D69" s="27">
        <v>535.0</v>
      </c>
      <c r="E69" s="27">
        <v>8.0</v>
      </c>
      <c r="F69" s="27">
        <v>1.0</v>
      </c>
      <c r="G69" s="27">
        <v>0.79</v>
      </c>
      <c r="J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7" t="s">
        <v>117</v>
      </c>
      <c r="B70" s="27">
        <v>38.538296</v>
      </c>
      <c r="C70" s="27">
        <v>-121.772644</v>
      </c>
      <c r="D70" s="27">
        <v>549.0</v>
      </c>
      <c r="E70" s="27">
        <v>9.0</v>
      </c>
      <c r="F70" s="27">
        <v>1.0</v>
      </c>
      <c r="G70" s="27">
        <v>0.82</v>
      </c>
      <c r="J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/>
      <c r="B71" s="5"/>
      <c r="C71" s="5"/>
      <c r="D71" s="5"/>
      <c r="E71" s="4" t="s">
        <v>28</v>
      </c>
      <c r="F71" s="40"/>
      <c r="G71" s="6">
        <f>AVERAGE(G62:G70)</f>
        <v>0.8044444444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29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7" t="s">
        <v>118</v>
      </c>
      <c r="B74" s="27">
        <v>38.538357</v>
      </c>
      <c r="C74" s="27">
        <v>-121.7727</v>
      </c>
      <c r="D74" s="27">
        <v>515.0</v>
      </c>
      <c r="E74" s="27">
        <v>1.0</v>
      </c>
      <c r="F74" s="27">
        <v>1.0</v>
      </c>
      <c r="G74" s="27">
        <v>0.68</v>
      </c>
      <c r="H74" s="29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7" t="s">
        <v>118</v>
      </c>
      <c r="B75" s="27">
        <v>38.538357</v>
      </c>
      <c r="C75" s="27">
        <v>-121.7727</v>
      </c>
      <c r="D75" s="27">
        <v>554.0</v>
      </c>
      <c r="E75" s="27">
        <v>2.0</v>
      </c>
      <c r="F75" s="27">
        <v>1.0</v>
      </c>
      <c r="G75" s="27">
        <v>0.68</v>
      </c>
      <c r="H75" s="29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7" t="s">
        <v>118</v>
      </c>
      <c r="B76" s="27">
        <v>38.538357</v>
      </c>
      <c r="C76" s="27">
        <v>-121.7727</v>
      </c>
      <c r="D76" s="27">
        <v>547.0</v>
      </c>
      <c r="E76" s="27">
        <v>3.0</v>
      </c>
      <c r="F76" s="27">
        <v>1.0</v>
      </c>
      <c r="G76" s="27">
        <v>0.66</v>
      </c>
      <c r="H76" s="29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7" t="s">
        <v>119</v>
      </c>
      <c r="B77" s="27">
        <v>38.540394</v>
      </c>
      <c r="C77" s="27">
        <v>-121.77669</v>
      </c>
      <c r="D77" s="27">
        <v>545.0</v>
      </c>
      <c r="E77" s="27">
        <v>4.0</v>
      </c>
      <c r="F77" s="27">
        <v>1.0</v>
      </c>
      <c r="G77" s="27">
        <v>0.65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7" t="s">
        <v>119</v>
      </c>
      <c r="B78" s="27">
        <v>38.540394</v>
      </c>
      <c r="C78" s="27">
        <v>-121.77669</v>
      </c>
      <c r="D78" s="27">
        <v>542.0</v>
      </c>
      <c r="E78" s="27">
        <v>5.0</v>
      </c>
      <c r="F78" s="27">
        <v>1.0</v>
      </c>
      <c r="G78" s="27">
        <v>0.59</v>
      </c>
      <c r="H78" s="29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7" t="s">
        <v>119</v>
      </c>
      <c r="B79" s="27">
        <v>38.540394</v>
      </c>
      <c r="C79" s="27">
        <v>-121.77669</v>
      </c>
      <c r="D79" s="27">
        <v>549.0</v>
      </c>
      <c r="E79" s="27">
        <v>6.0</v>
      </c>
      <c r="F79" s="27">
        <v>1.0</v>
      </c>
      <c r="G79" s="27">
        <v>0.61</v>
      </c>
      <c r="H79" s="29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7" t="s">
        <v>120</v>
      </c>
      <c r="B80" s="27">
        <v>38.541134</v>
      </c>
      <c r="C80" s="27">
        <v>-121.77624</v>
      </c>
      <c r="D80" s="27">
        <v>549.0</v>
      </c>
      <c r="E80" s="27">
        <v>7.0</v>
      </c>
      <c r="F80" s="27">
        <v>1.0</v>
      </c>
      <c r="G80" s="27">
        <v>0.65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7" t="s">
        <v>120</v>
      </c>
      <c r="B81" s="27">
        <v>38.541134</v>
      </c>
      <c r="C81" s="27">
        <v>-121.77624</v>
      </c>
      <c r="D81" s="27">
        <v>553.0</v>
      </c>
      <c r="E81" s="27">
        <v>8.0</v>
      </c>
      <c r="F81" s="27">
        <v>1.0</v>
      </c>
      <c r="G81" s="27">
        <v>0.62</v>
      </c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7" t="s">
        <v>120</v>
      </c>
      <c r="B82" s="27">
        <v>38.541134</v>
      </c>
      <c r="C82" s="27">
        <v>-121.77624</v>
      </c>
      <c r="D82" s="27">
        <v>547.0</v>
      </c>
      <c r="E82" s="27">
        <v>9.0</v>
      </c>
      <c r="F82" s="27">
        <v>1.0</v>
      </c>
      <c r="G82" s="27">
        <v>0.63</v>
      </c>
      <c r="H82" s="29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5"/>
      <c r="C83" s="5"/>
      <c r="D83" s="5"/>
      <c r="E83" s="4" t="s">
        <v>28</v>
      </c>
      <c r="F83" s="40"/>
      <c r="G83" s="6">
        <f>AVERAGE(G74:G82)</f>
        <v>0.6411111111</v>
      </c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1" t="s">
        <v>0</v>
      </c>
      <c r="B85" s="1" t="s">
        <v>1</v>
      </c>
      <c r="C85" s="1" t="s">
        <v>2</v>
      </c>
      <c r="D85" s="1" t="s">
        <v>3</v>
      </c>
      <c r="E85" s="1" t="s">
        <v>4</v>
      </c>
      <c r="F85" s="1" t="s">
        <v>5</v>
      </c>
      <c r="G85" s="1" t="s">
        <v>6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7" t="s">
        <v>146</v>
      </c>
      <c r="B86" s="27">
        <v>38.540485</v>
      </c>
      <c r="C86" s="27">
        <v>-121.77692</v>
      </c>
      <c r="D86" s="27">
        <v>550.0</v>
      </c>
      <c r="E86" s="27">
        <v>1.0</v>
      </c>
      <c r="F86" s="27">
        <v>1.0</v>
      </c>
      <c r="G86" s="27">
        <v>0.62</v>
      </c>
      <c r="H86" s="29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7" t="s">
        <v>146</v>
      </c>
      <c r="B87" s="27">
        <v>38.540485</v>
      </c>
      <c r="C87" s="27">
        <v>-121.77692</v>
      </c>
      <c r="D87" s="27">
        <v>540.0</v>
      </c>
      <c r="E87" s="27">
        <v>2.0</v>
      </c>
      <c r="F87" s="27">
        <v>1.0</v>
      </c>
      <c r="G87" s="27">
        <v>0.7</v>
      </c>
      <c r="H87" s="29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7" t="s">
        <v>146</v>
      </c>
      <c r="B88" s="27">
        <v>38.540485</v>
      </c>
      <c r="C88" s="27">
        <v>-121.77692</v>
      </c>
      <c r="D88" s="27">
        <v>541.0</v>
      </c>
      <c r="E88" s="27">
        <v>3.0</v>
      </c>
      <c r="F88" s="27">
        <v>1.0</v>
      </c>
      <c r="G88" s="27">
        <v>0.65</v>
      </c>
      <c r="H88" s="29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7" t="s">
        <v>146</v>
      </c>
      <c r="B89" s="27">
        <v>38.540485</v>
      </c>
      <c r="C89" s="27">
        <v>-121.77692</v>
      </c>
      <c r="D89" s="27">
        <v>528.0</v>
      </c>
      <c r="E89" s="27">
        <v>4.0</v>
      </c>
      <c r="F89" s="27">
        <v>1.0</v>
      </c>
      <c r="G89" s="27">
        <v>0.68</v>
      </c>
      <c r="H89" s="29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7" t="s">
        <v>147</v>
      </c>
      <c r="B90" s="27">
        <v>38.54053</v>
      </c>
      <c r="C90" s="27">
        <v>-121.776886</v>
      </c>
      <c r="D90" s="27">
        <v>541.0</v>
      </c>
      <c r="E90" s="27">
        <v>5.0</v>
      </c>
      <c r="F90" s="27">
        <v>1.0</v>
      </c>
      <c r="G90" s="27">
        <v>0.58</v>
      </c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7" t="s">
        <v>147</v>
      </c>
      <c r="B91" s="27">
        <v>38.54053</v>
      </c>
      <c r="C91" s="27">
        <v>-121.776886</v>
      </c>
      <c r="D91" s="27">
        <v>532.0</v>
      </c>
      <c r="E91" s="27">
        <v>6.0</v>
      </c>
      <c r="F91" s="27">
        <v>1.0</v>
      </c>
      <c r="G91" s="27">
        <v>0.69</v>
      </c>
      <c r="H91" s="29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7" t="s">
        <v>147</v>
      </c>
      <c r="B92" s="27">
        <v>38.54053</v>
      </c>
      <c r="C92" s="27">
        <v>-121.776886</v>
      </c>
      <c r="D92" s="27">
        <v>539.0</v>
      </c>
      <c r="E92" s="27">
        <v>7.0</v>
      </c>
      <c r="F92" s="27">
        <v>1.0</v>
      </c>
      <c r="G92" s="27">
        <v>0.7</v>
      </c>
      <c r="H92" s="29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7" t="s">
        <v>147</v>
      </c>
      <c r="B93" s="27">
        <v>38.54053</v>
      </c>
      <c r="C93" s="27">
        <v>-121.776886</v>
      </c>
      <c r="D93" s="27">
        <v>536.0</v>
      </c>
      <c r="E93" s="27">
        <v>8.0</v>
      </c>
      <c r="F93" s="27">
        <v>1.0</v>
      </c>
      <c r="G93" s="27">
        <v>0.5</v>
      </c>
      <c r="H93" s="29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7" t="s">
        <v>147</v>
      </c>
      <c r="B94" s="27">
        <v>38.54053</v>
      </c>
      <c r="C94" s="27">
        <v>-121.776886</v>
      </c>
      <c r="D94" s="27">
        <v>541.0</v>
      </c>
      <c r="E94" s="27">
        <v>9.0</v>
      </c>
      <c r="F94" s="27">
        <v>1.0</v>
      </c>
      <c r="G94" s="27">
        <v>0.66</v>
      </c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5"/>
      <c r="C95" s="5"/>
      <c r="D95" s="5"/>
      <c r="E95" s="4" t="s">
        <v>28</v>
      </c>
      <c r="F95" s="40"/>
      <c r="G95" s="6">
        <f>AVERAGE(G86:G94)</f>
        <v>0.6422222222</v>
      </c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29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7" t="s">
        <v>122</v>
      </c>
      <c r="B98" s="27">
        <v>38.541218</v>
      </c>
      <c r="C98" s="27">
        <v>-121.776535</v>
      </c>
      <c r="D98" s="27">
        <v>550.0</v>
      </c>
      <c r="E98" s="27">
        <v>1.0</v>
      </c>
      <c r="F98" s="27">
        <v>1.0</v>
      </c>
      <c r="G98" s="27">
        <v>0.65</v>
      </c>
      <c r="H98" s="29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7" t="s">
        <v>122</v>
      </c>
      <c r="B99" s="27">
        <v>38.541218</v>
      </c>
      <c r="C99" s="27">
        <v>-121.776535</v>
      </c>
      <c r="D99" s="27">
        <v>540.0</v>
      </c>
      <c r="E99" s="27">
        <v>2.0</v>
      </c>
      <c r="F99" s="27">
        <v>1.0</v>
      </c>
      <c r="G99" s="27">
        <v>0.61</v>
      </c>
      <c r="H99" s="29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7" t="s">
        <v>122</v>
      </c>
      <c r="B100" s="27">
        <v>38.541218</v>
      </c>
      <c r="C100" s="27">
        <v>-121.776535</v>
      </c>
      <c r="D100" s="27">
        <v>539.0</v>
      </c>
      <c r="E100" s="27">
        <v>3.0</v>
      </c>
      <c r="F100" s="27">
        <v>1.0</v>
      </c>
      <c r="G100" s="27">
        <v>0.64</v>
      </c>
      <c r="H100" s="29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7" t="s">
        <v>122</v>
      </c>
      <c r="B101" s="27">
        <v>38.541218</v>
      </c>
      <c r="C101" s="27">
        <v>-121.776535</v>
      </c>
      <c r="D101" s="27">
        <v>526.0</v>
      </c>
      <c r="E101" s="27">
        <v>4.0</v>
      </c>
      <c r="F101" s="27">
        <v>1.0</v>
      </c>
      <c r="G101" s="27">
        <v>0.6</v>
      </c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7" t="s">
        <v>122</v>
      </c>
      <c r="B102" s="27">
        <v>38.541218</v>
      </c>
      <c r="C102" s="27">
        <v>-121.776535</v>
      </c>
      <c r="D102" s="27">
        <v>549.0</v>
      </c>
      <c r="E102" s="27">
        <v>5.0</v>
      </c>
      <c r="F102" s="27">
        <v>1.0</v>
      </c>
      <c r="G102" s="27">
        <v>0.59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7" t="s">
        <v>122</v>
      </c>
      <c r="B103" s="27">
        <v>38.541218</v>
      </c>
      <c r="C103" s="27">
        <v>-121.776535</v>
      </c>
      <c r="D103" s="27">
        <v>547.0</v>
      </c>
      <c r="E103" s="27">
        <v>6.0</v>
      </c>
      <c r="F103" s="27">
        <v>1.0</v>
      </c>
      <c r="G103" s="27">
        <v>0.61</v>
      </c>
      <c r="H103" s="29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7" t="s">
        <v>122</v>
      </c>
      <c r="B104" s="27">
        <v>38.541218</v>
      </c>
      <c r="C104" s="27">
        <v>-121.776535</v>
      </c>
      <c r="D104" s="27">
        <v>543.0</v>
      </c>
      <c r="E104" s="27">
        <v>7.0</v>
      </c>
      <c r="F104" s="27">
        <v>1.0</v>
      </c>
      <c r="G104" s="27">
        <v>0.59</v>
      </c>
      <c r="H104" s="29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7" t="s">
        <v>122</v>
      </c>
      <c r="B105" s="27">
        <v>38.541218</v>
      </c>
      <c r="C105" s="27">
        <v>-121.776535</v>
      </c>
      <c r="D105" s="27">
        <v>528.0</v>
      </c>
      <c r="E105" s="27">
        <v>8.0</v>
      </c>
      <c r="F105" s="27">
        <v>1.0</v>
      </c>
      <c r="G105" s="27">
        <v>0.65</v>
      </c>
      <c r="H105" s="29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7" t="s">
        <v>122</v>
      </c>
      <c r="B106" s="27">
        <v>38.541218</v>
      </c>
      <c r="C106" s="27">
        <v>-121.776535</v>
      </c>
      <c r="D106" s="27">
        <v>546.0</v>
      </c>
      <c r="E106" s="27">
        <v>9.0</v>
      </c>
      <c r="F106" s="27">
        <v>1.0</v>
      </c>
      <c r="G106" s="27">
        <v>0.65</v>
      </c>
      <c r="H106" s="29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5"/>
      <c r="C107" s="5"/>
      <c r="D107" s="5"/>
      <c r="E107" s="4" t="s">
        <v>28</v>
      </c>
      <c r="F107" s="40"/>
      <c r="G107" s="6">
        <f>AVERAGE(G98:G106)</f>
        <v>0.6211111111</v>
      </c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1" t="s">
        <v>0</v>
      </c>
      <c r="B109" s="1" t="s">
        <v>1</v>
      </c>
      <c r="C109" s="1" t="s">
        <v>2</v>
      </c>
      <c r="D109" s="1" t="s">
        <v>3</v>
      </c>
      <c r="E109" s="1" t="s">
        <v>4</v>
      </c>
      <c r="F109" s="1" t="s">
        <v>5</v>
      </c>
      <c r="G109" s="1" t="s">
        <v>6</v>
      </c>
      <c r="H109" s="29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7" t="s">
        <v>148</v>
      </c>
      <c r="B110" s="27">
        <v>38.541267</v>
      </c>
      <c r="C110" s="27">
        <v>-121.776535</v>
      </c>
      <c r="D110" s="27">
        <v>547.0</v>
      </c>
      <c r="E110" s="27">
        <v>1.0</v>
      </c>
      <c r="F110" s="27">
        <v>1.0</v>
      </c>
      <c r="G110" s="27">
        <v>0.67</v>
      </c>
      <c r="H110" s="29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7" t="s">
        <v>148</v>
      </c>
      <c r="B111" s="27">
        <v>38.541267</v>
      </c>
      <c r="C111" s="27">
        <v>-121.776535</v>
      </c>
      <c r="D111" s="27">
        <v>543.0</v>
      </c>
      <c r="E111" s="27">
        <v>2.0</v>
      </c>
      <c r="F111" s="27">
        <v>1.0</v>
      </c>
      <c r="G111" s="27">
        <v>0.64</v>
      </c>
      <c r="H111" s="29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7" t="s">
        <v>148</v>
      </c>
      <c r="B112" s="27">
        <v>38.541267</v>
      </c>
      <c r="C112" s="27">
        <v>-121.776535</v>
      </c>
      <c r="D112" s="27">
        <v>540.0</v>
      </c>
      <c r="E112" s="27">
        <v>3.0</v>
      </c>
      <c r="F112" s="27">
        <v>1.0</v>
      </c>
      <c r="G112" s="27">
        <v>0.7</v>
      </c>
      <c r="H112" s="29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7" t="s">
        <v>148</v>
      </c>
      <c r="B113" s="27">
        <v>38.541267</v>
      </c>
      <c r="C113" s="27">
        <v>-121.776535</v>
      </c>
      <c r="D113" s="27">
        <v>531.0</v>
      </c>
      <c r="E113" s="27">
        <v>4.0</v>
      </c>
      <c r="F113" s="27">
        <v>1.0</v>
      </c>
      <c r="G113" s="27">
        <v>0.67</v>
      </c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7" t="s">
        <v>148</v>
      </c>
      <c r="B114" s="27">
        <v>38.541267</v>
      </c>
      <c r="C114" s="27">
        <v>-121.776535</v>
      </c>
      <c r="D114" s="27">
        <v>530.0</v>
      </c>
      <c r="E114" s="27">
        <v>5.0</v>
      </c>
      <c r="F114" s="27">
        <v>1.0</v>
      </c>
      <c r="G114" s="27">
        <v>0.69</v>
      </c>
      <c r="H114" s="29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7" t="s">
        <v>148</v>
      </c>
      <c r="B115" s="27">
        <v>38.541267</v>
      </c>
      <c r="C115" s="27">
        <v>-121.776535</v>
      </c>
      <c r="D115" s="27">
        <v>528.0</v>
      </c>
      <c r="E115" s="27">
        <v>6.0</v>
      </c>
      <c r="F115" s="27">
        <v>1.0</v>
      </c>
      <c r="G115" s="27">
        <v>0.69</v>
      </c>
      <c r="H115" s="29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7" t="s">
        <v>148</v>
      </c>
      <c r="B116" s="27">
        <v>38.541267</v>
      </c>
      <c r="C116" s="27">
        <v>-121.776535</v>
      </c>
      <c r="D116" s="27">
        <v>543.0</v>
      </c>
      <c r="E116" s="27">
        <v>7.0</v>
      </c>
      <c r="F116" s="27">
        <v>1.0</v>
      </c>
      <c r="G116" s="27">
        <v>0.67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7" t="s">
        <v>148</v>
      </c>
      <c r="B117" s="27">
        <v>38.541267</v>
      </c>
      <c r="C117" s="27">
        <v>-121.776535</v>
      </c>
      <c r="D117" s="27">
        <v>547.0</v>
      </c>
      <c r="E117" s="27">
        <v>8.0</v>
      </c>
      <c r="F117" s="27">
        <v>1.0</v>
      </c>
      <c r="G117" s="27">
        <v>0.67</v>
      </c>
      <c r="H117" s="29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7" t="s">
        <v>149</v>
      </c>
      <c r="B118" s="27">
        <v>38.540417</v>
      </c>
      <c r="C118" s="27">
        <v>-121.77717</v>
      </c>
      <c r="D118" s="27">
        <v>544.0</v>
      </c>
      <c r="E118" s="27">
        <v>9.0</v>
      </c>
      <c r="F118" s="27">
        <v>1.0</v>
      </c>
      <c r="G118" s="27">
        <v>0.69</v>
      </c>
      <c r="H118" s="29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4" t="s">
        <v>28</v>
      </c>
      <c r="F119" s="40"/>
      <c r="G119" s="6">
        <f>AVERAGE(G110:G118)</f>
        <v>0.6766666667</v>
      </c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1" t="s">
        <v>0</v>
      </c>
      <c r="B121" s="1" t="s">
        <v>1</v>
      </c>
      <c r="C121" s="1" t="s">
        <v>2</v>
      </c>
      <c r="D121" s="1" t="s">
        <v>3</v>
      </c>
      <c r="E121" s="1" t="s">
        <v>4</v>
      </c>
      <c r="F121" s="1" t="s">
        <v>5</v>
      </c>
      <c r="G121" s="1" t="s">
        <v>6</v>
      </c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7" t="s">
        <v>38</v>
      </c>
      <c r="B122" s="27">
        <v>38.53835</v>
      </c>
      <c r="C122" s="27">
        <v>-121.772675</v>
      </c>
      <c r="D122" s="27">
        <v>540.0</v>
      </c>
      <c r="E122" s="27">
        <v>1.0</v>
      </c>
      <c r="F122" s="27">
        <v>1.0</v>
      </c>
      <c r="G122" s="27">
        <v>0.74</v>
      </c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7" t="s">
        <v>38</v>
      </c>
      <c r="B123" s="27">
        <v>38.53835</v>
      </c>
      <c r="C123" s="27">
        <v>-121.772675</v>
      </c>
      <c r="D123" s="27">
        <v>520.0</v>
      </c>
      <c r="E123" s="27">
        <v>2.0</v>
      </c>
      <c r="F123" s="27">
        <v>1.0</v>
      </c>
      <c r="G123" s="27">
        <v>0.71</v>
      </c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7" t="s">
        <v>38</v>
      </c>
      <c r="B124" s="27">
        <v>38.53835</v>
      </c>
      <c r="C124" s="27">
        <v>-121.772675</v>
      </c>
      <c r="D124" s="27">
        <v>545.0</v>
      </c>
      <c r="E124" s="27">
        <v>3.0</v>
      </c>
      <c r="F124" s="27">
        <v>1.0</v>
      </c>
      <c r="G124" s="27">
        <v>0.71</v>
      </c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7" t="s">
        <v>38</v>
      </c>
      <c r="B125" s="27">
        <v>38.53835</v>
      </c>
      <c r="C125" s="27">
        <v>-121.772675</v>
      </c>
      <c r="D125" s="27">
        <v>544.0</v>
      </c>
      <c r="E125" s="27">
        <v>4.0</v>
      </c>
      <c r="F125" s="27">
        <v>1.0</v>
      </c>
      <c r="G125" s="27">
        <v>0.68</v>
      </c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7" t="s">
        <v>38</v>
      </c>
      <c r="B126" s="27">
        <v>38.53835</v>
      </c>
      <c r="C126" s="27">
        <v>-121.772675</v>
      </c>
      <c r="D126" s="27">
        <v>522.0</v>
      </c>
      <c r="E126" s="27">
        <v>5.0</v>
      </c>
      <c r="F126" s="27">
        <v>1.0</v>
      </c>
      <c r="G126" s="27">
        <v>0.71</v>
      </c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7" t="s">
        <v>38</v>
      </c>
      <c r="B127" s="27">
        <v>38.53835</v>
      </c>
      <c r="C127" s="27">
        <v>-121.772675</v>
      </c>
      <c r="D127" s="27">
        <v>542.0</v>
      </c>
      <c r="E127" s="27">
        <v>6.0</v>
      </c>
      <c r="F127" s="27">
        <v>1.0</v>
      </c>
      <c r="G127" s="27">
        <v>0.77</v>
      </c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7" t="s">
        <v>38</v>
      </c>
      <c r="B128" s="27">
        <v>38.53835</v>
      </c>
      <c r="C128" s="27">
        <v>-121.772675</v>
      </c>
      <c r="D128" s="27">
        <v>545.0</v>
      </c>
      <c r="E128" s="27">
        <v>7.0</v>
      </c>
      <c r="F128" s="27">
        <v>1.0</v>
      </c>
      <c r="G128" s="27">
        <v>0.76</v>
      </c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7" t="s">
        <v>38</v>
      </c>
      <c r="B129" s="27">
        <v>38.53835</v>
      </c>
      <c r="C129" s="27">
        <v>-121.772675</v>
      </c>
      <c r="D129" s="27">
        <v>547.0</v>
      </c>
      <c r="E129" s="27">
        <v>8.0</v>
      </c>
      <c r="F129" s="27">
        <v>1.0</v>
      </c>
      <c r="G129" s="27">
        <v>0.73</v>
      </c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7" t="s">
        <v>38</v>
      </c>
      <c r="B130" s="27">
        <v>38.53835</v>
      </c>
      <c r="C130" s="27">
        <v>-121.772675</v>
      </c>
      <c r="D130" s="27">
        <v>550.0</v>
      </c>
      <c r="E130" s="27">
        <v>9.0</v>
      </c>
      <c r="F130" s="27">
        <v>1.0</v>
      </c>
      <c r="G130" s="27">
        <v>0.76</v>
      </c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4" t="s">
        <v>28</v>
      </c>
      <c r="F131" s="40"/>
      <c r="G131" s="6">
        <f>AVERAGE(G122:G130)</f>
        <v>0.73</v>
      </c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1" t="s">
        <v>0</v>
      </c>
      <c r="B133" s="1" t="s">
        <v>1</v>
      </c>
      <c r="C133" s="1" t="s">
        <v>2</v>
      </c>
      <c r="D133" s="1" t="s">
        <v>3</v>
      </c>
      <c r="E133" s="1" t="s">
        <v>4</v>
      </c>
      <c r="F133" s="1" t="s">
        <v>5</v>
      </c>
      <c r="G133" s="1" t="s">
        <v>6</v>
      </c>
      <c r="H133" s="29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7" t="s">
        <v>150</v>
      </c>
      <c r="B134" s="27">
        <v>38.54042</v>
      </c>
      <c r="C134" s="27">
        <v>-121.77701</v>
      </c>
      <c r="D134" s="27">
        <v>547.0</v>
      </c>
      <c r="E134" s="27">
        <v>1.0</v>
      </c>
      <c r="F134" s="27">
        <v>1.0</v>
      </c>
      <c r="G134" s="27">
        <v>0.75</v>
      </c>
      <c r="H134" s="29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7" t="s">
        <v>150</v>
      </c>
      <c r="B135" s="27">
        <v>38.54042</v>
      </c>
      <c r="C135" s="27">
        <v>-121.77701</v>
      </c>
      <c r="D135" s="27">
        <v>523.0</v>
      </c>
      <c r="E135" s="27">
        <v>2.0</v>
      </c>
      <c r="F135" s="27">
        <v>1.0</v>
      </c>
      <c r="G135" s="27">
        <v>0.72</v>
      </c>
      <c r="H135" s="29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7" t="s">
        <v>150</v>
      </c>
      <c r="B136" s="27">
        <v>38.54042</v>
      </c>
      <c r="C136" s="27">
        <v>-121.77701</v>
      </c>
      <c r="D136" s="27">
        <v>543.0</v>
      </c>
      <c r="E136" s="27">
        <v>3.0</v>
      </c>
      <c r="F136" s="27">
        <v>1.0</v>
      </c>
      <c r="G136" s="27">
        <v>0.72</v>
      </c>
      <c r="H136" s="29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7" t="s">
        <v>150</v>
      </c>
      <c r="B137" s="27">
        <v>38.54042</v>
      </c>
      <c r="C137" s="27">
        <v>-121.77701</v>
      </c>
      <c r="D137" s="27">
        <v>543.0</v>
      </c>
      <c r="E137" s="27">
        <v>4.0</v>
      </c>
      <c r="F137" s="27">
        <v>1.0</v>
      </c>
      <c r="G137" s="27">
        <v>0.74</v>
      </c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7" t="s">
        <v>150</v>
      </c>
      <c r="B138" s="27">
        <v>38.54042</v>
      </c>
      <c r="C138" s="27">
        <v>-121.77701</v>
      </c>
      <c r="D138" s="27">
        <v>525.0</v>
      </c>
      <c r="E138" s="27">
        <v>5.0</v>
      </c>
      <c r="F138" s="27">
        <v>1.0</v>
      </c>
      <c r="G138" s="27">
        <v>0.7</v>
      </c>
      <c r="H138" s="29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7" t="s">
        <v>150</v>
      </c>
      <c r="B139" s="27">
        <v>38.54042</v>
      </c>
      <c r="C139" s="27">
        <v>-121.77701</v>
      </c>
      <c r="D139" s="27">
        <v>542.0</v>
      </c>
      <c r="E139" s="27">
        <v>6.0</v>
      </c>
      <c r="F139" s="27">
        <v>1.0</v>
      </c>
      <c r="G139" s="27">
        <v>0.77</v>
      </c>
      <c r="H139" s="29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7" t="s">
        <v>150</v>
      </c>
      <c r="B140" s="27">
        <v>38.54042</v>
      </c>
      <c r="C140" s="27">
        <v>-121.77701</v>
      </c>
      <c r="D140" s="27">
        <v>522.0</v>
      </c>
      <c r="E140" s="27">
        <v>7.0</v>
      </c>
      <c r="F140" s="27">
        <v>1.0</v>
      </c>
      <c r="G140" s="27">
        <v>0.75</v>
      </c>
      <c r="H140" s="29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7" t="s">
        <v>151</v>
      </c>
      <c r="B141" s="27">
        <v>38.540455</v>
      </c>
      <c r="C141" s="27">
        <v>-121.776886</v>
      </c>
      <c r="D141" s="27">
        <v>530.0</v>
      </c>
      <c r="E141" s="27">
        <v>8.0</v>
      </c>
      <c r="F141" s="27">
        <v>1.0</v>
      </c>
      <c r="G141" s="27">
        <v>0.68</v>
      </c>
      <c r="H141" s="29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7" t="s">
        <v>151</v>
      </c>
      <c r="B142" s="27">
        <v>38.540455</v>
      </c>
      <c r="C142" s="27">
        <v>-121.776886</v>
      </c>
      <c r="D142" s="27">
        <v>543.0</v>
      </c>
      <c r="E142" s="27">
        <v>9.0</v>
      </c>
      <c r="F142" s="27">
        <v>1.0</v>
      </c>
      <c r="G142" s="27">
        <v>0.73</v>
      </c>
      <c r="H142" s="29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4" t="s">
        <v>28</v>
      </c>
      <c r="F143" s="40"/>
      <c r="G143" s="6">
        <f>AVERAGE(G134:G142)</f>
        <v>0.7288888889</v>
      </c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1" t="s">
        <v>0</v>
      </c>
      <c r="B145" s="1" t="s">
        <v>1</v>
      </c>
      <c r="C145" s="1" t="s">
        <v>2</v>
      </c>
      <c r="D145" s="1" t="s">
        <v>3</v>
      </c>
      <c r="E145" s="1" t="s">
        <v>4</v>
      </c>
      <c r="F145" s="1" t="s">
        <v>5</v>
      </c>
      <c r="G145" s="1" t="s">
        <v>6</v>
      </c>
      <c r="H145" s="29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7" t="s">
        <v>40</v>
      </c>
      <c r="B146" s="27">
        <v>38.540974</v>
      </c>
      <c r="C146" s="27">
        <v>-121.77688</v>
      </c>
      <c r="D146" s="27">
        <v>529.0</v>
      </c>
      <c r="E146" s="27">
        <v>1.0</v>
      </c>
      <c r="F146" s="27">
        <v>1.0</v>
      </c>
      <c r="G146" s="27">
        <v>0.83</v>
      </c>
      <c r="H146" s="29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7" t="s">
        <v>40</v>
      </c>
      <c r="B147" s="27">
        <v>38.540974</v>
      </c>
      <c r="C147" s="27">
        <v>-121.77688</v>
      </c>
      <c r="D147" s="27">
        <v>534.0</v>
      </c>
      <c r="E147" s="27">
        <v>2.0</v>
      </c>
      <c r="F147" s="27">
        <v>1.0</v>
      </c>
      <c r="G147" s="27">
        <v>0.85</v>
      </c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7" t="s">
        <v>40</v>
      </c>
      <c r="B148" s="27">
        <v>38.540974</v>
      </c>
      <c r="C148" s="27">
        <v>-121.77688</v>
      </c>
      <c r="D148" s="27">
        <v>552.0</v>
      </c>
      <c r="E148" s="27">
        <v>3.0</v>
      </c>
      <c r="F148" s="27">
        <v>1.0</v>
      </c>
      <c r="G148" s="27">
        <v>0.81</v>
      </c>
      <c r="H148" s="29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7" t="s">
        <v>40</v>
      </c>
      <c r="B149" s="27">
        <v>38.540974</v>
      </c>
      <c r="C149" s="27">
        <v>-121.77688</v>
      </c>
      <c r="D149" s="27">
        <v>535.0</v>
      </c>
      <c r="E149" s="27">
        <v>4.0</v>
      </c>
      <c r="F149" s="27">
        <v>1.0</v>
      </c>
      <c r="G149" s="27">
        <v>0.79</v>
      </c>
      <c r="H149" s="29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7" t="s">
        <v>40</v>
      </c>
      <c r="B150" s="27">
        <v>38.540974</v>
      </c>
      <c r="C150" s="27">
        <v>-121.77688</v>
      </c>
      <c r="D150" s="27">
        <v>531.0</v>
      </c>
      <c r="E150" s="27">
        <v>5.0</v>
      </c>
      <c r="F150" s="27">
        <v>1.0</v>
      </c>
      <c r="G150" s="27">
        <v>0.82</v>
      </c>
      <c r="H150" s="29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7" t="s">
        <v>40</v>
      </c>
      <c r="B151" s="27">
        <v>38.540974</v>
      </c>
      <c r="C151" s="27">
        <v>-121.77688</v>
      </c>
      <c r="D151" s="27">
        <v>537.0</v>
      </c>
      <c r="E151" s="27">
        <v>6.0</v>
      </c>
      <c r="F151" s="27">
        <v>1.0</v>
      </c>
      <c r="G151" s="27">
        <v>0.84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7" t="s">
        <v>40</v>
      </c>
      <c r="B152" s="27">
        <v>38.540974</v>
      </c>
      <c r="C152" s="27">
        <v>-121.77688</v>
      </c>
      <c r="D152" s="27">
        <v>539.0</v>
      </c>
      <c r="E152" s="27">
        <v>7.0</v>
      </c>
      <c r="F152" s="27">
        <v>1.0</v>
      </c>
      <c r="G152" s="27">
        <v>0.83</v>
      </c>
      <c r="H152" s="29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7" t="s">
        <v>40</v>
      </c>
      <c r="B153" s="27">
        <v>38.540974</v>
      </c>
      <c r="C153" s="27">
        <v>-121.77688</v>
      </c>
      <c r="D153" s="27">
        <v>536.0</v>
      </c>
      <c r="E153" s="27">
        <v>8.0</v>
      </c>
      <c r="F153" s="27">
        <v>1.0</v>
      </c>
      <c r="G153" s="27">
        <v>0.86</v>
      </c>
      <c r="H153" s="29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7" t="s">
        <v>40</v>
      </c>
      <c r="B154" s="27">
        <v>38.540974</v>
      </c>
      <c r="C154" s="27">
        <v>-121.77688</v>
      </c>
      <c r="D154" s="27">
        <v>555.0</v>
      </c>
      <c r="E154" s="27">
        <v>9.0</v>
      </c>
      <c r="F154" s="27">
        <v>1.0</v>
      </c>
      <c r="G154" s="27">
        <v>0.83</v>
      </c>
      <c r="H154" s="29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4" t="s">
        <v>28</v>
      </c>
      <c r="F155" s="40"/>
      <c r="G155" s="6">
        <f>AVERAGE(G146:G154)</f>
        <v>0.8288888889</v>
      </c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1" t="s">
        <v>0</v>
      </c>
      <c r="B157" s="1" t="s">
        <v>1</v>
      </c>
      <c r="C157" s="1" t="s">
        <v>2</v>
      </c>
      <c r="D157" s="1" t="s">
        <v>3</v>
      </c>
      <c r="E157" s="1" t="s">
        <v>4</v>
      </c>
      <c r="F157" s="1" t="s">
        <v>5</v>
      </c>
      <c r="G157" s="1" t="s">
        <v>6</v>
      </c>
      <c r="H157" s="29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7" t="s">
        <v>41</v>
      </c>
      <c r="B158" s="27">
        <v>38.538403</v>
      </c>
      <c r="C158" s="27">
        <v>-121.77265</v>
      </c>
      <c r="D158" s="27">
        <v>547.0</v>
      </c>
      <c r="E158" s="27">
        <v>1.0</v>
      </c>
      <c r="F158" s="27">
        <v>1.0</v>
      </c>
      <c r="G158" s="27">
        <v>0.8</v>
      </c>
      <c r="H158" s="29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7" t="s">
        <v>41</v>
      </c>
      <c r="B159" s="27">
        <v>38.538403</v>
      </c>
      <c r="C159" s="27">
        <v>-121.77265</v>
      </c>
      <c r="D159" s="27">
        <v>545.0</v>
      </c>
      <c r="E159" s="27">
        <v>2.0</v>
      </c>
      <c r="F159" s="27">
        <v>1.0</v>
      </c>
      <c r="G159" s="27">
        <v>0.85</v>
      </c>
      <c r="H159" s="29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7" t="s">
        <v>41</v>
      </c>
      <c r="B160" s="27">
        <v>38.538403</v>
      </c>
      <c r="C160" s="27">
        <v>-121.77265</v>
      </c>
      <c r="D160" s="27">
        <v>540.0</v>
      </c>
      <c r="E160" s="27">
        <v>3.0</v>
      </c>
      <c r="F160" s="27">
        <v>1.0</v>
      </c>
      <c r="G160" s="27">
        <v>0.82</v>
      </c>
      <c r="H160" s="29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7" t="s">
        <v>41</v>
      </c>
      <c r="B161" s="27">
        <v>38.538403</v>
      </c>
      <c r="C161" s="27">
        <v>-121.77265</v>
      </c>
      <c r="D161" s="27">
        <v>549.0</v>
      </c>
      <c r="E161" s="27">
        <v>4.0</v>
      </c>
      <c r="F161" s="27">
        <v>1.0</v>
      </c>
      <c r="G161" s="27">
        <v>0.83</v>
      </c>
      <c r="H161" s="29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7" t="s">
        <v>41</v>
      </c>
      <c r="B162" s="27">
        <v>38.538403</v>
      </c>
      <c r="C162" s="27">
        <v>-121.77265</v>
      </c>
      <c r="D162" s="27">
        <v>558.0</v>
      </c>
      <c r="E162" s="27">
        <v>5.0</v>
      </c>
      <c r="F162" s="27">
        <v>1.0</v>
      </c>
      <c r="G162" s="27">
        <v>0.82</v>
      </c>
      <c r="H162" s="29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7" t="s">
        <v>41</v>
      </c>
      <c r="B163" s="27">
        <v>38.538403</v>
      </c>
      <c r="C163" s="27">
        <v>-121.77265</v>
      </c>
      <c r="D163" s="27">
        <v>529.0</v>
      </c>
      <c r="E163" s="27">
        <v>6.0</v>
      </c>
      <c r="F163" s="27">
        <v>1.0</v>
      </c>
      <c r="G163" s="27">
        <v>0.84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7" t="s">
        <v>41</v>
      </c>
      <c r="B164" s="27">
        <v>38.538403</v>
      </c>
      <c r="C164" s="27">
        <v>-121.77265</v>
      </c>
      <c r="D164" s="27">
        <v>538.0</v>
      </c>
      <c r="E164" s="27">
        <v>7.0</v>
      </c>
      <c r="F164" s="27">
        <v>1.0</v>
      </c>
      <c r="G164" s="27">
        <v>0.83</v>
      </c>
      <c r="H164" s="29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7" t="s">
        <v>41</v>
      </c>
      <c r="B165" s="27">
        <v>38.538403</v>
      </c>
      <c r="C165" s="27">
        <v>-121.77265</v>
      </c>
      <c r="D165" s="27">
        <v>540.0</v>
      </c>
      <c r="E165" s="27">
        <v>8.0</v>
      </c>
      <c r="F165" s="27">
        <v>1.0</v>
      </c>
      <c r="G165" s="27">
        <v>0.78</v>
      </c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7" t="s">
        <v>41</v>
      </c>
      <c r="B166" s="27">
        <v>38.538403</v>
      </c>
      <c r="C166" s="27">
        <v>-121.77265</v>
      </c>
      <c r="D166" s="27">
        <v>555.0</v>
      </c>
      <c r="E166" s="27">
        <v>9.0</v>
      </c>
      <c r="F166" s="27">
        <v>1.0</v>
      </c>
      <c r="G166" s="27">
        <v>0.82</v>
      </c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4" t="s">
        <v>28</v>
      </c>
      <c r="F167" s="40"/>
      <c r="G167" s="6">
        <f>AVERAGE(G158:G166)</f>
        <v>0.8211111111</v>
      </c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7" t="s">
        <v>0</v>
      </c>
      <c r="B169" s="7" t="s">
        <v>1</v>
      </c>
      <c r="C169" s="7" t="s">
        <v>2</v>
      </c>
      <c r="D169" s="7" t="s">
        <v>3</v>
      </c>
      <c r="E169" s="7" t="s">
        <v>4</v>
      </c>
      <c r="F169" s="7" t="s">
        <v>5</v>
      </c>
      <c r="G169" s="7" t="s">
        <v>6</v>
      </c>
      <c r="H169" s="29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7" t="s">
        <v>42</v>
      </c>
      <c r="B170" s="27">
        <v>38.5408</v>
      </c>
      <c r="C170" s="27">
        <v>-121.77688</v>
      </c>
      <c r="D170" s="27">
        <v>528.0</v>
      </c>
      <c r="E170" s="27">
        <v>1.0</v>
      </c>
      <c r="F170" s="27">
        <v>1.0</v>
      </c>
      <c r="G170" s="27">
        <v>0.85</v>
      </c>
      <c r="H170" s="29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7" t="s">
        <v>42</v>
      </c>
      <c r="B171" s="27">
        <v>38.5408</v>
      </c>
      <c r="C171" s="27">
        <v>-121.77688</v>
      </c>
      <c r="D171" s="27">
        <v>531.0</v>
      </c>
      <c r="E171" s="27">
        <v>2.0</v>
      </c>
      <c r="F171" s="27">
        <v>1.0</v>
      </c>
      <c r="G171" s="27">
        <v>0.86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7" t="s">
        <v>42</v>
      </c>
      <c r="B172" s="27">
        <v>38.5408</v>
      </c>
      <c r="C172" s="27">
        <v>-121.77688</v>
      </c>
      <c r="D172" s="27">
        <v>525.0</v>
      </c>
      <c r="E172" s="27">
        <v>3.0</v>
      </c>
      <c r="F172" s="27">
        <v>1.0</v>
      </c>
      <c r="G172" s="27">
        <v>0.67</v>
      </c>
      <c r="H172" s="29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7" t="s">
        <v>42</v>
      </c>
      <c r="B173" s="27">
        <v>38.5408</v>
      </c>
      <c r="C173" s="27">
        <v>-121.77688</v>
      </c>
      <c r="D173" s="27">
        <v>519.0</v>
      </c>
      <c r="E173" s="27">
        <v>4.0</v>
      </c>
      <c r="F173" s="27">
        <v>1.0</v>
      </c>
      <c r="G173" s="27">
        <v>0.73</v>
      </c>
      <c r="H173" s="29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7" t="s">
        <v>42</v>
      </c>
      <c r="B174" s="27">
        <v>38.5408</v>
      </c>
      <c r="C174" s="27">
        <v>-121.77688</v>
      </c>
      <c r="D174" s="27">
        <v>529.0</v>
      </c>
      <c r="E174" s="27">
        <v>5.0</v>
      </c>
      <c r="F174" s="27">
        <v>1.0</v>
      </c>
      <c r="G174" s="27">
        <v>0.81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7" t="s">
        <v>42</v>
      </c>
      <c r="B175" s="27">
        <v>38.5408</v>
      </c>
      <c r="C175" s="27">
        <v>-121.77688</v>
      </c>
      <c r="D175" s="27">
        <v>517.0</v>
      </c>
      <c r="E175" s="27">
        <v>6.0</v>
      </c>
      <c r="F175" s="27">
        <v>1.0</v>
      </c>
      <c r="G175" s="27">
        <v>0.81</v>
      </c>
      <c r="H175" s="29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7" t="s">
        <v>42</v>
      </c>
      <c r="B176" s="27">
        <v>38.5408</v>
      </c>
      <c r="C176" s="27">
        <v>-121.77688</v>
      </c>
      <c r="D176" s="27">
        <v>561.0</v>
      </c>
      <c r="E176" s="27">
        <v>7.0</v>
      </c>
      <c r="F176" s="27">
        <v>1.0</v>
      </c>
      <c r="G176" s="27">
        <v>0.83</v>
      </c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7" t="s">
        <v>42</v>
      </c>
      <c r="B177" s="27">
        <v>38.5408</v>
      </c>
      <c r="C177" s="27">
        <v>-121.77688</v>
      </c>
      <c r="D177" s="27">
        <v>573.0</v>
      </c>
      <c r="E177" s="27">
        <v>8.0</v>
      </c>
      <c r="F177" s="27">
        <v>1.0</v>
      </c>
      <c r="G177" s="27">
        <v>0.84</v>
      </c>
      <c r="H177" s="29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7" t="s">
        <v>42</v>
      </c>
      <c r="B178" s="27">
        <v>38.5408</v>
      </c>
      <c r="C178" s="27">
        <v>-121.77688</v>
      </c>
      <c r="D178" s="27">
        <v>523.0</v>
      </c>
      <c r="E178" s="27">
        <v>9.0</v>
      </c>
      <c r="F178" s="27">
        <v>1.0</v>
      </c>
      <c r="G178" s="27">
        <v>0.67</v>
      </c>
      <c r="H178" s="29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4" t="s">
        <v>28</v>
      </c>
      <c r="F179" s="40"/>
      <c r="G179" s="6">
        <f>AVERAGE(G170:G178)</f>
        <v>0.7855555556</v>
      </c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7" t="s">
        <v>0</v>
      </c>
      <c r="B181" s="7" t="s">
        <v>1</v>
      </c>
      <c r="C181" s="7" t="s">
        <v>2</v>
      </c>
      <c r="D181" s="7" t="s">
        <v>3</v>
      </c>
      <c r="E181" s="7" t="s">
        <v>4</v>
      </c>
      <c r="F181" s="7" t="s">
        <v>5</v>
      </c>
      <c r="G181" s="7" t="s">
        <v>6</v>
      </c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38" t="s">
        <v>126</v>
      </c>
      <c r="B182" s="39">
        <v>38.538338</v>
      </c>
      <c r="C182" s="39">
        <v>-121.77264</v>
      </c>
      <c r="D182" s="39">
        <v>513.0</v>
      </c>
      <c r="E182" s="39">
        <v>10.0</v>
      </c>
      <c r="F182" s="39">
        <v>1.0</v>
      </c>
      <c r="G182" s="39">
        <v>0.76</v>
      </c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38" t="s">
        <v>126</v>
      </c>
      <c r="B183" s="39">
        <v>38.538338</v>
      </c>
      <c r="C183" s="39">
        <v>-121.77264</v>
      </c>
      <c r="D183" s="39">
        <v>513.0</v>
      </c>
      <c r="E183" s="39">
        <v>11.0</v>
      </c>
      <c r="F183" s="39">
        <v>1.0</v>
      </c>
      <c r="G183" s="39">
        <v>0.76</v>
      </c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38" t="s">
        <v>126</v>
      </c>
      <c r="B184" s="39">
        <v>38.538338</v>
      </c>
      <c r="C184" s="39">
        <v>-121.77264</v>
      </c>
      <c r="D184" s="39">
        <v>518.0</v>
      </c>
      <c r="E184" s="39">
        <v>12.0</v>
      </c>
      <c r="F184" s="39">
        <v>1.0</v>
      </c>
      <c r="G184" s="39">
        <v>0.75</v>
      </c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38" t="s">
        <v>126</v>
      </c>
      <c r="B185" s="39">
        <v>38.538338</v>
      </c>
      <c r="C185" s="39">
        <v>-121.77264</v>
      </c>
      <c r="D185" s="39">
        <v>536.0</v>
      </c>
      <c r="E185" s="39">
        <v>13.0</v>
      </c>
      <c r="F185" s="39">
        <v>1.0</v>
      </c>
      <c r="G185" s="39">
        <v>0.77</v>
      </c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38" t="s">
        <v>126</v>
      </c>
      <c r="B186" s="39">
        <v>38.538338</v>
      </c>
      <c r="C186" s="39">
        <v>-121.77264</v>
      </c>
      <c r="D186" s="39">
        <v>538.0</v>
      </c>
      <c r="E186" s="39">
        <v>14.0</v>
      </c>
      <c r="F186" s="39">
        <v>1.0</v>
      </c>
      <c r="G186" s="39">
        <v>0.76</v>
      </c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38" t="s">
        <v>126</v>
      </c>
      <c r="B187" s="39">
        <v>38.538338</v>
      </c>
      <c r="C187" s="39">
        <v>-121.77264</v>
      </c>
      <c r="D187" s="39">
        <v>540.0</v>
      </c>
      <c r="E187" s="39">
        <v>15.0</v>
      </c>
      <c r="F187" s="39">
        <v>1.0</v>
      </c>
      <c r="G187" s="39">
        <v>0.78</v>
      </c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38" t="s">
        <v>126</v>
      </c>
      <c r="B188" s="39">
        <v>38.538338</v>
      </c>
      <c r="C188" s="39">
        <v>-121.77264</v>
      </c>
      <c r="D188" s="39">
        <v>546.0</v>
      </c>
      <c r="E188" s="39">
        <v>16.0</v>
      </c>
      <c r="F188" s="39">
        <v>1.0</v>
      </c>
      <c r="G188" s="39">
        <v>0.78</v>
      </c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38" t="s">
        <v>126</v>
      </c>
      <c r="B189" s="39">
        <v>38.538338</v>
      </c>
      <c r="C189" s="39">
        <v>-121.77264</v>
      </c>
      <c r="D189" s="39">
        <v>522.0</v>
      </c>
      <c r="E189" s="39">
        <v>17.0</v>
      </c>
      <c r="F189" s="39">
        <v>1.0</v>
      </c>
      <c r="G189" s="39">
        <v>0.69</v>
      </c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38" t="s">
        <v>126</v>
      </c>
      <c r="B190" s="39">
        <v>38.538338</v>
      </c>
      <c r="C190" s="39">
        <v>-121.77264</v>
      </c>
      <c r="D190" s="39">
        <v>548.0</v>
      </c>
      <c r="E190" s="39">
        <v>18.0</v>
      </c>
      <c r="F190" s="39">
        <v>1.0</v>
      </c>
      <c r="G190" s="39">
        <v>0.76</v>
      </c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4" t="s">
        <v>28</v>
      </c>
      <c r="F191" s="40"/>
      <c r="G191" s="6">
        <f>AVERAGE(G182:G190)</f>
        <v>0.7566666667</v>
      </c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7" t="s">
        <v>0</v>
      </c>
      <c r="B193" s="7" t="s">
        <v>1</v>
      </c>
      <c r="C193" s="7" t="s">
        <v>2</v>
      </c>
      <c r="D193" s="7" t="s">
        <v>3</v>
      </c>
      <c r="E193" s="7" t="s">
        <v>4</v>
      </c>
      <c r="F193" s="7" t="s">
        <v>5</v>
      </c>
      <c r="G193" s="7" t="s">
        <v>6</v>
      </c>
      <c r="H193" s="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9" t="s">
        <v>45</v>
      </c>
      <c r="B194" s="10">
        <v>38.53834</v>
      </c>
      <c r="C194" s="10">
        <v>-121.773</v>
      </c>
      <c r="D194" s="10">
        <v>523.0</v>
      </c>
      <c r="E194" s="10">
        <v>28.0</v>
      </c>
      <c r="F194" s="10">
        <v>1.0</v>
      </c>
      <c r="G194" s="10">
        <v>0.77</v>
      </c>
      <c r="H194" s="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9" t="s">
        <v>45</v>
      </c>
      <c r="B195" s="10">
        <v>38.53834</v>
      </c>
      <c r="C195" s="10">
        <v>-121.773</v>
      </c>
      <c r="D195" s="10">
        <v>541.0</v>
      </c>
      <c r="E195" s="10">
        <v>29.0</v>
      </c>
      <c r="F195" s="10">
        <v>1.0</v>
      </c>
      <c r="G195" s="10">
        <v>0.79</v>
      </c>
      <c r="H195" s="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9" t="s">
        <v>45</v>
      </c>
      <c r="B196" s="10">
        <v>38.53834</v>
      </c>
      <c r="C196" s="10">
        <v>-121.773</v>
      </c>
      <c r="D196" s="10">
        <v>525.0</v>
      </c>
      <c r="E196" s="10">
        <v>30.0</v>
      </c>
      <c r="F196" s="10">
        <v>1.0</v>
      </c>
      <c r="G196" s="10">
        <v>0.79</v>
      </c>
      <c r="H196" s="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9" t="s">
        <v>45</v>
      </c>
      <c r="B197" s="10">
        <v>38.53834</v>
      </c>
      <c r="C197" s="10">
        <v>-121.773</v>
      </c>
      <c r="D197" s="10">
        <v>546.0</v>
      </c>
      <c r="E197" s="10">
        <v>31.0</v>
      </c>
      <c r="F197" s="10">
        <v>1.0</v>
      </c>
      <c r="G197" s="10">
        <v>0.79</v>
      </c>
      <c r="H197" s="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9" t="s">
        <v>45</v>
      </c>
      <c r="B198" s="10">
        <v>38.53834</v>
      </c>
      <c r="C198" s="10">
        <v>-121.773</v>
      </c>
      <c r="D198" s="10">
        <v>543.0</v>
      </c>
      <c r="E198" s="10">
        <v>32.0</v>
      </c>
      <c r="F198" s="10">
        <v>1.0</v>
      </c>
      <c r="G198" s="10">
        <v>0.78</v>
      </c>
      <c r="H198" s="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9" t="s">
        <v>45</v>
      </c>
      <c r="B199" s="10">
        <v>38.53834</v>
      </c>
      <c r="C199" s="10">
        <v>-121.773</v>
      </c>
      <c r="D199" s="10">
        <v>536.0</v>
      </c>
      <c r="E199" s="10">
        <v>33.0</v>
      </c>
      <c r="F199" s="10">
        <v>1.0</v>
      </c>
      <c r="G199" s="10">
        <v>0.79</v>
      </c>
      <c r="H199" s="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9" t="s">
        <v>45</v>
      </c>
      <c r="B200" s="10">
        <v>38.53834</v>
      </c>
      <c r="C200" s="10">
        <v>-121.773</v>
      </c>
      <c r="D200" s="10">
        <v>541.0</v>
      </c>
      <c r="E200" s="10">
        <v>34.0</v>
      </c>
      <c r="F200" s="10">
        <v>1.0</v>
      </c>
      <c r="G200" s="10">
        <v>0.79</v>
      </c>
      <c r="H200" s="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9" t="s">
        <v>45</v>
      </c>
      <c r="B201" s="10">
        <v>38.53834</v>
      </c>
      <c r="C201" s="10">
        <v>-121.773</v>
      </c>
      <c r="D201" s="10">
        <v>549.0</v>
      </c>
      <c r="E201" s="10">
        <v>35.0</v>
      </c>
      <c r="F201" s="10">
        <v>1.0</v>
      </c>
      <c r="G201" s="10">
        <v>0.77</v>
      </c>
      <c r="H201" s="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9" t="s">
        <v>45</v>
      </c>
      <c r="B202" s="10">
        <v>38.53834</v>
      </c>
      <c r="C202" s="10">
        <v>-121.773</v>
      </c>
      <c r="D202" s="10">
        <v>549.0</v>
      </c>
      <c r="E202" s="10">
        <v>36.0</v>
      </c>
      <c r="F202" s="10">
        <v>1.0</v>
      </c>
      <c r="G202" s="10">
        <v>0.79</v>
      </c>
      <c r="H202" s="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4" t="s">
        <v>28</v>
      </c>
      <c r="F203" s="5"/>
      <c r="G203" s="6">
        <f>AVERAGE(G194:G202)</f>
        <v>0.7844444444</v>
      </c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7" t="s">
        <v>0</v>
      </c>
      <c r="B205" s="7" t="s">
        <v>1</v>
      </c>
      <c r="C205" s="7" t="s">
        <v>2</v>
      </c>
      <c r="D205" s="7" t="s">
        <v>3</v>
      </c>
      <c r="E205" s="7" t="s">
        <v>4</v>
      </c>
      <c r="F205" s="7" t="s">
        <v>5</v>
      </c>
      <c r="G205" s="7" t="s">
        <v>6</v>
      </c>
      <c r="H205" s="29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7" t="s">
        <v>47</v>
      </c>
      <c r="B206" s="27">
        <v>38.538334</v>
      </c>
      <c r="C206" s="27">
        <v>-121.77259</v>
      </c>
      <c r="D206" s="27">
        <v>550.0</v>
      </c>
      <c r="E206" s="27">
        <v>28.0</v>
      </c>
      <c r="F206" s="27">
        <v>1.0</v>
      </c>
      <c r="G206" s="27">
        <v>0.74</v>
      </c>
      <c r="H206" s="29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7" t="s">
        <v>47</v>
      </c>
      <c r="B207" s="27">
        <v>38.538334</v>
      </c>
      <c r="C207" s="27">
        <v>-121.77259</v>
      </c>
      <c r="D207" s="27">
        <v>533.0</v>
      </c>
      <c r="E207" s="27">
        <v>29.0</v>
      </c>
      <c r="F207" s="27">
        <v>1.0</v>
      </c>
      <c r="G207" s="27">
        <v>0.79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7" t="s">
        <v>47</v>
      </c>
      <c r="B208" s="27">
        <v>38.538334</v>
      </c>
      <c r="C208" s="27">
        <v>-121.77259</v>
      </c>
      <c r="D208" s="27">
        <v>549.0</v>
      </c>
      <c r="E208" s="27">
        <v>30.0</v>
      </c>
      <c r="F208" s="27">
        <v>1.0</v>
      </c>
      <c r="G208" s="27">
        <v>0.78</v>
      </c>
      <c r="H208" s="29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7" t="s">
        <v>47</v>
      </c>
      <c r="B209" s="27">
        <v>38.538334</v>
      </c>
      <c r="C209" s="27">
        <v>-121.77259</v>
      </c>
      <c r="D209" s="27">
        <v>545.0</v>
      </c>
      <c r="E209" s="27">
        <v>31.0</v>
      </c>
      <c r="F209" s="27">
        <v>1.0</v>
      </c>
      <c r="G209" s="27">
        <v>0.77</v>
      </c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7" t="s">
        <v>47</v>
      </c>
      <c r="B210" s="27">
        <v>38.538334</v>
      </c>
      <c r="C210" s="27">
        <v>-121.77259</v>
      </c>
      <c r="D210" s="27">
        <v>512.0</v>
      </c>
      <c r="E210" s="27">
        <v>32.0</v>
      </c>
      <c r="F210" s="27">
        <v>1.0</v>
      </c>
      <c r="G210" s="27">
        <v>0.79</v>
      </c>
      <c r="H210" s="29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7" t="s">
        <v>47</v>
      </c>
      <c r="B211" s="27">
        <v>38.538334</v>
      </c>
      <c r="C211" s="27">
        <v>-121.77259</v>
      </c>
      <c r="D211" s="27">
        <v>537.0</v>
      </c>
      <c r="E211" s="27">
        <v>33.0</v>
      </c>
      <c r="F211" s="27">
        <v>1.0</v>
      </c>
      <c r="G211" s="27">
        <v>0.79</v>
      </c>
      <c r="H211" s="29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7" t="s">
        <v>47</v>
      </c>
      <c r="B212" s="27">
        <v>38.538334</v>
      </c>
      <c r="C212" s="27">
        <v>-121.77259</v>
      </c>
      <c r="D212" s="27">
        <v>547.0</v>
      </c>
      <c r="E212" s="27">
        <v>34.0</v>
      </c>
      <c r="F212" s="27">
        <v>1.0</v>
      </c>
      <c r="G212" s="27">
        <v>0.77</v>
      </c>
      <c r="H212" s="29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7" t="s">
        <v>47</v>
      </c>
      <c r="B213" s="27">
        <v>38.538334</v>
      </c>
      <c r="C213" s="27">
        <v>-121.77259</v>
      </c>
      <c r="D213" s="27">
        <v>513.0</v>
      </c>
      <c r="E213" s="27">
        <v>35.0</v>
      </c>
      <c r="F213" s="27">
        <v>1.0</v>
      </c>
      <c r="G213" s="27">
        <v>0.77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7" t="s">
        <v>47</v>
      </c>
      <c r="B214" s="27">
        <v>38.538334</v>
      </c>
      <c r="C214" s="27">
        <v>-121.77259</v>
      </c>
      <c r="D214" s="27">
        <v>513.0</v>
      </c>
      <c r="E214" s="27">
        <v>36.0</v>
      </c>
      <c r="F214" s="27">
        <v>1.0</v>
      </c>
      <c r="G214" s="27">
        <v>0.74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4" t="s">
        <v>28</v>
      </c>
      <c r="F215" s="5"/>
      <c r="G215" s="6">
        <f>AVERAGE(G206:G214)</f>
        <v>0.7711111111</v>
      </c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7" t="s">
        <v>0</v>
      </c>
      <c r="B217" s="7" t="s">
        <v>1</v>
      </c>
      <c r="C217" s="7" t="s">
        <v>2</v>
      </c>
      <c r="D217" s="7" t="s">
        <v>3</v>
      </c>
      <c r="E217" s="7" t="s">
        <v>4</v>
      </c>
      <c r="F217" s="7" t="s">
        <v>5</v>
      </c>
      <c r="G217" s="7" t="s">
        <v>6</v>
      </c>
      <c r="H217" s="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9" t="s">
        <v>48</v>
      </c>
      <c r="B218" s="10">
        <v>38.53832</v>
      </c>
      <c r="C218" s="10">
        <v>-121.773</v>
      </c>
      <c r="D218" s="10">
        <v>547.0</v>
      </c>
      <c r="E218" s="10">
        <v>28.0</v>
      </c>
      <c r="F218" s="10">
        <v>1.0</v>
      </c>
      <c r="G218" s="10">
        <v>0.77</v>
      </c>
      <c r="H218" s="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9" t="s">
        <v>48</v>
      </c>
      <c r="B219" s="10">
        <v>38.53832</v>
      </c>
      <c r="C219" s="10">
        <v>-121.773</v>
      </c>
      <c r="D219" s="10">
        <v>559.0</v>
      </c>
      <c r="E219" s="10">
        <v>29.0</v>
      </c>
      <c r="F219" s="10">
        <v>1.0</v>
      </c>
      <c r="G219" s="10">
        <v>0.81</v>
      </c>
      <c r="H219" s="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9" t="s">
        <v>48</v>
      </c>
      <c r="B220" s="10">
        <v>38.53832</v>
      </c>
      <c r="C220" s="10">
        <v>-121.773</v>
      </c>
      <c r="D220" s="10">
        <v>578.0</v>
      </c>
      <c r="E220" s="10">
        <v>30.0</v>
      </c>
      <c r="F220" s="10">
        <v>1.0</v>
      </c>
      <c r="G220" s="10">
        <v>0.82</v>
      </c>
      <c r="H220" s="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9" t="s">
        <v>48</v>
      </c>
      <c r="B221" s="10">
        <v>38.53832</v>
      </c>
      <c r="C221" s="10">
        <v>-121.773</v>
      </c>
      <c r="D221" s="10">
        <v>546.0</v>
      </c>
      <c r="E221" s="10">
        <v>31.0</v>
      </c>
      <c r="F221" s="10">
        <v>1.0</v>
      </c>
      <c r="G221" s="10">
        <v>0.79</v>
      </c>
      <c r="H221" s="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9" t="s">
        <v>48</v>
      </c>
      <c r="B222" s="10">
        <v>38.53832</v>
      </c>
      <c r="C222" s="10">
        <v>-121.773</v>
      </c>
      <c r="D222" s="10">
        <v>547.0</v>
      </c>
      <c r="E222" s="10">
        <v>32.0</v>
      </c>
      <c r="F222" s="10">
        <v>1.0</v>
      </c>
      <c r="G222" s="10">
        <v>0.79</v>
      </c>
      <c r="H222" s="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9" t="s">
        <v>48</v>
      </c>
      <c r="B223" s="10">
        <v>38.53832</v>
      </c>
      <c r="C223" s="10">
        <v>-121.773</v>
      </c>
      <c r="D223" s="10">
        <v>545.0</v>
      </c>
      <c r="E223" s="10">
        <v>33.0</v>
      </c>
      <c r="F223" s="10">
        <v>1.0</v>
      </c>
      <c r="G223" s="10">
        <v>0.8</v>
      </c>
      <c r="H223" s="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9" t="s">
        <v>48</v>
      </c>
      <c r="B224" s="10">
        <v>38.53832</v>
      </c>
      <c r="C224" s="10">
        <v>-121.773</v>
      </c>
      <c r="D224" s="10">
        <v>546.0</v>
      </c>
      <c r="E224" s="10">
        <v>34.0</v>
      </c>
      <c r="F224" s="10">
        <v>1.0</v>
      </c>
      <c r="G224" s="10">
        <v>0.81</v>
      </c>
      <c r="H224" s="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9" t="s">
        <v>48</v>
      </c>
      <c r="B225" s="10">
        <v>38.53832</v>
      </c>
      <c r="C225" s="10">
        <v>-121.773</v>
      </c>
      <c r="D225" s="10">
        <v>541.0</v>
      </c>
      <c r="E225" s="10">
        <v>35.0</v>
      </c>
      <c r="F225" s="10">
        <v>1.0</v>
      </c>
      <c r="G225" s="10">
        <v>0.77</v>
      </c>
      <c r="H225" s="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9" t="s">
        <v>48</v>
      </c>
      <c r="B226" s="10">
        <v>38.53832</v>
      </c>
      <c r="C226" s="10">
        <v>-121.773</v>
      </c>
      <c r="D226" s="10">
        <v>549.0</v>
      </c>
      <c r="E226" s="10">
        <v>36.0</v>
      </c>
      <c r="F226" s="10">
        <v>1.0</v>
      </c>
      <c r="G226" s="10">
        <v>0.77</v>
      </c>
      <c r="H226" s="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4" t="s">
        <v>28</v>
      </c>
      <c r="F227" s="5"/>
      <c r="G227" s="6">
        <f>AVERAGE(G218:G226)</f>
        <v>0.7922222222</v>
      </c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7" t="s">
        <v>0</v>
      </c>
      <c r="B229" s="27" t="s">
        <v>1</v>
      </c>
      <c r="C229" s="27" t="s">
        <v>2</v>
      </c>
      <c r="D229" s="27" t="s">
        <v>3</v>
      </c>
      <c r="E229" s="27" t="s">
        <v>4</v>
      </c>
      <c r="F229" s="27" t="s">
        <v>5</v>
      </c>
      <c r="G229" s="27" t="s">
        <v>6</v>
      </c>
      <c r="H229" s="29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7" t="s">
        <v>49</v>
      </c>
      <c r="B230" s="27">
        <v>38.538303</v>
      </c>
      <c r="C230" s="27">
        <v>-121.77265</v>
      </c>
      <c r="D230" s="27">
        <v>540.0</v>
      </c>
      <c r="E230" s="27">
        <v>28.0</v>
      </c>
      <c r="F230" s="27">
        <v>1.0</v>
      </c>
      <c r="G230" s="27">
        <v>0.7</v>
      </c>
      <c r="H230" s="29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7" t="s">
        <v>49</v>
      </c>
      <c r="B231" s="27">
        <v>38.538303</v>
      </c>
      <c r="C231" s="27">
        <v>-121.77265</v>
      </c>
      <c r="D231" s="27">
        <v>553.0</v>
      </c>
      <c r="E231" s="27">
        <v>29.0</v>
      </c>
      <c r="F231" s="27">
        <v>1.0</v>
      </c>
      <c r="G231" s="27">
        <v>0.72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7" t="s">
        <v>49</v>
      </c>
      <c r="B232" s="27">
        <v>38.538303</v>
      </c>
      <c r="C232" s="27">
        <v>-121.77265</v>
      </c>
      <c r="D232" s="27">
        <v>525.0</v>
      </c>
      <c r="E232" s="27">
        <v>30.0</v>
      </c>
      <c r="F232" s="27">
        <v>1.0</v>
      </c>
      <c r="G232" s="27">
        <v>0.75</v>
      </c>
      <c r="H232" s="29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7" t="s">
        <v>49</v>
      </c>
      <c r="B233" s="27">
        <v>38.538326</v>
      </c>
      <c r="C233" s="27">
        <v>-121.77257</v>
      </c>
      <c r="D233" s="27">
        <v>543.0</v>
      </c>
      <c r="E233" s="27">
        <v>31.0</v>
      </c>
      <c r="F233" s="27">
        <v>1.0</v>
      </c>
      <c r="G233" s="27">
        <v>0.77</v>
      </c>
      <c r="H233" s="29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7" t="s">
        <v>49</v>
      </c>
      <c r="B234" s="27">
        <v>38.538326</v>
      </c>
      <c r="C234" s="27">
        <v>-121.77257</v>
      </c>
      <c r="D234" s="27">
        <v>558.0</v>
      </c>
      <c r="E234" s="27">
        <v>32.0</v>
      </c>
      <c r="F234" s="27">
        <v>1.0</v>
      </c>
      <c r="G234" s="27">
        <v>0.74</v>
      </c>
      <c r="H234" s="29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7" t="s">
        <v>49</v>
      </c>
      <c r="B235" s="27">
        <v>38.538326</v>
      </c>
      <c r="C235" s="27">
        <v>-121.77257</v>
      </c>
      <c r="D235" s="27">
        <v>543.0</v>
      </c>
      <c r="E235" s="27">
        <v>33.0</v>
      </c>
      <c r="F235" s="27">
        <v>1.0</v>
      </c>
      <c r="G235" s="27">
        <v>0.76</v>
      </c>
      <c r="H235" s="29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7" t="s">
        <v>49</v>
      </c>
      <c r="B236" s="27">
        <v>38.538326</v>
      </c>
      <c r="C236" s="27">
        <v>-121.77257</v>
      </c>
      <c r="D236" s="27">
        <v>529.0</v>
      </c>
      <c r="E236" s="27">
        <v>34.0</v>
      </c>
      <c r="F236" s="27">
        <v>1.0</v>
      </c>
      <c r="G236" s="27">
        <v>0.7</v>
      </c>
      <c r="H236" s="29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7" t="s">
        <v>49</v>
      </c>
      <c r="B237" s="27">
        <v>38.538326</v>
      </c>
      <c r="C237" s="27">
        <v>-121.77257</v>
      </c>
      <c r="D237" s="27">
        <v>547.0</v>
      </c>
      <c r="E237" s="27">
        <v>35.0</v>
      </c>
      <c r="F237" s="27">
        <v>1.0</v>
      </c>
      <c r="G237" s="27">
        <v>0.71</v>
      </c>
      <c r="H237" s="29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7" t="s">
        <v>49</v>
      </c>
      <c r="B238" s="27">
        <v>38.538326</v>
      </c>
      <c r="C238" s="27">
        <v>-121.77257</v>
      </c>
      <c r="D238" s="27">
        <v>546.0</v>
      </c>
      <c r="E238" s="27">
        <v>36.0</v>
      </c>
      <c r="F238" s="27">
        <v>1.0</v>
      </c>
      <c r="G238" s="27">
        <v>0.75</v>
      </c>
      <c r="H238" s="29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4" t="s">
        <v>50</v>
      </c>
      <c r="F239" s="5"/>
      <c r="G239" s="4">
        <v>0.733333333333333</v>
      </c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7" t="s">
        <v>0</v>
      </c>
      <c r="B241" s="27" t="s">
        <v>1</v>
      </c>
      <c r="C241" s="27" t="s">
        <v>2</v>
      </c>
      <c r="D241" s="27" t="s">
        <v>3</v>
      </c>
      <c r="E241" s="27" t="s">
        <v>4</v>
      </c>
      <c r="F241" s="27" t="s">
        <v>5</v>
      </c>
      <c r="G241" s="27" t="s">
        <v>6</v>
      </c>
      <c r="H241" s="29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7" t="s">
        <v>51</v>
      </c>
      <c r="B242" s="27">
        <v>38.538197</v>
      </c>
      <c r="C242" s="27">
        <v>-121.77258</v>
      </c>
      <c r="D242" s="27">
        <v>551.0</v>
      </c>
      <c r="E242" s="27">
        <v>28.0</v>
      </c>
      <c r="F242" s="27">
        <v>1.0</v>
      </c>
      <c r="G242" s="27">
        <v>0.77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7" t="s">
        <v>51</v>
      </c>
      <c r="B243" s="27">
        <v>38.538197</v>
      </c>
      <c r="C243" s="27">
        <v>-121.77258</v>
      </c>
      <c r="D243" s="27">
        <v>549.0</v>
      </c>
      <c r="E243" s="27">
        <v>29.0</v>
      </c>
      <c r="F243" s="27">
        <v>1.0</v>
      </c>
      <c r="G243" s="27">
        <v>0.79</v>
      </c>
      <c r="H243" s="29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7" t="s">
        <v>51</v>
      </c>
      <c r="B244" s="27">
        <v>38.538197</v>
      </c>
      <c r="C244" s="27">
        <v>-121.77258</v>
      </c>
      <c r="D244" s="27">
        <v>538.0</v>
      </c>
      <c r="E244" s="27">
        <v>30.0</v>
      </c>
      <c r="F244" s="27">
        <v>1.0</v>
      </c>
      <c r="G244" s="27">
        <v>0.77</v>
      </c>
      <c r="H244" s="29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7" t="s">
        <v>51</v>
      </c>
      <c r="B245" s="27">
        <v>38.538197</v>
      </c>
      <c r="C245" s="27">
        <v>-121.77258</v>
      </c>
      <c r="D245" s="27">
        <v>546.0</v>
      </c>
      <c r="E245" s="27">
        <v>31.0</v>
      </c>
      <c r="F245" s="27">
        <v>1.0</v>
      </c>
      <c r="G245" s="27">
        <v>0.74</v>
      </c>
      <c r="H245" s="29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7" t="s">
        <v>51</v>
      </c>
      <c r="B246" s="27">
        <v>38.538197</v>
      </c>
      <c r="C246" s="27">
        <v>-121.77258</v>
      </c>
      <c r="D246" s="27">
        <v>543.0</v>
      </c>
      <c r="E246" s="27">
        <v>32.0</v>
      </c>
      <c r="F246" s="27">
        <v>1.0</v>
      </c>
      <c r="G246" s="27">
        <v>0.75</v>
      </c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7" t="s">
        <v>51</v>
      </c>
      <c r="B247" s="27">
        <v>38.538197</v>
      </c>
      <c r="C247" s="27">
        <v>-121.77258</v>
      </c>
      <c r="D247" s="27">
        <v>539.0</v>
      </c>
      <c r="E247" s="27">
        <v>33.0</v>
      </c>
      <c r="F247" s="27">
        <v>1.0</v>
      </c>
      <c r="G247" s="27">
        <v>0.79</v>
      </c>
      <c r="H247" s="29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7" t="s">
        <v>51</v>
      </c>
      <c r="B248" s="27">
        <v>38.538197</v>
      </c>
      <c r="C248" s="27">
        <v>-121.77258</v>
      </c>
      <c r="D248" s="27">
        <v>550.0</v>
      </c>
      <c r="E248" s="27">
        <v>34.0</v>
      </c>
      <c r="F248" s="27">
        <v>1.0</v>
      </c>
      <c r="G248" s="27">
        <v>0.76</v>
      </c>
      <c r="H248" s="29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7" t="s">
        <v>51</v>
      </c>
      <c r="B249" s="27">
        <v>38.538197</v>
      </c>
      <c r="C249" s="27">
        <v>-121.77258</v>
      </c>
      <c r="D249" s="27">
        <v>541.0</v>
      </c>
      <c r="E249" s="27">
        <v>35.0</v>
      </c>
      <c r="F249" s="27">
        <v>1.0</v>
      </c>
      <c r="G249" s="27">
        <v>0.77</v>
      </c>
      <c r="H249" s="29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7" t="s">
        <v>51</v>
      </c>
      <c r="B250" s="27">
        <v>38.538197</v>
      </c>
      <c r="C250" s="27">
        <v>-121.77258</v>
      </c>
      <c r="D250" s="27">
        <v>552.0</v>
      </c>
      <c r="E250" s="27">
        <v>36.0</v>
      </c>
      <c r="F250" s="27">
        <v>1.0</v>
      </c>
      <c r="G250" s="27">
        <v>0.72</v>
      </c>
      <c r="H250" s="29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4" t="s">
        <v>50</v>
      </c>
      <c r="F251" s="47"/>
      <c r="G251" s="22">
        <v>0.762222222222222</v>
      </c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7" t="s">
        <v>0</v>
      </c>
      <c r="B253" s="27" t="s">
        <v>1</v>
      </c>
      <c r="C253" s="27" t="s">
        <v>2</v>
      </c>
      <c r="D253" s="27" t="s">
        <v>3</v>
      </c>
      <c r="E253" s="27" t="s">
        <v>4</v>
      </c>
      <c r="F253" s="27" t="s">
        <v>5</v>
      </c>
      <c r="G253" s="27" t="s">
        <v>6</v>
      </c>
      <c r="H253" s="29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7" t="s">
        <v>127</v>
      </c>
      <c r="B254" s="27">
        <v>38.538315</v>
      </c>
      <c r="C254" s="27">
        <v>-121.77265</v>
      </c>
      <c r="D254" s="27">
        <v>543.0</v>
      </c>
      <c r="E254" s="27">
        <v>28.0</v>
      </c>
      <c r="F254" s="27">
        <v>1.0</v>
      </c>
      <c r="G254" s="27">
        <v>0.7</v>
      </c>
      <c r="H254" s="29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7" t="s">
        <v>127</v>
      </c>
      <c r="B255" s="27">
        <v>38.538315</v>
      </c>
      <c r="C255" s="27">
        <v>-121.77265</v>
      </c>
      <c r="D255" s="27">
        <v>547.0</v>
      </c>
      <c r="E255" s="27">
        <v>29.0</v>
      </c>
      <c r="F255" s="27">
        <v>1.0</v>
      </c>
      <c r="G255" s="27">
        <v>0.8</v>
      </c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7" t="s">
        <v>127</v>
      </c>
      <c r="B256" s="27">
        <v>38.538315</v>
      </c>
      <c r="C256" s="27">
        <v>-121.77265</v>
      </c>
      <c r="D256" s="27">
        <v>552.0</v>
      </c>
      <c r="E256" s="27">
        <v>30.0</v>
      </c>
      <c r="F256" s="27">
        <v>1.0</v>
      </c>
      <c r="G256" s="27">
        <v>0.81</v>
      </c>
      <c r="H256" s="29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7" t="s">
        <v>127</v>
      </c>
      <c r="B257" s="27">
        <v>38.538315</v>
      </c>
      <c r="C257" s="27">
        <v>-121.77265</v>
      </c>
      <c r="D257" s="27">
        <v>513.0</v>
      </c>
      <c r="E257" s="27">
        <v>31.0</v>
      </c>
      <c r="F257" s="27">
        <v>1.0</v>
      </c>
      <c r="G257" s="27">
        <v>0.82</v>
      </c>
      <c r="H257" s="29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7" t="s">
        <v>127</v>
      </c>
      <c r="B258" s="27">
        <v>38.538315</v>
      </c>
      <c r="C258" s="27">
        <v>-121.77265</v>
      </c>
      <c r="D258" s="27">
        <v>513.0</v>
      </c>
      <c r="E258" s="27">
        <v>32.0</v>
      </c>
      <c r="F258" s="27">
        <v>1.0</v>
      </c>
      <c r="G258" s="27">
        <v>0.78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7" t="s">
        <v>152</v>
      </c>
      <c r="B259" s="27">
        <v>38.5383</v>
      </c>
      <c r="C259" s="27">
        <v>-121.77265</v>
      </c>
      <c r="D259" s="27">
        <v>511.0</v>
      </c>
      <c r="E259" s="27">
        <v>33.0</v>
      </c>
      <c r="F259" s="27">
        <v>1.0</v>
      </c>
      <c r="G259" s="27">
        <v>0.8</v>
      </c>
      <c r="H259" s="29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7" t="s">
        <v>152</v>
      </c>
      <c r="B260" s="27">
        <v>38.5383</v>
      </c>
      <c r="C260" s="27">
        <v>-121.77265</v>
      </c>
      <c r="D260" s="27">
        <v>547.0</v>
      </c>
      <c r="E260" s="27">
        <v>34.0</v>
      </c>
      <c r="F260" s="27">
        <v>1.0</v>
      </c>
      <c r="G260" s="27">
        <v>0.74</v>
      </c>
      <c r="H260" s="29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7" t="s">
        <v>152</v>
      </c>
      <c r="B261" s="27">
        <v>38.5383</v>
      </c>
      <c r="C261" s="27">
        <v>-121.77265</v>
      </c>
      <c r="D261" s="27">
        <v>538.0</v>
      </c>
      <c r="E261" s="27">
        <v>35.0</v>
      </c>
      <c r="F261" s="27">
        <v>1.0</v>
      </c>
      <c r="G261" s="27">
        <v>0.78</v>
      </c>
      <c r="H261" s="29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7" t="s">
        <v>152</v>
      </c>
      <c r="B262" s="27">
        <v>38.5383</v>
      </c>
      <c r="C262" s="27">
        <v>-121.77265</v>
      </c>
      <c r="D262" s="27">
        <v>542.0</v>
      </c>
      <c r="E262" s="27">
        <v>36.0</v>
      </c>
      <c r="F262" s="27">
        <v>1.0</v>
      </c>
      <c r="G262" s="27">
        <v>0.81</v>
      </c>
      <c r="H262" s="29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5"/>
      <c r="B263" s="5"/>
      <c r="C263" s="5"/>
      <c r="D263" s="5"/>
      <c r="E263" s="4" t="s">
        <v>50</v>
      </c>
      <c r="F263" s="40"/>
      <c r="G263" s="22">
        <v>0.782222222222222</v>
      </c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7" t="s">
        <v>0</v>
      </c>
      <c r="B265" s="27" t="s">
        <v>1</v>
      </c>
      <c r="C265" s="27" t="s">
        <v>2</v>
      </c>
      <c r="D265" s="27" t="s">
        <v>3</v>
      </c>
      <c r="E265" s="27" t="s">
        <v>4</v>
      </c>
      <c r="F265" s="27" t="s">
        <v>5</v>
      </c>
      <c r="G265" s="27" t="s">
        <v>6</v>
      </c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7" t="s">
        <v>130</v>
      </c>
      <c r="B266" s="27">
        <v>38.540314</v>
      </c>
      <c r="C266" s="27">
        <v>-121.77686</v>
      </c>
      <c r="D266" s="27">
        <v>529.0</v>
      </c>
      <c r="E266" s="27">
        <v>28.0</v>
      </c>
      <c r="F266" s="27">
        <v>1.0</v>
      </c>
      <c r="G266" s="27">
        <v>0.71</v>
      </c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7" t="s">
        <v>130</v>
      </c>
      <c r="B267" s="27">
        <v>38.540314</v>
      </c>
      <c r="C267" s="27">
        <v>-121.77686</v>
      </c>
      <c r="D267" s="27">
        <v>550.0</v>
      </c>
      <c r="E267" s="27">
        <v>29.0</v>
      </c>
      <c r="F267" s="27">
        <v>1.0</v>
      </c>
      <c r="G267" s="27">
        <v>0.7</v>
      </c>
      <c r="H267" s="29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7" t="s">
        <v>130</v>
      </c>
      <c r="B268" s="27">
        <v>38.540314</v>
      </c>
      <c r="C268" s="27">
        <v>-121.77686</v>
      </c>
      <c r="D268" s="27">
        <v>549.0</v>
      </c>
      <c r="E268" s="27">
        <v>30.0</v>
      </c>
      <c r="F268" s="27">
        <v>1.0</v>
      </c>
      <c r="G268" s="27">
        <v>0.73</v>
      </c>
      <c r="H268" s="29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7" t="s">
        <v>130</v>
      </c>
      <c r="B269" s="27">
        <v>38.540314</v>
      </c>
      <c r="C269" s="27">
        <v>-121.77686</v>
      </c>
      <c r="D269" s="27">
        <v>543.0</v>
      </c>
      <c r="E269" s="27">
        <v>31.0</v>
      </c>
      <c r="F269" s="27">
        <v>1.0</v>
      </c>
      <c r="G269" s="27">
        <v>0.76</v>
      </c>
      <c r="H269" s="29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7" t="s">
        <v>130</v>
      </c>
      <c r="B270" s="27">
        <v>38.540314</v>
      </c>
      <c r="C270" s="27">
        <v>-121.77686</v>
      </c>
      <c r="D270" s="27">
        <v>547.0</v>
      </c>
      <c r="E270" s="27">
        <v>32.0</v>
      </c>
      <c r="F270" s="27">
        <v>1.0</v>
      </c>
      <c r="G270" s="27">
        <v>0.68</v>
      </c>
      <c r="H270" s="29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7" t="s">
        <v>130</v>
      </c>
      <c r="B271" s="27">
        <v>38.540314</v>
      </c>
      <c r="C271" s="27">
        <v>-121.77686</v>
      </c>
      <c r="D271" s="27">
        <v>553.0</v>
      </c>
      <c r="E271" s="27">
        <v>33.0</v>
      </c>
      <c r="F271" s="27">
        <v>1.0</v>
      </c>
      <c r="G271" s="27">
        <v>0.71</v>
      </c>
      <c r="H271" s="29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7" t="s">
        <v>130</v>
      </c>
      <c r="B272" s="27">
        <v>38.540314</v>
      </c>
      <c r="C272" s="27">
        <v>-121.77686</v>
      </c>
      <c r="D272" s="27">
        <v>548.0</v>
      </c>
      <c r="E272" s="27">
        <v>34.0</v>
      </c>
      <c r="F272" s="27">
        <v>1.0</v>
      </c>
      <c r="G272" s="27">
        <v>0.65</v>
      </c>
      <c r="H272" s="29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7" t="s">
        <v>130</v>
      </c>
      <c r="B273" s="27">
        <v>38.540314</v>
      </c>
      <c r="C273" s="27">
        <v>-121.77686</v>
      </c>
      <c r="D273" s="27">
        <v>543.0</v>
      </c>
      <c r="E273" s="27">
        <v>35.0</v>
      </c>
      <c r="F273" s="27">
        <v>1.0</v>
      </c>
      <c r="G273" s="27">
        <v>0.72</v>
      </c>
      <c r="H273" s="29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7" t="s">
        <v>130</v>
      </c>
      <c r="B274" s="27">
        <v>38.540314</v>
      </c>
      <c r="C274" s="27">
        <v>-121.77686</v>
      </c>
      <c r="D274" s="27">
        <v>549.0</v>
      </c>
      <c r="E274" s="27">
        <v>36.0</v>
      </c>
      <c r="F274" s="27">
        <v>1.0</v>
      </c>
      <c r="G274" s="27">
        <v>0.72</v>
      </c>
      <c r="H274" s="29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5"/>
      <c r="B275" s="5"/>
      <c r="C275" s="5"/>
      <c r="D275" s="5"/>
      <c r="E275" s="4" t="s">
        <v>50</v>
      </c>
      <c r="F275" s="40"/>
      <c r="G275" s="22">
        <v>0.708888888888888</v>
      </c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7" t="s">
        <v>0</v>
      </c>
      <c r="B277" s="27" t="s">
        <v>1</v>
      </c>
      <c r="C277" s="27" t="s">
        <v>2</v>
      </c>
      <c r="D277" s="27" t="s">
        <v>3</v>
      </c>
      <c r="E277" s="27" t="s">
        <v>4</v>
      </c>
      <c r="F277" s="27" t="s">
        <v>5</v>
      </c>
      <c r="G277" s="27" t="s">
        <v>6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7" t="s">
        <v>131</v>
      </c>
      <c r="B278" s="27">
        <v>38.53826</v>
      </c>
      <c r="C278" s="27">
        <v>-121.77264</v>
      </c>
      <c r="D278" s="27">
        <v>544.0</v>
      </c>
      <c r="E278" s="27">
        <v>28.0</v>
      </c>
      <c r="F278" s="27">
        <v>1.0</v>
      </c>
      <c r="G278" s="27">
        <v>0.67</v>
      </c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7" t="s">
        <v>131</v>
      </c>
      <c r="B279" s="27">
        <v>38.53826</v>
      </c>
      <c r="C279" s="27">
        <v>-121.77264</v>
      </c>
      <c r="D279" s="27">
        <v>557.0</v>
      </c>
      <c r="E279" s="27">
        <v>29.0</v>
      </c>
      <c r="F279" s="27">
        <v>1.0</v>
      </c>
      <c r="G279" s="27">
        <v>0.75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7" t="s">
        <v>131</v>
      </c>
      <c r="B280" s="27">
        <v>38.53826</v>
      </c>
      <c r="C280" s="27">
        <v>-121.77264</v>
      </c>
      <c r="D280" s="27">
        <v>537.0</v>
      </c>
      <c r="E280" s="27">
        <v>30.0</v>
      </c>
      <c r="F280" s="27">
        <v>1.0</v>
      </c>
      <c r="G280" s="27">
        <v>0.74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7" t="s">
        <v>131</v>
      </c>
      <c r="B281" s="27">
        <v>38.53826</v>
      </c>
      <c r="C281" s="27">
        <v>-121.77264</v>
      </c>
      <c r="D281" s="27">
        <v>534.0</v>
      </c>
      <c r="E281" s="27">
        <v>31.0</v>
      </c>
      <c r="F281" s="27">
        <v>1.0</v>
      </c>
      <c r="G281" s="27">
        <v>0.84</v>
      </c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7" t="s">
        <v>131</v>
      </c>
      <c r="B282" s="27">
        <v>38.53826</v>
      </c>
      <c r="C282" s="27">
        <v>-121.77264</v>
      </c>
      <c r="D282" s="27">
        <v>530.0</v>
      </c>
      <c r="E282" s="27">
        <v>32.0</v>
      </c>
      <c r="F282" s="27">
        <v>1.0</v>
      </c>
      <c r="G282" s="27">
        <v>0.77</v>
      </c>
      <c r="H282" s="29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7" t="s">
        <v>131</v>
      </c>
      <c r="B283" s="27">
        <v>38.53826</v>
      </c>
      <c r="C283" s="27">
        <v>-121.77264</v>
      </c>
      <c r="D283" s="27">
        <v>549.0</v>
      </c>
      <c r="E283" s="27">
        <v>33.0</v>
      </c>
      <c r="F283" s="27">
        <v>1.0</v>
      </c>
      <c r="G283" s="27">
        <v>0.78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7" t="s">
        <v>131</v>
      </c>
      <c r="B284" s="27">
        <v>38.53826</v>
      </c>
      <c r="C284" s="27">
        <v>-121.77264</v>
      </c>
      <c r="D284" s="27">
        <v>552.0</v>
      </c>
      <c r="E284" s="27">
        <v>34.0</v>
      </c>
      <c r="F284" s="27">
        <v>1.0</v>
      </c>
      <c r="G284" s="27">
        <v>0.71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7" t="s">
        <v>131</v>
      </c>
      <c r="B285" s="27">
        <v>38.53826</v>
      </c>
      <c r="C285" s="27">
        <v>-121.77264</v>
      </c>
      <c r="D285" s="27">
        <v>525.0</v>
      </c>
      <c r="E285" s="27">
        <v>35.0</v>
      </c>
      <c r="F285" s="27">
        <v>1.0</v>
      </c>
      <c r="G285" s="27">
        <v>0.72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7" t="s">
        <v>131</v>
      </c>
      <c r="B286" s="27">
        <v>38.53826</v>
      </c>
      <c r="C286" s="27">
        <v>-121.77264</v>
      </c>
      <c r="D286" s="27">
        <v>553.0</v>
      </c>
      <c r="E286" s="27">
        <v>36.0</v>
      </c>
      <c r="F286" s="27">
        <v>1.0</v>
      </c>
      <c r="G286" s="27">
        <v>0.77</v>
      </c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5"/>
      <c r="B287" s="5"/>
      <c r="C287" s="5"/>
      <c r="D287" s="5"/>
      <c r="E287" s="4" t="s">
        <v>50</v>
      </c>
      <c r="F287" s="40"/>
      <c r="G287" s="4">
        <v>0.75</v>
      </c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7" t="s">
        <v>0</v>
      </c>
      <c r="B289" s="27" t="s">
        <v>1</v>
      </c>
      <c r="C289" s="27" t="s">
        <v>2</v>
      </c>
      <c r="D289" s="27" t="s">
        <v>3</v>
      </c>
      <c r="E289" s="27" t="s">
        <v>4</v>
      </c>
      <c r="F289" s="27" t="s">
        <v>5</v>
      </c>
      <c r="G289" s="27" t="s">
        <v>6</v>
      </c>
      <c r="H289" s="29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3" t="s">
        <v>57</v>
      </c>
      <c r="B290" s="27">
        <v>38.538296</v>
      </c>
      <c r="C290" s="27">
        <v>-121.77271</v>
      </c>
      <c r="D290" s="27">
        <v>539.0</v>
      </c>
      <c r="E290" s="27">
        <v>28.0</v>
      </c>
      <c r="F290" s="27">
        <v>1.0</v>
      </c>
      <c r="G290" s="27">
        <v>0.62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3" t="s">
        <v>58</v>
      </c>
      <c r="B291" s="27">
        <v>38.538296</v>
      </c>
      <c r="C291" s="27">
        <v>-121.77271</v>
      </c>
      <c r="D291" s="27">
        <v>533.0</v>
      </c>
      <c r="E291" s="27">
        <v>29.0</v>
      </c>
      <c r="F291" s="27">
        <v>1.0</v>
      </c>
      <c r="G291" s="27">
        <v>0.67</v>
      </c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3" t="s">
        <v>59</v>
      </c>
      <c r="B292" s="27">
        <v>38.538296</v>
      </c>
      <c r="C292" s="27">
        <v>-121.77271</v>
      </c>
      <c r="D292" s="27">
        <v>540.0</v>
      </c>
      <c r="E292" s="27">
        <v>30.0</v>
      </c>
      <c r="F292" s="27">
        <v>1.0</v>
      </c>
      <c r="G292" s="27">
        <v>0.69</v>
      </c>
      <c r="H292" s="29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3" t="s">
        <v>60</v>
      </c>
      <c r="B293" s="27">
        <v>38.538296</v>
      </c>
      <c r="C293" s="27">
        <v>-121.77271</v>
      </c>
      <c r="D293" s="27">
        <v>529.0</v>
      </c>
      <c r="E293" s="27">
        <v>31.0</v>
      </c>
      <c r="F293" s="27">
        <v>1.0</v>
      </c>
      <c r="G293" s="27">
        <v>0.75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3" t="s">
        <v>61</v>
      </c>
      <c r="B294" s="27">
        <v>38.538296</v>
      </c>
      <c r="C294" s="27">
        <v>-121.77271</v>
      </c>
      <c r="D294" s="27">
        <v>547.0</v>
      </c>
      <c r="E294" s="27">
        <v>32.0</v>
      </c>
      <c r="F294" s="27">
        <v>1.0</v>
      </c>
      <c r="G294" s="27">
        <v>0.69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3" t="s">
        <v>62</v>
      </c>
      <c r="B295" s="27">
        <v>38.538296</v>
      </c>
      <c r="C295" s="27">
        <v>-121.77271</v>
      </c>
      <c r="D295" s="27">
        <v>545.0</v>
      </c>
      <c r="E295" s="27">
        <v>33.0</v>
      </c>
      <c r="F295" s="27">
        <v>1.0</v>
      </c>
      <c r="G295" s="27">
        <v>0.71</v>
      </c>
      <c r="H295" s="29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3" t="s">
        <v>63</v>
      </c>
      <c r="B296" s="27">
        <v>38.538296</v>
      </c>
      <c r="C296" s="27">
        <v>-121.77271</v>
      </c>
      <c r="D296" s="27">
        <v>546.0</v>
      </c>
      <c r="E296" s="27">
        <v>34.0</v>
      </c>
      <c r="F296" s="27">
        <v>1.0</v>
      </c>
      <c r="G296" s="27">
        <v>0.69</v>
      </c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3" t="s">
        <v>64</v>
      </c>
      <c r="B297" s="27">
        <v>38.538296</v>
      </c>
      <c r="C297" s="27">
        <v>-121.77271</v>
      </c>
      <c r="D297" s="27">
        <v>543.0</v>
      </c>
      <c r="E297" s="27">
        <v>35.0</v>
      </c>
      <c r="F297" s="27">
        <v>1.0</v>
      </c>
      <c r="G297" s="27">
        <v>0.7</v>
      </c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3" t="s">
        <v>65</v>
      </c>
      <c r="B298" s="27">
        <v>38.538296</v>
      </c>
      <c r="C298" s="27">
        <v>-121.77271</v>
      </c>
      <c r="D298" s="27">
        <v>552.0</v>
      </c>
      <c r="E298" s="27">
        <v>36.0</v>
      </c>
      <c r="F298" s="27">
        <v>1.0</v>
      </c>
      <c r="G298" s="27">
        <v>0.72</v>
      </c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5"/>
      <c r="B299" s="5"/>
      <c r="C299" s="5"/>
      <c r="D299" s="5"/>
      <c r="E299" s="4" t="s">
        <v>50</v>
      </c>
      <c r="F299" s="40"/>
      <c r="G299" s="4">
        <v>0.69</v>
      </c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7" t="s">
        <v>0</v>
      </c>
      <c r="B301" s="27" t="s">
        <v>1</v>
      </c>
      <c r="C301" s="27" t="s">
        <v>2</v>
      </c>
      <c r="D301" s="27" t="s">
        <v>3</v>
      </c>
      <c r="E301" s="27" t="s">
        <v>4</v>
      </c>
      <c r="F301" s="27" t="s">
        <v>5</v>
      </c>
      <c r="G301" s="27" t="s">
        <v>6</v>
      </c>
      <c r="H301" s="29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7" t="s">
        <v>153</v>
      </c>
      <c r="B302" s="27">
        <v>38.538395</v>
      </c>
      <c r="C302" s="27">
        <v>-121.77265</v>
      </c>
      <c r="D302" s="27">
        <v>542.0</v>
      </c>
      <c r="E302" s="27">
        <v>28.0</v>
      </c>
      <c r="F302" s="27">
        <v>1.0</v>
      </c>
      <c r="G302" s="27">
        <v>0.72</v>
      </c>
      <c r="H302" s="29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7" t="s">
        <v>66</v>
      </c>
      <c r="B303" s="27">
        <v>38.538395</v>
      </c>
      <c r="C303" s="27">
        <v>-121.77265</v>
      </c>
      <c r="D303" s="27">
        <v>528.0</v>
      </c>
      <c r="E303" s="27">
        <v>29.0</v>
      </c>
      <c r="F303" s="27">
        <v>1.0</v>
      </c>
      <c r="G303" s="27">
        <v>0.72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7" t="s">
        <v>66</v>
      </c>
      <c r="B304" s="27">
        <v>38.538395</v>
      </c>
      <c r="C304" s="27">
        <v>-121.77265</v>
      </c>
      <c r="D304" s="27">
        <v>527.0</v>
      </c>
      <c r="E304" s="27">
        <v>30.0</v>
      </c>
      <c r="F304" s="27">
        <v>1.0</v>
      </c>
      <c r="G304" s="27">
        <v>0.74</v>
      </c>
      <c r="H304" s="29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7" t="s">
        <v>66</v>
      </c>
      <c r="B305" s="27">
        <v>38.538395</v>
      </c>
      <c r="C305" s="27">
        <v>-121.77265</v>
      </c>
      <c r="D305" s="27">
        <v>553.0</v>
      </c>
      <c r="E305" s="27">
        <v>31.0</v>
      </c>
      <c r="F305" s="27">
        <v>1.0</v>
      </c>
      <c r="G305" s="27">
        <v>0.8</v>
      </c>
      <c r="H305" s="29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7" t="s">
        <v>66</v>
      </c>
      <c r="B306" s="27">
        <v>38.538395</v>
      </c>
      <c r="C306" s="27">
        <v>-121.77265</v>
      </c>
      <c r="D306" s="27">
        <v>552.0</v>
      </c>
      <c r="E306" s="27">
        <v>32.0</v>
      </c>
      <c r="F306" s="27">
        <v>1.0</v>
      </c>
      <c r="G306" s="27">
        <v>0.7</v>
      </c>
      <c r="H306" s="29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7" t="s">
        <v>66</v>
      </c>
      <c r="B307" s="27">
        <v>38.538395</v>
      </c>
      <c r="C307" s="27">
        <v>-121.77265</v>
      </c>
      <c r="D307" s="27">
        <v>547.0</v>
      </c>
      <c r="E307" s="27">
        <v>33.0</v>
      </c>
      <c r="F307" s="27">
        <v>1.0</v>
      </c>
      <c r="G307" s="27">
        <v>0.76</v>
      </c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7" t="s">
        <v>66</v>
      </c>
      <c r="B308" s="27">
        <v>38.538395</v>
      </c>
      <c r="C308" s="27">
        <v>-121.77265</v>
      </c>
      <c r="D308" s="27">
        <v>548.0</v>
      </c>
      <c r="E308" s="27">
        <v>34.0</v>
      </c>
      <c r="F308" s="27">
        <v>1.0</v>
      </c>
      <c r="G308" s="27">
        <v>0.72</v>
      </c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7" t="s">
        <v>66</v>
      </c>
      <c r="B309" s="27">
        <v>38.538395</v>
      </c>
      <c r="C309" s="27">
        <v>-121.77265</v>
      </c>
      <c r="D309" s="27">
        <v>541.0</v>
      </c>
      <c r="E309" s="27">
        <v>35.0</v>
      </c>
      <c r="F309" s="27">
        <v>1.0</v>
      </c>
      <c r="G309" s="27">
        <v>0.74</v>
      </c>
      <c r="H309" s="29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7" t="s">
        <v>66</v>
      </c>
      <c r="B310" s="27">
        <v>38.538395</v>
      </c>
      <c r="C310" s="27">
        <v>-121.77265</v>
      </c>
      <c r="D310" s="27">
        <v>544.0</v>
      </c>
      <c r="E310" s="27">
        <v>36.0</v>
      </c>
      <c r="F310" s="27">
        <v>1.0</v>
      </c>
      <c r="G310" s="27">
        <v>0.79</v>
      </c>
      <c r="H310" s="29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5"/>
      <c r="B311" s="5"/>
      <c r="C311" s="5"/>
      <c r="D311" s="5"/>
      <c r="E311" s="4" t="s">
        <v>50</v>
      </c>
      <c r="F311" s="40"/>
      <c r="G311" s="4">
        <v>0.74</v>
      </c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3" t="s">
        <v>0</v>
      </c>
      <c r="B313" s="3" t="s">
        <v>1</v>
      </c>
      <c r="C313" s="3" t="s">
        <v>2</v>
      </c>
      <c r="D313" s="3" t="s">
        <v>3</v>
      </c>
      <c r="E313" s="3" t="s">
        <v>4</v>
      </c>
      <c r="F313" s="3" t="s">
        <v>5</v>
      </c>
      <c r="G313" s="3" t="s">
        <v>6</v>
      </c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" t="s">
        <v>75</v>
      </c>
      <c r="E314" s="2">
        <v>1.0</v>
      </c>
      <c r="G314" s="2">
        <v>0.7</v>
      </c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7" t="s">
        <v>0</v>
      </c>
      <c r="B316" s="27" t="s">
        <v>1</v>
      </c>
      <c r="C316" s="27" t="s">
        <v>2</v>
      </c>
      <c r="D316" s="27" t="s">
        <v>3</v>
      </c>
      <c r="E316" s="27" t="s">
        <v>4</v>
      </c>
      <c r="F316" s="27" t="s">
        <v>5</v>
      </c>
      <c r="G316" s="27" t="s">
        <v>6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7" t="s">
        <v>76</v>
      </c>
      <c r="B317" s="27">
        <v>38.538414</v>
      </c>
      <c r="C317" s="27">
        <v>-121.77253</v>
      </c>
      <c r="D317" s="27">
        <v>547.0</v>
      </c>
      <c r="E317" s="27">
        <v>28.0</v>
      </c>
      <c r="F317" s="27">
        <v>1.0</v>
      </c>
      <c r="G317" s="27">
        <v>0.66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7" t="s">
        <v>76</v>
      </c>
      <c r="B318" s="27">
        <v>38.538414</v>
      </c>
      <c r="C318" s="27">
        <v>-121.77253</v>
      </c>
      <c r="D318" s="27">
        <v>546.0</v>
      </c>
      <c r="E318" s="27">
        <v>29.0</v>
      </c>
      <c r="F318" s="27">
        <v>1.0</v>
      </c>
      <c r="G318" s="27">
        <v>0.65</v>
      </c>
      <c r="H318" s="29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7" t="s">
        <v>76</v>
      </c>
      <c r="B319" s="27">
        <v>38.538414</v>
      </c>
      <c r="C319" s="27">
        <v>-121.77253</v>
      </c>
      <c r="D319" s="27">
        <v>544.0</v>
      </c>
      <c r="E319" s="27">
        <v>30.0</v>
      </c>
      <c r="F319" s="27">
        <v>1.0</v>
      </c>
      <c r="G319" s="27">
        <v>0.66</v>
      </c>
      <c r="H319" s="29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7" t="s">
        <v>76</v>
      </c>
      <c r="B320" s="27">
        <v>38.538414</v>
      </c>
      <c r="C320" s="27">
        <v>-121.77253</v>
      </c>
      <c r="D320" s="27">
        <v>539.0</v>
      </c>
      <c r="E320" s="27">
        <v>31.0</v>
      </c>
      <c r="F320" s="27">
        <v>1.0</v>
      </c>
      <c r="G320" s="27">
        <v>0.57</v>
      </c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7" t="s">
        <v>76</v>
      </c>
      <c r="B321" s="27">
        <v>38.538414</v>
      </c>
      <c r="C321" s="27">
        <v>-121.77253</v>
      </c>
      <c r="D321" s="27">
        <v>549.0</v>
      </c>
      <c r="E321" s="27">
        <v>32.0</v>
      </c>
      <c r="F321" s="27">
        <v>1.0</v>
      </c>
      <c r="G321" s="27">
        <v>0.61</v>
      </c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7" t="s">
        <v>76</v>
      </c>
      <c r="B322" s="27">
        <v>38.538414</v>
      </c>
      <c r="C322" s="27">
        <v>-121.77253</v>
      </c>
      <c r="D322" s="27">
        <v>559.0</v>
      </c>
      <c r="E322" s="27">
        <v>33.0</v>
      </c>
      <c r="F322" s="27">
        <v>1.0</v>
      </c>
      <c r="G322" s="27">
        <v>0.62</v>
      </c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7" t="s">
        <v>76</v>
      </c>
      <c r="B323" s="27">
        <v>38.538414</v>
      </c>
      <c r="C323" s="27">
        <v>-121.77253</v>
      </c>
      <c r="D323" s="27">
        <v>555.0</v>
      </c>
      <c r="E323" s="27">
        <v>34.0</v>
      </c>
      <c r="F323" s="27">
        <v>1.0</v>
      </c>
      <c r="G323" s="27">
        <v>0.66</v>
      </c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7" t="s">
        <v>76</v>
      </c>
      <c r="B324" s="27">
        <v>38.538414</v>
      </c>
      <c r="C324" s="27">
        <v>-121.77253</v>
      </c>
      <c r="D324" s="27">
        <v>538.0</v>
      </c>
      <c r="E324" s="27">
        <v>35.0</v>
      </c>
      <c r="F324" s="27">
        <v>1.0</v>
      </c>
      <c r="G324" s="27">
        <v>0.7</v>
      </c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7" t="s">
        <v>76</v>
      </c>
      <c r="B325" s="27">
        <v>38.538414</v>
      </c>
      <c r="C325" s="27">
        <v>-121.77253</v>
      </c>
      <c r="D325" s="27">
        <v>544.0</v>
      </c>
      <c r="E325" s="27">
        <v>36.0</v>
      </c>
      <c r="F325" s="27">
        <v>1.0</v>
      </c>
      <c r="G325" s="27">
        <v>0.69</v>
      </c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5"/>
      <c r="B326" s="5"/>
      <c r="C326" s="5"/>
      <c r="D326" s="5"/>
      <c r="E326" s="4" t="s">
        <v>50</v>
      </c>
      <c r="F326" s="40"/>
      <c r="G326" s="4">
        <v>0.65</v>
      </c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7" t="s">
        <v>0</v>
      </c>
      <c r="B328" s="27" t="s">
        <v>1</v>
      </c>
      <c r="C328" s="27" t="s">
        <v>2</v>
      </c>
      <c r="D328" s="27" t="s">
        <v>3</v>
      </c>
      <c r="E328" s="27" t="s">
        <v>4</v>
      </c>
      <c r="F328" s="27" t="s">
        <v>5</v>
      </c>
      <c r="G328" s="27" t="s">
        <v>6</v>
      </c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3" t="s">
        <v>77</v>
      </c>
      <c r="B329" s="27">
        <v>38.53842</v>
      </c>
      <c r="C329" s="27">
        <v>-121.77253</v>
      </c>
      <c r="D329" s="27">
        <v>545.0</v>
      </c>
      <c r="E329" s="27">
        <v>28.0</v>
      </c>
      <c r="F329" s="27">
        <v>1.0</v>
      </c>
      <c r="G329" s="27">
        <v>0.77</v>
      </c>
      <c r="H329" s="29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3" t="s">
        <v>78</v>
      </c>
      <c r="B330" s="27">
        <v>38.53842</v>
      </c>
      <c r="C330" s="27">
        <v>-121.77253</v>
      </c>
      <c r="D330" s="27">
        <v>557.0</v>
      </c>
      <c r="E330" s="27">
        <v>29.0</v>
      </c>
      <c r="F330" s="27">
        <v>1.0</v>
      </c>
      <c r="G330" s="27">
        <v>0.76</v>
      </c>
      <c r="H330" s="29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3" t="s">
        <v>79</v>
      </c>
      <c r="B331" s="27">
        <v>38.53842</v>
      </c>
      <c r="C331" s="27">
        <v>-121.77253</v>
      </c>
      <c r="D331" s="27">
        <v>542.0</v>
      </c>
      <c r="E331" s="27">
        <v>30.0</v>
      </c>
      <c r="F331" s="27">
        <v>1.0</v>
      </c>
      <c r="G331" s="27">
        <v>0.8</v>
      </c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3" t="s">
        <v>80</v>
      </c>
      <c r="B332" s="27">
        <v>38.53842</v>
      </c>
      <c r="C332" s="27">
        <v>-121.77253</v>
      </c>
      <c r="D332" s="27">
        <v>555.0</v>
      </c>
      <c r="E332" s="27">
        <v>31.0</v>
      </c>
      <c r="F332" s="27">
        <v>1.0</v>
      </c>
      <c r="G332" s="27">
        <v>0.81</v>
      </c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3" t="s">
        <v>81</v>
      </c>
      <c r="B333" s="27">
        <v>38.53842</v>
      </c>
      <c r="C333" s="27">
        <v>-121.77253</v>
      </c>
      <c r="D333" s="27">
        <v>558.0</v>
      </c>
      <c r="E333" s="27">
        <v>32.0</v>
      </c>
      <c r="F333" s="27">
        <v>1.0</v>
      </c>
      <c r="G333" s="27">
        <v>0.76</v>
      </c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3" t="s">
        <v>82</v>
      </c>
      <c r="B334" s="27">
        <v>38.53842</v>
      </c>
      <c r="C334" s="27">
        <v>-121.77253</v>
      </c>
      <c r="D334" s="27">
        <v>539.0</v>
      </c>
      <c r="E334" s="27">
        <v>33.0</v>
      </c>
      <c r="F334" s="27">
        <v>1.0</v>
      </c>
      <c r="G334" s="27">
        <v>0.82</v>
      </c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3" t="s">
        <v>83</v>
      </c>
      <c r="B335" s="27">
        <v>38.53842</v>
      </c>
      <c r="C335" s="27">
        <v>-121.77253</v>
      </c>
      <c r="D335" s="27">
        <v>546.0</v>
      </c>
      <c r="E335" s="27">
        <v>34.0</v>
      </c>
      <c r="F335" s="27">
        <v>1.0</v>
      </c>
      <c r="G335" s="27">
        <v>0.76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3" t="s">
        <v>84</v>
      </c>
      <c r="B336" s="27">
        <v>38.53842</v>
      </c>
      <c r="C336" s="27">
        <v>-121.77253</v>
      </c>
      <c r="D336" s="27">
        <v>554.0</v>
      </c>
      <c r="E336" s="27">
        <v>35.0</v>
      </c>
      <c r="F336" s="27">
        <v>1.0</v>
      </c>
      <c r="G336" s="27">
        <v>0.65</v>
      </c>
      <c r="H336" s="29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3" t="s">
        <v>85</v>
      </c>
      <c r="B337" s="27">
        <v>38.53842</v>
      </c>
      <c r="C337" s="27">
        <v>-121.77253</v>
      </c>
      <c r="D337" s="27">
        <v>558.0</v>
      </c>
      <c r="E337" s="27">
        <v>36.0</v>
      </c>
      <c r="F337" s="27">
        <v>1.0</v>
      </c>
      <c r="G337" s="27">
        <v>0.73</v>
      </c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5"/>
      <c r="B338" s="5"/>
      <c r="C338" s="5"/>
      <c r="D338" s="5"/>
      <c r="E338" s="4" t="s">
        <v>50</v>
      </c>
      <c r="F338" s="40"/>
      <c r="G338" s="4">
        <v>0.76</v>
      </c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7" t="s">
        <v>0</v>
      </c>
      <c r="B340" s="27" t="s">
        <v>1</v>
      </c>
      <c r="C340" s="27" t="s">
        <v>2</v>
      </c>
      <c r="D340" s="27" t="s">
        <v>3</v>
      </c>
      <c r="E340" s="27" t="s">
        <v>4</v>
      </c>
      <c r="F340" s="27" t="s">
        <v>5</v>
      </c>
      <c r="G340" s="27" t="s">
        <v>6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7" t="s">
        <v>86</v>
      </c>
      <c r="B341" s="27">
        <v>38.538403</v>
      </c>
      <c r="C341" s="27">
        <v>-121.77257</v>
      </c>
      <c r="D341" s="27">
        <v>550.0</v>
      </c>
      <c r="E341" s="27">
        <v>28.0</v>
      </c>
      <c r="F341" s="27">
        <v>1.0</v>
      </c>
      <c r="G341" s="27">
        <v>0.79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7" t="s">
        <v>86</v>
      </c>
      <c r="B342" s="27">
        <v>38.538403</v>
      </c>
      <c r="C342" s="27">
        <v>-121.77257</v>
      </c>
      <c r="D342" s="27">
        <v>560.0</v>
      </c>
      <c r="E342" s="27">
        <v>29.0</v>
      </c>
      <c r="F342" s="27">
        <v>1.0</v>
      </c>
      <c r="G342" s="27">
        <v>0.86</v>
      </c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7" t="s">
        <v>86</v>
      </c>
      <c r="B343" s="27">
        <v>38.538403</v>
      </c>
      <c r="C343" s="27">
        <v>-121.77257</v>
      </c>
      <c r="D343" s="27">
        <v>543.0</v>
      </c>
      <c r="E343" s="27">
        <v>30.0</v>
      </c>
      <c r="F343" s="27">
        <v>1.0</v>
      </c>
      <c r="G343" s="27">
        <v>0.83</v>
      </c>
      <c r="H343" s="29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7" t="s">
        <v>86</v>
      </c>
      <c r="B344" s="27">
        <v>38.538403</v>
      </c>
      <c r="C344" s="27">
        <v>-121.77257</v>
      </c>
      <c r="D344" s="27">
        <v>551.0</v>
      </c>
      <c r="E344" s="27">
        <v>31.0</v>
      </c>
      <c r="F344" s="27">
        <v>1.0</v>
      </c>
      <c r="G344" s="27">
        <v>0.84</v>
      </c>
      <c r="H344" s="29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7" t="s">
        <v>86</v>
      </c>
      <c r="B345" s="27">
        <v>38.538403</v>
      </c>
      <c r="C345" s="27">
        <v>-121.77257</v>
      </c>
      <c r="D345" s="27">
        <v>554.0</v>
      </c>
      <c r="E345" s="27">
        <v>32.0</v>
      </c>
      <c r="F345" s="27">
        <v>1.0</v>
      </c>
      <c r="G345" s="27">
        <v>0.77</v>
      </c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7" t="s">
        <v>86</v>
      </c>
      <c r="B346" s="27">
        <v>38.538403</v>
      </c>
      <c r="C346" s="27">
        <v>-121.77257</v>
      </c>
      <c r="D346" s="27">
        <v>550.0</v>
      </c>
      <c r="E346" s="27">
        <v>33.0</v>
      </c>
      <c r="F346" s="27">
        <v>1.0</v>
      </c>
      <c r="G346" s="27">
        <v>0.73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7" t="s">
        <v>86</v>
      </c>
      <c r="B347" s="27">
        <v>38.538403</v>
      </c>
      <c r="C347" s="27">
        <v>-121.77257</v>
      </c>
      <c r="D347" s="27">
        <v>560.0</v>
      </c>
      <c r="E347" s="27">
        <v>34.0</v>
      </c>
      <c r="F347" s="27">
        <v>1.0</v>
      </c>
      <c r="G347" s="27">
        <v>0.83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7" t="s">
        <v>86</v>
      </c>
      <c r="B348" s="27">
        <v>38.538403</v>
      </c>
      <c r="C348" s="27">
        <v>-121.77257</v>
      </c>
      <c r="D348" s="27">
        <v>552.0</v>
      </c>
      <c r="E348" s="27">
        <v>35.0</v>
      </c>
      <c r="F348" s="27">
        <v>1.0</v>
      </c>
      <c r="G348" s="27">
        <v>0.82</v>
      </c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7" t="s">
        <v>86</v>
      </c>
      <c r="B349" s="27">
        <v>38.538403</v>
      </c>
      <c r="C349" s="27">
        <v>-121.77257</v>
      </c>
      <c r="D349" s="27">
        <v>549.0</v>
      </c>
      <c r="E349" s="27">
        <v>36.0</v>
      </c>
      <c r="F349" s="27">
        <v>1.0</v>
      </c>
      <c r="G349" s="27">
        <v>0.75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5"/>
      <c r="B350" s="5"/>
      <c r="C350" s="5"/>
      <c r="D350" s="5"/>
      <c r="E350" s="4" t="s">
        <v>50</v>
      </c>
      <c r="F350" s="40"/>
      <c r="G350" s="4">
        <v>0.8</v>
      </c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7" t="s">
        <v>0</v>
      </c>
      <c r="B352" s="27" t="s">
        <v>1</v>
      </c>
      <c r="C352" s="27" t="s">
        <v>2</v>
      </c>
      <c r="D352" s="27" t="s">
        <v>3</v>
      </c>
      <c r="E352" s="27" t="s">
        <v>4</v>
      </c>
      <c r="F352" s="27" t="s">
        <v>5</v>
      </c>
      <c r="G352" s="27" t="s">
        <v>6</v>
      </c>
      <c r="H352" s="29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7" t="s">
        <v>87</v>
      </c>
      <c r="B353" s="27">
        <v>38.538387</v>
      </c>
      <c r="C353" s="27">
        <v>-121.77267</v>
      </c>
      <c r="D353" s="27">
        <v>548.0</v>
      </c>
      <c r="E353" s="27">
        <v>28.0</v>
      </c>
      <c r="F353" s="27">
        <v>1.0</v>
      </c>
      <c r="G353" s="27">
        <v>0.83</v>
      </c>
      <c r="H353" s="29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7" t="s">
        <v>87</v>
      </c>
      <c r="B354" s="27">
        <v>38.538387</v>
      </c>
      <c r="C354" s="27">
        <v>-121.77267</v>
      </c>
      <c r="D354" s="27">
        <v>544.0</v>
      </c>
      <c r="E354" s="27">
        <v>29.0</v>
      </c>
      <c r="F354" s="27">
        <v>1.0</v>
      </c>
      <c r="G354" s="27">
        <v>0.81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7" t="s">
        <v>87</v>
      </c>
      <c r="B355" s="27">
        <v>38.538387</v>
      </c>
      <c r="C355" s="27">
        <v>-121.77267</v>
      </c>
      <c r="D355" s="27">
        <v>553.0</v>
      </c>
      <c r="E355" s="27">
        <v>30.0</v>
      </c>
      <c r="F355" s="27">
        <v>1.0</v>
      </c>
      <c r="G355" s="27">
        <v>0.82</v>
      </c>
      <c r="H355" s="29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7" t="s">
        <v>87</v>
      </c>
      <c r="B356" s="27">
        <v>38.538387</v>
      </c>
      <c r="C356" s="27">
        <v>-121.77267</v>
      </c>
      <c r="D356" s="27">
        <v>552.0</v>
      </c>
      <c r="E356" s="27">
        <v>31.0</v>
      </c>
      <c r="F356" s="27">
        <v>1.0</v>
      </c>
      <c r="G356" s="27">
        <v>0.78</v>
      </c>
      <c r="H356" s="29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7" t="s">
        <v>87</v>
      </c>
      <c r="B357" s="27">
        <v>38.538387</v>
      </c>
      <c r="C357" s="27">
        <v>-121.77267</v>
      </c>
      <c r="D357" s="27">
        <v>544.0</v>
      </c>
      <c r="E357" s="27">
        <v>32.0</v>
      </c>
      <c r="F357" s="27">
        <v>1.0</v>
      </c>
      <c r="G357" s="27">
        <v>0.84</v>
      </c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7" t="s">
        <v>87</v>
      </c>
      <c r="B358" s="27">
        <v>38.538387</v>
      </c>
      <c r="C358" s="27">
        <v>-121.77267</v>
      </c>
      <c r="D358" s="27">
        <v>549.0</v>
      </c>
      <c r="E358" s="27">
        <v>33.0</v>
      </c>
      <c r="F358" s="27">
        <v>1.0</v>
      </c>
      <c r="G358" s="27">
        <v>0.78</v>
      </c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7" t="s">
        <v>87</v>
      </c>
      <c r="B359" s="27">
        <v>38.538387</v>
      </c>
      <c r="C359" s="27">
        <v>-121.77267</v>
      </c>
      <c r="D359" s="27">
        <v>555.0</v>
      </c>
      <c r="E359" s="27">
        <v>34.0</v>
      </c>
      <c r="F359" s="27">
        <v>1.0</v>
      </c>
      <c r="G359" s="27">
        <v>0.84</v>
      </c>
      <c r="H359" s="29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7" t="s">
        <v>87</v>
      </c>
      <c r="B360" s="27">
        <v>38.538387</v>
      </c>
      <c r="C360" s="27">
        <v>-121.77267</v>
      </c>
      <c r="D360" s="27">
        <v>553.0</v>
      </c>
      <c r="E360" s="27">
        <v>35.0</v>
      </c>
      <c r="F360" s="27">
        <v>1.0</v>
      </c>
      <c r="G360" s="27">
        <v>0.84</v>
      </c>
      <c r="H360" s="29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7" t="s">
        <v>87</v>
      </c>
      <c r="B361" s="27">
        <v>38.538387</v>
      </c>
      <c r="C361" s="27">
        <v>-121.77267</v>
      </c>
      <c r="D361" s="27">
        <v>547.0</v>
      </c>
      <c r="E361" s="27">
        <v>36.0</v>
      </c>
      <c r="F361" s="27">
        <v>1.0</v>
      </c>
      <c r="G361" s="27">
        <v>0.8</v>
      </c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5"/>
      <c r="B362" s="5"/>
      <c r="C362" s="5"/>
      <c r="D362" s="5"/>
      <c r="E362" s="4" t="s">
        <v>50</v>
      </c>
      <c r="F362" s="40"/>
      <c r="G362" s="4">
        <v>0.82</v>
      </c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7" t="s">
        <v>0</v>
      </c>
      <c r="B364" s="27" t="s">
        <v>1</v>
      </c>
      <c r="C364" s="27" t="s">
        <v>2</v>
      </c>
      <c r="D364" s="27" t="s">
        <v>3</v>
      </c>
      <c r="E364" s="27" t="s">
        <v>4</v>
      </c>
      <c r="F364" s="27" t="s">
        <v>5</v>
      </c>
      <c r="G364" s="27" t="s">
        <v>6</v>
      </c>
      <c r="H364" s="29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7" t="s">
        <v>88</v>
      </c>
      <c r="B365" s="27">
        <v>38.538376</v>
      </c>
      <c r="C365" s="27">
        <v>-121.772644</v>
      </c>
      <c r="D365" s="27">
        <v>558.0</v>
      </c>
      <c r="E365" s="27">
        <v>28.0</v>
      </c>
      <c r="F365" s="27">
        <v>1.0</v>
      </c>
      <c r="G365" s="27">
        <v>0.76</v>
      </c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7" t="s">
        <v>88</v>
      </c>
      <c r="B366" s="27">
        <v>38.538376</v>
      </c>
      <c r="C366" s="27">
        <v>-121.772644</v>
      </c>
      <c r="D366" s="27">
        <v>554.0</v>
      </c>
      <c r="E366" s="27">
        <v>29.0</v>
      </c>
      <c r="F366" s="27">
        <v>1.0</v>
      </c>
      <c r="G366" s="27">
        <v>0.71</v>
      </c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7" t="s">
        <v>88</v>
      </c>
      <c r="B367" s="27">
        <v>38.538376</v>
      </c>
      <c r="C367" s="27">
        <v>-121.772644</v>
      </c>
      <c r="D367" s="27">
        <v>540.0</v>
      </c>
      <c r="E367" s="27">
        <v>30.0</v>
      </c>
      <c r="F367" s="27">
        <v>1.0</v>
      </c>
      <c r="G367" s="27">
        <v>0.75</v>
      </c>
      <c r="H367" s="29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7" t="s">
        <v>88</v>
      </c>
      <c r="B368" s="27">
        <v>38.538376</v>
      </c>
      <c r="C368" s="27">
        <v>-121.772644</v>
      </c>
      <c r="D368" s="27">
        <v>541.0</v>
      </c>
      <c r="E368" s="27">
        <v>31.0</v>
      </c>
      <c r="F368" s="27">
        <v>1.0</v>
      </c>
      <c r="G368" s="27">
        <v>0.71</v>
      </c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7" t="s">
        <v>88</v>
      </c>
      <c r="B369" s="27">
        <v>38.538376</v>
      </c>
      <c r="C369" s="27">
        <v>-121.772644</v>
      </c>
      <c r="D369" s="27">
        <v>557.0</v>
      </c>
      <c r="E369" s="27">
        <v>32.0</v>
      </c>
      <c r="F369" s="27">
        <v>1.0</v>
      </c>
      <c r="G369" s="27">
        <v>0.74</v>
      </c>
      <c r="H369" s="29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7" t="s">
        <v>88</v>
      </c>
      <c r="B370" s="27">
        <v>38.538376</v>
      </c>
      <c r="C370" s="27">
        <v>-121.772644</v>
      </c>
      <c r="D370" s="27">
        <v>545.0</v>
      </c>
      <c r="E370" s="27">
        <v>33.0</v>
      </c>
      <c r="F370" s="27">
        <v>1.0</v>
      </c>
      <c r="G370" s="27">
        <v>0.74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7" t="s">
        <v>88</v>
      </c>
      <c r="B371" s="27">
        <v>38.538376</v>
      </c>
      <c r="C371" s="27">
        <v>-121.772644</v>
      </c>
      <c r="D371" s="27">
        <v>561.0</v>
      </c>
      <c r="E371" s="27">
        <v>34.0</v>
      </c>
      <c r="F371" s="27">
        <v>1.0</v>
      </c>
      <c r="G371" s="27">
        <v>0.74</v>
      </c>
      <c r="H371" s="29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7" t="s">
        <v>88</v>
      </c>
      <c r="B372" s="27">
        <v>38.538376</v>
      </c>
      <c r="C372" s="27">
        <v>-121.772644</v>
      </c>
      <c r="D372" s="27">
        <v>552.0</v>
      </c>
      <c r="E372" s="27">
        <v>35.0</v>
      </c>
      <c r="F372" s="27">
        <v>1.0</v>
      </c>
      <c r="G372" s="27">
        <v>0.76</v>
      </c>
      <c r="H372" s="29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7" t="s">
        <v>88</v>
      </c>
      <c r="B373" s="27">
        <v>38.538376</v>
      </c>
      <c r="C373" s="27">
        <v>-121.772644</v>
      </c>
      <c r="D373" s="27">
        <v>554.0</v>
      </c>
      <c r="E373" s="27">
        <v>36.0</v>
      </c>
      <c r="F373" s="27">
        <v>1.0</v>
      </c>
      <c r="G373" s="27">
        <v>0.71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5"/>
      <c r="B374" s="5"/>
      <c r="C374" s="5"/>
      <c r="D374" s="5"/>
      <c r="E374" s="4" t="s">
        <v>50</v>
      </c>
      <c r="F374" s="40"/>
      <c r="G374" s="4">
        <v>0.74</v>
      </c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7" t="s">
        <v>0</v>
      </c>
      <c r="B376" s="27" t="s">
        <v>1</v>
      </c>
      <c r="C376" s="27" t="s">
        <v>2</v>
      </c>
      <c r="D376" s="27" t="s">
        <v>3</v>
      </c>
      <c r="E376" s="27" t="s">
        <v>4</v>
      </c>
      <c r="F376" s="27" t="s">
        <v>5</v>
      </c>
      <c r="G376" s="27" t="s">
        <v>6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7" t="s">
        <v>89</v>
      </c>
      <c r="B377" s="27">
        <v>38.538376</v>
      </c>
      <c r="C377" s="27">
        <v>-121.77264</v>
      </c>
      <c r="D377" s="27">
        <v>539.0</v>
      </c>
      <c r="E377" s="27">
        <v>28.0</v>
      </c>
      <c r="F377" s="27">
        <v>1.0</v>
      </c>
      <c r="G377" s="27">
        <v>0.76</v>
      </c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7" t="s">
        <v>89</v>
      </c>
      <c r="B378" s="27">
        <v>38.538376</v>
      </c>
      <c r="C378" s="27">
        <v>-121.77264</v>
      </c>
      <c r="D378" s="27">
        <v>550.0</v>
      </c>
      <c r="E378" s="27">
        <v>29.0</v>
      </c>
      <c r="F378" s="27">
        <v>1.0</v>
      </c>
      <c r="G378" s="27">
        <v>0.74</v>
      </c>
      <c r="H378" s="29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7" t="s">
        <v>89</v>
      </c>
      <c r="B379" s="27">
        <v>38.538376</v>
      </c>
      <c r="C379" s="27">
        <v>-121.77264</v>
      </c>
      <c r="D379" s="27">
        <v>545.0</v>
      </c>
      <c r="E379" s="27">
        <v>30.0</v>
      </c>
      <c r="F379" s="27">
        <v>1.0</v>
      </c>
      <c r="G379" s="27">
        <v>0.74</v>
      </c>
      <c r="H379" s="29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7" t="s">
        <v>89</v>
      </c>
      <c r="B380" s="27">
        <v>38.538376</v>
      </c>
      <c r="C380" s="27">
        <v>-121.77264</v>
      </c>
      <c r="D380" s="27">
        <v>557.0</v>
      </c>
      <c r="E380" s="27">
        <v>31.0</v>
      </c>
      <c r="F380" s="27">
        <v>1.0</v>
      </c>
      <c r="G380" s="27">
        <v>0.57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7" t="s">
        <v>89</v>
      </c>
      <c r="B381" s="27">
        <v>38.538376</v>
      </c>
      <c r="C381" s="27">
        <v>-121.77264</v>
      </c>
      <c r="D381" s="27">
        <v>533.0</v>
      </c>
      <c r="E381" s="27">
        <v>32.0</v>
      </c>
      <c r="F381" s="27">
        <v>1.0</v>
      </c>
      <c r="G381" s="27">
        <v>0.74</v>
      </c>
      <c r="H381" s="29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7" t="s">
        <v>89</v>
      </c>
      <c r="B382" s="27">
        <v>38.538376</v>
      </c>
      <c r="C382" s="27">
        <v>-121.77264</v>
      </c>
      <c r="D382" s="27">
        <v>545.0</v>
      </c>
      <c r="E382" s="27">
        <v>33.0</v>
      </c>
      <c r="F382" s="27">
        <v>1.0</v>
      </c>
      <c r="G382" s="27">
        <v>0.77</v>
      </c>
      <c r="H382" s="29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7" t="s">
        <v>89</v>
      </c>
      <c r="B383" s="27">
        <v>38.538376</v>
      </c>
      <c r="C383" s="27">
        <v>-121.77264</v>
      </c>
      <c r="D383" s="27">
        <v>526.0</v>
      </c>
      <c r="E383" s="27">
        <v>34.0</v>
      </c>
      <c r="F383" s="27">
        <v>1.0</v>
      </c>
      <c r="G383" s="27">
        <v>0.76</v>
      </c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7" t="s">
        <v>89</v>
      </c>
      <c r="B384" s="27">
        <v>38.538376</v>
      </c>
      <c r="C384" s="27">
        <v>-121.77264</v>
      </c>
      <c r="D384" s="27">
        <v>544.0</v>
      </c>
      <c r="E384" s="27">
        <v>35.0</v>
      </c>
      <c r="F384" s="27">
        <v>1.0</v>
      </c>
      <c r="G384" s="27">
        <v>0.75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7" t="s">
        <v>89</v>
      </c>
      <c r="B385" s="27">
        <v>38.538376</v>
      </c>
      <c r="C385" s="27">
        <v>-121.77264</v>
      </c>
      <c r="D385" s="27">
        <v>548.0</v>
      </c>
      <c r="E385" s="27">
        <v>36.0</v>
      </c>
      <c r="F385" s="27">
        <v>1.0</v>
      </c>
      <c r="G385" s="27">
        <v>0.74</v>
      </c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5"/>
      <c r="B386" s="5"/>
      <c r="C386" s="5"/>
      <c r="D386" s="5"/>
      <c r="E386" s="4" t="s">
        <v>50</v>
      </c>
      <c r="F386" s="40"/>
      <c r="G386" s="4">
        <v>0.73</v>
      </c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7" t="s">
        <v>0</v>
      </c>
      <c r="B388" s="27" t="s">
        <v>1</v>
      </c>
      <c r="C388" s="27" t="s">
        <v>2</v>
      </c>
      <c r="D388" s="27" t="s">
        <v>3</v>
      </c>
      <c r="E388" s="27" t="s">
        <v>4</v>
      </c>
      <c r="F388" s="27" t="s">
        <v>5</v>
      </c>
      <c r="G388" s="27" t="s">
        <v>6</v>
      </c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3" t="s">
        <v>90</v>
      </c>
      <c r="B389" s="27">
        <v>38.538376</v>
      </c>
      <c r="C389" s="27">
        <v>-121.77264</v>
      </c>
      <c r="D389" s="27">
        <v>540.0</v>
      </c>
      <c r="E389" s="27">
        <v>28.0</v>
      </c>
      <c r="F389" s="27">
        <v>1.0</v>
      </c>
      <c r="G389" s="27">
        <v>0.76</v>
      </c>
      <c r="H389" s="29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3" t="s">
        <v>90</v>
      </c>
      <c r="B390" s="27">
        <v>38.538376</v>
      </c>
      <c r="C390" s="27">
        <v>-121.77264</v>
      </c>
      <c r="D390" s="27">
        <v>538.0</v>
      </c>
      <c r="E390" s="27">
        <v>29.0</v>
      </c>
      <c r="F390" s="27">
        <v>1.0</v>
      </c>
      <c r="G390" s="27">
        <v>0.67</v>
      </c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3" t="s">
        <v>90</v>
      </c>
      <c r="B391" s="27">
        <v>38.538376</v>
      </c>
      <c r="C391" s="27">
        <v>-121.77264</v>
      </c>
      <c r="D391" s="27">
        <v>550.0</v>
      </c>
      <c r="E391" s="27">
        <v>30.0</v>
      </c>
      <c r="F391" s="27">
        <v>1.0</v>
      </c>
      <c r="G391" s="27">
        <v>0.78</v>
      </c>
      <c r="H391" s="29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3" t="s">
        <v>90</v>
      </c>
      <c r="B392" s="27">
        <v>38.538376</v>
      </c>
      <c r="C392" s="27">
        <v>-121.77264</v>
      </c>
      <c r="D392" s="27">
        <v>538.0</v>
      </c>
      <c r="E392" s="27">
        <v>31.0</v>
      </c>
      <c r="F392" s="27">
        <v>1.0</v>
      </c>
      <c r="G392" s="27">
        <v>0.75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3" t="s">
        <v>90</v>
      </c>
      <c r="B393" s="27">
        <v>38.538376</v>
      </c>
      <c r="C393" s="27">
        <v>-121.77264</v>
      </c>
      <c r="D393" s="27">
        <v>549.0</v>
      </c>
      <c r="E393" s="27">
        <v>32.0</v>
      </c>
      <c r="F393" s="27">
        <v>1.0</v>
      </c>
      <c r="G393" s="27">
        <v>0.76</v>
      </c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3" t="s">
        <v>90</v>
      </c>
      <c r="B394" s="27">
        <v>38.538376</v>
      </c>
      <c r="C394" s="27">
        <v>-121.77264</v>
      </c>
      <c r="D394" s="27">
        <v>557.0</v>
      </c>
      <c r="E394" s="27">
        <v>33.0</v>
      </c>
      <c r="F394" s="27">
        <v>1.0</v>
      </c>
      <c r="G394" s="27">
        <v>0.56</v>
      </c>
      <c r="H394" s="29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3" t="s">
        <v>90</v>
      </c>
      <c r="B395" s="27">
        <v>38.538376</v>
      </c>
      <c r="C395" s="27">
        <v>-121.77264</v>
      </c>
      <c r="D395" s="27">
        <v>557.0</v>
      </c>
      <c r="E395" s="27">
        <v>34.0</v>
      </c>
      <c r="F395" s="27">
        <v>1.0</v>
      </c>
      <c r="G395" s="27">
        <v>0.67</v>
      </c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3" t="s">
        <v>90</v>
      </c>
      <c r="B396" s="27">
        <v>38.538376</v>
      </c>
      <c r="C396" s="27">
        <v>-121.77264</v>
      </c>
      <c r="D396" s="27">
        <v>534.0</v>
      </c>
      <c r="E396" s="27">
        <v>35.0</v>
      </c>
      <c r="F396" s="27">
        <v>1.0</v>
      </c>
      <c r="G396" s="27">
        <v>0.75</v>
      </c>
      <c r="H396" s="29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3" t="s">
        <v>90</v>
      </c>
      <c r="B397" s="27">
        <v>38.538376</v>
      </c>
      <c r="C397" s="27">
        <v>-121.77264</v>
      </c>
      <c r="D397" s="27">
        <v>558.0</v>
      </c>
      <c r="E397" s="27">
        <v>36.0</v>
      </c>
      <c r="F397" s="27">
        <v>1.0</v>
      </c>
      <c r="G397" s="27">
        <v>0.79</v>
      </c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5"/>
      <c r="B398" s="5"/>
      <c r="C398" s="5"/>
      <c r="D398" s="5"/>
      <c r="E398" s="4" t="s">
        <v>50</v>
      </c>
      <c r="F398" s="40"/>
      <c r="G398" s="4">
        <v>0.72</v>
      </c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7" t="s">
        <v>0</v>
      </c>
      <c r="B400" s="27" t="s">
        <v>1</v>
      </c>
      <c r="C400" s="27" t="s">
        <v>2</v>
      </c>
      <c r="D400" s="27" t="s">
        <v>3</v>
      </c>
      <c r="E400" s="27" t="s">
        <v>4</v>
      </c>
      <c r="F400" s="27" t="s">
        <v>5</v>
      </c>
      <c r="G400" s="27" t="s">
        <v>6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7" t="s">
        <v>141</v>
      </c>
      <c r="B401" s="27">
        <v>38.538387</v>
      </c>
      <c r="C401" s="27">
        <v>-121.77265</v>
      </c>
      <c r="D401" s="27">
        <v>598.0</v>
      </c>
      <c r="E401" s="27">
        <v>28.0</v>
      </c>
      <c r="F401" s="27">
        <v>1.0</v>
      </c>
      <c r="G401" s="27">
        <v>0.8</v>
      </c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7" t="s">
        <v>141</v>
      </c>
      <c r="B402" s="27">
        <v>38.538387</v>
      </c>
      <c r="C402" s="27">
        <v>-121.77265</v>
      </c>
      <c r="D402" s="27">
        <v>837.0</v>
      </c>
      <c r="E402" s="27">
        <v>29.0</v>
      </c>
      <c r="F402" s="27">
        <v>1.0</v>
      </c>
      <c r="G402" s="27">
        <v>0.8</v>
      </c>
      <c r="H402" s="29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7" t="s">
        <v>141</v>
      </c>
      <c r="B403" s="27">
        <v>38.538387</v>
      </c>
      <c r="C403" s="27">
        <v>-121.77265</v>
      </c>
      <c r="D403" s="27">
        <v>959.0</v>
      </c>
      <c r="E403" s="27">
        <v>30.0</v>
      </c>
      <c r="F403" s="27">
        <v>1.0</v>
      </c>
      <c r="G403" s="27">
        <v>0.78</v>
      </c>
      <c r="H403" s="29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7" t="s">
        <v>141</v>
      </c>
      <c r="B404" s="27">
        <v>38.538387</v>
      </c>
      <c r="C404" s="27">
        <v>-121.77265</v>
      </c>
      <c r="D404" s="27">
        <v>1003.0</v>
      </c>
      <c r="E404" s="27">
        <v>31.0</v>
      </c>
      <c r="F404" s="27">
        <v>1.0</v>
      </c>
      <c r="G404" s="27">
        <v>0.81</v>
      </c>
      <c r="H404" s="29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7" t="s">
        <v>141</v>
      </c>
      <c r="B405" s="27">
        <v>38.538387</v>
      </c>
      <c r="C405" s="27">
        <v>-121.77265</v>
      </c>
      <c r="D405" s="27">
        <v>909.0</v>
      </c>
      <c r="E405" s="27">
        <v>32.0</v>
      </c>
      <c r="F405" s="27">
        <v>1.0</v>
      </c>
      <c r="G405" s="27">
        <v>0.81</v>
      </c>
      <c r="H405" s="29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7" t="s">
        <v>141</v>
      </c>
      <c r="B406" s="27">
        <v>38.538387</v>
      </c>
      <c r="C406" s="27">
        <v>-121.77265</v>
      </c>
      <c r="D406" s="27">
        <v>1052.0</v>
      </c>
      <c r="E406" s="27">
        <v>33.0</v>
      </c>
      <c r="F406" s="27">
        <v>2.0</v>
      </c>
      <c r="G406" s="27">
        <v>0.8</v>
      </c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7" t="s">
        <v>141</v>
      </c>
      <c r="B407" s="27">
        <v>38.538387</v>
      </c>
      <c r="C407" s="27">
        <v>-121.77265</v>
      </c>
      <c r="D407" s="27">
        <v>813.0</v>
      </c>
      <c r="E407" s="27">
        <v>34.0</v>
      </c>
      <c r="F407" s="27">
        <v>1.0</v>
      </c>
      <c r="G407" s="27">
        <v>0.79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7" t="s">
        <v>141</v>
      </c>
      <c r="B408" s="27">
        <v>38.538387</v>
      </c>
      <c r="C408" s="27">
        <v>-121.77265</v>
      </c>
      <c r="D408" s="27">
        <v>863.0</v>
      </c>
      <c r="E408" s="27">
        <v>35.0</v>
      </c>
      <c r="F408" s="27">
        <v>1.0</v>
      </c>
      <c r="G408" s="27">
        <v>0.82</v>
      </c>
      <c r="H408" s="29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7" t="s">
        <v>154</v>
      </c>
      <c r="B409" s="27">
        <v>38.538395</v>
      </c>
      <c r="C409" s="27">
        <v>-121.772644</v>
      </c>
      <c r="D409" s="27">
        <v>878.0</v>
      </c>
      <c r="E409" s="27">
        <v>36.0</v>
      </c>
      <c r="F409" s="27">
        <v>1.0</v>
      </c>
      <c r="G409" s="27">
        <v>0.74</v>
      </c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5"/>
      <c r="B410" s="5"/>
      <c r="C410" s="5"/>
      <c r="D410" s="5"/>
      <c r="E410" s="4" t="s">
        <v>50</v>
      </c>
      <c r="F410" s="40"/>
      <c r="G410" s="4">
        <v>0.79</v>
      </c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5"/>
      <c r="B412" s="27" t="s">
        <v>1</v>
      </c>
      <c r="C412" s="27" t="s">
        <v>2</v>
      </c>
      <c r="D412" s="27" t="s">
        <v>3</v>
      </c>
      <c r="E412" s="27" t="s">
        <v>4</v>
      </c>
      <c r="F412" s="27" t="s">
        <v>5</v>
      </c>
      <c r="G412" s="27" t="s">
        <v>6</v>
      </c>
      <c r="H412" s="29"/>
      <c r="I412" s="29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3" t="s">
        <v>92</v>
      </c>
      <c r="B413" s="27">
        <v>38.5385022</v>
      </c>
      <c r="C413" s="27">
        <v>-121.7727226</v>
      </c>
      <c r="D413" s="27">
        <v>792.0</v>
      </c>
      <c r="E413" s="27">
        <v>28.0</v>
      </c>
      <c r="F413" s="27">
        <v>1.0</v>
      </c>
      <c r="G413" s="27">
        <v>0.71</v>
      </c>
      <c r="H413" s="42"/>
      <c r="I413" s="29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3" t="s">
        <v>92</v>
      </c>
      <c r="B414" s="27">
        <v>38.5384877</v>
      </c>
      <c r="C414" s="27">
        <v>-121.7727503</v>
      </c>
      <c r="D414" s="27">
        <v>561.0</v>
      </c>
      <c r="E414" s="27">
        <v>29.0</v>
      </c>
      <c r="F414" s="27">
        <v>1.0</v>
      </c>
      <c r="G414" s="27">
        <v>0.75</v>
      </c>
      <c r="H414" s="42"/>
      <c r="I414" s="29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3" t="s">
        <v>92</v>
      </c>
      <c r="B415" s="27">
        <v>38.5384782</v>
      </c>
      <c r="C415" s="27">
        <v>-121.7727381</v>
      </c>
      <c r="D415" s="27">
        <v>782.0</v>
      </c>
      <c r="E415" s="27">
        <v>30.0</v>
      </c>
      <c r="F415" s="27">
        <v>1.0</v>
      </c>
      <c r="G415" s="27">
        <v>0.77</v>
      </c>
      <c r="H415" s="42"/>
      <c r="I415" s="29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3" t="s">
        <v>92</v>
      </c>
      <c r="B416" s="27">
        <v>38.5384408</v>
      </c>
      <c r="C416" s="27">
        <v>-121.7727545</v>
      </c>
      <c r="D416" s="27">
        <v>321.0</v>
      </c>
      <c r="E416" s="27">
        <v>31.0</v>
      </c>
      <c r="F416" s="27">
        <v>1.0</v>
      </c>
      <c r="G416" s="27">
        <v>0.73</v>
      </c>
      <c r="H416" s="42"/>
      <c r="I416" s="29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3" t="s">
        <v>92</v>
      </c>
      <c r="B417" s="27">
        <v>38.5384406</v>
      </c>
      <c r="C417" s="27">
        <v>-121.7727734</v>
      </c>
      <c r="D417" s="27">
        <v>183.0</v>
      </c>
      <c r="E417" s="27">
        <v>32.0</v>
      </c>
      <c r="F417" s="27">
        <v>1.0</v>
      </c>
      <c r="G417" s="27">
        <v>0.76</v>
      </c>
      <c r="H417" s="42"/>
      <c r="I417" s="29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3" t="s">
        <v>92</v>
      </c>
      <c r="B418" s="27">
        <v>38.5384551</v>
      </c>
      <c r="C418" s="27">
        <v>-121.7727992</v>
      </c>
      <c r="D418" s="27">
        <v>392.0</v>
      </c>
      <c r="E418" s="27">
        <v>33.0</v>
      </c>
      <c r="F418" s="27">
        <v>1.0</v>
      </c>
      <c r="G418" s="27">
        <v>0.77</v>
      </c>
      <c r="H418" s="42"/>
      <c r="I418" s="29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3" t="s">
        <v>92</v>
      </c>
      <c r="B419" s="27">
        <v>38.5384797</v>
      </c>
      <c r="C419" s="27">
        <v>-121.7728</v>
      </c>
      <c r="D419" s="27">
        <v>342.0</v>
      </c>
      <c r="E419" s="27">
        <v>34.0</v>
      </c>
      <c r="F419" s="27">
        <v>1.0</v>
      </c>
      <c r="G419" s="27">
        <v>0.78</v>
      </c>
      <c r="H419" s="42"/>
      <c r="I419" s="29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3" t="s">
        <v>92</v>
      </c>
      <c r="B420" s="27">
        <v>38.5385039</v>
      </c>
      <c r="C420" s="27">
        <v>-121.7727851</v>
      </c>
      <c r="D420" s="27">
        <v>161.0</v>
      </c>
      <c r="E420" s="27">
        <v>35.0</v>
      </c>
      <c r="F420" s="27">
        <v>1.0</v>
      </c>
      <c r="G420" s="27">
        <v>0.74</v>
      </c>
      <c r="H420" s="42"/>
      <c r="I420" s="29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3" t="s">
        <v>92</v>
      </c>
      <c r="B421" s="27">
        <v>38.5384863</v>
      </c>
      <c r="C421" s="27">
        <v>-121.7727536</v>
      </c>
      <c r="D421" s="27">
        <v>182.0</v>
      </c>
      <c r="E421" s="27">
        <v>36.0</v>
      </c>
      <c r="F421" s="27">
        <v>1.0</v>
      </c>
      <c r="G421" s="27">
        <v>0.75</v>
      </c>
      <c r="H421" s="42"/>
      <c r="I421" s="29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17"/>
      <c r="B422" s="5"/>
      <c r="C422" s="5"/>
      <c r="D422" s="5"/>
      <c r="E422" s="4" t="s">
        <v>50</v>
      </c>
      <c r="F422" s="40"/>
      <c r="G422" s="4">
        <v>0.75</v>
      </c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17"/>
      <c r="B424" s="27" t="s">
        <v>1</v>
      </c>
      <c r="C424" s="27" t="s">
        <v>2</v>
      </c>
      <c r="D424" s="27" t="s">
        <v>3</v>
      </c>
      <c r="E424" s="27" t="s">
        <v>4</v>
      </c>
      <c r="F424" s="27" t="s">
        <v>5</v>
      </c>
      <c r="G424" s="27" t="s">
        <v>6</v>
      </c>
      <c r="H424" s="29"/>
      <c r="I424" s="29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3" t="s">
        <v>93</v>
      </c>
      <c r="B425" s="27">
        <v>38.5384542</v>
      </c>
      <c r="C425" s="27">
        <v>-121.7727441</v>
      </c>
      <c r="D425" s="27">
        <v>612.0</v>
      </c>
      <c r="E425" s="27">
        <v>28.0</v>
      </c>
      <c r="F425" s="27">
        <v>2.0</v>
      </c>
      <c r="G425" s="27">
        <v>0.81</v>
      </c>
      <c r="H425" s="42"/>
      <c r="I425" s="29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3" t="s">
        <v>93</v>
      </c>
      <c r="B426" s="27">
        <v>38.538469</v>
      </c>
      <c r="C426" s="27">
        <v>-121.7727661</v>
      </c>
      <c r="D426" s="27">
        <v>302.0</v>
      </c>
      <c r="E426" s="27">
        <v>29.0</v>
      </c>
      <c r="F426" s="27">
        <v>2.0</v>
      </c>
      <c r="G426" s="27">
        <v>0.74</v>
      </c>
      <c r="H426" s="42"/>
      <c r="I426" s="29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3" t="s">
        <v>93</v>
      </c>
      <c r="B427" s="27">
        <v>38.5384619</v>
      </c>
      <c r="C427" s="27">
        <v>-121.7727736</v>
      </c>
      <c r="D427" s="27">
        <v>892.0</v>
      </c>
      <c r="E427" s="27">
        <v>30.0</v>
      </c>
      <c r="F427" s="27">
        <v>2.0</v>
      </c>
      <c r="G427" s="27">
        <v>0.79</v>
      </c>
      <c r="H427" s="42"/>
      <c r="I427" s="29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3" t="s">
        <v>93</v>
      </c>
      <c r="B428" s="27">
        <v>38.538464</v>
      </c>
      <c r="C428" s="27">
        <v>-121.7727816</v>
      </c>
      <c r="D428" s="27">
        <v>773.0</v>
      </c>
      <c r="E428" s="27">
        <v>31.0</v>
      </c>
      <c r="F428" s="27">
        <v>4.0</v>
      </c>
      <c r="G428" s="27">
        <v>0.8</v>
      </c>
      <c r="H428" s="42"/>
      <c r="I428" s="29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3" t="s">
        <v>93</v>
      </c>
      <c r="B429" s="27">
        <v>38.5384652</v>
      </c>
      <c r="C429" s="27">
        <v>-121.7727778</v>
      </c>
      <c r="D429" s="27">
        <v>362.0</v>
      </c>
      <c r="E429" s="27">
        <v>32.0</v>
      </c>
      <c r="F429" s="27">
        <v>2.0</v>
      </c>
      <c r="G429" s="27">
        <v>0.77</v>
      </c>
      <c r="H429" s="42"/>
      <c r="I429" s="29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3" t="s">
        <v>93</v>
      </c>
      <c r="B430" s="27">
        <v>38.5384663</v>
      </c>
      <c r="C430" s="27">
        <v>-121.7727773</v>
      </c>
      <c r="D430" s="27">
        <v>982.0</v>
      </c>
      <c r="E430" s="27">
        <v>33.0</v>
      </c>
      <c r="F430" s="27">
        <v>2.0</v>
      </c>
      <c r="G430" s="27">
        <v>0.74</v>
      </c>
      <c r="H430" s="42"/>
      <c r="I430" s="29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3" t="s">
        <v>93</v>
      </c>
      <c r="B431" s="27">
        <v>38.5384694</v>
      </c>
      <c r="C431" s="27">
        <v>-121.7727801</v>
      </c>
      <c r="D431" s="27">
        <v>732.0</v>
      </c>
      <c r="E431" s="27">
        <v>34.0</v>
      </c>
      <c r="F431" s="27">
        <v>2.0</v>
      </c>
      <c r="G431" s="27">
        <v>0.76</v>
      </c>
      <c r="H431" s="42"/>
      <c r="I431" s="29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3" t="s">
        <v>93</v>
      </c>
      <c r="B432" s="27">
        <v>38.5384738</v>
      </c>
      <c r="C432" s="27">
        <v>-121.772799</v>
      </c>
      <c r="D432" s="27">
        <v>2.0</v>
      </c>
      <c r="E432" s="27">
        <v>35.0</v>
      </c>
      <c r="F432" s="27">
        <v>2.0</v>
      </c>
      <c r="G432" s="27">
        <v>0.73</v>
      </c>
      <c r="H432" s="42"/>
      <c r="I432" s="29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3" t="s">
        <v>93</v>
      </c>
      <c r="B433" s="27">
        <v>38.5384844</v>
      </c>
      <c r="C433" s="27">
        <v>-121.7728086</v>
      </c>
      <c r="D433" s="27">
        <v>263.0</v>
      </c>
      <c r="E433" s="27">
        <v>36.0</v>
      </c>
      <c r="F433" s="27">
        <v>4.0</v>
      </c>
      <c r="G433" s="27">
        <v>0.76</v>
      </c>
      <c r="H433" s="42"/>
      <c r="I433" s="29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5"/>
      <c r="B434" s="5"/>
      <c r="C434" s="5"/>
      <c r="D434" s="5"/>
      <c r="E434" s="4" t="s">
        <v>50</v>
      </c>
      <c r="F434" s="40"/>
      <c r="G434" s="4">
        <v>0.77</v>
      </c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5"/>
      <c r="B436" s="27" t="s">
        <v>1</v>
      </c>
      <c r="C436" s="27" t="s">
        <v>2</v>
      </c>
      <c r="D436" s="27" t="s">
        <v>3</v>
      </c>
      <c r="E436" s="27" t="s">
        <v>4</v>
      </c>
      <c r="F436" s="27" t="s">
        <v>5</v>
      </c>
      <c r="G436" s="27" t="s">
        <v>6</v>
      </c>
      <c r="H436" s="29"/>
      <c r="I436" s="29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43">
        <v>44888.0</v>
      </c>
      <c r="B437" s="27">
        <v>38.5384674</v>
      </c>
      <c r="C437" s="27">
        <v>-121.7727299</v>
      </c>
      <c r="D437" s="27">
        <v>198.0</v>
      </c>
      <c r="E437" s="27">
        <v>28.0</v>
      </c>
      <c r="F437" s="27">
        <v>1.0</v>
      </c>
      <c r="G437" s="27">
        <v>0.74</v>
      </c>
      <c r="H437" s="42"/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43">
        <v>44888.0</v>
      </c>
      <c r="B438" s="27">
        <v>38.53847</v>
      </c>
      <c r="C438" s="27">
        <v>-121.772732</v>
      </c>
      <c r="D438" s="27">
        <v>208.0</v>
      </c>
      <c r="E438" s="27">
        <v>29.0</v>
      </c>
      <c r="F438" s="27">
        <v>1.0</v>
      </c>
      <c r="G438" s="27">
        <v>0.72</v>
      </c>
      <c r="H438" s="42"/>
      <c r="I438" s="29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43">
        <v>44888.0</v>
      </c>
      <c r="B439" s="27">
        <v>38.5384786</v>
      </c>
      <c r="C439" s="27">
        <v>-121.7727345</v>
      </c>
      <c r="D439" s="27">
        <v>995.0</v>
      </c>
      <c r="E439" s="27">
        <v>30.0</v>
      </c>
      <c r="F439" s="27">
        <v>1.0</v>
      </c>
      <c r="G439" s="27">
        <v>0.68</v>
      </c>
      <c r="H439" s="42"/>
      <c r="I439" s="29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43">
        <v>44888.0</v>
      </c>
      <c r="B440" s="27">
        <v>38.5384911</v>
      </c>
      <c r="C440" s="27">
        <v>-121.7727569</v>
      </c>
      <c r="D440" s="27">
        <v>447.0</v>
      </c>
      <c r="E440" s="27">
        <v>31.0</v>
      </c>
      <c r="F440" s="27">
        <v>1.0</v>
      </c>
      <c r="G440" s="27">
        <v>0.67</v>
      </c>
      <c r="H440" s="42"/>
      <c r="I440" s="29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43">
        <v>44888.0</v>
      </c>
      <c r="B441" s="27">
        <v>38.5384894</v>
      </c>
      <c r="C441" s="27">
        <v>-121.7727596</v>
      </c>
      <c r="D441" s="27">
        <v>950.0</v>
      </c>
      <c r="E441" s="27">
        <v>32.0</v>
      </c>
      <c r="F441" s="27">
        <v>1.0</v>
      </c>
      <c r="G441" s="27">
        <v>0.69</v>
      </c>
      <c r="H441" s="42"/>
      <c r="I441" s="29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43">
        <v>44888.0</v>
      </c>
      <c r="B442" s="27">
        <v>38.5384659</v>
      </c>
      <c r="C442" s="27">
        <v>-121.7727523</v>
      </c>
      <c r="D442" s="27">
        <v>449.0</v>
      </c>
      <c r="E442" s="27">
        <v>33.0</v>
      </c>
      <c r="F442" s="27">
        <v>1.0</v>
      </c>
      <c r="G442" s="27">
        <v>0.71</v>
      </c>
      <c r="H442" s="42"/>
      <c r="I442" s="29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43">
        <v>44888.0</v>
      </c>
      <c r="B443" s="27">
        <v>38.5384501</v>
      </c>
      <c r="C443" s="27">
        <v>-121.7727881</v>
      </c>
      <c r="D443" s="27">
        <v>507.0</v>
      </c>
      <c r="E443" s="27">
        <v>34.0</v>
      </c>
      <c r="F443" s="27">
        <v>1.0</v>
      </c>
      <c r="G443" s="27">
        <v>0.72</v>
      </c>
      <c r="H443" s="42"/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43">
        <v>44888.0</v>
      </c>
      <c r="B444" s="27">
        <v>38.5384621</v>
      </c>
      <c r="C444" s="27">
        <v>-121.7728011</v>
      </c>
      <c r="D444" s="27">
        <v>861.0</v>
      </c>
      <c r="E444" s="27">
        <v>35.0</v>
      </c>
      <c r="F444" s="27">
        <v>1.0</v>
      </c>
      <c r="G444" s="27">
        <v>0.7</v>
      </c>
      <c r="H444" s="42"/>
      <c r="I444" s="29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43">
        <v>44888.0</v>
      </c>
      <c r="B445" s="27">
        <v>38.5384918</v>
      </c>
      <c r="C445" s="27">
        <v>-121.7728019</v>
      </c>
      <c r="D445" s="27">
        <v>750.0</v>
      </c>
      <c r="E445" s="27">
        <v>36.0</v>
      </c>
      <c r="F445" s="27">
        <v>1.0</v>
      </c>
      <c r="G445" s="27">
        <v>0.67</v>
      </c>
      <c r="H445" s="42"/>
      <c r="I445" s="29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43">
        <v>44888.0</v>
      </c>
      <c r="B446" s="5"/>
      <c r="C446" s="5"/>
      <c r="D446" s="5"/>
      <c r="E446" s="4" t="s">
        <v>50</v>
      </c>
      <c r="F446" s="40"/>
      <c r="G446" s="4">
        <v>0.7</v>
      </c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44">
        <v>44888.0</v>
      </c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43"/>
      <c r="B448" s="27" t="s">
        <v>1</v>
      </c>
      <c r="C448" s="27" t="s">
        <v>2</v>
      </c>
      <c r="D448" s="27" t="s">
        <v>3</v>
      </c>
      <c r="E448" s="27" t="s">
        <v>4</v>
      </c>
      <c r="F448" s="27" t="s">
        <v>5</v>
      </c>
      <c r="G448" s="27" t="s">
        <v>6</v>
      </c>
      <c r="H448" s="29"/>
      <c r="I448" s="29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43">
        <v>44897.0</v>
      </c>
      <c r="B449" s="27">
        <v>38.5384728</v>
      </c>
      <c r="C449" s="27">
        <v>-121.7727316</v>
      </c>
      <c r="D449" s="27">
        <v>128.0</v>
      </c>
      <c r="E449" s="27">
        <v>28.0</v>
      </c>
      <c r="F449" s="27">
        <v>1.0</v>
      </c>
      <c r="G449" s="27">
        <v>0.7</v>
      </c>
      <c r="H449" s="42"/>
      <c r="I449" s="29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43">
        <v>44897.0</v>
      </c>
      <c r="B450" s="27">
        <v>38.538463</v>
      </c>
      <c r="C450" s="27">
        <v>-121.7727565</v>
      </c>
      <c r="D450" s="27">
        <v>228.0</v>
      </c>
      <c r="E450" s="27">
        <v>29.0</v>
      </c>
      <c r="F450" s="27">
        <v>1.0</v>
      </c>
      <c r="G450" s="27">
        <v>0.66</v>
      </c>
      <c r="H450" s="42"/>
      <c r="I450" s="29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43">
        <v>44897.0</v>
      </c>
      <c r="B451" s="27">
        <v>38.538462</v>
      </c>
      <c r="C451" s="27">
        <v>-121.7727705</v>
      </c>
      <c r="D451" s="27">
        <v>0.0</v>
      </c>
      <c r="E451" s="27">
        <v>30.0</v>
      </c>
      <c r="F451" s="27">
        <v>1.0</v>
      </c>
      <c r="G451" s="27">
        <v>0.67</v>
      </c>
      <c r="H451" s="42"/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43">
        <v>44897.0</v>
      </c>
      <c r="B452" s="27">
        <v>38.5384806</v>
      </c>
      <c r="C452" s="27">
        <v>-121.7727992</v>
      </c>
      <c r="D452" s="27">
        <v>608.0</v>
      </c>
      <c r="E452" s="27">
        <v>31.0</v>
      </c>
      <c r="F452" s="27">
        <v>1.0</v>
      </c>
      <c r="G452" s="27">
        <v>0.67</v>
      </c>
      <c r="H452" s="42"/>
      <c r="I452" s="29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43">
        <v>44897.0</v>
      </c>
      <c r="B453" s="27">
        <v>38.5384952</v>
      </c>
      <c r="C453" s="27">
        <v>-121.7727957</v>
      </c>
      <c r="D453" s="27">
        <v>20.0</v>
      </c>
      <c r="E453" s="27">
        <v>32.0</v>
      </c>
      <c r="F453" s="27">
        <v>1.0</v>
      </c>
      <c r="G453" s="27">
        <v>0.63</v>
      </c>
      <c r="H453" s="42"/>
      <c r="I453" s="29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43">
        <v>44897.0</v>
      </c>
      <c r="B454" s="27">
        <v>38.538508</v>
      </c>
      <c r="C454" s="27">
        <v>-121.7727831</v>
      </c>
      <c r="D454" s="27">
        <v>367.0</v>
      </c>
      <c r="E454" s="27">
        <v>33.0</v>
      </c>
      <c r="F454" s="27">
        <v>1.0</v>
      </c>
      <c r="G454" s="27">
        <v>0.6</v>
      </c>
      <c r="H454" s="42"/>
      <c r="I454" s="29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43">
        <v>44897.0</v>
      </c>
      <c r="B455" s="27">
        <v>38.5385095</v>
      </c>
      <c r="C455" s="27">
        <v>-121.7727707</v>
      </c>
      <c r="D455" s="27">
        <v>569.0</v>
      </c>
      <c r="E455" s="27">
        <v>34.0</v>
      </c>
      <c r="F455" s="27">
        <v>1.0</v>
      </c>
      <c r="G455" s="27">
        <v>0.67</v>
      </c>
      <c r="H455" s="42"/>
      <c r="I455" s="29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43">
        <v>44897.0</v>
      </c>
      <c r="B456" s="27">
        <v>38.538506</v>
      </c>
      <c r="C456" s="27">
        <v>-121.772761</v>
      </c>
      <c r="D456" s="27">
        <v>979.0</v>
      </c>
      <c r="E456" s="27">
        <v>35.0</v>
      </c>
      <c r="F456" s="27">
        <v>1.0</v>
      </c>
      <c r="G456" s="27">
        <v>0.64</v>
      </c>
      <c r="H456" s="42"/>
      <c r="I456" s="29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43">
        <v>44897.0</v>
      </c>
      <c r="B457" s="27">
        <v>38.5385058</v>
      </c>
      <c r="C457" s="27">
        <v>-121.7727558</v>
      </c>
      <c r="D457" s="27">
        <v>480.0</v>
      </c>
      <c r="E457" s="27">
        <v>36.0</v>
      </c>
      <c r="F457" s="27">
        <v>1.0</v>
      </c>
      <c r="G457" s="27">
        <v>0.68</v>
      </c>
      <c r="H457" s="42"/>
      <c r="I457" s="29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43"/>
      <c r="B458" s="5"/>
      <c r="C458" s="5"/>
      <c r="D458" s="5"/>
      <c r="E458" s="4" t="s">
        <v>50</v>
      </c>
      <c r="F458" s="40"/>
      <c r="G458" s="4">
        <v>0.66</v>
      </c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44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43"/>
      <c r="B460" s="27" t="s">
        <v>1</v>
      </c>
      <c r="C460" s="27" t="s">
        <v>2</v>
      </c>
      <c r="D460" s="27" t="s">
        <v>3</v>
      </c>
      <c r="E460" s="27" t="s">
        <v>4</v>
      </c>
      <c r="F460" s="27" t="s">
        <v>5</v>
      </c>
      <c r="G460" s="27" t="s">
        <v>6</v>
      </c>
      <c r="H460" s="29"/>
      <c r="I460" s="29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43">
        <v>44904.0</v>
      </c>
      <c r="B461" s="27">
        <v>38.5385019</v>
      </c>
      <c r="C461" s="27">
        <v>-121.7727424</v>
      </c>
      <c r="D461" s="27">
        <v>110.0</v>
      </c>
      <c r="E461" s="27">
        <v>28.0</v>
      </c>
      <c r="F461" s="27">
        <v>1.0</v>
      </c>
      <c r="G461" s="27">
        <v>0.61</v>
      </c>
      <c r="H461" s="42"/>
      <c r="I461" s="29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43">
        <v>44904.0</v>
      </c>
      <c r="B462" s="27">
        <v>38.5385035</v>
      </c>
      <c r="C462" s="27">
        <v>-121.7727548</v>
      </c>
      <c r="D462" s="27">
        <v>673.0</v>
      </c>
      <c r="E462" s="27">
        <v>29.0</v>
      </c>
      <c r="F462" s="27">
        <v>1.0</v>
      </c>
      <c r="G462" s="27">
        <v>0.61</v>
      </c>
      <c r="H462" s="42"/>
      <c r="I462" s="29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43">
        <v>44904.0</v>
      </c>
      <c r="B463" s="27">
        <v>38.5385019</v>
      </c>
      <c r="C463" s="27">
        <v>-121.7727804</v>
      </c>
      <c r="D463" s="27">
        <v>412.0</v>
      </c>
      <c r="E463" s="27">
        <v>30.0</v>
      </c>
      <c r="F463" s="27">
        <v>1.0</v>
      </c>
      <c r="G463" s="27">
        <v>0.57</v>
      </c>
      <c r="H463" s="42"/>
      <c r="I463" s="29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43">
        <v>44904.0</v>
      </c>
      <c r="B464" s="27">
        <v>38.5385009</v>
      </c>
      <c r="C464" s="27">
        <v>-121.7727816</v>
      </c>
      <c r="D464" s="27">
        <v>303.0</v>
      </c>
      <c r="E464" s="27">
        <v>31.0</v>
      </c>
      <c r="F464" s="27">
        <v>1.0</v>
      </c>
      <c r="G464" s="27">
        <v>0.59</v>
      </c>
      <c r="H464" s="42"/>
      <c r="I464" s="29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43">
        <v>44904.0</v>
      </c>
      <c r="B465" s="27">
        <v>38.5385016</v>
      </c>
      <c r="C465" s="27">
        <v>-121.7727794</v>
      </c>
      <c r="D465" s="27">
        <v>682.0</v>
      </c>
      <c r="E465" s="27">
        <v>32.0</v>
      </c>
      <c r="F465" s="27">
        <v>1.0</v>
      </c>
      <c r="G465" s="27">
        <v>0.6</v>
      </c>
      <c r="H465" s="42"/>
      <c r="I465" s="29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43">
        <v>44904.0</v>
      </c>
      <c r="B466" s="27">
        <v>38.538508</v>
      </c>
      <c r="C466" s="27">
        <v>-121.7727723</v>
      </c>
      <c r="D466" s="27">
        <v>509.0</v>
      </c>
      <c r="E466" s="27">
        <v>33.0</v>
      </c>
      <c r="F466" s="27">
        <v>1.0</v>
      </c>
      <c r="G466" s="27">
        <v>0.59</v>
      </c>
      <c r="H466" s="42"/>
      <c r="I466" s="29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43">
        <v>44904.0</v>
      </c>
      <c r="B467" s="27">
        <v>38.5385356</v>
      </c>
      <c r="C467" s="27">
        <v>-121.7727424</v>
      </c>
      <c r="D467" s="27">
        <v>182.0</v>
      </c>
      <c r="E467" s="27">
        <v>34.0</v>
      </c>
      <c r="F467" s="27">
        <v>1.0</v>
      </c>
      <c r="G467" s="27">
        <v>0.6</v>
      </c>
      <c r="H467" s="42"/>
      <c r="I467" s="29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43">
        <v>44904.0</v>
      </c>
      <c r="B468" s="27">
        <v>38.5385527</v>
      </c>
      <c r="C468" s="27">
        <v>-121.7727653</v>
      </c>
      <c r="D468" s="27">
        <v>492.0</v>
      </c>
      <c r="E468" s="27">
        <v>35.0</v>
      </c>
      <c r="F468" s="27">
        <v>1.0</v>
      </c>
      <c r="G468" s="27">
        <v>0.54</v>
      </c>
      <c r="H468" s="42"/>
      <c r="I468" s="29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43">
        <v>44904.0</v>
      </c>
      <c r="B469" s="27">
        <v>38.5385463</v>
      </c>
      <c r="C469" s="27">
        <v>-121.7727997</v>
      </c>
      <c r="D469" s="27">
        <v>292.0</v>
      </c>
      <c r="E469" s="27">
        <v>36.0</v>
      </c>
      <c r="F469" s="27">
        <v>1.0</v>
      </c>
      <c r="G469" s="27">
        <v>0.45</v>
      </c>
      <c r="H469" s="42"/>
      <c r="I469" s="29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43"/>
      <c r="B470" s="5"/>
      <c r="C470" s="5"/>
      <c r="D470" s="5"/>
      <c r="E470" s="4" t="s">
        <v>50</v>
      </c>
      <c r="F470" s="40"/>
      <c r="G470" s="4">
        <v>0.57</v>
      </c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44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43"/>
      <c r="B472" s="27" t="s">
        <v>1</v>
      </c>
      <c r="C472" s="27" t="s">
        <v>2</v>
      </c>
      <c r="D472" s="27" t="s">
        <v>3</v>
      </c>
      <c r="E472" s="27" t="s">
        <v>4</v>
      </c>
      <c r="F472" s="27" t="s">
        <v>5</v>
      </c>
      <c r="G472" s="27" t="s">
        <v>6</v>
      </c>
      <c r="H472" s="29"/>
      <c r="I472" s="29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43">
        <v>44911.0</v>
      </c>
      <c r="B473" s="27">
        <v>38.5384708</v>
      </c>
      <c r="C473" s="27">
        <v>-121.7726765</v>
      </c>
      <c r="D473" s="27">
        <v>961.0</v>
      </c>
      <c r="E473" s="27">
        <v>28.0</v>
      </c>
      <c r="F473" s="27">
        <v>1.0</v>
      </c>
      <c r="G473" s="27">
        <v>0.52</v>
      </c>
      <c r="H473" s="42"/>
      <c r="I473" s="29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43">
        <v>44911.0</v>
      </c>
      <c r="B474" s="27">
        <v>38.5384606</v>
      </c>
      <c r="C474" s="27">
        <v>-121.7726609</v>
      </c>
      <c r="D474" s="27">
        <v>871.0</v>
      </c>
      <c r="E474" s="27">
        <v>29.0</v>
      </c>
      <c r="F474" s="27">
        <v>1.0</v>
      </c>
      <c r="G474" s="27">
        <v>0.51</v>
      </c>
      <c r="H474" s="42"/>
      <c r="I474" s="29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43">
        <v>44911.0</v>
      </c>
      <c r="B475" s="27">
        <v>38.5384462</v>
      </c>
      <c r="C475" s="27">
        <v>-121.7726553</v>
      </c>
      <c r="D475" s="27">
        <v>21.0</v>
      </c>
      <c r="E475" s="27">
        <v>30.0</v>
      </c>
      <c r="F475" s="27">
        <v>1.0</v>
      </c>
      <c r="G475" s="27">
        <v>0.52</v>
      </c>
      <c r="H475" s="42"/>
      <c r="I475" s="29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43">
        <v>44911.0</v>
      </c>
      <c r="B476" s="27">
        <v>38.5384357</v>
      </c>
      <c r="C476" s="27">
        <v>-121.7726502</v>
      </c>
      <c r="D476" s="27">
        <v>20.0</v>
      </c>
      <c r="E476" s="27">
        <v>31.0</v>
      </c>
      <c r="F476" s="27">
        <v>1.0</v>
      </c>
      <c r="G476" s="27">
        <v>0.44</v>
      </c>
      <c r="H476" s="42"/>
      <c r="I476" s="29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43">
        <v>44911.0</v>
      </c>
      <c r="B477" s="27">
        <v>38.5384365</v>
      </c>
      <c r="C477" s="27">
        <v>-121.7726556</v>
      </c>
      <c r="D477" s="27">
        <v>17.0</v>
      </c>
      <c r="E477" s="27">
        <v>32.0</v>
      </c>
      <c r="F477" s="27">
        <v>1.0</v>
      </c>
      <c r="G477" s="27">
        <v>0.52</v>
      </c>
      <c r="H477" s="42"/>
      <c r="I477" s="29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43">
        <v>44911.0</v>
      </c>
      <c r="B478" s="27">
        <v>38.5384497</v>
      </c>
      <c r="C478" s="27">
        <v>-121.7726423</v>
      </c>
      <c r="D478" s="27">
        <v>172.0</v>
      </c>
      <c r="E478" s="27">
        <v>33.0</v>
      </c>
      <c r="F478" s="27">
        <v>1.0</v>
      </c>
      <c r="G478" s="27">
        <v>0.43</v>
      </c>
      <c r="H478" s="42"/>
      <c r="I478" s="29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43">
        <v>44911.0</v>
      </c>
      <c r="B479" s="27">
        <v>38.5384417</v>
      </c>
      <c r="C479" s="27">
        <v>-121.772639</v>
      </c>
      <c r="D479" s="27">
        <v>585.0</v>
      </c>
      <c r="E479" s="27">
        <v>34.0</v>
      </c>
      <c r="F479" s="27">
        <v>1.0</v>
      </c>
      <c r="G479" s="27">
        <v>0.5</v>
      </c>
      <c r="H479" s="42"/>
      <c r="I479" s="29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43">
        <v>44911.0</v>
      </c>
      <c r="B480" s="27">
        <v>38.538432</v>
      </c>
      <c r="C480" s="27">
        <v>-121.7726267</v>
      </c>
      <c r="D480" s="27">
        <v>561.0</v>
      </c>
      <c r="E480" s="27">
        <v>35.0</v>
      </c>
      <c r="F480" s="27">
        <v>1.0</v>
      </c>
      <c r="G480" s="27">
        <v>0.42</v>
      </c>
      <c r="H480" s="42"/>
      <c r="I480" s="29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43">
        <v>44911.0</v>
      </c>
      <c r="B481" s="27">
        <v>38.5384224</v>
      </c>
      <c r="C481" s="27">
        <v>-121.7726263</v>
      </c>
      <c r="D481" s="27">
        <v>831.0</v>
      </c>
      <c r="E481" s="27">
        <v>36.0</v>
      </c>
      <c r="F481" s="27">
        <v>1.0</v>
      </c>
      <c r="G481" s="27">
        <v>0.4</v>
      </c>
      <c r="H481" s="42"/>
      <c r="I481" s="29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43"/>
      <c r="B482" s="5"/>
      <c r="C482" s="5"/>
      <c r="D482" s="5"/>
      <c r="E482" s="4" t="s">
        <v>50</v>
      </c>
      <c r="F482" s="40"/>
      <c r="G482" s="4">
        <v>0.47</v>
      </c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44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43"/>
      <c r="B484" s="27" t="s">
        <v>1</v>
      </c>
      <c r="C484" s="27" t="s">
        <v>2</v>
      </c>
      <c r="D484" s="27" t="s">
        <v>3</v>
      </c>
      <c r="E484" s="27" t="s">
        <v>4</v>
      </c>
      <c r="F484" s="27" t="s">
        <v>5</v>
      </c>
      <c r="G484" s="27" t="s">
        <v>6</v>
      </c>
      <c r="H484" s="29" t="s">
        <v>0</v>
      </c>
      <c r="I484" s="29" t="s">
        <v>94</v>
      </c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43">
        <v>44911.0</v>
      </c>
      <c r="B485" s="27">
        <v>38.5384983</v>
      </c>
      <c r="C485" s="27">
        <v>-121.7727393</v>
      </c>
      <c r="D485" s="27">
        <v>859.0</v>
      </c>
      <c r="E485" s="27">
        <v>28.0</v>
      </c>
      <c r="F485" s="27">
        <v>1.0</v>
      </c>
      <c r="G485" s="27">
        <v>0.46</v>
      </c>
      <c r="H485" s="42">
        <v>0.5015740856481481</v>
      </c>
      <c r="I485" s="29">
        <v>0.0</v>
      </c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43">
        <v>44911.0</v>
      </c>
      <c r="B486" s="27">
        <v>38.5384872</v>
      </c>
      <c r="C486" s="27">
        <v>-121.7727397</v>
      </c>
      <c r="D486" s="27">
        <v>680.0</v>
      </c>
      <c r="E486" s="27">
        <v>29.0</v>
      </c>
      <c r="F486" s="27">
        <v>1.0</v>
      </c>
      <c r="G486" s="27">
        <v>0.48</v>
      </c>
      <c r="H486" s="42">
        <v>0.5016088078703703</v>
      </c>
      <c r="I486" s="29">
        <v>0.0</v>
      </c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43">
        <v>44911.0</v>
      </c>
      <c r="B487" s="27">
        <v>38.5384738</v>
      </c>
      <c r="C487" s="27">
        <v>-121.7727352</v>
      </c>
      <c r="D487" s="27">
        <v>591.0</v>
      </c>
      <c r="E487" s="27">
        <v>30.0</v>
      </c>
      <c r="F487" s="27">
        <v>1.0</v>
      </c>
      <c r="G487" s="27">
        <v>0.53</v>
      </c>
      <c r="H487" s="42">
        <v>0.5016435300925925</v>
      </c>
      <c r="I487" s="29">
        <v>0.0</v>
      </c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43">
        <v>44911.0</v>
      </c>
      <c r="B488" s="27">
        <v>38.5384621</v>
      </c>
      <c r="C488" s="27">
        <v>-121.7727465</v>
      </c>
      <c r="D488" s="27">
        <v>980.0</v>
      </c>
      <c r="E488" s="27">
        <v>31.0</v>
      </c>
      <c r="F488" s="27">
        <v>1.0</v>
      </c>
      <c r="G488" s="27">
        <v>0.46</v>
      </c>
      <c r="H488" s="42">
        <v>0.5016782523148148</v>
      </c>
      <c r="I488" s="29">
        <v>0.0</v>
      </c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43">
        <v>44911.0</v>
      </c>
      <c r="B489" s="27">
        <v>38.5384675</v>
      </c>
      <c r="C489" s="27">
        <v>-121.7727478</v>
      </c>
      <c r="D489" s="27">
        <v>710.0</v>
      </c>
      <c r="E489" s="27">
        <v>32.0</v>
      </c>
      <c r="F489" s="27">
        <v>1.0</v>
      </c>
      <c r="G489" s="27">
        <v>0.46</v>
      </c>
      <c r="H489" s="42">
        <v>0.501712974537037</v>
      </c>
      <c r="I489" s="29">
        <v>0.0</v>
      </c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43">
        <v>44911.0</v>
      </c>
      <c r="B490" s="27">
        <v>38.538486</v>
      </c>
      <c r="C490" s="27">
        <v>-121.7727507</v>
      </c>
      <c r="D490" s="27">
        <v>340.0</v>
      </c>
      <c r="E490" s="27">
        <v>33.0</v>
      </c>
      <c r="F490" s="27">
        <v>1.0</v>
      </c>
      <c r="G490" s="27">
        <v>0.42</v>
      </c>
      <c r="H490" s="42">
        <v>0.5017592708333333</v>
      </c>
      <c r="I490" s="29">
        <v>0.0</v>
      </c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43">
        <v>44911.0</v>
      </c>
      <c r="B491" s="27">
        <v>38.5384773</v>
      </c>
      <c r="C491" s="27">
        <v>-121.7727629</v>
      </c>
      <c r="D491" s="27">
        <v>731.0</v>
      </c>
      <c r="E491" s="27">
        <v>34.0</v>
      </c>
      <c r="F491" s="27">
        <v>1.0</v>
      </c>
      <c r="G491" s="27">
        <v>0.42</v>
      </c>
      <c r="H491" s="42">
        <v>0.5017939930555555</v>
      </c>
      <c r="I491" s="29">
        <v>0.0</v>
      </c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43">
        <v>44911.0</v>
      </c>
      <c r="B492" s="27">
        <v>38.5384819</v>
      </c>
      <c r="C492" s="27">
        <v>-121.7727683</v>
      </c>
      <c r="D492" s="27">
        <v>30.0</v>
      </c>
      <c r="E492" s="27">
        <v>35.0</v>
      </c>
      <c r="F492" s="27">
        <v>1.0</v>
      </c>
      <c r="G492" s="27">
        <v>0.38</v>
      </c>
      <c r="H492" s="42">
        <v>0.5018287152777777</v>
      </c>
      <c r="I492" s="29">
        <v>0.0</v>
      </c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43">
        <v>44911.0</v>
      </c>
      <c r="B493" s="27">
        <v>38.5384726</v>
      </c>
      <c r="C493" s="27">
        <v>-121.7727728</v>
      </c>
      <c r="D493" s="27">
        <v>391.0</v>
      </c>
      <c r="E493" s="27">
        <v>36.0</v>
      </c>
      <c r="F493" s="27">
        <v>1.0</v>
      </c>
      <c r="G493" s="27">
        <v>0.38</v>
      </c>
      <c r="H493" s="42">
        <v>0.501875011574074</v>
      </c>
      <c r="I493" s="29">
        <v>0.0</v>
      </c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43"/>
      <c r="B494" s="5"/>
      <c r="C494" s="5"/>
      <c r="D494" s="5"/>
      <c r="E494" s="4" t="s">
        <v>50</v>
      </c>
      <c r="F494" s="40"/>
      <c r="G494" s="4">
        <v>0.44</v>
      </c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44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hidden="1" min="2" max="2" width="10.14"/>
    <col customWidth="1" hidden="1" min="3" max="3" width="11.86"/>
    <col customWidth="1" hidden="1" min="4" max="4" width="9.14"/>
    <col customWidth="1" min="5" max="5" width="15.86"/>
    <col customWidth="1" hidden="1" min="6" max="6" width="13.0"/>
    <col customWidth="1" min="7" max="7" width="13.29"/>
    <col customWidth="1" hidden="1" min="8" max="8" width="20.29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</row>
    <row r="2">
      <c r="A2" s="27" t="s">
        <v>155</v>
      </c>
      <c r="B2" s="27">
        <v>38.538383</v>
      </c>
      <c r="C2" s="27">
        <v>-121.772705</v>
      </c>
      <c r="D2" s="27">
        <v>559.0</v>
      </c>
      <c r="E2" s="27">
        <v>1.0</v>
      </c>
      <c r="F2" s="27">
        <v>1.0</v>
      </c>
      <c r="G2" s="27">
        <v>0.86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7" t="s">
        <v>156</v>
      </c>
      <c r="B3" s="27">
        <v>38.538345</v>
      </c>
      <c r="C3" s="27">
        <v>-121.77274</v>
      </c>
      <c r="D3" s="27">
        <v>529.0</v>
      </c>
      <c r="E3" s="27">
        <v>2.0</v>
      </c>
      <c r="F3" s="27">
        <v>1.0</v>
      </c>
      <c r="G3" s="27">
        <v>0.87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7" t="s">
        <v>156</v>
      </c>
      <c r="B4" s="27">
        <v>38.538345</v>
      </c>
      <c r="C4" s="27">
        <v>-121.77274</v>
      </c>
      <c r="D4" s="27">
        <v>541.0</v>
      </c>
      <c r="E4" s="27">
        <v>3.0</v>
      </c>
      <c r="F4" s="27">
        <v>1.0</v>
      </c>
      <c r="G4" s="27">
        <v>0.87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7" t="s">
        <v>156</v>
      </c>
      <c r="B5" s="27">
        <v>38.538345</v>
      </c>
      <c r="C5" s="27">
        <v>-121.77274</v>
      </c>
      <c r="D5" s="27">
        <v>546.0</v>
      </c>
      <c r="E5" s="27">
        <v>4.0</v>
      </c>
      <c r="F5" s="27">
        <v>1.0</v>
      </c>
      <c r="G5" s="27">
        <v>0.85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7" t="s">
        <v>156</v>
      </c>
      <c r="B6" s="27">
        <v>38.538345</v>
      </c>
      <c r="C6" s="27">
        <v>-121.77274</v>
      </c>
      <c r="D6" s="27">
        <v>545.0</v>
      </c>
      <c r="E6" s="27">
        <v>5.0</v>
      </c>
      <c r="F6" s="27">
        <v>1.0</v>
      </c>
      <c r="G6" s="27">
        <v>0.87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7" t="s">
        <v>156</v>
      </c>
      <c r="B7" s="27">
        <v>38.538345</v>
      </c>
      <c r="C7" s="27">
        <v>-121.77274</v>
      </c>
      <c r="D7" s="27">
        <v>538.0</v>
      </c>
      <c r="E7" s="27">
        <v>6.0</v>
      </c>
      <c r="F7" s="27">
        <v>1.0</v>
      </c>
      <c r="G7" s="27">
        <v>0.83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7" t="s">
        <v>156</v>
      </c>
      <c r="B8" s="27">
        <v>38.538345</v>
      </c>
      <c r="C8" s="27">
        <v>-121.77274</v>
      </c>
      <c r="D8" s="27">
        <v>536.0</v>
      </c>
      <c r="E8" s="27">
        <v>7.0</v>
      </c>
      <c r="F8" s="27">
        <v>1.0</v>
      </c>
      <c r="G8" s="27">
        <v>0.89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7" t="s">
        <v>156</v>
      </c>
      <c r="B9" s="27">
        <v>38.538345</v>
      </c>
      <c r="C9" s="27">
        <v>-121.77274</v>
      </c>
      <c r="D9" s="27">
        <v>538.0</v>
      </c>
      <c r="E9" s="27">
        <v>8.0</v>
      </c>
      <c r="F9" s="27">
        <v>1.0</v>
      </c>
      <c r="G9" s="27">
        <v>0.88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7" t="s">
        <v>156</v>
      </c>
      <c r="B10" s="27">
        <v>38.538345</v>
      </c>
      <c r="C10" s="27">
        <v>-121.77274</v>
      </c>
      <c r="D10" s="27">
        <v>551.0</v>
      </c>
      <c r="E10" s="27">
        <v>9.0</v>
      </c>
      <c r="F10" s="27">
        <v>1.0</v>
      </c>
      <c r="G10" s="27">
        <v>0.86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28"/>
      <c r="C11" s="28"/>
      <c r="D11" s="28"/>
      <c r="E11" s="4" t="s">
        <v>28</v>
      </c>
      <c r="F11" s="5"/>
      <c r="G11" s="6">
        <f>AVERAGE(G2:G10)</f>
        <v>0.8644444444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8"/>
      <c r="C12" s="28"/>
      <c r="D12" s="28"/>
      <c r="E12" s="29"/>
      <c r="F12" s="28"/>
      <c r="G12" s="30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7" t="s">
        <v>157</v>
      </c>
      <c r="B14" s="27">
        <v>38.538364</v>
      </c>
      <c r="C14" s="27">
        <v>-121.77265</v>
      </c>
      <c r="D14" s="27">
        <v>529.0</v>
      </c>
      <c r="E14" s="27">
        <v>1.0</v>
      </c>
      <c r="F14" s="27">
        <v>1.0</v>
      </c>
      <c r="G14" s="27">
        <v>0.83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7" t="s">
        <v>157</v>
      </c>
      <c r="B15" s="27">
        <v>38.538364</v>
      </c>
      <c r="C15" s="27">
        <v>-121.77265</v>
      </c>
      <c r="D15" s="27">
        <v>517.0</v>
      </c>
      <c r="E15" s="27">
        <v>2.0</v>
      </c>
      <c r="F15" s="27">
        <v>1.0</v>
      </c>
      <c r="G15" s="27">
        <v>0.84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7" t="s">
        <v>157</v>
      </c>
      <c r="B16" s="27">
        <v>38.538364</v>
      </c>
      <c r="C16" s="27">
        <v>-121.77265</v>
      </c>
      <c r="D16" s="27">
        <v>560.0</v>
      </c>
      <c r="E16" s="27">
        <v>3.0</v>
      </c>
      <c r="F16" s="27">
        <v>1.0</v>
      </c>
      <c r="G16" s="27">
        <v>0.86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7" t="s">
        <v>157</v>
      </c>
      <c r="B17" s="27">
        <v>38.538364</v>
      </c>
      <c r="C17" s="27">
        <v>-121.77265</v>
      </c>
      <c r="D17" s="27">
        <v>525.0</v>
      </c>
      <c r="E17" s="27">
        <v>4.0</v>
      </c>
      <c r="F17" s="27">
        <v>1.0</v>
      </c>
      <c r="G17" s="27">
        <v>0.85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7" t="s">
        <v>157</v>
      </c>
      <c r="B18" s="27">
        <v>38.538364</v>
      </c>
      <c r="C18" s="27">
        <v>-121.77265</v>
      </c>
      <c r="D18" s="27">
        <v>558.0</v>
      </c>
      <c r="E18" s="27">
        <v>5.0</v>
      </c>
      <c r="F18" s="27">
        <v>1.0</v>
      </c>
      <c r="G18" s="27">
        <v>0.85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7" t="s">
        <v>157</v>
      </c>
      <c r="B19" s="27">
        <v>38.538364</v>
      </c>
      <c r="C19" s="27">
        <v>-121.77265</v>
      </c>
      <c r="D19" s="27">
        <v>562.0</v>
      </c>
      <c r="E19" s="27">
        <v>6.0</v>
      </c>
      <c r="F19" s="27">
        <v>1.0</v>
      </c>
      <c r="G19" s="27">
        <v>0.86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7" t="s">
        <v>157</v>
      </c>
      <c r="B20" s="27">
        <v>38.538345</v>
      </c>
      <c r="C20" s="27">
        <v>-121.772644</v>
      </c>
      <c r="D20" s="27">
        <v>548.0</v>
      </c>
      <c r="E20" s="27">
        <v>7.0</v>
      </c>
      <c r="F20" s="27">
        <v>1.0</v>
      </c>
      <c r="G20" s="27">
        <v>0.84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7" t="s">
        <v>157</v>
      </c>
      <c r="B21" s="27">
        <v>38.538345</v>
      </c>
      <c r="C21" s="27">
        <v>-121.772644</v>
      </c>
      <c r="D21" s="27">
        <v>541.0</v>
      </c>
      <c r="E21" s="27">
        <v>8.0</v>
      </c>
      <c r="F21" s="27">
        <v>1.0</v>
      </c>
      <c r="G21" s="27">
        <v>0.86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7" t="s">
        <v>157</v>
      </c>
      <c r="B22" s="27">
        <v>38.538345</v>
      </c>
      <c r="C22" s="27">
        <v>-121.772644</v>
      </c>
      <c r="D22" s="27">
        <v>529.0</v>
      </c>
      <c r="E22" s="27">
        <v>9.0</v>
      </c>
      <c r="F22" s="27">
        <v>1.0</v>
      </c>
      <c r="G22" s="27">
        <v>0.85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28"/>
      <c r="C23" s="28"/>
      <c r="D23" s="28"/>
      <c r="E23" s="4" t="s">
        <v>28</v>
      </c>
      <c r="F23" s="5"/>
      <c r="G23" s="6">
        <f>AVERAGE(G14:G22)</f>
        <v>0.8488888889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28"/>
      <c r="C24" s="28"/>
      <c r="D24" s="28"/>
      <c r="E24" s="29"/>
      <c r="F24" s="28"/>
      <c r="G24" s="30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27" t="s">
        <v>158</v>
      </c>
      <c r="B26" s="27">
        <v>38.538387</v>
      </c>
      <c r="C26" s="27">
        <v>-121.77268</v>
      </c>
      <c r="D26" s="27">
        <v>567.0</v>
      </c>
      <c r="E26" s="27">
        <v>1.0</v>
      </c>
      <c r="F26" s="27">
        <v>1.0</v>
      </c>
      <c r="G26" s="27">
        <v>0.81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7" t="s">
        <v>158</v>
      </c>
      <c r="B27" s="27">
        <v>38.538395</v>
      </c>
      <c r="C27" s="27">
        <v>-121.77268</v>
      </c>
      <c r="D27" s="27">
        <v>537.0</v>
      </c>
      <c r="E27" s="27">
        <v>2.0</v>
      </c>
      <c r="F27" s="27">
        <v>1.0</v>
      </c>
      <c r="G27" s="27">
        <v>0.83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7" t="s">
        <v>158</v>
      </c>
      <c r="B28" s="27">
        <v>38.538395</v>
      </c>
      <c r="C28" s="27">
        <v>-121.77268</v>
      </c>
      <c r="D28" s="27">
        <v>541.0</v>
      </c>
      <c r="E28" s="27">
        <v>3.0</v>
      </c>
      <c r="F28" s="27">
        <v>1.0</v>
      </c>
      <c r="G28" s="27">
        <v>0.81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7" t="s">
        <v>158</v>
      </c>
      <c r="B29" s="27">
        <v>38.538395</v>
      </c>
      <c r="C29" s="27">
        <v>-121.77268</v>
      </c>
      <c r="D29" s="27">
        <v>525.0</v>
      </c>
      <c r="E29" s="27">
        <v>4.0</v>
      </c>
      <c r="F29" s="27">
        <v>1.0</v>
      </c>
      <c r="G29" s="27">
        <v>0.83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7" t="s">
        <v>158</v>
      </c>
      <c r="B30" s="27">
        <v>38.538395</v>
      </c>
      <c r="C30" s="27">
        <v>-121.77268</v>
      </c>
      <c r="D30" s="27">
        <v>522.0</v>
      </c>
      <c r="E30" s="27">
        <v>5.0</v>
      </c>
      <c r="F30" s="27">
        <v>1.0</v>
      </c>
      <c r="G30" s="27">
        <v>0.83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7" t="s">
        <v>158</v>
      </c>
      <c r="B31" s="27">
        <v>38.538383</v>
      </c>
      <c r="C31" s="27">
        <v>-121.77269</v>
      </c>
      <c r="D31" s="27">
        <v>543.0</v>
      </c>
      <c r="E31" s="27">
        <v>6.0</v>
      </c>
      <c r="F31" s="27">
        <v>1.0</v>
      </c>
      <c r="G31" s="27">
        <v>0.81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7" t="s">
        <v>158</v>
      </c>
      <c r="B32" s="27">
        <v>38.538383</v>
      </c>
      <c r="C32" s="27">
        <v>-121.77269</v>
      </c>
      <c r="D32" s="27">
        <v>537.0</v>
      </c>
      <c r="E32" s="27">
        <v>7.0</v>
      </c>
      <c r="F32" s="27">
        <v>1.0</v>
      </c>
      <c r="G32" s="27">
        <v>0.83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7" t="s">
        <v>158</v>
      </c>
      <c r="B33" s="27">
        <v>38.538383</v>
      </c>
      <c r="C33" s="27">
        <v>-121.77269</v>
      </c>
      <c r="D33" s="27">
        <v>542.0</v>
      </c>
      <c r="E33" s="27">
        <v>8.0</v>
      </c>
      <c r="F33" s="27">
        <v>1.0</v>
      </c>
      <c r="G33" s="27">
        <v>0.85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7" t="s">
        <v>158</v>
      </c>
      <c r="B34" s="27">
        <v>38.538383</v>
      </c>
      <c r="C34" s="27">
        <v>-121.77269</v>
      </c>
      <c r="D34" s="27">
        <v>576.0</v>
      </c>
      <c r="E34" s="27">
        <v>9.0</v>
      </c>
      <c r="F34" s="27">
        <v>1.0</v>
      </c>
      <c r="G34" s="27">
        <v>0.82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/>
      <c r="B35" s="28"/>
      <c r="C35" s="28"/>
      <c r="D35" s="28"/>
      <c r="E35" s="4" t="s">
        <v>28</v>
      </c>
      <c r="F35" s="5"/>
      <c r="G35" s="6">
        <f>AVERAGE(G26:G34)</f>
        <v>0.8244444444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/>
      <c r="B36" s="28"/>
      <c r="C36" s="28"/>
      <c r="D36" s="28"/>
      <c r="E36" s="29"/>
      <c r="F36" s="28"/>
      <c r="G36" s="30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3" t="s">
        <v>159</v>
      </c>
      <c r="B38" s="3">
        <v>38.53837</v>
      </c>
      <c r="C38" s="3">
        <v>-121.77248</v>
      </c>
      <c r="D38" s="3">
        <v>547.0</v>
      </c>
      <c r="E38" s="3">
        <v>1.0</v>
      </c>
      <c r="F38" s="3">
        <v>1.0</v>
      </c>
      <c r="G38" s="3">
        <v>0.83</v>
      </c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3" t="s">
        <v>159</v>
      </c>
      <c r="B39" s="3">
        <v>38.53837</v>
      </c>
      <c r="C39" s="3">
        <v>-121.77248</v>
      </c>
      <c r="D39" s="3">
        <v>533.0</v>
      </c>
      <c r="E39" s="3">
        <v>2.0</v>
      </c>
      <c r="F39" s="3">
        <v>1.0</v>
      </c>
      <c r="G39" s="3">
        <v>0.84</v>
      </c>
      <c r="H39" s="29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3" t="s">
        <v>159</v>
      </c>
      <c r="B40" s="3">
        <v>38.53837</v>
      </c>
      <c r="C40" s="3">
        <v>-121.77248</v>
      </c>
      <c r="D40" s="3">
        <v>574.0</v>
      </c>
      <c r="E40" s="3">
        <v>3.0</v>
      </c>
      <c r="F40" s="3">
        <v>1.0</v>
      </c>
      <c r="G40" s="3">
        <v>0.8</v>
      </c>
      <c r="H40" s="29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3" t="s">
        <v>159</v>
      </c>
      <c r="B41" s="3">
        <v>38.53837</v>
      </c>
      <c r="C41" s="3">
        <v>-121.77248</v>
      </c>
      <c r="D41" s="3">
        <v>541.0</v>
      </c>
      <c r="E41" s="3">
        <v>4.0</v>
      </c>
      <c r="F41" s="3">
        <v>1.0</v>
      </c>
      <c r="G41" s="3">
        <v>0.8</v>
      </c>
      <c r="H41" s="29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3" t="s">
        <v>159</v>
      </c>
      <c r="B42" s="3">
        <v>38.53837</v>
      </c>
      <c r="C42" s="3">
        <v>-121.77248</v>
      </c>
      <c r="D42" s="3">
        <v>547.0</v>
      </c>
      <c r="E42" s="3">
        <v>5.0</v>
      </c>
      <c r="F42" s="3">
        <v>1.0</v>
      </c>
      <c r="G42" s="3">
        <v>0.82</v>
      </c>
      <c r="H42" s="29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3" t="s">
        <v>159</v>
      </c>
      <c r="B43" s="3">
        <v>38.53837</v>
      </c>
      <c r="C43" s="3">
        <v>-121.77248</v>
      </c>
      <c r="D43" s="3">
        <v>543.0</v>
      </c>
      <c r="E43" s="3">
        <v>6.0</v>
      </c>
      <c r="F43" s="3">
        <v>1.0</v>
      </c>
      <c r="G43" s="3">
        <v>0.82</v>
      </c>
      <c r="H43" s="29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3" t="s">
        <v>159</v>
      </c>
      <c r="B44" s="3">
        <v>38.53837</v>
      </c>
      <c r="C44" s="3">
        <v>-121.77248</v>
      </c>
      <c r="D44" s="3">
        <v>540.0</v>
      </c>
      <c r="E44" s="3">
        <v>7.0</v>
      </c>
      <c r="F44" s="3">
        <v>1.0</v>
      </c>
      <c r="G44" s="3">
        <v>0.84</v>
      </c>
      <c r="H44" s="29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3" t="s">
        <v>159</v>
      </c>
      <c r="B45" s="3">
        <v>38.53837</v>
      </c>
      <c r="C45" s="3">
        <v>-121.77248</v>
      </c>
      <c r="D45" s="3">
        <v>540.0</v>
      </c>
      <c r="E45" s="3">
        <v>8.0</v>
      </c>
      <c r="F45" s="3">
        <v>1.0</v>
      </c>
      <c r="G45" s="3">
        <v>0.83</v>
      </c>
      <c r="H45" s="29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3" t="s">
        <v>159</v>
      </c>
      <c r="B46" s="3">
        <v>38.53837</v>
      </c>
      <c r="C46" s="3">
        <v>-121.77248</v>
      </c>
      <c r="D46" s="3">
        <v>549.0</v>
      </c>
      <c r="E46" s="3">
        <v>9.0</v>
      </c>
      <c r="F46" s="3">
        <v>1.0</v>
      </c>
      <c r="G46" s="3">
        <v>0.82</v>
      </c>
      <c r="H46" s="29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E47" s="32" t="s">
        <v>28</v>
      </c>
      <c r="F47" s="33"/>
      <c r="G47" s="34">
        <f>AVERAGE(G38:G46)</f>
        <v>0.8222222222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29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7" t="s">
        <v>145</v>
      </c>
      <c r="B50" s="27">
        <v>38.538548</v>
      </c>
      <c r="C50" s="27">
        <v>-121.77272</v>
      </c>
      <c r="D50" s="27">
        <v>531.0</v>
      </c>
      <c r="E50" s="27">
        <v>1.0</v>
      </c>
      <c r="F50" s="27">
        <v>1.0</v>
      </c>
      <c r="G50" s="27">
        <v>0.7</v>
      </c>
      <c r="H50" s="29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7" t="s">
        <v>145</v>
      </c>
      <c r="B51" s="27">
        <v>38.538548</v>
      </c>
      <c r="C51" s="27">
        <v>-121.77272</v>
      </c>
      <c r="D51" s="27">
        <v>550.0</v>
      </c>
      <c r="E51" s="27">
        <v>2.0</v>
      </c>
      <c r="F51" s="27">
        <v>1.0</v>
      </c>
      <c r="G51" s="27">
        <v>0.66</v>
      </c>
      <c r="H51" s="29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7" t="s">
        <v>145</v>
      </c>
      <c r="B52" s="27">
        <v>38.538548</v>
      </c>
      <c r="C52" s="27">
        <v>-121.77272</v>
      </c>
      <c r="D52" s="27">
        <v>546.0</v>
      </c>
      <c r="E52" s="27">
        <v>3.0</v>
      </c>
      <c r="F52" s="27">
        <v>1.0</v>
      </c>
      <c r="G52" s="27">
        <v>0.67</v>
      </c>
      <c r="H52" s="29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7" t="s">
        <v>145</v>
      </c>
      <c r="B53" s="27">
        <v>38.538548</v>
      </c>
      <c r="C53" s="27">
        <v>-121.77272</v>
      </c>
      <c r="D53" s="27">
        <v>562.0</v>
      </c>
      <c r="E53" s="27">
        <v>4.0</v>
      </c>
      <c r="F53" s="27">
        <v>1.0</v>
      </c>
      <c r="G53" s="27">
        <v>0.68</v>
      </c>
      <c r="H53" s="29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7" t="s">
        <v>145</v>
      </c>
      <c r="B54" s="27">
        <v>38.538548</v>
      </c>
      <c r="C54" s="27">
        <v>-121.77272</v>
      </c>
      <c r="D54" s="27">
        <v>528.0</v>
      </c>
      <c r="E54" s="27">
        <v>5.0</v>
      </c>
      <c r="F54" s="27">
        <v>1.0</v>
      </c>
      <c r="G54" s="27">
        <v>0.56</v>
      </c>
      <c r="H54" s="29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7" t="s">
        <v>145</v>
      </c>
      <c r="B55" s="27">
        <v>38.538548</v>
      </c>
      <c r="C55" s="27">
        <v>-121.77272</v>
      </c>
      <c r="D55" s="27">
        <v>544.0</v>
      </c>
      <c r="E55" s="27">
        <v>6.0</v>
      </c>
      <c r="F55" s="27">
        <v>1.0</v>
      </c>
      <c r="G55" s="27">
        <v>0.64</v>
      </c>
      <c r="H55" s="29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7" t="s">
        <v>145</v>
      </c>
      <c r="B56" s="27">
        <v>38.538548</v>
      </c>
      <c r="C56" s="27">
        <v>-121.77272</v>
      </c>
      <c r="D56" s="27">
        <v>521.0</v>
      </c>
      <c r="E56" s="27">
        <v>7.0</v>
      </c>
      <c r="F56" s="27">
        <v>1.0</v>
      </c>
      <c r="G56" s="27">
        <v>0.66</v>
      </c>
      <c r="H56" s="29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7" t="s">
        <v>145</v>
      </c>
      <c r="B57" s="27">
        <v>38.538548</v>
      </c>
      <c r="C57" s="27">
        <v>-121.77272</v>
      </c>
      <c r="D57" s="27">
        <v>540.0</v>
      </c>
      <c r="E57" s="27">
        <v>8.0</v>
      </c>
      <c r="F57" s="27">
        <v>1.0</v>
      </c>
      <c r="G57" s="27">
        <v>0.6</v>
      </c>
      <c r="H57" s="29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7" t="s">
        <v>145</v>
      </c>
      <c r="B58" s="27">
        <v>38.538548</v>
      </c>
      <c r="C58" s="27">
        <v>-121.77272</v>
      </c>
      <c r="D58" s="27">
        <v>546.0</v>
      </c>
      <c r="E58" s="27">
        <v>9.0</v>
      </c>
      <c r="F58" s="27">
        <v>1.0</v>
      </c>
      <c r="G58" s="27">
        <v>0.69</v>
      </c>
      <c r="H58" s="29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/>
      <c r="B59" s="28"/>
      <c r="C59" s="28"/>
      <c r="D59" s="28"/>
      <c r="E59" s="4" t="s">
        <v>28</v>
      </c>
      <c r="F59" s="5"/>
      <c r="G59" s="6">
        <f>AVERAGE(G50:G58)</f>
        <v>0.6511111111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7" t="s">
        <v>116</v>
      </c>
      <c r="B62" s="27">
        <v>38.538345</v>
      </c>
      <c r="C62" s="27">
        <v>-121.772705</v>
      </c>
      <c r="D62" s="27">
        <v>546.0</v>
      </c>
      <c r="E62" s="27">
        <v>1.0</v>
      </c>
      <c r="F62" s="27">
        <v>1.0</v>
      </c>
      <c r="G62" s="27">
        <v>0.82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7" t="s">
        <v>116</v>
      </c>
      <c r="B63" s="27">
        <v>38.538345</v>
      </c>
      <c r="C63" s="27">
        <v>-121.772705</v>
      </c>
      <c r="D63" s="27">
        <v>554.0</v>
      </c>
      <c r="E63" s="27">
        <v>2.0</v>
      </c>
      <c r="F63" s="27">
        <v>1.0</v>
      </c>
      <c r="G63" s="27">
        <v>0.8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7" t="s">
        <v>116</v>
      </c>
      <c r="B64" s="27">
        <v>38.538345</v>
      </c>
      <c r="C64" s="27">
        <v>-121.772705</v>
      </c>
      <c r="D64" s="27">
        <v>550.0</v>
      </c>
      <c r="E64" s="27">
        <v>3.0</v>
      </c>
      <c r="F64" s="27">
        <v>1.0</v>
      </c>
      <c r="G64" s="27">
        <v>0.81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7" t="s">
        <v>116</v>
      </c>
      <c r="B65" s="27">
        <v>38.538345</v>
      </c>
      <c r="C65" s="27">
        <v>-121.772705</v>
      </c>
      <c r="D65" s="27">
        <v>550.0</v>
      </c>
      <c r="E65" s="27">
        <v>4.0</v>
      </c>
      <c r="F65" s="27">
        <v>1.0</v>
      </c>
      <c r="G65" s="27">
        <v>0.8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7" t="s">
        <v>116</v>
      </c>
      <c r="B66" s="27">
        <v>38.538345</v>
      </c>
      <c r="C66" s="27">
        <v>-121.772705</v>
      </c>
      <c r="D66" s="27">
        <v>542.0</v>
      </c>
      <c r="E66" s="27">
        <v>5.0</v>
      </c>
      <c r="F66" s="27">
        <v>1.0</v>
      </c>
      <c r="G66" s="27">
        <v>0.77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7" t="s">
        <v>116</v>
      </c>
      <c r="B67" s="27">
        <v>38.538345</v>
      </c>
      <c r="C67" s="27">
        <v>-121.772705</v>
      </c>
      <c r="D67" s="27">
        <v>534.0</v>
      </c>
      <c r="E67" s="27">
        <v>6.0</v>
      </c>
      <c r="F67" s="27">
        <v>1.0</v>
      </c>
      <c r="G67" s="27">
        <v>0.83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7" t="s">
        <v>116</v>
      </c>
      <c r="B68" s="27">
        <v>38.538345</v>
      </c>
      <c r="C68" s="27">
        <v>-121.772705</v>
      </c>
      <c r="D68" s="27">
        <v>549.0</v>
      </c>
      <c r="E68" s="27">
        <v>7.0</v>
      </c>
      <c r="F68" s="27">
        <v>1.0</v>
      </c>
      <c r="G68" s="27">
        <v>0.84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7" t="s">
        <v>116</v>
      </c>
      <c r="B69" s="27">
        <v>38.538345</v>
      </c>
      <c r="C69" s="27">
        <v>-121.772705</v>
      </c>
      <c r="D69" s="27">
        <v>557.0</v>
      </c>
      <c r="E69" s="27">
        <v>8.0</v>
      </c>
      <c r="F69" s="27">
        <v>1.0</v>
      </c>
      <c r="G69" s="27">
        <v>0.83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7" t="s">
        <v>116</v>
      </c>
      <c r="B70" s="27">
        <v>38.538345</v>
      </c>
      <c r="C70" s="27">
        <v>-121.772705</v>
      </c>
      <c r="D70" s="27">
        <v>540.0</v>
      </c>
      <c r="E70" s="27">
        <v>9.0</v>
      </c>
      <c r="F70" s="27">
        <v>1.0</v>
      </c>
      <c r="G70" s="27">
        <v>0.8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/>
      <c r="B71" s="28"/>
      <c r="C71" s="28"/>
      <c r="D71" s="28"/>
      <c r="E71" s="4" t="s">
        <v>28</v>
      </c>
      <c r="F71" s="28"/>
      <c r="G71" s="6">
        <f>AVERAGE(G62:G70)</f>
        <v>0.8111111111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3" t="s">
        <v>120</v>
      </c>
      <c r="B74" s="3">
        <v>38.541134</v>
      </c>
      <c r="C74" s="3">
        <v>-121.77624</v>
      </c>
      <c r="D74" s="3">
        <v>555.0</v>
      </c>
      <c r="E74" s="3">
        <v>1.0</v>
      </c>
      <c r="F74" s="3">
        <v>1.0</v>
      </c>
      <c r="G74" s="3">
        <v>0.84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3" t="s">
        <v>120</v>
      </c>
      <c r="B75" s="3">
        <v>38.541134</v>
      </c>
      <c r="C75" s="3">
        <v>-121.77624</v>
      </c>
      <c r="D75" s="3">
        <v>531.0</v>
      </c>
      <c r="E75" s="3">
        <v>2.0</v>
      </c>
      <c r="F75" s="3">
        <v>1.0</v>
      </c>
      <c r="G75" s="3">
        <v>0.84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3" t="s">
        <v>120</v>
      </c>
      <c r="B76" s="3">
        <v>38.541134</v>
      </c>
      <c r="C76" s="3">
        <v>-121.77624</v>
      </c>
      <c r="D76" s="3">
        <v>544.0</v>
      </c>
      <c r="E76" s="3">
        <v>3.0</v>
      </c>
      <c r="F76" s="3">
        <v>1.0</v>
      </c>
      <c r="G76" s="3">
        <v>0.75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3" t="s">
        <v>120</v>
      </c>
      <c r="B77" s="3">
        <v>38.541134</v>
      </c>
      <c r="C77" s="3">
        <v>-121.77624</v>
      </c>
      <c r="D77" s="3">
        <v>546.0</v>
      </c>
      <c r="E77" s="3">
        <v>4.0</v>
      </c>
      <c r="F77" s="3">
        <v>1.0</v>
      </c>
      <c r="G77" s="3">
        <v>0.78</v>
      </c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3" t="s">
        <v>120</v>
      </c>
      <c r="B78" s="3">
        <v>38.541134</v>
      </c>
      <c r="C78" s="3">
        <v>-121.77624</v>
      </c>
      <c r="D78" s="3">
        <v>547.0</v>
      </c>
      <c r="E78" s="3">
        <v>5.0</v>
      </c>
      <c r="F78" s="3">
        <v>1.0</v>
      </c>
      <c r="G78" s="3">
        <v>0.81</v>
      </c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3" t="s">
        <v>120</v>
      </c>
      <c r="B79" s="3">
        <v>38.541134</v>
      </c>
      <c r="C79" s="3">
        <v>-121.77624</v>
      </c>
      <c r="D79" s="3">
        <v>557.0</v>
      </c>
      <c r="E79" s="3">
        <v>6.0</v>
      </c>
      <c r="F79" s="3">
        <v>1.0</v>
      </c>
      <c r="G79" s="3">
        <v>0.85</v>
      </c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3" t="s">
        <v>120</v>
      </c>
      <c r="B80" s="3">
        <v>38.541134</v>
      </c>
      <c r="C80" s="3">
        <v>-121.77624</v>
      </c>
      <c r="D80" s="3">
        <v>533.0</v>
      </c>
      <c r="E80" s="3">
        <v>7.0</v>
      </c>
      <c r="F80" s="3">
        <v>1.0</v>
      </c>
      <c r="G80" s="3">
        <v>0.84</v>
      </c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3" t="s">
        <v>120</v>
      </c>
      <c r="B81" s="3">
        <v>38.541134</v>
      </c>
      <c r="C81" s="3">
        <v>-121.77624</v>
      </c>
      <c r="D81" s="3">
        <v>550.0</v>
      </c>
      <c r="E81" s="3">
        <v>8.0</v>
      </c>
      <c r="F81" s="3">
        <v>1.0</v>
      </c>
      <c r="G81" s="3">
        <v>0.82</v>
      </c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3" t="s">
        <v>120</v>
      </c>
      <c r="B82" s="3">
        <v>38.541134</v>
      </c>
      <c r="C82" s="3">
        <v>-121.77624</v>
      </c>
      <c r="D82" s="3">
        <v>550.0</v>
      </c>
      <c r="E82" s="3">
        <v>9.0</v>
      </c>
      <c r="F82" s="3">
        <v>1.0</v>
      </c>
      <c r="G82" s="3">
        <v>0.81</v>
      </c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28"/>
      <c r="C83" s="28"/>
      <c r="D83" s="28"/>
      <c r="E83" s="4" t="s">
        <v>28</v>
      </c>
      <c r="F83" s="40"/>
      <c r="G83" s="6">
        <f>AVERAGE(G74:G82)</f>
        <v>0.8155555556</v>
      </c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1" t="s">
        <v>0</v>
      </c>
      <c r="B85" s="1" t="s">
        <v>1</v>
      </c>
      <c r="C85" s="1" t="s">
        <v>2</v>
      </c>
      <c r="D85" s="1" t="s">
        <v>3</v>
      </c>
      <c r="E85" s="1" t="s">
        <v>4</v>
      </c>
      <c r="F85" s="1" t="s">
        <v>5</v>
      </c>
      <c r="G85" s="1" t="s">
        <v>6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3" t="s">
        <v>121</v>
      </c>
      <c r="B86" s="3">
        <v>38.54039</v>
      </c>
      <c r="C86" s="3">
        <v>-121.7772</v>
      </c>
      <c r="D86" s="3">
        <v>544.0</v>
      </c>
      <c r="E86" s="3">
        <v>1.0</v>
      </c>
      <c r="F86" s="3">
        <v>1.0</v>
      </c>
      <c r="G86" s="3">
        <v>0.87</v>
      </c>
      <c r="H86" s="29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3" t="s">
        <v>121</v>
      </c>
      <c r="B87" s="3">
        <v>38.54039</v>
      </c>
      <c r="C87" s="3">
        <v>-121.7772</v>
      </c>
      <c r="D87" s="3">
        <v>548.0</v>
      </c>
      <c r="E87" s="3">
        <v>2.0</v>
      </c>
      <c r="F87" s="3">
        <v>1.0</v>
      </c>
      <c r="G87" s="3">
        <v>0.86</v>
      </c>
      <c r="H87" s="29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3" t="s">
        <v>121</v>
      </c>
      <c r="B88" s="3">
        <v>38.54039</v>
      </c>
      <c r="C88" s="3">
        <v>-121.7772</v>
      </c>
      <c r="D88" s="3">
        <v>544.0</v>
      </c>
      <c r="E88" s="3">
        <v>3.0</v>
      </c>
      <c r="F88" s="3">
        <v>1.0</v>
      </c>
      <c r="G88" s="3">
        <v>0.82</v>
      </c>
      <c r="H88" s="29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3" t="s">
        <v>121</v>
      </c>
      <c r="B89" s="3">
        <v>38.54039</v>
      </c>
      <c r="C89" s="3">
        <v>-121.7772</v>
      </c>
      <c r="D89" s="3">
        <v>534.0</v>
      </c>
      <c r="E89" s="3">
        <v>4.0</v>
      </c>
      <c r="F89" s="3">
        <v>1.0</v>
      </c>
      <c r="G89" s="3">
        <v>0.83</v>
      </c>
      <c r="H89" s="29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3" t="s">
        <v>121</v>
      </c>
      <c r="B90" s="3">
        <v>38.54039</v>
      </c>
      <c r="C90" s="3">
        <v>-121.7772</v>
      </c>
      <c r="D90" s="3">
        <v>539.0</v>
      </c>
      <c r="E90" s="3">
        <v>5.0</v>
      </c>
      <c r="F90" s="3">
        <v>1.0</v>
      </c>
      <c r="G90" s="3">
        <v>0.78</v>
      </c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3" t="s">
        <v>121</v>
      </c>
      <c r="B91" s="3">
        <v>38.54039</v>
      </c>
      <c r="C91" s="3">
        <v>-121.7772</v>
      </c>
      <c r="D91" s="3">
        <v>539.0</v>
      </c>
      <c r="E91" s="3">
        <v>6.0</v>
      </c>
      <c r="F91" s="3">
        <v>1.0</v>
      </c>
      <c r="G91" s="3">
        <v>0.81</v>
      </c>
      <c r="H91" s="29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3" t="s">
        <v>121</v>
      </c>
      <c r="B92" s="3">
        <v>38.54039</v>
      </c>
      <c r="C92" s="3">
        <v>-121.7772</v>
      </c>
      <c r="D92" s="3">
        <v>548.0</v>
      </c>
      <c r="E92" s="3">
        <v>7.0</v>
      </c>
      <c r="F92" s="3">
        <v>1.0</v>
      </c>
      <c r="G92" s="3">
        <v>0.85</v>
      </c>
      <c r="H92" s="29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3" t="s">
        <v>121</v>
      </c>
      <c r="B93" s="3">
        <v>38.54039</v>
      </c>
      <c r="C93" s="3">
        <v>-121.7772</v>
      </c>
      <c r="D93" s="3">
        <v>530.0</v>
      </c>
      <c r="E93" s="3">
        <v>8.0</v>
      </c>
      <c r="F93" s="3">
        <v>1.0</v>
      </c>
      <c r="G93" s="3">
        <v>0.85</v>
      </c>
      <c r="H93" s="29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3" t="s">
        <v>121</v>
      </c>
      <c r="B94" s="3">
        <v>38.54039</v>
      </c>
      <c r="C94" s="3">
        <v>-121.7772</v>
      </c>
      <c r="D94" s="3">
        <v>527.0</v>
      </c>
      <c r="E94" s="3">
        <v>9.0</v>
      </c>
      <c r="F94" s="3">
        <v>1.0</v>
      </c>
      <c r="G94" s="3">
        <v>0.84</v>
      </c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5"/>
      <c r="C95" s="5"/>
      <c r="D95" s="5"/>
      <c r="E95" s="4" t="s">
        <v>28</v>
      </c>
      <c r="F95" s="40"/>
      <c r="G95" s="6">
        <f>AVERAGE(G86:G94)</f>
        <v>0.8344444444</v>
      </c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29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7" t="s">
        <v>122</v>
      </c>
      <c r="B98" s="27">
        <v>38.541218</v>
      </c>
      <c r="C98" s="27">
        <v>-121.776535</v>
      </c>
      <c r="D98" s="27">
        <v>564.0</v>
      </c>
      <c r="E98" s="27">
        <v>1.0</v>
      </c>
      <c r="F98" s="27">
        <v>1.0</v>
      </c>
      <c r="G98" s="27">
        <v>0.84</v>
      </c>
      <c r="H98" s="29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7" t="s">
        <v>122</v>
      </c>
      <c r="B99" s="27">
        <v>38.541218</v>
      </c>
      <c r="C99" s="27">
        <v>-121.776535</v>
      </c>
      <c r="D99" s="27">
        <v>546.0</v>
      </c>
      <c r="E99" s="27">
        <v>2.0</v>
      </c>
      <c r="F99" s="27">
        <v>1.0</v>
      </c>
      <c r="G99" s="27">
        <v>0.82</v>
      </c>
      <c r="H99" s="29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7" t="s">
        <v>122</v>
      </c>
      <c r="B100" s="27">
        <v>38.541218</v>
      </c>
      <c r="C100" s="27">
        <v>-121.776535</v>
      </c>
      <c r="D100" s="27">
        <v>554.0</v>
      </c>
      <c r="E100" s="27">
        <v>3.0</v>
      </c>
      <c r="F100" s="27">
        <v>1.0</v>
      </c>
      <c r="G100" s="27">
        <v>0.79</v>
      </c>
      <c r="H100" s="29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7" t="s">
        <v>122</v>
      </c>
      <c r="B101" s="27">
        <v>38.541218</v>
      </c>
      <c r="C101" s="27">
        <v>-121.776535</v>
      </c>
      <c r="D101" s="27">
        <v>549.0</v>
      </c>
      <c r="E101" s="27">
        <v>4.0</v>
      </c>
      <c r="F101" s="27">
        <v>1.0</v>
      </c>
      <c r="G101" s="27">
        <v>0.77</v>
      </c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7" t="s">
        <v>122</v>
      </c>
      <c r="B102" s="27">
        <v>38.541218</v>
      </c>
      <c r="C102" s="27">
        <v>-121.776535</v>
      </c>
      <c r="D102" s="27">
        <v>549.0</v>
      </c>
      <c r="E102" s="27">
        <v>5.0</v>
      </c>
      <c r="F102" s="27">
        <v>1.0</v>
      </c>
      <c r="G102" s="27">
        <v>0.76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7" t="s">
        <v>122</v>
      </c>
      <c r="B103" s="27">
        <v>38.541218</v>
      </c>
      <c r="C103" s="27">
        <v>-121.776535</v>
      </c>
      <c r="D103" s="27">
        <v>544.0</v>
      </c>
      <c r="E103" s="27">
        <v>6.0</v>
      </c>
      <c r="F103" s="27">
        <v>1.0</v>
      </c>
      <c r="G103" s="27">
        <v>0.83</v>
      </c>
      <c r="H103" s="29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7" t="s">
        <v>122</v>
      </c>
      <c r="B104" s="27">
        <v>38.541218</v>
      </c>
      <c r="C104" s="27">
        <v>-121.776535</v>
      </c>
      <c r="D104" s="27">
        <v>547.0</v>
      </c>
      <c r="E104" s="27">
        <v>7.0</v>
      </c>
      <c r="F104" s="27">
        <v>1.0</v>
      </c>
      <c r="G104" s="27">
        <v>0.82</v>
      </c>
      <c r="H104" s="29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7" t="s">
        <v>122</v>
      </c>
      <c r="B105" s="27">
        <v>38.541218</v>
      </c>
      <c r="C105" s="27">
        <v>-121.776535</v>
      </c>
      <c r="D105" s="27">
        <v>544.0</v>
      </c>
      <c r="E105" s="27">
        <v>8.0</v>
      </c>
      <c r="F105" s="27">
        <v>1.0</v>
      </c>
      <c r="G105" s="27">
        <v>0.72</v>
      </c>
      <c r="H105" s="29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7" t="s">
        <v>122</v>
      </c>
      <c r="B106" s="27">
        <v>38.541218</v>
      </c>
      <c r="C106" s="27">
        <v>-121.776535</v>
      </c>
      <c r="D106" s="27">
        <v>546.0</v>
      </c>
      <c r="E106" s="27">
        <v>9.0</v>
      </c>
      <c r="F106" s="27">
        <v>1.0</v>
      </c>
      <c r="G106" s="27">
        <v>0.76</v>
      </c>
      <c r="H106" s="29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5"/>
      <c r="C107" s="5"/>
      <c r="D107" s="5"/>
      <c r="E107" s="4" t="s">
        <v>28</v>
      </c>
      <c r="F107" s="40"/>
      <c r="G107" s="40">
        <f>AVERAGE(G98:G106)</f>
        <v>0.79</v>
      </c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1" t="s">
        <v>0</v>
      </c>
      <c r="B109" s="1" t="s">
        <v>1</v>
      </c>
      <c r="C109" s="1" t="s">
        <v>2</v>
      </c>
      <c r="D109" s="1" t="s">
        <v>3</v>
      </c>
      <c r="E109" s="1" t="s">
        <v>4</v>
      </c>
      <c r="F109" s="1" t="s">
        <v>5</v>
      </c>
      <c r="G109" s="1" t="s">
        <v>6</v>
      </c>
      <c r="H109" s="29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7" t="s">
        <v>149</v>
      </c>
      <c r="B110" s="27">
        <v>38.540417</v>
      </c>
      <c r="C110" s="27">
        <v>-121.77717</v>
      </c>
      <c r="D110" s="27">
        <v>550.0</v>
      </c>
      <c r="E110" s="27">
        <v>1.0</v>
      </c>
      <c r="F110" s="27">
        <v>1.0</v>
      </c>
      <c r="G110" s="27">
        <v>0.82</v>
      </c>
      <c r="H110" s="29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7" t="s">
        <v>149</v>
      </c>
      <c r="B111" s="27">
        <v>38.540417</v>
      </c>
      <c r="C111" s="27">
        <v>-121.77717</v>
      </c>
      <c r="D111" s="27">
        <v>541.0</v>
      </c>
      <c r="E111" s="27">
        <v>2.0</v>
      </c>
      <c r="F111" s="27">
        <v>1.0</v>
      </c>
      <c r="G111" s="27">
        <v>0.83</v>
      </c>
      <c r="H111" s="29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7" t="s">
        <v>149</v>
      </c>
      <c r="B112" s="27">
        <v>38.540417</v>
      </c>
      <c r="C112" s="27">
        <v>-121.77717</v>
      </c>
      <c r="D112" s="27">
        <v>547.0</v>
      </c>
      <c r="E112" s="27">
        <v>3.0</v>
      </c>
      <c r="F112" s="27">
        <v>1.0</v>
      </c>
      <c r="G112" s="27">
        <v>0.75</v>
      </c>
      <c r="H112" s="29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7" t="s">
        <v>37</v>
      </c>
      <c r="B113" s="27">
        <v>38.538345</v>
      </c>
      <c r="C113" s="27">
        <v>-121.772675</v>
      </c>
      <c r="D113" s="27">
        <v>538.0</v>
      </c>
      <c r="E113" s="27">
        <v>4.0</v>
      </c>
      <c r="F113" s="27">
        <v>1.0</v>
      </c>
      <c r="G113" s="27">
        <v>0.76</v>
      </c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7" t="s">
        <v>37</v>
      </c>
      <c r="B114" s="27">
        <v>38.538345</v>
      </c>
      <c r="C114" s="27">
        <v>-121.772675</v>
      </c>
      <c r="D114" s="27">
        <v>540.0</v>
      </c>
      <c r="E114" s="27">
        <v>5.0</v>
      </c>
      <c r="F114" s="27">
        <v>1.0</v>
      </c>
      <c r="G114" s="27">
        <v>0.76</v>
      </c>
      <c r="H114" s="29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7" t="s">
        <v>37</v>
      </c>
      <c r="B115" s="27">
        <v>38.538345</v>
      </c>
      <c r="C115" s="27">
        <v>-121.772675</v>
      </c>
      <c r="D115" s="27">
        <v>534.0</v>
      </c>
      <c r="E115" s="27">
        <v>6.0</v>
      </c>
      <c r="F115" s="27">
        <v>1.0</v>
      </c>
      <c r="G115" s="27">
        <v>0.82</v>
      </c>
      <c r="H115" s="29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7" t="s">
        <v>37</v>
      </c>
      <c r="B116" s="27">
        <v>38.538345</v>
      </c>
      <c r="C116" s="27">
        <v>-121.772675</v>
      </c>
      <c r="D116" s="27">
        <v>534.0</v>
      </c>
      <c r="E116" s="27">
        <v>7.0</v>
      </c>
      <c r="F116" s="27">
        <v>1.0</v>
      </c>
      <c r="G116" s="27">
        <v>0.83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7" t="s">
        <v>37</v>
      </c>
      <c r="B117" s="27">
        <v>38.538345</v>
      </c>
      <c r="C117" s="27">
        <v>-121.772675</v>
      </c>
      <c r="D117" s="27">
        <v>520.0</v>
      </c>
      <c r="E117" s="27">
        <v>8.0</v>
      </c>
      <c r="F117" s="27">
        <v>1.0</v>
      </c>
      <c r="G117" s="27">
        <v>0.78</v>
      </c>
      <c r="H117" s="29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7" t="s">
        <v>37</v>
      </c>
      <c r="B118" s="27">
        <v>38.538345</v>
      </c>
      <c r="C118" s="27">
        <v>-121.772675</v>
      </c>
      <c r="D118" s="27">
        <v>521.0</v>
      </c>
      <c r="E118" s="27">
        <v>9.0</v>
      </c>
      <c r="F118" s="27">
        <v>1.0</v>
      </c>
      <c r="G118" s="27">
        <v>0.78</v>
      </c>
      <c r="H118" s="29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4" t="s">
        <v>28</v>
      </c>
      <c r="F119" s="40"/>
      <c r="G119" s="6">
        <f>AVERAGE(G110:G118)</f>
        <v>0.7922222222</v>
      </c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1" t="s">
        <v>0</v>
      </c>
      <c r="B121" s="1" t="s">
        <v>1</v>
      </c>
      <c r="C121" s="1" t="s">
        <v>2</v>
      </c>
      <c r="D121" s="1" t="s">
        <v>3</v>
      </c>
      <c r="E121" s="1" t="s">
        <v>4</v>
      </c>
      <c r="F121" s="1" t="s">
        <v>5</v>
      </c>
      <c r="G121" s="1" t="s">
        <v>6</v>
      </c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7" t="s">
        <v>38</v>
      </c>
      <c r="B122" s="27">
        <v>38.53835</v>
      </c>
      <c r="C122" s="27">
        <v>-121.772675</v>
      </c>
      <c r="D122" s="27">
        <v>546.0</v>
      </c>
      <c r="E122" s="27">
        <v>1.0</v>
      </c>
      <c r="F122" s="27">
        <v>1.0</v>
      </c>
      <c r="G122" s="27">
        <v>0.76</v>
      </c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7" t="s">
        <v>38</v>
      </c>
      <c r="B123" s="27">
        <v>38.53835</v>
      </c>
      <c r="C123" s="27">
        <v>-121.772675</v>
      </c>
      <c r="D123" s="27">
        <v>548.0</v>
      </c>
      <c r="E123" s="27">
        <v>2.0</v>
      </c>
      <c r="F123" s="27">
        <v>1.0</v>
      </c>
      <c r="G123" s="27">
        <v>0.79</v>
      </c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7" t="s">
        <v>38</v>
      </c>
      <c r="B124" s="27">
        <v>38.53835</v>
      </c>
      <c r="C124" s="27">
        <v>-121.772675</v>
      </c>
      <c r="D124" s="27">
        <v>545.0</v>
      </c>
      <c r="E124" s="27">
        <v>3.0</v>
      </c>
      <c r="F124" s="27">
        <v>1.0</v>
      </c>
      <c r="G124" s="27">
        <v>0.75</v>
      </c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7" t="s">
        <v>38</v>
      </c>
      <c r="B125" s="27">
        <v>38.53835</v>
      </c>
      <c r="C125" s="27">
        <v>-121.772675</v>
      </c>
      <c r="D125" s="27">
        <v>540.0</v>
      </c>
      <c r="E125" s="27">
        <v>4.0</v>
      </c>
      <c r="F125" s="27">
        <v>1.0</v>
      </c>
      <c r="G125" s="27">
        <v>0.74</v>
      </c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7" t="s">
        <v>38</v>
      </c>
      <c r="B126" s="27">
        <v>38.53835</v>
      </c>
      <c r="C126" s="27">
        <v>-121.772675</v>
      </c>
      <c r="D126" s="27">
        <v>546.0</v>
      </c>
      <c r="E126" s="27">
        <v>5.0</v>
      </c>
      <c r="F126" s="27">
        <v>1.0</v>
      </c>
      <c r="G126" s="27">
        <v>0.73</v>
      </c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7" t="s">
        <v>38</v>
      </c>
      <c r="B127" s="27">
        <v>38.53835</v>
      </c>
      <c r="C127" s="27">
        <v>-121.772675</v>
      </c>
      <c r="D127" s="27">
        <v>541.0</v>
      </c>
      <c r="E127" s="27">
        <v>6.0</v>
      </c>
      <c r="F127" s="27">
        <v>1.0</v>
      </c>
      <c r="G127" s="27">
        <v>0.79</v>
      </c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7" t="s">
        <v>38</v>
      </c>
      <c r="B128" s="27">
        <v>38.53835</v>
      </c>
      <c r="C128" s="27">
        <v>-121.772675</v>
      </c>
      <c r="D128" s="27">
        <v>529.0</v>
      </c>
      <c r="E128" s="27">
        <v>7.0</v>
      </c>
      <c r="F128" s="27">
        <v>1.0</v>
      </c>
      <c r="G128" s="27">
        <v>0.75</v>
      </c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7" t="s">
        <v>38</v>
      </c>
      <c r="B129" s="27">
        <v>38.53835</v>
      </c>
      <c r="C129" s="27">
        <v>-121.772675</v>
      </c>
      <c r="D129" s="27">
        <v>545.0</v>
      </c>
      <c r="E129" s="27">
        <v>8.0</v>
      </c>
      <c r="F129" s="27">
        <v>1.0</v>
      </c>
      <c r="G129" s="27">
        <v>0.76</v>
      </c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7" t="s">
        <v>38</v>
      </c>
      <c r="B130" s="27">
        <v>38.53835</v>
      </c>
      <c r="C130" s="27">
        <v>-121.772675</v>
      </c>
      <c r="D130" s="27">
        <v>545.0</v>
      </c>
      <c r="E130" s="27">
        <v>9.0</v>
      </c>
      <c r="F130" s="27">
        <v>1.0</v>
      </c>
      <c r="G130" s="27">
        <v>0.72</v>
      </c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4" t="s">
        <v>28</v>
      </c>
      <c r="F131" s="40"/>
      <c r="G131" s="6">
        <f>AVERAGE(G122:G130)</f>
        <v>0.7544444444</v>
      </c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1" t="s">
        <v>0</v>
      </c>
      <c r="B133" s="1" t="s">
        <v>1</v>
      </c>
      <c r="C133" s="1" t="s">
        <v>2</v>
      </c>
      <c r="D133" s="1" t="s">
        <v>3</v>
      </c>
      <c r="E133" s="1" t="s">
        <v>4</v>
      </c>
      <c r="F133" s="1" t="s">
        <v>5</v>
      </c>
      <c r="G133" s="1" t="s">
        <v>6</v>
      </c>
      <c r="H133" s="29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7" t="s">
        <v>151</v>
      </c>
      <c r="B134" s="27">
        <v>38.540455</v>
      </c>
      <c r="C134" s="27">
        <v>-121.776886</v>
      </c>
      <c r="D134" s="27">
        <v>553.0</v>
      </c>
      <c r="E134" s="27">
        <v>1.0</v>
      </c>
      <c r="F134" s="27">
        <v>1.0</v>
      </c>
      <c r="G134" s="27">
        <v>0.74</v>
      </c>
      <c r="H134" s="29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7" t="s">
        <v>151</v>
      </c>
      <c r="B135" s="27">
        <v>38.540455</v>
      </c>
      <c r="C135" s="27">
        <v>-121.776886</v>
      </c>
      <c r="D135" s="27">
        <v>539.0</v>
      </c>
      <c r="E135" s="27">
        <v>2.0</v>
      </c>
      <c r="F135" s="27">
        <v>1.0</v>
      </c>
      <c r="G135" s="27">
        <v>0.78</v>
      </c>
      <c r="H135" s="29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7" t="s">
        <v>151</v>
      </c>
      <c r="B136" s="27">
        <v>38.540455</v>
      </c>
      <c r="C136" s="27">
        <v>-121.776886</v>
      </c>
      <c r="D136" s="27">
        <v>547.0</v>
      </c>
      <c r="E136" s="27">
        <v>3.0</v>
      </c>
      <c r="F136" s="27">
        <v>1.0</v>
      </c>
      <c r="G136" s="27">
        <v>0.67</v>
      </c>
      <c r="H136" s="29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7" t="s">
        <v>151</v>
      </c>
      <c r="B137" s="27">
        <v>38.540455</v>
      </c>
      <c r="C137" s="27">
        <v>-121.776886</v>
      </c>
      <c r="D137" s="27">
        <v>540.0</v>
      </c>
      <c r="E137" s="27">
        <v>4.0</v>
      </c>
      <c r="F137" s="27">
        <v>1.0</v>
      </c>
      <c r="G137" s="27">
        <v>0.7</v>
      </c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7" t="s">
        <v>151</v>
      </c>
      <c r="B138" s="27">
        <v>38.540455</v>
      </c>
      <c r="C138" s="27">
        <v>-121.776886</v>
      </c>
      <c r="D138" s="27">
        <v>524.0</v>
      </c>
      <c r="E138" s="27">
        <v>5.0</v>
      </c>
      <c r="F138" s="27">
        <v>1.0</v>
      </c>
      <c r="G138" s="27">
        <v>0.66</v>
      </c>
      <c r="H138" s="29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7" t="s">
        <v>151</v>
      </c>
      <c r="B139" s="27">
        <v>38.540455</v>
      </c>
      <c r="C139" s="27">
        <v>-121.776886</v>
      </c>
      <c r="D139" s="27">
        <v>544.0</v>
      </c>
      <c r="E139" s="27">
        <v>6.0</v>
      </c>
      <c r="F139" s="27">
        <v>1.0</v>
      </c>
      <c r="G139" s="27">
        <v>0.78</v>
      </c>
      <c r="H139" s="29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7" t="s">
        <v>151</v>
      </c>
      <c r="B140" s="27">
        <v>38.540455</v>
      </c>
      <c r="C140" s="27">
        <v>-121.776886</v>
      </c>
      <c r="D140" s="27">
        <v>522.0</v>
      </c>
      <c r="E140" s="27">
        <v>7.0</v>
      </c>
      <c r="F140" s="27">
        <v>1.0</v>
      </c>
      <c r="G140" s="27">
        <v>0.79</v>
      </c>
      <c r="H140" s="29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7" t="s">
        <v>151</v>
      </c>
      <c r="B141" s="27">
        <v>38.540455</v>
      </c>
      <c r="C141" s="27">
        <v>-121.776886</v>
      </c>
      <c r="D141" s="27">
        <v>541.0</v>
      </c>
      <c r="E141" s="27">
        <v>8.0</v>
      </c>
      <c r="F141" s="27">
        <v>1.0</v>
      </c>
      <c r="G141" s="27">
        <v>0.7</v>
      </c>
      <c r="H141" s="29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7" t="s">
        <v>151</v>
      </c>
      <c r="B142" s="27">
        <v>38.540455</v>
      </c>
      <c r="C142" s="27">
        <v>-121.776886</v>
      </c>
      <c r="D142" s="27">
        <v>526.0</v>
      </c>
      <c r="E142" s="27">
        <v>9.0</v>
      </c>
      <c r="F142" s="27">
        <v>1.0</v>
      </c>
      <c r="G142" s="27">
        <v>0.66</v>
      </c>
      <c r="H142" s="29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4" t="s">
        <v>28</v>
      </c>
      <c r="F143" s="40"/>
      <c r="G143" s="6">
        <f>AVERAGE(G134:G142)</f>
        <v>0.72</v>
      </c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1" t="s">
        <v>0</v>
      </c>
      <c r="B145" s="1" t="s">
        <v>1</v>
      </c>
      <c r="C145" s="1" t="s">
        <v>2</v>
      </c>
      <c r="D145" s="1" t="s">
        <v>3</v>
      </c>
      <c r="E145" s="1" t="s">
        <v>4</v>
      </c>
      <c r="F145" s="1" t="s">
        <v>5</v>
      </c>
      <c r="G145" s="1" t="s">
        <v>6</v>
      </c>
      <c r="H145" s="29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7" t="s">
        <v>40</v>
      </c>
      <c r="B146" s="27">
        <v>38.540974</v>
      </c>
      <c r="C146" s="27">
        <v>-121.77688</v>
      </c>
      <c r="D146" s="27">
        <v>523.0</v>
      </c>
      <c r="E146" s="27">
        <v>1.0</v>
      </c>
      <c r="F146" s="27">
        <v>1.0</v>
      </c>
      <c r="G146" s="27">
        <v>0.75</v>
      </c>
      <c r="H146" s="29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7" t="s">
        <v>40</v>
      </c>
      <c r="B147" s="27">
        <v>38.540974</v>
      </c>
      <c r="C147" s="27">
        <v>-121.77688</v>
      </c>
      <c r="D147" s="27">
        <v>511.0</v>
      </c>
      <c r="E147" s="27">
        <v>2.0</v>
      </c>
      <c r="F147" s="27">
        <v>1.0</v>
      </c>
      <c r="G147" s="27">
        <v>0.74</v>
      </c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7" t="s">
        <v>40</v>
      </c>
      <c r="B148" s="27">
        <v>38.540974</v>
      </c>
      <c r="C148" s="27">
        <v>-121.77688</v>
      </c>
      <c r="D148" s="27">
        <v>512.0</v>
      </c>
      <c r="E148" s="27">
        <v>3.0</v>
      </c>
      <c r="F148" s="27">
        <v>1.0</v>
      </c>
      <c r="G148" s="27">
        <v>0.69</v>
      </c>
      <c r="H148" s="29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7" t="s">
        <v>40</v>
      </c>
      <c r="B149" s="27">
        <v>38.540974</v>
      </c>
      <c r="C149" s="27">
        <v>-121.77688</v>
      </c>
      <c r="D149" s="27">
        <v>520.0</v>
      </c>
      <c r="E149" s="27">
        <v>4.0</v>
      </c>
      <c r="F149" s="27">
        <v>1.0</v>
      </c>
      <c r="G149" s="27">
        <v>0.58</v>
      </c>
      <c r="H149" s="29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7" t="s">
        <v>40</v>
      </c>
      <c r="B150" s="27">
        <v>38.540974</v>
      </c>
      <c r="C150" s="27">
        <v>-121.77688</v>
      </c>
      <c r="D150" s="27">
        <v>516.0</v>
      </c>
      <c r="E150" s="27">
        <v>5.0</v>
      </c>
      <c r="F150" s="27">
        <v>1.0</v>
      </c>
      <c r="G150" s="27">
        <v>0.62</v>
      </c>
      <c r="H150" s="29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7" t="s">
        <v>40</v>
      </c>
      <c r="B151" s="27">
        <v>38.540974</v>
      </c>
      <c r="C151" s="27">
        <v>-121.77688</v>
      </c>
      <c r="D151" s="27">
        <v>516.0</v>
      </c>
      <c r="E151" s="27">
        <v>6.0</v>
      </c>
      <c r="F151" s="27">
        <v>1.0</v>
      </c>
      <c r="G151" s="27">
        <v>0.79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7" t="s">
        <v>40</v>
      </c>
      <c r="B152" s="27">
        <v>38.540974</v>
      </c>
      <c r="C152" s="27">
        <v>-121.77688</v>
      </c>
      <c r="D152" s="27">
        <v>553.0</v>
      </c>
      <c r="E152" s="27">
        <v>7.0</v>
      </c>
      <c r="F152" s="27">
        <v>1.0</v>
      </c>
      <c r="G152" s="27">
        <v>0.77</v>
      </c>
      <c r="H152" s="29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7" t="s">
        <v>40</v>
      </c>
      <c r="B153" s="27">
        <v>38.540974</v>
      </c>
      <c r="C153" s="27">
        <v>-121.77688</v>
      </c>
      <c r="D153" s="27">
        <v>539.0</v>
      </c>
      <c r="E153" s="27">
        <v>8.0</v>
      </c>
      <c r="F153" s="27">
        <v>1.0</v>
      </c>
      <c r="G153" s="27">
        <v>0.72</v>
      </c>
      <c r="H153" s="29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7" t="s">
        <v>40</v>
      </c>
      <c r="B154" s="27">
        <v>38.540974</v>
      </c>
      <c r="C154" s="27">
        <v>-121.77688</v>
      </c>
      <c r="D154" s="27">
        <v>530.0</v>
      </c>
      <c r="E154" s="27">
        <v>9.0</v>
      </c>
      <c r="F154" s="27">
        <v>1.0</v>
      </c>
      <c r="G154" s="27">
        <v>0.69</v>
      </c>
      <c r="H154" s="29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4" t="s">
        <v>28</v>
      </c>
      <c r="F155" s="40"/>
      <c r="G155" s="6">
        <f>AVERAGE(G146:G154)</f>
        <v>0.7055555556</v>
      </c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1" t="s">
        <v>0</v>
      </c>
      <c r="B157" s="1" t="s">
        <v>1</v>
      </c>
      <c r="C157" s="1" t="s">
        <v>2</v>
      </c>
      <c r="D157" s="1" t="s">
        <v>3</v>
      </c>
      <c r="E157" s="1" t="s">
        <v>4</v>
      </c>
      <c r="F157" s="1" t="s">
        <v>5</v>
      </c>
      <c r="G157" s="1" t="s">
        <v>6</v>
      </c>
      <c r="H157" s="29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7" t="s">
        <v>41</v>
      </c>
      <c r="B158" s="27">
        <v>38.538403</v>
      </c>
      <c r="C158" s="27">
        <v>-121.77265</v>
      </c>
      <c r="D158" s="27">
        <v>517.0</v>
      </c>
      <c r="E158" s="27">
        <v>1.0</v>
      </c>
      <c r="F158" s="27">
        <v>1.0</v>
      </c>
      <c r="G158" s="27">
        <v>0.75</v>
      </c>
      <c r="H158" s="29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7" t="s">
        <v>41</v>
      </c>
      <c r="B159" s="27">
        <v>38.538403</v>
      </c>
      <c r="C159" s="27">
        <v>-121.77265</v>
      </c>
      <c r="D159" s="27">
        <v>514.0</v>
      </c>
      <c r="E159" s="27">
        <v>2.0</v>
      </c>
      <c r="F159" s="27">
        <v>1.0</v>
      </c>
      <c r="G159" s="27">
        <v>0.75</v>
      </c>
      <c r="H159" s="29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7" t="s">
        <v>41</v>
      </c>
      <c r="B160" s="27">
        <v>38.538403</v>
      </c>
      <c r="C160" s="27">
        <v>-121.77265</v>
      </c>
      <c r="D160" s="27">
        <v>588.0</v>
      </c>
      <c r="E160" s="27">
        <v>3.0</v>
      </c>
      <c r="F160" s="27">
        <v>1.0</v>
      </c>
      <c r="G160" s="27">
        <v>0.68</v>
      </c>
      <c r="H160" s="29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7" t="s">
        <v>41</v>
      </c>
      <c r="B161" s="27">
        <v>38.538403</v>
      </c>
      <c r="C161" s="27">
        <v>-121.77265</v>
      </c>
      <c r="D161" s="27">
        <v>546.0</v>
      </c>
      <c r="E161" s="27">
        <v>4.0</v>
      </c>
      <c r="F161" s="27">
        <v>1.0</v>
      </c>
      <c r="G161" s="27">
        <v>0.68</v>
      </c>
      <c r="H161" s="29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7" t="s">
        <v>41</v>
      </c>
      <c r="B162" s="27">
        <v>38.538403</v>
      </c>
      <c r="C162" s="27">
        <v>-121.77265</v>
      </c>
      <c r="D162" s="27">
        <v>539.0</v>
      </c>
      <c r="E162" s="27">
        <v>5.0</v>
      </c>
      <c r="F162" s="27">
        <v>1.0</v>
      </c>
      <c r="G162" s="27">
        <v>0.62</v>
      </c>
      <c r="H162" s="29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7" t="s">
        <v>41</v>
      </c>
      <c r="B163" s="27">
        <v>38.538403</v>
      </c>
      <c r="C163" s="27">
        <v>-121.77265</v>
      </c>
      <c r="D163" s="27">
        <v>525.0</v>
      </c>
      <c r="E163" s="27">
        <v>6.0</v>
      </c>
      <c r="F163" s="27">
        <v>1.0</v>
      </c>
      <c r="G163" s="27">
        <v>0.73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7" t="s">
        <v>41</v>
      </c>
      <c r="B164" s="27">
        <v>38.538403</v>
      </c>
      <c r="C164" s="27">
        <v>-121.77265</v>
      </c>
      <c r="D164" s="27">
        <v>528.0</v>
      </c>
      <c r="E164" s="27">
        <v>7.0</v>
      </c>
      <c r="F164" s="27">
        <v>1.0</v>
      </c>
      <c r="G164" s="27">
        <v>0.77</v>
      </c>
      <c r="H164" s="29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7" t="s">
        <v>41</v>
      </c>
      <c r="B165" s="27">
        <v>38.538403</v>
      </c>
      <c r="C165" s="27">
        <v>-121.77265</v>
      </c>
      <c r="D165" s="27">
        <v>535.0</v>
      </c>
      <c r="E165" s="27">
        <v>8.0</v>
      </c>
      <c r="F165" s="27">
        <v>1.0</v>
      </c>
      <c r="G165" s="27">
        <v>0.65</v>
      </c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7" t="s">
        <v>41</v>
      </c>
      <c r="B166" s="27">
        <v>38.538403</v>
      </c>
      <c r="C166" s="27">
        <v>-121.77265</v>
      </c>
      <c r="D166" s="27">
        <v>547.0</v>
      </c>
      <c r="E166" s="27">
        <v>9.0</v>
      </c>
      <c r="F166" s="27">
        <v>1.0</v>
      </c>
      <c r="G166" s="27">
        <v>0.64</v>
      </c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4" t="s">
        <v>28</v>
      </c>
      <c r="F167" s="40"/>
      <c r="G167" s="6">
        <f>AVERAGE(G158:G166)</f>
        <v>0.6966666667</v>
      </c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7" t="s">
        <v>0</v>
      </c>
      <c r="B169" s="7" t="s">
        <v>1</v>
      </c>
      <c r="C169" s="7" t="s">
        <v>2</v>
      </c>
      <c r="D169" s="7" t="s">
        <v>3</v>
      </c>
      <c r="E169" s="7" t="s">
        <v>4</v>
      </c>
      <c r="F169" s="7" t="s">
        <v>5</v>
      </c>
      <c r="G169" s="7" t="s">
        <v>6</v>
      </c>
      <c r="H169" s="29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7" t="s">
        <v>42</v>
      </c>
      <c r="B170" s="27">
        <v>38.5408</v>
      </c>
      <c r="C170" s="27">
        <v>-121.77688</v>
      </c>
      <c r="D170" s="27">
        <v>521.0</v>
      </c>
      <c r="E170" s="27">
        <v>1.0</v>
      </c>
      <c r="F170" s="27">
        <v>1.0</v>
      </c>
      <c r="G170" s="27">
        <v>0.73</v>
      </c>
      <c r="H170" s="29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7" t="s">
        <v>42</v>
      </c>
      <c r="B171" s="27">
        <v>38.5408</v>
      </c>
      <c r="C171" s="27">
        <v>-121.77688</v>
      </c>
      <c r="D171" s="27">
        <v>532.0</v>
      </c>
      <c r="E171" s="27">
        <v>2.0</v>
      </c>
      <c r="F171" s="27">
        <v>1.0</v>
      </c>
      <c r="G171" s="27">
        <v>0.69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7" t="s">
        <v>42</v>
      </c>
      <c r="B172" s="27">
        <v>38.5408</v>
      </c>
      <c r="C172" s="27">
        <v>-121.77688</v>
      </c>
      <c r="D172" s="27">
        <v>538.0</v>
      </c>
      <c r="E172" s="27">
        <v>3.0</v>
      </c>
      <c r="F172" s="27">
        <v>1.0</v>
      </c>
      <c r="G172" s="27">
        <v>0.57</v>
      </c>
      <c r="H172" s="29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7" t="s">
        <v>42</v>
      </c>
      <c r="B173" s="27">
        <v>38.5408</v>
      </c>
      <c r="C173" s="27">
        <v>-121.77688</v>
      </c>
      <c r="D173" s="27">
        <v>532.0</v>
      </c>
      <c r="E173" s="27">
        <v>4.0</v>
      </c>
      <c r="F173" s="27">
        <v>1.0</v>
      </c>
      <c r="G173" s="27">
        <v>0.64</v>
      </c>
      <c r="H173" s="29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7" t="s">
        <v>42</v>
      </c>
      <c r="B174" s="27">
        <v>38.5408</v>
      </c>
      <c r="C174" s="27">
        <v>-121.77688</v>
      </c>
      <c r="D174" s="27">
        <v>538.0</v>
      </c>
      <c r="E174" s="27">
        <v>5.0</v>
      </c>
      <c r="F174" s="27">
        <v>1.0</v>
      </c>
      <c r="G174" s="27">
        <v>0.67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7" t="s">
        <v>42</v>
      </c>
      <c r="B175" s="27">
        <v>38.5408</v>
      </c>
      <c r="C175" s="27">
        <v>-121.77688</v>
      </c>
      <c r="D175" s="27">
        <v>547.0</v>
      </c>
      <c r="E175" s="27">
        <v>6.0</v>
      </c>
      <c r="F175" s="27">
        <v>1.0</v>
      </c>
      <c r="G175" s="27">
        <v>0.78</v>
      </c>
      <c r="H175" s="29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7" t="s">
        <v>42</v>
      </c>
      <c r="B176" s="27">
        <v>38.5408</v>
      </c>
      <c r="C176" s="27">
        <v>-121.77688</v>
      </c>
      <c r="D176" s="27">
        <v>539.0</v>
      </c>
      <c r="E176" s="27">
        <v>7.0</v>
      </c>
      <c r="F176" s="27">
        <v>1.0</v>
      </c>
      <c r="G176" s="27">
        <v>0.8</v>
      </c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7" t="s">
        <v>42</v>
      </c>
      <c r="B177" s="27">
        <v>38.5408</v>
      </c>
      <c r="C177" s="27">
        <v>-121.77688</v>
      </c>
      <c r="D177" s="27">
        <v>529.0</v>
      </c>
      <c r="E177" s="27">
        <v>8.0</v>
      </c>
      <c r="F177" s="27">
        <v>1.0</v>
      </c>
      <c r="G177" s="27">
        <v>0.58</v>
      </c>
      <c r="H177" s="29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7" t="s">
        <v>42</v>
      </c>
      <c r="B178" s="27">
        <v>38.5408</v>
      </c>
      <c r="C178" s="27">
        <v>-121.77688</v>
      </c>
      <c r="D178" s="27">
        <v>540.0</v>
      </c>
      <c r="E178" s="27">
        <v>9.0</v>
      </c>
      <c r="F178" s="27">
        <v>1.0</v>
      </c>
      <c r="G178" s="27">
        <v>0.48</v>
      </c>
      <c r="H178" s="29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4" t="s">
        <v>28</v>
      </c>
      <c r="F179" s="40"/>
      <c r="G179" s="6">
        <f>AVERAGE(G170:G178)</f>
        <v>0.66</v>
      </c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7" t="s">
        <v>0</v>
      </c>
      <c r="B181" s="7" t="s">
        <v>1</v>
      </c>
      <c r="C181" s="7" t="s">
        <v>2</v>
      </c>
      <c r="D181" s="7" t="s">
        <v>3</v>
      </c>
      <c r="E181" s="7" t="s">
        <v>4</v>
      </c>
      <c r="F181" s="7" t="s">
        <v>5</v>
      </c>
      <c r="G181" s="7" t="s">
        <v>6</v>
      </c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38" t="s">
        <v>126</v>
      </c>
      <c r="B182" s="39">
        <v>38.538338</v>
      </c>
      <c r="C182" s="39">
        <v>-121.77264</v>
      </c>
      <c r="D182" s="39">
        <v>531.0</v>
      </c>
      <c r="E182" s="39">
        <v>19.0</v>
      </c>
      <c r="F182" s="39">
        <v>1.0</v>
      </c>
      <c r="G182" s="39">
        <v>0.73</v>
      </c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38" t="s">
        <v>126</v>
      </c>
      <c r="B183" s="39">
        <v>38.538338</v>
      </c>
      <c r="C183" s="39">
        <v>-121.77264</v>
      </c>
      <c r="D183" s="39">
        <v>530.0</v>
      </c>
      <c r="E183" s="39">
        <v>20.0</v>
      </c>
      <c r="F183" s="39">
        <v>1.0</v>
      </c>
      <c r="G183" s="39">
        <v>0.73</v>
      </c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38" t="s">
        <v>126</v>
      </c>
      <c r="B184" s="39">
        <v>38.538338</v>
      </c>
      <c r="C184" s="39">
        <v>-121.77264</v>
      </c>
      <c r="D184" s="39">
        <v>528.0</v>
      </c>
      <c r="E184" s="39">
        <v>21.0</v>
      </c>
      <c r="F184" s="39">
        <v>1.0</v>
      </c>
      <c r="G184" s="39">
        <v>0.64</v>
      </c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38" t="s">
        <v>126</v>
      </c>
      <c r="B185" s="39">
        <v>38.538338</v>
      </c>
      <c r="C185" s="39">
        <v>-121.77264</v>
      </c>
      <c r="D185" s="39">
        <v>536.0</v>
      </c>
      <c r="E185" s="39">
        <v>22.0</v>
      </c>
      <c r="F185" s="39">
        <v>1.0</v>
      </c>
      <c r="G185" s="39">
        <v>0.65</v>
      </c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38" t="s">
        <v>126</v>
      </c>
      <c r="B186" s="39">
        <v>38.538338</v>
      </c>
      <c r="C186" s="39">
        <v>-121.77264</v>
      </c>
      <c r="D186" s="39">
        <v>534.0</v>
      </c>
      <c r="E186" s="39">
        <v>23.0</v>
      </c>
      <c r="F186" s="39">
        <v>1.0</v>
      </c>
      <c r="G186" s="39">
        <v>0.58</v>
      </c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38" t="s">
        <v>126</v>
      </c>
      <c r="B187" s="39">
        <v>38.538338</v>
      </c>
      <c r="C187" s="39">
        <v>-121.77264</v>
      </c>
      <c r="D187" s="39">
        <v>560.0</v>
      </c>
      <c r="E187" s="39">
        <v>24.0</v>
      </c>
      <c r="F187" s="39">
        <v>1.0</v>
      </c>
      <c r="G187" s="39">
        <v>0.74</v>
      </c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38" t="s">
        <v>126</v>
      </c>
      <c r="B188" s="39">
        <v>38.538338</v>
      </c>
      <c r="C188" s="39">
        <v>-121.77264</v>
      </c>
      <c r="D188" s="39">
        <v>861.0</v>
      </c>
      <c r="E188" s="39">
        <v>25.0</v>
      </c>
      <c r="F188" s="39">
        <v>1.0</v>
      </c>
      <c r="G188" s="39">
        <v>0.75</v>
      </c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38" t="s">
        <v>126</v>
      </c>
      <c r="B189" s="39">
        <v>38.538338</v>
      </c>
      <c r="C189" s="39">
        <v>-121.77264</v>
      </c>
      <c r="D189" s="39">
        <v>871.0</v>
      </c>
      <c r="E189" s="39">
        <v>26.0</v>
      </c>
      <c r="F189" s="39">
        <v>1.0</v>
      </c>
      <c r="G189" s="39">
        <v>0.69</v>
      </c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38" t="s">
        <v>126</v>
      </c>
      <c r="B190" s="39">
        <v>38.538338</v>
      </c>
      <c r="C190" s="39">
        <v>-121.77264</v>
      </c>
      <c r="D190" s="39">
        <v>866.0</v>
      </c>
      <c r="E190" s="39">
        <v>27.0</v>
      </c>
      <c r="F190" s="39">
        <v>1.0</v>
      </c>
      <c r="G190" s="39">
        <v>0.56</v>
      </c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4" t="s">
        <v>28</v>
      </c>
      <c r="F191" s="40"/>
      <c r="G191" s="6">
        <f>AVERAGE(G182:G190)</f>
        <v>0.6744444444</v>
      </c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7" t="s">
        <v>0</v>
      </c>
      <c r="B193" s="7" t="s">
        <v>1</v>
      </c>
      <c r="C193" s="7" t="s">
        <v>2</v>
      </c>
      <c r="D193" s="7" t="s">
        <v>3</v>
      </c>
      <c r="E193" s="7" t="s">
        <v>4</v>
      </c>
      <c r="F193" s="7" t="s">
        <v>5</v>
      </c>
      <c r="G193" s="7" t="s">
        <v>6</v>
      </c>
      <c r="H193" s="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9" t="s">
        <v>45</v>
      </c>
      <c r="B194" s="10">
        <v>38.53834</v>
      </c>
      <c r="C194" s="10">
        <v>-121.773</v>
      </c>
      <c r="D194" s="10">
        <v>551.0</v>
      </c>
      <c r="E194" s="10">
        <v>37.0</v>
      </c>
      <c r="F194" s="10">
        <v>1.0</v>
      </c>
      <c r="G194" s="10">
        <v>0.73</v>
      </c>
      <c r="H194" s="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9" t="s">
        <v>45</v>
      </c>
      <c r="B195" s="10">
        <v>38.53834</v>
      </c>
      <c r="C195" s="10">
        <v>-121.773</v>
      </c>
      <c r="D195" s="10">
        <v>551.0</v>
      </c>
      <c r="E195" s="10">
        <v>38.0</v>
      </c>
      <c r="F195" s="10">
        <v>1.0</v>
      </c>
      <c r="G195" s="10">
        <v>0.73</v>
      </c>
      <c r="H195" s="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9" t="s">
        <v>45</v>
      </c>
      <c r="B196" s="10">
        <v>38.53834</v>
      </c>
      <c r="C196" s="10">
        <v>-121.773</v>
      </c>
      <c r="D196" s="10">
        <v>544.0</v>
      </c>
      <c r="E196" s="10">
        <v>39.0</v>
      </c>
      <c r="F196" s="10">
        <v>1.0</v>
      </c>
      <c r="G196" s="10">
        <v>0.63</v>
      </c>
      <c r="H196" s="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9" t="s">
        <v>45</v>
      </c>
      <c r="B197" s="10">
        <v>38.53834</v>
      </c>
      <c r="C197" s="10">
        <v>-121.773</v>
      </c>
      <c r="D197" s="10">
        <v>516.0</v>
      </c>
      <c r="E197" s="10">
        <v>40.0</v>
      </c>
      <c r="F197" s="10">
        <v>1.0</v>
      </c>
      <c r="G197" s="10">
        <v>0.64</v>
      </c>
      <c r="H197" s="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9" t="s">
        <v>45</v>
      </c>
      <c r="B198" s="10">
        <v>38.53834</v>
      </c>
      <c r="C198" s="10">
        <v>-121.773</v>
      </c>
      <c r="D198" s="10">
        <v>583.0</v>
      </c>
      <c r="E198" s="10">
        <v>41.0</v>
      </c>
      <c r="F198" s="10">
        <v>1.0</v>
      </c>
      <c r="G198" s="10">
        <v>0.59</v>
      </c>
      <c r="H198" s="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9" t="s">
        <v>45</v>
      </c>
      <c r="B199" s="10">
        <v>38.53834</v>
      </c>
      <c r="C199" s="10">
        <v>-121.773</v>
      </c>
      <c r="D199" s="10">
        <v>542.0</v>
      </c>
      <c r="E199" s="10">
        <v>42.0</v>
      </c>
      <c r="F199" s="10">
        <v>1.0</v>
      </c>
      <c r="G199" s="10">
        <v>0.74</v>
      </c>
      <c r="H199" s="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9" t="s">
        <v>45</v>
      </c>
      <c r="B200" s="10">
        <v>38.53834</v>
      </c>
      <c r="C200" s="10">
        <v>-121.773</v>
      </c>
      <c r="D200" s="10">
        <v>522.0</v>
      </c>
      <c r="E200" s="10">
        <v>43.0</v>
      </c>
      <c r="F200" s="10">
        <v>1.0</v>
      </c>
      <c r="G200" s="10">
        <v>0.78</v>
      </c>
      <c r="H200" s="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9" t="s">
        <v>45</v>
      </c>
      <c r="B201" s="10">
        <v>38.53834</v>
      </c>
      <c r="C201" s="10">
        <v>-121.773</v>
      </c>
      <c r="D201" s="10">
        <v>555.0</v>
      </c>
      <c r="E201" s="10">
        <v>44.0</v>
      </c>
      <c r="F201" s="10">
        <v>1.0</v>
      </c>
      <c r="G201" s="10">
        <v>0.63</v>
      </c>
      <c r="H201" s="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9" t="s">
        <v>45</v>
      </c>
      <c r="B202" s="10">
        <v>38.53834</v>
      </c>
      <c r="C202" s="10">
        <v>-121.773</v>
      </c>
      <c r="D202" s="10">
        <v>539.0</v>
      </c>
      <c r="E202" s="10">
        <v>45.0</v>
      </c>
      <c r="F202" s="10">
        <v>1.0</v>
      </c>
      <c r="G202" s="10">
        <v>0.59</v>
      </c>
      <c r="H202" s="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4" t="s">
        <v>28</v>
      </c>
      <c r="F203" s="40"/>
      <c r="G203" s="6">
        <f>AVERAGE(G194:G202)</f>
        <v>0.6733333333</v>
      </c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7" t="s">
        <v>0</v>
      </c>
      <c r="B205" s="7" t="s">
        <v>1</v>
      </c>
      <c r="C205" s="7" t="s">
        <v>2</v>
      </c>
      <c r="D205" s="7" t="s">
        <v>3</v>
      </c>
      <c r="E205" s="7" t="s">
        <v>4</v>
      </c>
      <c r="F205" s="7" t="s">
        <v>5</v>
      </c>
      <c r="G205" s="7" t="s">
        <v>6</v>
      </c>
      <c r="H205" s="29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7" t="s">
        <v>160</v>
      </c>
      <c r="B206" s="27">
        <v>38.54037</v>
      </c>
      <c r="C206" s="27">
        <v>-121.77685</v>
      </c>
      <c r="D206" s="27">
        <v>548.0</v>
      </c>
      <c r="E206" s="27">
        <v>37.0</v>
      </c>
      <c r="F206" s="27">
        <v>1.0</v>
      </c>
      <c r="G206" s="27">
        <v>0.74</v>
      </c>
      <c r="H206" s="29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7" t="s">
        <v>161</v>
      </c>
      <c r="B207" s="27">
        <v>38.538296</v>
      </c>
      <c r="C207" s="27">
        <v>-121.77264</v>
      </c>
      <c r="D207" s="27">
        <v>541.0</v>
      </c>
      <c r="E207" s="27">
        <v>38.0</v>
      </c>
      <c r="F207" s="27">
        <v>1.0</v>
      </c>
      <c r="G207" s="27">
        <v>0.76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7" t="s">
        <v>161</v>
      </c>
      <c r="B208" s="27">
        <v>38.538296</v>
      </c>
      <c r="C208" s="27">
        <v>-121.77264</v>
      </c>
      <c r="D208" s="27">
        <v>536.0</v>
      </c>
      <c r="E208" s="27">
        <v>39.0</v>
      </c>
      <c r="F208" s="27">
        <v>1.0</v>
      </c>
      <c r="G208" s="27">
        <v>0.63</v>
      </c>
      <c r="H208" s="29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7" t="s">
        <v>161</v>
      </c>
      <c r="B209" s="27">
        <v>38.538296</v>
      </c>
      <c r="C209" s="27">
        <v>-121.77264</v>
      </c>
      <c r="D209" s="27">
        <v>527.0</v>
      </c>
      <c r="E209" s="27">
        <v>40.0</v>
      </c>
      <c r="F209" s="27">
        <v>1.0</v>
      </c>
      <c r="G209" s="27">
        <v>0.65</v>
      </c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7" t="s">
        <v>161</v>
      </c>
      <c r="B210" s="27">
        <v>38.538296</v>
      </c>
      <c r="C210" s="27">
        <v>-121.77264</v>
      </c>
      <c r="D210" s="27">
        <v>550.0</v>
      </c>
      <c r="E210" s="27">
        <v>41.0</v>
      </c>
      <c r="F210" s="27">
        <v>1.0</v>
      </c>
      <c r="G210" s="27">
        <v>0.59</v>
      </c>
      <c r="H210" s="29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7" t="s">
        <v>161</v>
      </c>
      <c r="B211" s="27">
        <v>38.538296</v>
      </c>
      <c r="C211" s="27">
        <v>-121.77264</v>
      </c>
      <c r="D211" s="27">
        <v>518.0</v>
      </c>
      <c r="E211" s="27">
        <v>42.0</v>
      </c>
      <c r="F211" s="27">
        <v>1.0</v>
      </c>
      <c r="G211" s="27">
        <v>0.77</v>
      </c>
      <c r="H211" s="29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7" t="s">
        <v>161</v>
      </c>
      <c r="B212" s="27">
        <v>38.538296</v>
      </c>
      <c r="C212" s="27">
        <v>-121.77264</v>
      </c>
      <c r="D212" s="27">
        <v>543.0</v>
      </c>
      <c r="E212" s="27">
        <v>43.0</v>
      </c>
      <c r="F212" s="27">
        <v>1.0</v>
      </c>
      <c r="G212" s="27">
        <v>0.78</v>
      </c>
      <c r="H212" s="29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7" t="s">
        <v>161</v>
      </c>
      <c r="B213" s="27">
        <v>38.538296</v>
      </c>
      <c r="C213" s="27">
        <v>-121.77264</v>
      </c>
      <c r="D213" s="27">
        <v>547.0</v>
      </c>
      <c r="E213" s="27">
        <v>44.0</v>
      </c>
      <c r="F213" s="27">
        <v>1.0</v>
      </c>
      <c r="G213" s="27">
        <v>0.72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7" t="s">
        <v>161</v>
      </c>
      <c r="B214" s="27">
        <v>38.538296</v>
      </c>
      <c r="C214" s="27">
        <v>-121.77264</v>
      </c>
      <c r="D214" s="27">
        <v>551.0</v>
      </c>
      <c r="E214" s="27">
        <v>45.0</v>
      </c>
      <c r="F214" s="27">
        <v>1.0</v>
      </c>
      <c r="G214" s="27">
        <v>0.62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4" t="s">
        <v>28</v>
      </c>
      <c r="F215" s="40"/>
      <c r="G215" s="6">
        <f>AVERAGE(G206:G214)</f>
        <v>0.6955555556</v>
      </c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7" t="s">
        <v>0</v>
      </c>
      <c r="B217" s="7" t="s">
        <v>1</v>
      </c>
      <c r="C217" s="7" t="s">
        <v>2</v>
      </c>
      <c r="D217" s="7" t="s">
        <v>3</v>
      </c>
      <c r="E217" s="7" t="s">
        <v>4</v>
      </c>
      <c r="F217" s="7" t="s">
        <v>5</v>
      </c>
      <c r="G217" s="7" t="s">
        <v>6</v>
      </c>
      <c r="H217" s="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9" t="s">
        <v>48</v>
      </c>
      <c r="B218" s="10">
        <v>38.53832</v>
      </c>
      <c r="C218" s="10">
        <v>-121.773</v>
      </c>
      <c r="D218" s="10">
        <v>544.0</v>
      </c>
      <c r="E218" s="10">
        <v>37.0</v>
      </c>
      <c r="F218" s="10">
        <v>1.0</v>
      </c>
      <c r="G218" s="10">
        <v>0.74</v>
      </c>
      <c r="H218" s="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9" t="s">
        <v>48</v>
      </c>
      <c r="B219" s="10">
        <v>38.53832</v>
      </c>
      <c r="C219" s="10">
        <v>-121.773</v>
      </c>
      <c r="D219" s="10">
        <v>547.0</v>
      </c>
      <c r="E219" s="10">
        <v>38.0</v>
      </c>
      <c r="F219" s="10">
        <v>1.0</v>
      </c>
      <c r="G219" s="10">
        <v>0.72</v>
      </c>
      <c r="H219" s="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9" t="s">
        <v>48</v>
      </c>
      <c r="B220" s="10">
        <v>38.53832</v>
      </c>
      <c r="C220" s="10">
        <v>-121.773</v>
      </c>
      <c r="D220" s="10">
        <v>546.0</v>
      </c>
      <c r="E220" s="10">
        <v>39.0</v>
      </c>
      <c r="F220" s="10">
        <v>1.0</v>
      </c>
      <c r="G220" s="10">
        <v>0.63</v>
      </c>
      <c r="H220" s="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9" t="s">
        <v>48</v>
      </c>
      <c r="B221" s="10">
        <v>38.53832</v>
      </c>
      <c r="C221" s="10">
        <v>-121.773</v>
      </c>
      <c r="D221" s="10">
        <v>549.0</v>
      </c>
      <c r="E221" s="10">
        <v>40.0</v>
      </c>
      <c r="F221" s="10">
        <v>1.0</v>
      </c>
      <c r="G221" s="10">
        <v>0.66</v>
      </c>
      <c r="H221" s="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9" t="s">
        <v>48</v>
      </c>
      <c r="B222" s="10">
        <v>38.53832</v>
      </c>
      <c r="C222" s="10">
        <v>-121.773</v>
      </c>
      <c r="D222" s="10">
        <v>539.0</v>
      </c>
      <c r="E222" s="10">
        <v>41.0</v>
      </c>
      <c r="F222" s="10">
        <v>1.0</v>
      </c>
      <c r="G222" s="10">
        <v>0.63</v>
      </c>
      <c r="H222" s="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9" t="s">
        <v>48</v>
      </c>
      <c r="B223" s="10">
        <v>38.53832</v>
      </c>
      <c r="C223" s="10">
        <v>-121.773</v>
      </c>
      <c r="D223" s="10">
        <v>555.0</v>
      </c>
      <c r="E223" s="10">
        <v>42.0</v>
      </c>
      <c r="F223" s="10">
        <v>1.0</v>
      </c>
      <c r="G223" s="10">
        <v>0.68</v>
      </c>
      <c r="H223" s="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9" t="s">
        <v>48</v>
      </c>
      <c r="B224" s="10">
        <v>38.53832</v>
      </c>
      <c r="C224" s="10">
        <v>-121.773</v>
      </c>
      <c r="D224" s="10">
        <v>551.0</v>
      </c>
      <c r="E224" s="10">
        <v>43.0</v>
      </c>
      <c r="F224" s="10">
        <v>1.0</v>
      </c>
      <c r="G224" s="10">
        <v>0.79</v>
      </c>
      <c r="H224" s="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9" t="s">
        <v>48</v>
      </c>
      <c r="B225" s="10">
        <v>38.53832</v>
      </c>
      <c r="C225" s="10">
        <v>-121.773</v>
      </c>
      <c r="D225" s="10">
        <v>545.0</v>
      </c>
      <c r="E225" s="10">
        <v>44.0</v>
      </c>
      <c r="F225" s="10">
        <v>1.0</v>
      </c>
      <c r="G225" s="10">
        <v>0.61</v>
      </c>
      <c r="H225" s="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9" t="s">
        <v>48</v>
      </c>
      <c r="B226" s="10">
        <v>38.53832</v>
      </c>
      <c r="C226" s="10">
        <v>-121.773</v>
      </c>
      <c r="D226" s="10">
        <v>548.0</v>
      </c>
      <c r="E226" s="10">
        <v>45.0</v>
      </c>
      <c r="F226" s="10">
        <v>1.0</v>
      </c>
      <c r="G226" s="10">
        <v>0.62</v>
      </c>
      <c r="H226" s="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4" t="s">
        <v>28</v>
      </c>
      <c r="F227" s="40"/>
      <c r="G227" s="6">
        <f>AVERAGE(G218:G226)</f>
        <v>0.6755555556</v>
      </c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7" t="s">
        <v>0</v>
      </c>
      <c r="B229" s="27" t="s">
        <v>1</v>
      </c>
      <c r="C229" s="27" t="s">
        <v>2</v>
      </c>
      <c r="D229" s="27" t="s">
        <v>3</v>
      </c>
      <c r="E229" s="27" t="s">
        <v>4</v>
      </c>
      <c r="F229" s="27" t="s">
        <v>5</v>
      </c>
      <c r="G229" s="27" t="s">
        <v>6</v>
      </c>
      <c r="H229" s="29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7" t="s">
        <v>49</v>
      </c>
      <c r="B230" s="27">
        <v>38.538326</v>
      </c>
      <c r="C230" s="27">
        <v>-121.77257</v>
      </c>
      <c r="D230" s="27">
        <v>535.0</v>
      </c>
      <c r="E230" s="27">
        <v>37.0</v>
      </c>
      <c r="F230" s="27">
        <v>1.0</v>
      </c>
      <c r="G230" s="27">
        <v>0.74</v>
      </c>
      <c r="H230" s="29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7" t="s">
        <v>162</v>
      </c>
      <c r="B231" s="27">
        <v>38.538177</v>
      </c>
      <c r="C231" s="27">
        <v>-121.77258</v>
      </c>
      <c r="D231" s="27">
        <v>543.0</v>
      </c>
      <c r="E231" s="27">
        <v>38.0</v>
      </c>
      <c r="F231" s="27">
        <v>1.0</v>
      </c>
      <c r="G231" s="27">
        <v>0.78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7" t="s">
        <v>162</v>
      </c>
      <c r="B232" s="27">
        <v>38.538177</v>
      </c>
      <c r="C232" s="27">
        <v>-121.77258</v>
      </c>
      <c r="D232" s="27">
        <v>545.0</v>
      </c>
      <c r="E232" s="27">
        <v>39.0</v>
      </c>
      <c r="F232" s="27">
        <v>1.0</v>
      </c>
      <c r="G232" s="27">
        <v>0.66</v>
      </c>
      <c r="H232" s="29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7" t="s">
        <v>162</v>
      </c>
      <c r="B233" s="27">
        <v>38.538177</v>
      </c>
      <c r="C233" s="27">
        <v>-121.77258</v>
      </c>
      <c r="D233" s="27">
        <v>548.0</v>
      </c>
      <c r="E233" s="27">
        <v>40.0</v>
      </c>
      <c r="F233" s="27">
        <v>1.0</v>
      </c>
      <c r="G233" s="27">
        <v>0.7</v>
      </c>
      <c r="H233" s="29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7" t="s">
        <v>163</v>
      </c>
      <c r="B234" s="27">
        <v>38.53828</v>
      </c>
      <c r="C234" s="27">
        <v>-121.77264</v>
      </c>
      <c r="D234" s="27">
        <v>546.0</v>
      </c>
      <c r="E234" s="27">
        <v>41.0</v>
      </c>
      <c r="F234" s="27">
        <v>1.0</v>
      </c>
      <c r="G234" s="27">
        <v>0.67</v>
      </c>
      <c r="H234" s="29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7" t="s">
        <v>163</v>
      </c>
      <c r="B235" s="27">
        <v>38.53828</v>
      </c>
      <c r="C235" s="27">
        <v>-121.77264</v>
      </c>
      <c r="D235" s="27">
        <v>551.0</v>
      </c>
      <c r="E235" s="27">
        <v>42.0</v>
      </c>
      <c r="F235" s="27">
        <v>1.0</v>
      </c>
      <c r="G235" s="27">
        <v>0.76</v>
      </c>
      <c r="H235" s="29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7" t="s">
        <v>163</v>
      </c>
      <c r="B236" s="27">
        <v>38.53828</v>
      </c>
      <c r="C236" s="27">
        <v>-121.77264</v>
      </c>
      <c r="D236" s="27">
        <v>545.0</v>
      </c>
      <c r="E236" s="27">
        <v>43.0</v>
      </c>
      <c r="F236" s="27">
        <v>1.0</v>
      </c>
      <c r="G236" s="27">
        <v>0.79</v>
      </c>
      <c r="H236" s="29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7" t="s">
        <v>163</v>
      </c>
      <c r="B237" s="27">
        <v>38.53828</v>
      </c>
      <c r="C237" s="27">
        <v>-121.77264</v>
      </c>
      <c r="D237" s="27">
        <v>536.0</v>
      </c>
      <c r="E237" s="27">
        <v>44.0</v>
      </c>
      <c r="F237" s="27">
        <v>1.0</v>
      </c>
      <c r="G237" s="27">
        <v>0.58</v>
      </c>
      <c r="H237" s="29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7" t="s">
        <v>164</v>
      </c>
      <c r="B238" s="27">
        <v>38.53832</v>
      </c>
      <c r="C238" s="27">
        <v>-121.77265</v>
      </c>
      <c r="D238" s="27">
        <v>546.0</v>
      </c>
      <c r="E238" s="27">
        <v>45.0</v>
      </c>
      <c r="F238" s="27">
        <v>1.0</v>
      </c>
      <c r="G238" s="27">
        <v>0.67</v>
      </c>
      <c r="H238" s="29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4" t="s">
        <v>50</v>
      </c>
      <c r="F239" s="40"/>
      <c r="G239" s="4">
        <v>0.705555555555555</v>
      </c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7" t="s">
        <v>0</v>
      </c>
      <c r="B241" s="27" t="s">
        <v>1</v>
      </c>
      <c r="C241" s="27" t="s">
        <v>2</v>
      </c>
      <c r="D241" s="27" t="s">
        <v>3</v>
      </c>
      <c r="E241" s="27" t="s">
        <v>4</v>
      </c>
      <c r="F241" s="27" t="s">
        <v>5</v>
      </c>
      <c r="G241" s="27" t="s">
        <v>6</v>
      </c>
      <c r="H241" s="29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7" t="s">
        <v>51</v>
      </c>
      <c r="B242" s="27">
        <v>38.538197</v>
      </c>
      <c r="C242" s="27">
        <v>-121.77258</v>
      </c>
      <c r="D242" s="27">
        <v>545.0</v>
      </c>
      <c r="E242" s="27">
        <v>37.0</v>
      </c>
      <c r="F242" s="27">
        <v>1.0</v>
      </c>
      <c r="G242" s="27">
        <v>0.75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7" t="s">
        <v>51</v>
      </c>
      <c r="B243" s="27">
        <v>38.538197</v>
      </c>
      <c r="C243" s="27">
        <v>-121.77258</v>
      </c>
      <c r="D243" s="27">
        <v>545.0</v>
      </c>
      <c r="E243" s="27">
        <v>38.0</v>
      </c>
      <c r="F243" s="27">
        <v>1.0</v>
      </c>
      <c r="G243" s="27">
        <v>0.75</v>
      </c>
      <c r="H243" s="29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7" t="s">
        <v>51</v>
      </c>
      <c r="B244" s="27">
        <v>38.538197</v>
      </c>
      <c r="C244" s="27">
        <v>-121.77258</v>
      </c>
      <c r="D244" s="27">
        <v>577.0</v>
      </c>
      <c r="E244" s="27">
        <v>39.0</v>
      </c>
      <c r="F244" s="27">
        <v>1.0</v>
      </c>
      <c r="G244" s="27">
        <v>0.7</v>
      </c>
      <c r="H244" s="29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7" t="s">
        <v>51</v>
      </c>
      <c r="B245" s="27">
        <v>38.538197</v>
      </c>
      <c r="C245" s="27">
        <v>-121.77258</v>
      </c>
      <c r="D245" s="27">
        <v>546.0</v>
      </c>
      <c r="E245" s="27">
        <v>40.0</v>
      </c>
      <c r="F245" s="27">
        <v>1.0</v>
      </c>
      <c r="G245" s="27">
        <v>0.73</v>
      </c>
      <c r="H245" s="29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7" t="s">
        <v>51</v>
      </c>
      <c r="B246" s="27">
        <v>38.538197</v>
      </c>
      <c r="C246" s="27">
        <v>-121.77258</v>
      </c>
      <c r="D246" s="27">
        <v>551.0</v>
      </c>
      <c r="E246" s="27">
        <v>41.0</v>
      </c>
      <c r="F246" s="27">
        <v>1.0</v>
      </c>
      <c r="G246" s="27">
        <v>0.71</v>
      </c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7" t="s">
        <v>51</v>
      </c>
      <c r="B247" s="27">
        <v>38.538197</v>
      </c>
      <c r="C247" s="27">
        <v>-121.77258</v>
      </c>
      <c r="D247" s="27">
        <v>547.0</v>
      </c>
      <c r="E247" s="27">
        <v>42.0</v>
      </c>
      <c r="F247" s="27">
        <v>1.0</v>
      </c>
      <c r="G247" s="27">
        <v>0.78</v>
      </c>
      <c r="H247" s="29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7" t="s">
        <v>51</v>
      </c>
      <c r="B248" s="27">
        <v>38.538197</v>
      </c>
      <c r="C248" s="27">
        <v>-121.77258</v>
      </c>
      <c r="D248" s="27">
        <v>541.0</v>
      </c>
      <c r="E248" s="27">
        <v>43.0</v>
      </c>
      <c r="F248" s="27">
        <v>1.0</v>
      </c>
      <c r="G248" s="27">
        <v>0.79</v>
      </c>
      <c r="H248" s="29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7" t="s">
        <v>51</v>
      </c>
      <c r="B249" s="27">
        <v>38.538197</v>
      </c>
      <c r="C249" s="27">
        <v>-121.77258</v>
      </c>
      <c r="D249" s="27">
        <v>548.0</v>
      </c>
      <c r="E249" s="27">
        <v>44.0</v>
      </c>
      <c r="F249" s="27">
        <v>1.0</v>
      </c>
      <c r="G249" s="27">
        <v>0.71</v>
      </c>
      <c r="H249" s="29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7" t="s">
        <v>51</v>
      </c>
      <c r="B250" s="27">
        <v>38.538197</v>
      </c>
      <c r="C250" s="27">
        <v>-121.77258</v>
      </c>
      <c r="D250" s="27">
        <v>544.0</v>
      </c>
      <c r="E250" s="27">
        <v>45.0</v>
      </c>
      <c r="F250" s="27">
        <v>1.0</v>
      </c>
      <c r="G250" s="27">
        <v>0.75</v>
      </c>
      <c r="H250" s="29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4" t="s">
        <v>50</v>
      </c>
      <c r="F251" s="28"/>
      <c r="G251" s="22">
        <v>0.741111111111111</v>
      </c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7" t="s">
        <v>0</v>
      </c>
      <c r="B253" s="27" t="s">
        <v>1</v>
      </c>
      <c r="C253" s="27" t="s">
        <v>2</v>
      </c>
      <c r="D253" s="27" t="s">
        <v>3</v>
      </c>
      <c r="E253" s="27" t="s">
        <v>4</v>
      </c>
      <c r="F253" s="27" t="s">
        <v>5</v>
      </c>
      <c r="G253" s="27" t="s">
        <v>6</v>
      </c>
      <c r="H253" s="29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7" t="s">
        <v>165</v>
      </c>
      <c r="B254" s="27">
        <v>38.538303</v>
      </c>
      <c r="C254" s="27">
        <v>-121.77265</v>
      </c>
      <c r="D254" s="27">
        <v>537.0</v>
      </c>
      <c r="E254" s="27">
        <v>37.0</v>
      </c>
      <c r="F254" s="27">
        <v>1.0</v>
      </c>
      <c r="G254" s="27">
        <v>0.78</v>
      </c>
      <c r="H254" s="29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7" t="s">
        <v>165</v>
      </c>
      <c r="B255" s="27">
        <v>38.538246</v>
      </c>
      <c r="C255" s="27">
        <v>-121.77266</v>
      </c>
      <c r="D255" s="27">
        <v>543.0</v>
      </c>
      <c r="E255" s="27">
        <v>38.0</v>
      </c>
      <c r="F255" s="27">
        <v>1.0</v>
      </c>
      <c r="G255" s="27">
        <v>0.82</v>
      </c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7" t="s">
        <v>165</v>
      </c>
      <c r="B256" s="27">
        <v>38.538246</v>
      </c>
      <c r="C256" s="27">
        <v>-121.77266</v>
      </c>
      <c r="D256" s="27">
        <v>541.0</v>
      </c>
      <c r="E256" s="27">
        <v>39.0</v>
      </c>
      <c r="F256" s="27">
        <v>1.0</v>
      </c>
      <c r="G256" s="27">
        <v>0.72</v>
      </c>
      <c r="H256" s="29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7" t="s">
        <v>165</v>
      </c>
      <c r="B257" s="27">
        <v>38.538246</v>
      </c>
      <c r="C257" s="27">
        <v>-121.77266</v>
      </c>
      <c r="D257" s="27">
        <v>545.0</v>
      </c>
      <c r="E257" s="27">
        <v>40.0</v>
      </c>
      <c r="F257" s="27">
        <v>1.0</v>
      </c>
      <c r="G257" s="27">
        <v>0.72</v>
      </c>
      <c r="H257" s="29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7" t="s">
        <v>165</v>
      </c>
      <c r="B258" s="27">
        <v>38.538246</v>
      </c>
      <c r="C258" s="27">
        <v>-121.77266</v>
      </c>
      <c r="D258" s="27">
        <v>553.0</v>
      </c>
      <c r="E258" s="27">
        <v>41.0</v>
      </c>
      <c r="F258" s="27">
        <v>1.0</v>
      </c>
      <c r="G258" s="27">
        <v>0.72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7" t="s">
        <v>165</v>
      </c>
      <c r="B259" s="27">
        <v>38.538246</v>
      </c>
      <c r="C259" s="27">
        <v>-121.77266</v>
      </c>
      <c r="D259" s="27">
        <v>540.0</v>
      </c>
      <c r="E259" s="27">
        <v>42.0</v>
      </c>
      <c r="F259" s="27">
        <v>1.0</v>
      </c>
      <c r="G259" s="27">
        <v>0.83</v>
      </c>
      <c r="H259" s="29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7" t="s">
        <v>166</v>
      </c>
      <c r="B260" s="27">
        <v>38.538273</v>
      </c>
      <c r="C260" s="27">
        <v>-121.77265</v>
      </c>
      <c r="D260" s="27">
        <v>548.0</v>
      </c>
      <c r="E260" s="27">
        <v>43.0</v>
      </c>
      <c r="F260" s="27">
        <v>1.0</v>
      </c>
      <c r="G260" s="27">
        <v>0.83</v>
      </c>
      <c r="H260" s="29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7" t="s">
        <v>166</v>
      </c>
      <c r="B261" s="27">
        <v>38.538273</v>
      </c>
      <c r="C261" s="27">
        <v>-121.77265</v>
      </c>
      <c r="D261" s="27">
        <v>544.0</v>
      </c>
      <c r="E261" s="27">
        <v>44.0</v>
      </c>
      <c r="F261" s="27">
        <v>1.0</v>
      </c>
      <c r="G261" s="27">
        <v>0.7</v>
      </c>
      <c r="H261" s="29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7" t="s">
        <v>166</v>
      </c>
      <c r="B262" s="27">
        <v>38.538273</v>
      </c>
      <c r="C262" s="27">
        <v>-121.77265</v>
      </c>
      <c r="D262" s="27">
        <v>550.0</v>
      </c>
      <c r="E262" s="27">
        <v>45.0</v>
      </c>
      <c r="F262" s="27">
        <v>1.0</v>
      </c>
      <c r="G262" s="27">
        <v>0.8</v>
      </c>
      <c r="H262" s="29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5"/>
      <c r="B263" s="5"/>
      <c r="C263" s="5"/>
      <c r="D263" s="5"/>
      <c r="E263" s="4" t="s">
        <v>50</v>
      </c>
      <c r="F263" s="40"/>
      <c r="G263" s="22">
        <v>0.768888888888888</v>
      </c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7" t="s">
        <v>0</v>
      </c>
      <c r="B265" s="27" t="s">
        <v>1</v>
      </c>
      <c r="C265" s="27" t="s">
        <v>2</v>
      </c>
      <c r="D265" s="27" t="s">
        <v>3</v>
      </c>
      <c r="E265" s="27" t="s">
        <v>4</v>
      </c>
      <c r="F265" s="27" t="s">
        <v>5</v>
      </c>
      <c r="G265" s="27" t="s">
        <v>6</v>
      </c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7" t="s">
        <v>130</v>
      </c>
      <c r="B266" s="27">
        <v>38.540314</v>
      </c>
      <c r="C266" s="27">
        <v>-121.77686</v>
      </c>
      <c r="D266" s="27">
        <v>545.0</v>
      </c>
      <c r="E266" s="27">
        <v>37.0</v>
      </c>
      <c r="F266" s="27">
        <v>1.0</v>
      </c>
      <c r="G266" s="27">
        <v>0.8</v>
      </c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7" t="s">
        <v>130</v>
      </c>
      <c r="B267" s="27">
        <v>38.540314</v>
      </c>
      <c r="C267" s="27">
        <v>-121.77686</v>
      </c>
      <c r="D267" s="27">
        <v>544.0</v>
      </c>
      <c r="E267" s="27">
        <v>38.0</v>
      </c>
      <c r="F267" s="27">
        <v>1.0</v>
      </c>
      <c r="G267" s="27">
        <v>0.82</v>
      </c>
      <c r="H267" s="29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7" t="s">
        <v>130</v>
      </c>
      <c r="B268" s="27">
        <v>38.540314</v>
      </c>
      <c r="C268" s="27">
        <v>-121.77686</v>
      </c>
      <c r="D268" s="27">
        <v>545.0</v>
      </c>
      <c r="E268" s="27">
        <v>39.0</v>
      </c>
      <c r="F268" s="27">
        <v>1.0</v>
      </c>
      <c r="G268" s="27">
        <v>0.72</v>
      </c>
      <c r="H268" s="29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7" t="s">
        <v>130</v>
      </c>
      <c r="B269" s="27">
        <v>38.540314</v>
      </c>
      <c r="C269" s="27">
        <v>-121.77686</v>
      </c>
      <c r="D269" s="27">
        <v>545.0</v>
      </c>
      <c r="E269" s="27">
        <v>40.0</v>
      </c>
      <c r="F269" s="27">
        <v>1.0</v>
      </c>
      <c r="G269" s="27">
        <v>0.79</v>
      </c>
      <c r="H269" s="29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7" t="s">
        <v>130</v>
      </c>
      <c r="B270" s="27">
        <v>38.540314</v>
      </c>
      <c r="C270" s="27">
        <v>-121.77686</v>
      </c>
      <c r="D270" s="27">
        <v>540.0</v>
      </c>
      <c r="E270" s="27">
        <v>41.0</v>
      </c>
      <c r="F270" s="27">
        <v>1.0</v>
      </c>
      <c r="G270" s="27">
        <v>0.79</v>
      </c>
      <c r="H270" s="29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7" t="s">
        <v>130</v>
      </c>
      <c r="B271" s="27">
        <v>38.540314</v>
      </c>
      <c r="C271" s="27">
        <v>-121.77686</v>
      </c>
      <c r="D271" s="27">
        <v>543.0</v>
      </c>
      <c r="E271" s="27">
        <v>42.0</v>
      </c>
      <c r="F271" s="27">
        <v>1.0</v>
      </c>
      <c r="G271" s="27">
        <v>0.84</v>
      </c>
      <c r="H271" s="29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7" t="s">
        <v>130</v>
      </c>
      <c r="B272" s="27">
        <v>38.540314</v>
      </c>
      <c r="C272" s="27">
        <v>-121.77686</v>
      </c>
      <c r="D272" s="27">
        <v>551.0</v>
      </c>
      <c r="E272" s="27">
        <v>43.0</v>
      </c>
      <c r="F272" s="27">
        <v>1.0</v>
      </c>
      <c r="G272" s="27">
        <v>0.83</v>
      </c>
      <c r="H272" s="29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7" t="s">
        <v>130</v>
      </c>
      <c r="B273" s="27">
        <v>38.540314</v>
      </c>
      <c r="C273" s="27">
        <v>-121.77686</v>
      </c>
      <c r="D273" s="27">
        <v>542.0</v>
      </c>
      <c r="E273" s="27">
        <v>44.0</v>
      </c>
      <c r="F273" s="27">
        <v>1.0</v>
      </c>
      <c r="G273" s="27">
        <v>0.78</v>
      </c>
      <c r="H273" s="29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7" t="s">
        <v>130</v>
      </c>
      <c r="B274" s="27">
        <v>38.540314</v>
      </c>
      <c r="C274" s="27">
        <v>-121.77686</v>
      </c>
      <c r="D274" s="27">
        <v>533.0</v>
      </c>
      <c r="E274" s="27">
        <v>45.0</v>
      </c>
      <c r="F274" s="27">
        <v>1.0</v>
      </c>
      <c r="G274" s="27">
        <v>0.81</v>
      </c>
      <c r="H274" s="29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5"/>
      <c r="B275" s="5"/>
      <c r="C275" s="5"/>
      <c r="D275" s="5"/>
      <c r="E275" s="4" t="s">
        <v>50</v>
      </c>
      <c r="F275" s="40"/>
      <c r="G275" s="22">
        <v>0.797777777777777</v>
      </c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7" t="s">
        <v>0</v>
      </c>
      <c r="B277" s="27" t="s">
        <v>1</v>
      </c>
      <c r="C277" s="27" t="s">
        <v>2</v>
      </c>
      <c r="D277" s="27" t="s">
        <v>3</v>
      </c>
      <c r="E277" s="27" t="s">
        <v>4</v>
      </c>
      <c r="F277" s="27" t="s">
        <v>5</v>
      </c>
      <c r="G277" s="27" t="s">
        <v>6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7" t="s">
        <v>131</v>
      </c>
      <c r="B278" s="27">
        <v>38.53826</v>
      </c>
      <c r="C278" s="27">
        <v>-121.77264</v>
      </c>
      <c r="D278" s="27">
        <v>543.0</v>
      </c>
      <c r="E278" s="27">
        <v>37.0</v>
      </c>
      <c r="F278" s="27">
        <v>1.0</v>
      </c>
      <c r="G278" s="27">
        <v>0.76</v>
      </c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7" t="s">
        <v>131</v>
      </c>
      <c r="B279" s="27">
        <v>38.53826</v>
      </c>
      <c r="C279" s="27">
        <v>-121.77264</v>
      </c>
      <c r="D279" s="27">
        <v>546.0</v>
      </c>
      <c r="E279" s="27">
        <v>38.0</v>
      </c>
      <c r="F279" s="27">
        <v>1.0</v>
      </c>
      <c r="G279" s="27">
        <v>0.81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7" t="s">
        <v>131</v>
      </c>
      <c r="B280" s="27">
        <v>38.53826</v>
      </c>
      <c r="C280" s="27">
        <v>-121.77264</v>
      </c>
      <c r="D280" s="27">
        <v>551.0</v>
      </c>
      <c r="E280" s="27">
        <v>39.0</v>
      </c>
      <c r="F280" s="27">
        <v>1.0</v>
      </c>
      <c r="G280" s="27">
        <v>0.69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7" t="s">
        <v>131</v>
      </c>
      <c r="B281" s="27">
        <v>38.53826</v>
      </c>
      <c r="C281" s="27">
        <v>-121.77264</v>
      </c>
      <c r="D281" s="27">
        <v>546.0</v>
      </c>
      <c r="E281" s="27">
        <v>40.0</v>
      </c>
      <c r="F281" s="27">
        <v>1.0</v>
      </c>
      <c r="G281" s="27">
        <v>0.81</v>
      </c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7" t="s">
        <v>131</v>
      </c>
      <c r="B282" s="27">
        <v>38.53826</v>
      </c>
      <c r="C282" s="27">
        <v>-121.77264</v>
      </c>
      <c r="D282" s="27">
        <v>514.0</v>
      </c>
      <c r="E282" s="27">
        <v>41.0</v>
      </c>
      <c r="F282" s="27">
        <v>1.0</v>
      </c>
      <c r="G282" s="27">
        <v>0.82</v>
      </c>
      <c r="H282" s="29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7" t="s">
        <v>131</v>
      </c>
      <c r="B283" s="27">
        <v>38.53826</v>
      </c>
      <c r="C283" s="27">
        <v>-121.77264</v>
      </c>
      <c r="D283" s="27">
        <v>512.0</v>
      </c>
      <c r="E283" s="27">
        <v>42.0</v>
      </c>
      <c r="F283" s="27">
        <v>1.0</v>
      </c>
      <c r="G283" s="27">
        <v>0.86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7" t="s">
        <v>167</v>
      </c>
      <c r="B284" s="27">
        <v>38.541294</v>
      </c>
      <c r="C284" s="27">
        <v>-121.77618</v>
      </c>
      <c r="D284" s="27">
        <v>514.0</v>
      </c>
      <c r="E284" s="27">
        <v>43.0</v>
      </c>
      <c r="F284" s="27">
        <v>1.0</v>
      </c>
      <c r="G284" s="27">
        <v>0.85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7" t="s">
        <v>167</v>
      </c>
      <c r="B285" s="27">
        <v>38.541294</v>
      </c>
      <c r="C285" s="27">
        <v>-121.77618</v>
      </c>
      <c r="D285" s="27">
        <v>521.0</v>
      </c>
      <c r="E285" s="27">
        <v>44.0</v>
      </c>
      <c r="F285" s="27">
        <v>1.0</v>
      </c>
      <c r="G285" s="27">
        <v>0.67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7" t="s">
        <v>167</v>
      </c>
      <c r="B286" s="27">
        <v>38.541294</v>
      </c>
      <c r="C286" s="27">
        <v>-121.77618</v>
      </c>
      <c r="D286" s="27">
        <v>548.0</v>
      </c>
      <c r="E286" s="27">
        <v>45.0</v>
      </c>
      <c r="F286" s="27">
        <v>1.0</v>
      </c>
      <c r="G286" s="27">
        <v>0.83</v>
      </c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5"/>
      <c r="B287" s="5"/>
      <c r="C287" s="5"/>
      <c r="D287" s="5"/>
      <c r="E287" s="4" t="s">
        <v>50</v>
      </c>
      <c r="F287" s="40"/>
      <c r="G287" s="22">
        <v>0.788888888888889</v>
      </c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7" t="s">
        <v>0</v>
      </c>
      <c r="B289" s="27" t="s">
        <v>1</v>
      </c>
      <c r="C289" s="27" t="s">
        <v>2</v>
      </c>
      <c r="D289" s="27" t="s">
        <v>3</v>
      </c>
      <c r="E289" s="27" t="s">
        <v>4</v>
      </c>
      <c r="F289" s="27" t="s">
        <v>5</v>
      </c>
      <c r="G289" s="27" t="s">
        <v>6</v>
      </c>
      <c r="H289" s="29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3" t="s">
        <v>57</v>
      </c>
      <c r="B290" s="27">
        <v>38.538296</v>
      </c>
      <c r="C290" s="27">
        <v>-121.77271</v>
      </c>
      <c r="D290" s="27">
        <v>550.0</v>
      </c>
      <c r="E290" s="27">
        <v>37.0</v>
      </c>
      <c r="F290" s="27">
        <v>1.0</v>
      </c>
      <c r="G290" s="27">
        <v>0.78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3" t="s">
        <v>58</v>
      </c>
      <c r="B291" s="27">
        <v>38.538296</v>
      </c>
      <c r="C291" s="27">
        <v>-121.77271</v>
      </c>
      <c r="D291" s="27">
        <v>541.0</v>
      </c>
      <c r="E291" s="27">
        <v>38.0</v>
      </c>
      <c r="F291" s="27">
        <v>1.0</v>
      </c>
      <c r="G291" s="27">
        <v>0.82</v>
      </c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3" t="s">
        <v>59</v>
      </c>
      <c r="B292" s="27">
        <v>38.538296</v>
      </c>
      <c r="C292" s="27">
        <v>-121.77271</v>
      </c>
      <c r="D292" s="27">
        <v>545.0</v>
      </c>
      <c r="E292" s="27">
        <v>39.0</v>
      </c>
      <c r="F292" s="27">
        <v>1.0</v>
      </c>
      <c r="G292" s="27">
        <v>0.72</v>
      </c>
      <c r="H292" s="29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3" t="s">
        <v>60</v>
      </c>
      <c r="B293" s="27">
        <v>38.538296</v>
      </c>
      <c r="C293" s="27">
        <v>-121.77271</v>
      </c>
      <c r="D293" s="27">
        <v>584.0</v>
      </c>
      <c r="E293" s="27">
        <v>40.0</v>
      </c>
      <c r="F293" s="27">
        <v>1.0</v>
      </c>
      <c r="G293" s="27">
        <v>0.82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3" t="s">
        <v>61</v>
      </c>
      <c r="B294" s="27">
        <v>38.538296</v>
      </c>
      <c r="C294" s="27">
        <v>-121.77271</v>
      </c>
      <c r="D294" s="27">
        <v>512.0</v>
      </c>
      <c r="E294" s="27">
        <v>41.0</v>
      </c>
      <c r="F294" s="27">
        <v>1.0</v>
      </c>
      <c r="G294" s="27">
        <v>0.8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3" t="s">
        <v>62</v>
      </c>
      <c r="B295" s="27">
        <v>38.538204</v>
      </c>
      <c r="C295" s="27">
        <v>-121.77261</v>
      </c>
      <c r="D295" s="27">
        <v>512.0</v>
      </c>
      <c r="E295" s="27">
        <v>42.0</v>
      </c>
      <c r="F295" s="27">
        <v>1.0</v>
      </c>
      <c r="G295" s="27">
        <v>0.86</v>
      </c>
      <c r="H295" s="29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3" t="s">
        <v>63</v>
      </c>
      <c r="B296" s="27">
        <v>38.538204</v>
      </c>
      <c r="C296" s="27">
        <v>-121.77261</v>
      </c>
      <c r="D296" s="27">
        <v>513.0</v>
      </c>
      <c r="E296" s="27">
        <v>43.0</v>
      </c>
      <c r="F296" s="27">
        <v>1.0</v>
      </c>
      <c r="G296" s="27">
        <v>0.82</v>
      </c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3" t="s">
        <v>64</v>
      </c>
      <c r="B297" s="27">
        <v>38.538204</v>
      </c>
      <c r="C297" s="27">
        <v>-121.77261</v>
      </c>
      <c r="D297" s="27">
        <v>525.0</v>
      </c>
      <c r="E297" s="27">
        <v>44.0</v>
      </c>
      <c r="F297" s="27">
        <v>1.0</v>
      </c>
      <c r="G297" s="27">
        <v>0.82</v>
      </c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3" t="s">
        <v>65</v>
      </c>
      <c r="B298" s="27">
        <v>38.538204</v>
      </c>
      <c r="C298" s="27">
        <v>-121.77261</v>
      </c>
      <c r="D298" s="27">
        <v>524.0</v>
      </c>
      <c r="E298" s="27">
        <v>45.0</v>
      </c>
      <c r="F298" s="27">
        <v>1.0</v>
      </c>
      <c r="G298" s="27">
        <v>0.8</v>
      </c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5"/>
      <c r="B299" s="5"/>
      <c r="C299" s="5"/>
      <c r="D299" s="5"/>
      <c r="E299" s="4" t="s">
        <v>50</v>
      </c>
      <c r="F299" s="40"/>
      <c r="G299" s="4">
        <v>0.8</v>
      </c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7" t="s">
        <v>0</v>
      </c>
      <c r="B301" s="27" t="s">
        <v>1</v>
      </c>
      <c r="C301" s="27" t="s">
        <v>2</v>
      </c>
      <c r="D301" s="27" t="s">
        <v>3</v>
      </c>
      <c r="E301" s="27" t="s">
        <v>4</v>
      </c>
      <c r="F301" s="27" t="s">
        <v>5</v>
      </c>
      <c r="G301" s="27" t="s">
        <v>6</v>
      </c>
      <c r="H301" s="29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7" t="s">
        <v>66</v>
      </c>
      <c r="B302" s="27">
        <v>38.538395</v>
      </c>
      <c r="C302" s="27">
        <v>-121.77265</v>
      </c>
      <c r="D302" s="27">
        <v>540.0</v>
      </c>
      <c r="E302" s="27">
        <v>37.0</v>
      </c>
      <c r="F302" s="27">
        <v>1.0</v>
      </c>
      <c r="G302" s="27">
        <v>0.78</v>
      </c>
      <c r="H302" s="29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7" t="s">
        <v>66</v>
      </c>
      <c r="B303" s="27">
        <v>38.538395</v>
      </c>
      <c r="C303" s="27">
        <v>-121.77265</v>
      </c>
      <c r="D303" s="27">
        <v>534.0</v>
      </c>
      <c r="E303" s="27">
        <v>38.0</v>
      </c>
      <c r="F303" s="27">
        <v>1.0</v>
      </c>
      <c r="G303" s="27">
        <v>0.8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7" t="s">
        <v>66</v>
      </c>
      <c r="B304" s="27">
        <v>38.538395</v>
      </c>
      <c r="C304" s="27">
        <v>-121.77265</v>
      </c>
      <c r="D304" s="27">
        <v>540.0</v>
      </c>
      <c r="E304" s="27">
        <v>39.0</v>
      </c>
      <c r="F304" s="27">
        <v>1.0</v>
      </c>
      <c r="G304" s="27">
        <v>0.69</v>
      </c>
      <c r="H304" s="29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7" t="s">
        <v>66</v>
      </c>
      <c r="B305" s="27">
        <v>38.538395</v>
      </c>
      <c r="C305" s="27">
        <v>-121.77265</v>
      </c>
      <c r="D305" s="27">
        <v>542.0</v>
      </c>
      <c r="E305" s="27">
        <v>40.0</v>
      </c>
      <c r="F305" s="27">
        <v>1.0</v>
      </c>
      <c r="G305" s="27">
        <v>0.85</v>
      </c>
      <c r="H305" s="29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7" t="s">
        <v>66</v>
      </c>
      <c r="B306" s="27">
        <v>38.538395</v>
      </c>
      <c r="C306" s="27">
        <v>-121.77265</v>
      </c>
      <c r="D306" s="27">
        <v>544.0</v>
      </c>
      <c r="E306" s="27">
        <v>41.0</v>
      </c>
      <c r="F306" s="27">
        <v>1.0</v>
      </c>
      <c r="G306" s="27">
        <v>0.83</v>
      </c>
      <c r="H306" s="29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7" t="s">
        <v>66</v>
      </c>
      <c r="B307" s="27">
        <v>38.538395</v>
      </c>
      <c r="C307" s="27">
        <v>-121.77265</v>
      </c>
      <c r="D307" s="27">
        <v>538.0</v>
      </c>
      <c r="E307" s="27">
        <v>42.0</v>
      </c>
      <c r="F307" s="27">
        <v>1.0</v>
      </c>
      <c r="G307" s="27">
        <v>0.84</v>
      </c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7" t="s">
        <v>66</v>
      </c>
      <c r="B308" s="27">
        <v>38.538395</v>
      </c>
      <c r="C308" s="27">
        <v>-121.77265</v>
      </c>
      <c r="D308" s="27">
        <v>534.0</v>
      </c>
      <c r="E308" s="27">
        <v>43.0</v>
      </c>
      <c r="F308" s="27">
        <v>1.0</v>
      </c>
      <c r="G308" s="27">
        <v>0.8</v>
      </c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7" t="s">
        <v>66</v>
      </c>
      <c r="B309" s="27">
        <v>38.538395</v>
      </c>
      <c r="C309" s="27">
        <v>-121.77265</v>
      </c>
      <c r="D309" s="27">
        <v>528.0</v>
      </c>
      <c r="E309" s="27">
        <v>44.0</v>
      </c>
      <c r="F309" s="27">
        <v>1.0</v>
      </c>
      <c r="G309" s="27">
        <v>0.74</v>
      </c>
      <c r="H309" s="29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7" t="s">
        <v>66</v>
      </c>
      <c r="B310" s="27">
        <v>38.538395</v>
      </c>
      <c r="C310" s="27">
        <v>-121.77265</v>
      </c>
      <c r="D310" s="27">
        <v>545.0</v>
      </c>
      <c r="E310" s="27">
        <v>45.0</v>
      </c>
      <c r="F310" s="27">
        <v>1.0</v>
      </c>
      <c r="G310" s="27">
        <v>0.79</v>
      </c>
      <c r="H310" s="29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5"/>
      <c r="B311" s="5"/>
      <c r="C311" s="5"/>
      <c r="D311" s="5"/>
      <c r="E311" s="4" t="s">
        <v>50</v>
      </c>
      <c r="F311" s="40"/>
      <c r="G311" s="4">
        <v>0.79</v>
      </c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3" t="s">
        <v>0</v>
      </c>
      <c r="B313" s="3" t="s">
        <v>1</v>
      </c>
      <c r="C313" s="3" t="s">
        <v>2</v>
      </c>
      <c r="D313" s="3" t="s">
        <v>3</v>
      </c>
      <c r="E313" s="3" t="s">
        <v>4</v>
      </c>
      <c r="F313" s="3" t="s">
        <v>5</v>
      </c>
      <c r="G313" s="3" t="s">
        <v>6</v>
      </c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" t="s">
        <v>75</v>
      </c>
      <c r="E314" s="2">
        <v>1.0</v>
      </c>
      <c r="G314" s="2">
        <v>0.8</v>
      </c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7" t="s">
        <v>0</v>
      </c>
      <c r="B316" s="27" t="s">
        <v>1</v>
      </c>
      <c r="C316" s="27" t="s">
        <v>2</v>
      </c>
      <c r="D316" s="27" t="s">
        <v>3</v>
      </c>
      <c r="E316" s="27" t="s">
        <v>4</v>
      </c>
      <c r="F316" s="27" t="s">
        <v>5</v>
      </c>
      <c r="G316" s="27" t="s">
        <v>6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7" t="s">
        <v>76</v>
      </c>
      <c r="B317" s="27">
        <v>38.538414</v>
      </c>
      <c r="C317" s="27">
        <v>-121.77253</v>
      </c>
      <c r="D317" s="27">
        <v>556.0</v>
      </c>
      <c r="E317" s="27">
        <v>37.0</v>
      </c>
      <c r="F317" s="27">
        <v>1.0</v>
      </c>
      <c r="G317" s="27">
        <v>0.82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7" t="s">
        <v>76</v>
      </c>
      <c r="B318" s="27">
        <v>38.538414</v>
      </c>
      <c r="C318" s="27">
        <v>-121.77253</v>
      </c>
      <c r="D318" s="27">
        <v>554.0</v>
      </c>
      <c r="E318" s="27">
        <v>38.0</v>
      </c>
      <c r="F318" s="27">
        <v>1.0</v>
      </c>
      <c r="G318" s="27">
        <v>0.84</v>
      </c>
      <c r="H318" s="29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7" t="s">
        <v>76</v>
      </c>
      <c r="B319" s="27">
        <v>38.538414</v>
      </c>
      <c r="C319" s="27">
        <v>-121.77253</v>
      </c>
      <c r="D319" s="27">
        <v>566.0</v>
      </c>
      <c r="E319" s="27">
        <v>39.0</v>
      </c>
      <c r="F319" s="27">
        <v>1.0</v>
      </c>
      <c r="G319" s="27">
        <v>0.68</v>
      </c>
      <c r="H319" s="29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7" t="s">
        <v>76</v>
      </c>
      <c r="B320" s="27">
        <v>38.538414</v>
      </c>
      <c r="C320" s="27">
        <v>-121.77253</v>
      </c>
      <c r="D320" s="27">
        <v>547.0</v>
      </c>
      <c r="E320" s="27">
        <v>40.0</v>
      </c>
      <c r="F320" s="27">
        <v>1.0</v>
      </c>
      <c r="G320" s="27">
        <v>0.81</v>
      </c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7" t="s">
        <v>76</v>
      </c>
      <c r="B321" s="27">
        <v>38.538414</v>
      </c>
      <c r="C321" s="27">
        <v>-121.77253</v>
      </c>
      <c r="D321" s="27">
        <v>546.0</v>
      </c>
      <c r="E321" s="27">
        <v>41.0</v>
      </c>
      <c r="F321" s="27">
        <v>1.0</v>
      </c>
      <c r="G321" s="27">
        <v>0.81</v>
      </c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7" t="s">
        <v>76</v>
      </c>
      <c r="B322" s="27">
        <v>38.538414</v>
      </c>
      <c r="C322" s="27">
        <v>-121.77253</v>
      </c>
      <c r="D322" s="27">
        <v>557.0</v>
      </c>
      <c r="E322" s="27">
        <v>42.0</v>
      </c>
      <c r="F322" s="27">
        <v>1.0</v>
      </c>
      <c r="G322" s="27">
        <v>0.81</v>
      </c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7" t="s">
        <v>76</v>
      </c>
      <c r="B323" s="27">
        <v>38.538414</v>
      </c>
      <c r="C323" s="27">
        <v>-121.77253</v>
      </c>
      <c r="D323" s="27">
        <v>562.0</v>
      </c>
      <c r="E323" s="27">
        <v>43.0</v>
      </c>
      <c r="F323" s="27">
        <v>1.0</v>
      </c>
      <c r="G323" s="27">
        <v>0.78</v>
      </c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7" t="s">
        <v>76</v>
      </c>
      <c r="B324" s="27">
        <v>38.538414</v>
      </c>
      <c r="C324" s="27">
        <v>-121.77253</v>
      </c>
      <c r="D324" s="27">
        <v>565.0</v>
      </c>
      <c r="E324" s="27">
        <v>44.0</v>
      </c>
      <c r="F324" s="27">
        <v>1.0</v>
      </c>
      <c r="G324" s="27">
        <v>0.77</v>
      </c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7" t="s">
        <v>76</v>
      </c>
      <c r="B325" s="27">
        <v>38.538414</v>
      </c>
      <c r="C325" s="27">
        <v>-121.77253</v>
      </c>
      <c r="D325" s="27">
        <v>535.0</v>
      </c>
      <c r="E325" s="27">
        <v>45.0</v>
      </c>
      <c r="F325" s="27">
        <v>1.0</v>
      </c>
      <c r="G325" s="27">
        <v>0.78</v>
      </c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5"/>
      <c r="B326" s="5"/>
      <c r="C326" s="5"/>
      <c r="D326" s="5"/>
      <c r="E326" s="4" t="s">
        <v>50</v>
      </c>
      <c r="F326" s="40"/>
      <c r="G326" s="4">
        <v>0.79</v>
      </c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7" t="s">
        <v>0</v>
      </c>
      <c r="B328" s="27" t="s">
        <v>1</v>
      </c>
      <c r="C328" s="27" t="s">
        <v>2</v>
      </c>
      <c r="D328" s="27" t="s">
        <v>3</v>
      </c>
      <c r="E328" s="27" t="s">
        <v>4</v>
      </c>
      <c r="F328" s="27" t="s">
        <v>5</v>
      </c>
      <c r="G328" s="27" t="s">
        <v>6</v>
      </c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3" t="s">
        <v>77</v>
      </c>
      <c r="B329" s="27">
        <v>38.53842</v>
      </c>
      <c r="C329" s="27">
        <v>-121.77253</v>
      </c>
      <c r="D329" s="27">
        <v>553.0</v>
      </c>
      <c r="E329" s="27">
        <v>37.0</v>
      </c>
      <c r="F329" s="27">
        <v>1.0</v>
      </c>
      <c r="G329" s="27">
        <v>0.82</v>
      </c>
      <c r="H329" s="29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3" t="s">
        <v>78</v>
      </c>
      <c r="B330" s="27">
        <v>38.53842</v>
      </c>
      <c r="C330" s="27">
        <v>-121.77253</v>
      </c>
      <c r="D330" s="27">
        <v>534.0</v>
      </c>
      <c r="E330" s="27">
        <v>38.0</v>
      </c>
      <c r="F330" s="27">
        <v>1.0</v>
      </c>
      <c r="G330" s="27">
        <v>0.84</v>
      </c>
      <c r="H330" s="29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3" t="s">
        <v>79</v>
      </c>
      <c r="B331" s="27">
        <v>38.53842</v>
      </c>
      <c r="C331" s="27">
        <v>-121.77253</v>
      </c>
      <c r="D331" s="27">
        <v>541.0</v>
      </c>
      <c r="E331" s="27">
        <v>39.0</v>
      </c>
      <c r="F331" s="27">
        <v>1.0</v>
      </c>
      <c r="G331" s="27">
        <v>0.76</v>
      </c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3" t="s">
        <v>80</v>
      </c>
      <c r="B332" s="27">
        <v>38.53842</v>
      </c>
      <c r="C332" s="27">
        <v>-121.77253</v>
      </c>
      <c r="D332" s="27">
        <v>540.0</v>
      </c>
      <c r="E332" s="27">
        <v>40.0</v>
      </c>
      <c r="F332" s="27">
        <v>1.0</v>
      </c>
      <c r="G332" s="27">
        <v>0.86</v>
      </c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3" t="s">
        <v>81</v>
      </c>
      <c r="B333" s="27">
        <v>38.53842</v>
      </c>
      <c r="C333" s="27">
        <v>-121.77253</v>
      </c>
      <c r="D333" s="27">
        <v>542.0</v>
      </c>
      <c r="E333" s="27">
        <v>41.0</v>
      </c>
      <c r="F333" s="27">
        <v>1.0</v>
      </c>
      <c r="G333" s="27">
        <v>0.87</v>
      </c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3" t="s">
        <v>82</v>
      </c>
      <c r="B334" s="27">
        <v>38.53842</v>
      </c>
      <c r="C334" s="27">
        <v>-121.77253</v>
      </c>
      <c r="D334" s="27">
        <v>555.0</v>
      </c>
      <c r="E334" s="27">
        <v>42.0</v>
      </c>
      <c r="F334" s="27">
        <v>1.0</v>
      </c>
      <c r="G334" s="27">
        <v>0.87</v>
      </c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3" t="s">
        <v>83</v>
      </c>
      <c r="B335" s="27">
        <v>38.53842</v>
      </c>
      <c r="C335" s="27">
        <v>-121.77253</v>
      </c>
      <c r="D335" s="27">
        <v>546.0</v>
      </c>
      <c r="E335" s="27">
        <v>43.0</v>
      </c>
      <c r="F335" s="27">
        <v>1.0</v>
      </c>
      <c r="G335" s="27">
        <v>0.84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3" t="s">
        <v>84</v>
      </c>
      <c r="B336" s="27">
        <v>38.53842</v>
      </c>
      <c r="C336" s="27">
        <v>-121.77253</v>
      </c>
      <c r="D336" s="27">
        <v>541.0</v>
      </c>
      <c r="E336" s="27">
        <v>44.0</v>
      </c>
      <c r="F336" s="27">
        <v>1.0</v>
      </c>
      <c r="G336" s="27">
        <v>0.86</v>
      </c>
      <c r="H336" s="29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3" t="s">
        <v>85</v>
      </c>
      <c r="B337" s="27">
        <v>38.53842</v>
      </c>
      <c r="C337" s="27">
        <v>-121.77253</v>
      </c>
      <c r="D337" s="27">
        <v>550.0</v>
      </c>
      <c r="E337" s="27">
        <v>45.0</v>
      </c>
      <c r="F337" s="27">
        <v>1.0</v>
      </c>
      <c r="G337" s="27">
        <v>0.79</v>
      </c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5"/>
      <c r="B338" s="5"/>
      <c r="C338" s="5"/>
      <c r="D338" s="5"/>
      <c r="E338" s="4" t="s">
        <v>50</v>
      </c>
      <c r="F338" s="40"/>
      <c r="G338" s="4">
        <v>0.83</v>
      </c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7" t="s">
        <v>0</v>
      </c>
      <c r="B340" s="27" t="s">
        <v>1</v>
      </c>
      <c r="C340" s="27" t="s">
        <v>2</v>
      </c>
      <c r="D340" s="27" t="s">
        <v>3</v>
      </c>
      <c r="E340" s="27" t="s">
        <v>4</v>
      </c>
      <c r="F340" s="27" t="s">
        <v>5</v>
      </c>
      <c r="G340" s="27" t="s">
        <v>6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7" t="s">
        <v>86</v>
      </c>
      <c r="B341" s="27">
        <v>38.538403</v>
      </c>
      <c r="C341" s="27">
        <v>-121.77257</v>
      </c>
      <c r="D341" s="27">
        <v>553.0</v>
      </c>
      <c r="E341" s="27">
        <v>37.0</v>
      </c>
      <c r="F341" s="27">
        <v>1.0</v>
      </c>
      <c r="G341" s="27">
        <v>0.79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7" t="s">
        <v>86</v>
      </c>
      <c r="B342" s="27">
        <v>38.538403</v>
      </c>
      <c r="C342" s="27">
        <v>-121.77257</v>
      </c>
      <c r="D342" s="27">
        <v>543.0</v>
      </c>
      <c r="E342" s="27">
        <v>38.0</v>
      </c>
      <c r="F342" s="27">
        <v>1.0</v>
      </c>
      <c r="G342" s="27">
        <v>0.85</v>
      </c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7" t="s">
        <v>86</v>
      </c>
      <c r="B343" s="27">
        <v>38.538403</v>
      </c>
      <c r="C343" s="27">
        <v>-121.77257</v>
      </c>
      <c r="D343" s="27">
        <v>541.0</v>
      </c>
      <c r="E343" s="27">
        <v>39.0</v>
      </c>
      <c r="F343" s="27">
        <v>1.0</v>
      </c>
      <c r="G343" s="27">
        <v>0.83</v>
      </c>
      <c r="H343" s="29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7" t="s">
        <v>86</v>
      </c>
      <c r="B344" s="27">
        <v>38.538403</v>
      </c>
      <c r="C344" s="27">
        <v>-121.77257</v>
      </c>
      <c r="D344" s="27">
        <v>565.0</v>
      </c>
      <c r="E344" s="27">
        <v>40.0</v>
      </c>
      <c r="F344" s="27">
        <v>1.0</v>
      </c>
      <c r="G344" s="27">
        <v>0.9</v>
      </c>
      <c r="H344" s="29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7" t="s">
        <v>86</v>
      </c>
      <c r="B345" s="27">
        <v>38.538403</v>
      </c>
      <c r="C345" s="27">
        <v>-121.77257</v>
      </c>
      <c r="D345" s="27">
        <v>549.0</v>
      </c>
      <c r="E345" s="27">
        <v>41.0</v>
      </c>
      <c r="F345" s="27">
        <v>1.0</v>
      </c>
      <c r="G345" s="27">
        <v>0.84</v>
      </c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7" t="s">
        <v>86</v>
      </c>
      <c r="B346" s="27">
        <v>38.538403</v>
      </c>
      <c r="C346" s="27">
        <v>-121.77257</v>
      </c>
      <c r="D346" s="27">
        <v>549.0</v>
      </c>
      <c r="E346" s="27">
        <v>42.0</v>
      </c>
      <c r="F346" s="27">
        <v>1.0</v>
      </c>
      <c r="G346" s="27">
        <v>0.87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7" t="s">
        <v>86</v>
      </c>
      <c r="B347" s="27">
        <v>38.538403</v>
      </c>
      <c r="C347" s="27">
        <v>-121.77257</v>
      </c>
      <c r="D347" s="27">
        <v>553.0</v>
      </c>
      <c r="E347" s="27">
        <v>43.0</v>
      </c>
      <c r="F347" s="27">
        <v>1.0</v>
      </c>
      <c r="G347" s="27">
        <v>0.83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7" t="s">
        <v>86</v>
      </c>
      <c r="B348" s="27">
        <v>38.538403</v>
      </c>
      <c r="C348" s="27">
        <v>-121.77257</v>
      </c>
      <c r="D348" s="27">
        <v>556.0</v>
      </c>
      <c r="E348" s="27">
        <v>44.0</v>
      </c>
      <c r="F348" s="27">
        <v>1.0</v>
      </c>
      <c r="G348" s="27">
        <v>0.87</v>
      </c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7" t="s">
        <v>86</v>
      </c>
      <c r="B349" s="27">
        <v>38.538403</v>
      </c>
      <c r="C349" s="27">
        <v>-121.77257</v>
      </c>
      <c r="D349" s="27">
        <v>543.0</v>
      </c>
      <c r="E349" s="27">
        <v>45.0</v>
      </c>
      <c r="F349" s="27">
        <v>1.0</v>
      </c>
      <c r="G349" s="27">
        <v>0.89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5"/>
      <c r="B350" s="5"/>
      <c r="C350" s="5"/>
      <c r="D350" s="5"/>
      <c r="E350" s="4" t="s">
        <v>50</v>
      </c>
      <c r="F350" s="40"/>
      <c r="G350" s="4">
        <v>0.85</v>
      </c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7" t="s">
        <v>0</v>
      </c>
      <c r="B352" s="27" t="s">
        <v>1</v>
      </c>
      <c r="C352" s="27" t="s">
        <v>2</v>
      </c>
      <c r="D352" s="27" t="s">
        <v>3</v>
      </c>
      <c r="E352" s="27" t="s">
        <v>4</v>
      </c>
      <c r="F352" s="27" t="s">
        <v>5</v>
      </c>
      <c r="G352" s="27" t="s">
        <v>6</v>
      </c>
      <c r="H352" s="29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7" t="s">
        <v>87</v>
      </c>
      <c r="B353" s="27">
        <v>38.538387</v>
      </c>
      <c r="C353" s="27">
        <v>-121.77267</v>
      </c>
      <c r="D353" s="27">
        <v>562.0</v>
      </c>
      <c r="E353" s="27">
        <v>37.0</v>
      </c>
      <c r="F353" s="27">
        <v>1.0</v>
      </c>
      <c r="G353" s="27">
        <v>0.87</v>
      </c>
      <c r="H353" s="29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7" t="s">
        <v>87</v>
      </c>
      <c r="B354" s="27">
        <v>38.538387</v>
      </c>
      <c r="C354" s="27">
        <v>-121.77267</v>
      </c>
      <c r="D354" s="27">
        <v>555.0</v>
      </c>
      <c r="E354" s="27">
        <v>38.0</v>
      </c>
      <c r="F354" s="27">
        <v>1.0</v>
      </c>
      <c r="G354" s="27">
        <v>0.88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7" t="s">
        <v>87</v>
      </c>
      <c r="B355" s="27">
        <v>38.538387</v>
      </c>
      <c r="C355" s="27">
        <v>-121.77267</v>
      </c>
      <c r="D355" s="27">
        <v>549.0</v>
      </c>
      <c r="E355" s="27">
        <v>39.0</v>
      </c>
      <c r="F355" s="27">
        <v>1.0</v>
      </c>
      <c r="G355" s="27">
        <v>0.88</v>
      </c>
      <c r="H355" s="29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7" t="s">
        <v>87</v>
      </c>
      <c r="B356" s="27">
        <v>38.538387</v>
      </c>
      <c r="C356" s="27">
        <v>-121.77267</v>
      </c>
      <c r="D356" s="27">
        <v>551.0</v>
      </c>
      <c r="E356" s="27">
        <v>40.0</v>
      </c>
      <c r="F356" s="27">
        <v>1.0</v>
      </c>
      <c r="G356" s="27">
        <v>0.88</v>
      </c>
      <c r="H356" s="29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7" t="s">
        <v>87</v>
      </c>
      <c r="B357" s="27">
        <v>38.538387</v>
      </c>
      <c r="C357" s="27">
        <v>-121.77267</v>
      </c>
      <c r="D357" s="27">
        <v>537.0</v>
      </c>
      <c r="E357" s="27">
        <v>41.0</v>
      </c>
      <c r="F357" s="27">
        <v>1.0</v>
      </c>
      <c r="G357" s="27">
        <v>0.9</v>
      </c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7" t="s">
        <v>87</v>
      </c>
      <c r="B358" s="27">
        <v>38.538387</v>
      </c>
      <c r="C358" s="27">
        <v>-121.77267</v>
      </c>
      <c r="D358" s="27">
        <v>549.0</v>
      </c>
      <c r="E358" s="27">
        <v>42.0</v>
      </c>
      <c r="F358" s="27">
        <v>1.0</v>
      </c>
      <c r="G358" s="27">
        <v>0.86</v>
      </c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7" t="s">
        <v>87</v>
      </c>
      <c r="B359" s="27">
        <v>38.538387</v>
      </c>
      <c r="C359" s="27">
        <v>-121.77267</v>
      </c>
      <c r="D359" s="27">
        <v>552.0</v>
      </c>
      <c r="E359" s="27">
        <v>43.0</v>
      </c>
      <c r="F359" s="27">
        <v>1.0</v>
      </c>
      <c r="G359" s="27">
        <v>0.84</v>
      </c>
      <c r="H359" s="29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7" t="s">
        <v>87</v>
      </c>
      <c r="B360" s="27">
        <v>38.538387</v>
      </c>
      <c r="C360" s="27">
        <v>-121.77267</v>
      </c>
      <c r="D360" s="27">
        <v>551.0</v>
      </c>
      <c r="E360" s="27">
        <v>44.0</v>
      </c>
      <c r="F360" s="27">
        <v>1.0</v>
      </c>
      <c r="G360" s="27">
        <v>0.89</v>
      </c>
      <c r="H360" s="29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7" t="s">
        <v>87</v>
      </c>
      <c r="B361" s="27">
        <v>38.538387</v>
      </c>
      <c r="C361" s="27">
        <v>-121.77267</v>
      </c>
      <c r="D361" s="27">
        <v>547.0</v>
      </c>
      <c r="E361" s="27">
        <v>45.0</v>
      </c>
      <c r="F361" s="27">
        <v>1.0</v>
      </c>
      <c r="G361" s="27">
        <v>0.82</v>
      </c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5"/>
      <c r="B362" s="5"/>
      <c r="C362" s="5"/>
      <c r="D362" s="5"/>
      <c r="E362" s="4" t="s">
        <v>50</v>
      </c>
      <c r="F362" s="40"/>
      <c r="G362" s="4">
        <v>0.87</v>
      </c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7" t="s">
        <v>0</v>
      </c>
      <c r="B364" s="27" t="s">
        <v>1</v>
      </c>
      <c r="C364" s="27" t="s">
        <v>2</v>
      </c>
      <c r="D364" s="27" t="s">
        <v>3</v>
      </c>
      <c r="E364" s="27" t="s">
        <v>4</v>
      </c>
      <c r="F364" s="27" t="s">
        <v>5</v>
      </c>
      <c r="G364" s="27" t="s">
        <v>6</v>
      </c>
      <c r="H364" s="29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7" t="s">
        <v>88</v>
      </c>
      <c r="B365" s="27">
        <v>38.538376</v>
      </c>
      <c r="C365" s="27">
        <v>-121.772644</v>
      </c>
      <c r="D365" s="27">
        <v>533.0</v>
      </c>
      <c r="E365" s="27">
        <v>37.0</v>
      </c>
      <c r="F365" s="27">
        <v>1.0</v>
      </c>
      <c r="G365" s="27">
        <v>0.84</v>
      </c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7" t="s">
        <v>88</v>
      </c>
      <c r="B366" s="27">
        <v>38.538376</v>
      </c>
      <c r="C366" s="27">
        <v>-121.772644</v>
      </c>
      <c r="D366" s="27">
        <v>546.0</v>
      </c>
      <c r="E366" s="27">
        <v>38.0</v>
      </c>
      <c r="F366" s="27">
        <v>1.0</v>
      </c>
      <c r="G366" s="27">
        <v>0.83</v>
      </c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7" t="s">
        <v>88</v>
      </c>
      <c r="B367" s="27">
        <v>38.538376</v>
      </c>
      <c r="C367" s="27">
        <v>-121.772644</v>
      </c>
      <c r="D367" s="27">
        <v>536.0</v>
      </c>
      <c r="E367" s="27">
        <v>39.0</v>
      </c>
      <c r="F367" s="27">
        <v>1.0</v>
      </c>
      <c r="G367" s="27">
        <v>0.81</v>
      </c>
      <c r="H367" s="29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7" t="s">
        <v>88</v>
      </c>
      <c r="B368" s="27">
        <v>38.538376</v>
      </c>
      <c r="C368" s="27">
        <v>-121.772644</v>
      </c>
      <c r="D368" s="27">
        <v>539.0</v>
      </c>
      <c r="E368" s="27">
        <v>40.0</v>
      </c>
      <c r="F368" s="27">
        <v>1.0</v>
      </c>
      <c r="G368" s="27">
        <v>0.84</v>
      </c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7" t="s">
        <v>88</v>
      </c>
      <c r="B369" s="27">
        <v>38.538376</v>
      </c>
      <c r="C369" s="27">
        <v>-121.772644</v>
      </c>
      <c r="D369" s="27">
        <v>545.0</v>
      </c>
      <c r="E369" s="27">
        <v>41.0</v>
      </c>
      <c r="F369" s="27">
        <v>1.0</v>
      </c>
      <c r="G369" s="27">
        <v>0.87</v>
      </c>
      <c r="H369" s="29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7" t="s">
        <v>88</v>
      </c>
      <c r="B370" s="27">
        <v>38.538376</v>
      </c>
      <c r="C370" s="27">
        <v>-121.772644</v>
      </c>
      <c r="D370" s="27">
        <v>544.0</v>
      </c>
      <c r="E370" s="27">
        <v>42.0</v>
      </c>
      <c r="F370" s="27">
        <v>1.0</v>
      </c>
      <c r="G370" s="27">
        <v>0.85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7" t="s">
        <v>88</v>
      </c>
      <c r="B371" s="27">
        <v>38.538376</v>
      </c>
      <c r="C371" s="27">
        <v>-121.772644</v>
      </c>
      <c r="D371" s="27">
        <v>567.0</v>
      </c>
      <c r="E371" s="27">
        <v>43.0</v>
      </c>
      <c r="F371" s="27">
        <v>1.0</v>
      </c>
      <c r="G371" s="27">
        <v>0.84</v>
      </c>
      <c r="H371" s="29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7" t="s">
        <v>88</v>
      </c>
      <c r="B372" s="27">
        <v>38.538376</v>
      </c>
      <c r="C372" s="27">
        <v>-121.772644</v>
      </c>
      <c r="D372" s="27">
        <v>546.0</v>
      </c>
      <c r="E372" s="27">
        <v>44.0</v>
      </c>
      <c r="F372" s="27">
        <v>1.0</v>
      </c>
      <c r="G372" s="27">
        <v>0.85</v>
      </c>
      <c r="H372" s="29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7" t="s">
        <v>88</v>
      </c>
      <c r="B373" s="27">
        <v>38.538376</v>
      </c>
      <c r="C373" s="27">
        <v>-121.772644</v>
      </c>
      <c r="D373" s="27">
        <v>551.0</v>
      </c>
      <c r="E373" s="27">
        <v>45.0</v>
      </c>
      <c r="F373" s="27">
        <v>1.0</v>
      </c>
      <c r="G373" s="27">
        <v>0.78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5"/>
      <c r="B374" s="5"/>
      <c r="C374" s="5"/>
      <c r="D374" s="5"/>
      <c r="E374" s="4" t="s">
        <v>50</v>
      </c>
      <c r="F374" s="40"/>
      <c r="G374" s="4">
        <v>0.83</v>
      </c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7" t="s">
        <v>0</v>
      </c>
      <c r="B376" s="27" t="s">
        <v>1</v>
      </c>
      <c r="C376" s="27" t="s">
        <v>2</v>
      </c>
      <c r="D376" s="27" t="s">
        <v>3</v>
      </c>
      <c r="E376" s="27" t="s">
        <v>4</v>
      </c>
      <c r="F376" s="27" t="s">
        <v>5</v>
      </c>
      <c r="G376" s="27" t="s">
        <v>6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7" t="s">
        <v>89</v>
      </c>
      <c r="B377" s="27">
        <v>38.538376</v>
      </c>
      <c r="C377" s="27">
        <v>-121.77264</v>
      </c>
      <c r="D377" s="27">
        <v>559.0</v>
      </c>
      <c r="E377" s="27">
        <v>37.0</v>
      </c>
      <c r="F377" s="27">
        <v>1.0</v>
      </c>
      <c r="G377" s="27">
        <v>0.85</v>
      </c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7" t="s">
        <v>89</v>
      </c>
      <c r="B378" s="27">
        <v>38.538376</v>
      </c>
      <c r="C378" s="27">
        <v>-121.77264</v>
      </c>
      <c r="D378" s="27">
        <v>559.0</v>
      </c>
      <c r="E378" s="27">
        <v>38.0</v>
      </c>
      <c r="F378" s="27">
        <v>1.0</v>
      </c>
      <c r="G378" s="27">
        <v>0.83</v>
      </c>
      <c r="H378" s="29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7" t="s">
        <v>89</v>
      </c>
      <c r="B379" s="27">
        <v>38.538376</v>
      </c>
      <c r="C379" s="27">
        <v>-121.77264</v>
      </c>
      <c r="D379" s="27">
        <v>565.0</v>
      </c>
      <c r="E379" s="27">
        <v>39.0</v>
      </c>
      <c r="F379" s="27">
        <v>1.0</v>
      </c>
      <c r="G379" s="27">
        <v>0.82</v>
      </c>
      <c r="H379" s="29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7" t="s">
        <v>89</v>
      </c>
      <c r="B380" s="27">
        <v>38.538376</v>
      </c>
      <c r="C380" s="27">
        <v>-121.77264</v>
      </c>
      <c r="D380" s="27">
        <v>553.0</v>
      </c>
      <c r="E380" s="27">
        <v>40.0</v>
      </c>
      <c r="F380" s="27">
        <v>1.0</v>
      </c>
      <c r="G380" s="27">
        <v>0.87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7" t="s">
        <v>89</v>
      </c>
      <c r="B381" s="27">
        <v>38.538376</v>
      </c>
      <c r="C381" s="27">
        <v>-121.77264</v>
      </c>
      <c r="D381" s="27">
        <v>562.0</v>
      </c>
      <c r="E381" s="27">
        <v>41.0</v>
      </c>
      <c r="F381" s="27">
        <v>1.0</v>
      </c>
      <c r="G381" s="27">
        <v>0.86</v>
      </c>
      <c r="H381" s="29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7" t="s">
        <v>89</v>
      </c>
      <c r="B382" s="27">
        <v>38.538376</v>
      </c>
      <c r="C382" s="27">
        <v>-121.77264</v>
      </c>
      <c r="D382" s="27">
        <v>554.0</v>
      </c>
      <c r="E382" s="27">
        <v>42.0</v>
      </c>
      <c r="F382" s="27">
        <v>1.0</v>
      </c>
      <c r="G382" s="27">
        <v>0.85</v>
      </c>
      <c r="H382" s="29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7" t="s">
        <v>89</v>
      </c>
      <c r="B383" s="27">
        <v>38.538376</v>
      </c>
      <c r="C383" s="27">
        <v>-121.77264</v>
      </c>
      <c r="D383" s="27">
        <v>550.0</v>
      </c>
      <c r="E383" s="27">
        <v>43.0</v>
      </c>
      <c r="F383" s="27">
        <v>1.0</v>
      </c>
      <c r="G383" s="27">
        <v>0.84</v>
      </c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7" t="s">
        <v>89</v>
      </c>
      <c r="B384" s="27">
        <v>38.538376</v>
      </c>
      <c r="C384" s="27">
        <v>-121.77264</v>
      </c>
      <c r="D384" s="27">
        <v>553.0</v>
      </c>
      <c r="E384" s="27">
        <v>44.0</v>
      </c>
      <c r="F384" s="27">
        <v>1.0</v>
      </c>
      <c r="G384" s="27">
        <v>0.87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7" t="s">
        <v>89</v>
      </c>
      <c r="B385" s="27">
        <v>38.538376</v>
      </c>
      <c r="C385" s="27">
        <v>-121.77264</v>
      </c>
      <c r="D385" s="27">
        <v>557.0</v>
      </c>
      <c r="E385" s="27">
        <v>45.0</v>
      </c>
      <c r="F385" s="27">
        <v>1.0</v>
      </c>
      <c r="G385" s="27">
        <v>0.89</v>
      </c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5"/>
      <c r="B386" s="5"/>
      <c r="C386" s="5"/>
      <c r="D386" s="5"/>
      <c r="E386" s="4" t="s">
        <v>50</v>
      </c>
      <c r="F386" s="40"/>
      <c r="G386" s="4">
        <v>0.85</v>
      </c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7" t="s">
        <v>0</v>
      </c>
      <c r="B388" s="27" t="s">
        <v>1</v>
      </c>
      <c r="C388" s="27" t="s">
        <v>2</v>
      </c>
      <c r="D388" s="27" t="s">
        <v>3</v>
      </c>
      <c r="E388" s="27" t="s">
        <v>4</v>
      </c>
      <c r="F388" s="27" t="s">
        <v>5</v>
      </c>
      <c r="G388" s="27" t="s">
        <v>6</v>
      </c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3" t="s">
        <v>90</v>
      </c>
      <c r="B389" s="27">
        <v>38.538376</v>
      </c>
      <c r="C389" s="27">
        <v>-121.77264</v>
      </c>
      <c r="D389" s="27">
        <v>543.0</v>
      </c>
      <c r="E389" s="27">
        <v>37.0</v>
      </c>
      <c r="F389" s="27">
        <v>1.0</v>
      </c>
      <c r="G389" s="27">
        <v>0.74</v>
      </c>
      <c r="H389" s="29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3" t="s">
        <v>90</v>
      </c>
      <c r="B390" s="27">
        <v>38.538376</v>
      </c>
      <c r="C390" s="27">
        <v>-121.77264</v>
      </c>
      <c r="D390" s="27">
        <v>528.0</v>
      </c>
      <c r="E390" s="27">
        <v>38.0</v>
      </c>
      <c r="F390" s="27">
        <v>1.0</v>
      </c>
      <c r="G390" s="27">
        <v>0.84</v>
      </c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3" t="s">
        <v>90</v>
      </c>
      <c r="B391" s="27">
        <v>38.538376</v>
      </c>
      <c r="C391" s="27">
        <v>-121.77264</v>
      </c>
      <c r="D391" s="27">
        <v>537.0</v>
      </c>
      <c r="E391" s="27">
        <v>39.0</v>
      </c>
      <c r="F391" s="27">
        <v>1.0</v>
      </c>
      <c r="G391" s="27">
        <v>0.82</v>
      </c>
      <c r="H391" s="29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3" t="s">
        <v>90</v>
      </c>
      <c r="B392" s="27">
        <v>38.538376</v>
      </c>
      <c r="C392" s="27">
        <v>-121.77264</v>
      </c>
      <c r="D392" s="27">
        <v>539.0</v>
      </c>
      <c r="E392" s="27">
        <v>40.0</v>
      </c>
      <c r="F392" s="27">
        <v>1.0</v>
      </c>
      <c r="G392" s="27">
        <v>0.82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3" t="s">
        <v>90</v>
      </c>
      <c r="B393" s="27">
        <v>38.538376</v>
      </c>
      <c r="C393" s="27">
        <v>-121.77264</v>
      </c>
      <c r="D393" s="27">
        <v>561.0</v>
      </c>
      <c r="E393" s="27">
        <v>41.0</v>
      </c>
      <c r="F393" s="27">
        <v>1.0</v>
      </c>
      <c r="G393" s="27">
        <v>0.82</v>
      </c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3" t="s">
        <v>90</v>
      </c>
      <c r="B394" s="27">
        <v>38.538376</v>
      </c>
      <c r="C394" s="27">
        <v>-121.77264</v>
      </c>
      <c r="D394" s="27">
        <v>538.0</v>
      </c>
      <c r="E394" s="27">
        <v>42.0</v>
      </c>
      <c r="F394" s="27">
        <v>1.0</v>
      </c>
      <c r="G394" s="27">
        <v>0.8</v>
      </c>
      <c r="H394" s="29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3" t="s">
        <v>90</v>
      </c>
      <c r="B395" s="27">
        <v>38.538376</v>
      </c>
      <c r="C395" s="27">
        <v>-121.77264</v>
      </c>
      <c r="D395" s="27">
        <v>556.0</v>
      </c>
      <c r="E395" s="27">
        <v>43.0</v>
      </c>
      <c r="F395" s="27">
        <v>1.0</v>
      </c>
      <c r="G395" s="27">
        <v>0.85</v>
      </c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3" t="s">
        <v>90</v>
      </c>
      <c r="B396" s="27">
        <v>38.538376</v>
      </c>
      <c r="C396" s="27">
        <v>-121.77264</v>
      </c>
      <c r="D396" s="27">
        <v>553.0</v>
      </c>
      <c r="E396" s="27">
        <v>44.0</v>
      </c>
      <c r="F396" s="27">
        <v>1.0</v>
      </c>
      <c r="G396" s="27">
        <v>0.84</v>
      </c>
      <c r="H396" s="29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3" t="s">
        <v>90</v>
      </c>
      <c r="B397" s="27">
        <v>38.538376</v>
      </c>
      <c r="C397" s="27">
        <v>-121.77264</v>
      </c>
      <c r="D397" s="27">
        <v>532.0</v>
      </c>
      <c r="E397" s="27">
        <v>45.0</v>
      </c>
      <c r="F397" s="27">
        <v>1.0</v>
      </c>
      <c r="G397" s="27">
        <v>0.86</v>
      </c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5"/>
      <c r="B398" s="5"/>
      <c r="C398" s="5"/>
      <c r="D398" s="5"/>
      <c r="E398" s="4" t="s">
        <v>50</v>
      </c>
      <c r="F398" s="40"/>
      <c r="G398" s="4">
        <v>0.82</v>
      </c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7" t="s">
        <v>0</v>
      </c>
      <c r="B400" s="27" t="s">
        <v>1</v>
      </c>
      <c r="C400" s="27" t="s">
        <v>2</v>
      </c>
      <c r="D400" s="27" t="s">
        <v>3</v>
      </c>
      <c r="E400" s="27" t="s">
        <v>4</v>
      </c>
      <c r="F400" s="27" t="s">
        <v>5</v>
      </c>
      <c r="G400" s="27" t="s">
        <v>6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7" t="s">
        <v>154</v>
      </c>
      <c r="B401" s="27">
        <v>38.538395</v>
      </c>
      <c r="C401" s="27">
        <v>-121.772644</v>
      </c>
      <c r="D401" s="27">
        <v>621.0</v>
      </c>
      <c r="E401" s="27">
        <v>37.0</v>
      </c>
      <c r="F401" s="27">
        <v>1.0</v>
      </c>
      <c r="G401" s="27">
        <v>0.85</v>
      </c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7" t="s">
        <v>154</v>
      </c>
      <c r="B402" s="27">
        <v>38.538395</v>
      </c>
      <c r="C402" s="27">
        <v>-121.772644</v>
      </c>
      <c r="D402" s="27">
        <v>853.0</v>
      </c>
      <c r="E402" s="27">
        <v>38.0</v>
      </c>
      <c r="F402" s="27">
        <v>1.0</v>
      </c>
      <c r="G402" s="27">
        <v>0.85</v>
      </c>
      <c r="H402" s="29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7" t="s">
        <v>154</v>
      </c>
      <c r="B403" s="27">
        <v>38.538395</v>
      </c>
      <c r="C403" s="27">
        <v>-121.772644</v>
      </c>
      <c r="D403" s="27">
        <v>916.0</v>
      </c>
      <c r="E403" s="27">
        <v>39.0</v>
      </c>
      <c r="F403" s="27">
        <v>1.0</v>
      </c>
      <c r="G403" s="27">
        <v>0.55</v>
      </c>
      <c r="H403" s="29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7" t="s">
        <v>154</v>
      </c>
      <c r="B404" s="27">
        <v>38.538395</v>
      </c>
      <c r="C404" s="27">
        <v>-121.772644</v>
      </c>
      <c r="D404" s="27">
        <v>808.0</v>
      </c>
      <c r="E404" s="27">
        <v>40.0</v>
      </c>
      <c r="F404" s="27">
        <v>1.0</v>
      </c>
      <c r="G404" s="27">
        <v>0.85</v>
      </c>
      <c r="H404" s="29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7" t="s">
        <v>154</v>
      </c>
      <c r="B405" s="27">
        <v>38.538395</v>
      </c>
      <c r="C405" s="27">
        <v>-121.772644</v>
      </c>
      <c r="D405" s="27">
        <v>664.0</v>
      </c>
      <c r="E405" s="27">
        <v>41.0</v>
      </c>
      <c r="F405" s="27">
        <v>1.0</v>
      </c>
      <c r="G405" s="27">
        <v>0.87</v>
      </c>
      <c r="H405" s="29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7" t="s">
        <v>154</v>
      </c>
      <c r="B406" s="27">
        <v>38.538395</v>
      </c>
      <c r="C406" s="27">
        <v>-121.772644</v>
      </c>
      <c r="D406" s="27">
        <v>937.0</v>
      </c>
      <c r="E406" s="27">
        <v>42.0</v>
      </c>
      <c r="F406" s="27">
        <v>1.0</v>
      </c>
      <c r="G406" s="27">
        <v>0.88</v>
      </c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7" t="s">
        <v>154</v>
      </c>
      <c r="B407" s="27">
        <v>38.538395</v>
      </c>
      <c r="C407" s="27">
        <v>-121.772644</v>
      </c>
      <c r="D407" s="27">
        <v>630.0</v>
      </c>
      <c r="E407" s="27">
        <v>43.0</v>
      </c>
      <c r="F407" s="27">
        <v>1.0</v>
      </c>
      <c r="G407" s="27">
        <v>0.87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7" t="s">
        <v>154</v>
      </c>
      <c r="B408" s="27">
        <v>38.538395</v>
      </c>
      <c r="C408" s="27">
        <v>-121.772644</v>
      </c>
      <c r="D408" s="27">
        <v>570.0</v>
      </c>
      <c r="E408" s="27">
        <v>44.0</v>
      </c>
      <c r="F408" s="27">
        <v>1.0</v>
      </c>
      <c r="G408" s="27">
        <v>0.87</v>
      </c>
      <c r="H408" s="29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7" t="s">
        <v>154</v>
      </c>
      <c r="B409" s="27">
        <v>38.538395</v>
      </c>
      <c r="C409" s="27">
        <v>-121.772644</v>
      </c>
      <c r="D409" s="27">
        <v>562.0</v>
      </c>
      <c r="E409" s="27">
        <v>45.0</v>
      </c>
      <c r="F409" s="27">
        <v>1.0</v>
      </c>
      <c r="G409" s="27">
        <v>0.84</v>
      </c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5"/>
      <c r="B410" s="5"/>
      <c r="C410" s="5"/>
      <c r="D410" s="5"/>
      <c r="E410" s="4" t="s">
        <v>50</v>
      </c>
      <c r="F410" s="40"/>
      <c r="G410" s="4">
        <v>0.83</v>
      </c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5"/>
      <c r="B412" s="27" t="s">
        <v>1</v>
      </c>
      <c r="C412" s="27" t="s">
        <v>2</v>
      </c>
      <c r="D412" s="27" t="s">
        <v>3</v>
      </c>
      <c r="E412" s="27" t="s">
        <v>4</v>
      </c>
      <c r="F412" s="27" t="s">
        <v>5</v>
      </c>
      <c r="G412" s="27" t="s">
        <v>6</v>
      </c>
      <c r="H412" s="29"/>
      <c r="I412" s="29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3" t="s">
        <v>92</v>
      </c>
      <c r="B413" s="27">
        <v>38.5383607</v>
      </c>
      <c r="C413" s="27">
        <v>-121.772645</v>
      </c>
      <c r="D413" s="27">
        <v>761.0</v>
      </c>
      <c r="E413" s="27">
        <v>37.0</v>
      </c>
      <c r="F413" s="27">
        <v>1.0</v>
      </c>
      <c r="G413" s="27">
        <v>0.84</v>
      </c>
      <c r="H413" s="42"/>
      <c r="I413" s="29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3" t="s">
        <v>92</v>
      </c>
      <c r="B414" s="27">
        <v>38.5383407</v>
      </c>
      <c r="C414" s="27">
        <v>-121.7726405</v>
      </c>
      <c r="D414" s="27">
        <v>892.0</v>
      </c>
      <c r="E414" s="27">
        <v>38.0</v>
      </c>
      <c r="F414" s="27">
        <v>1.0</v>
      </c>
      <c r="G414" s="27">
        <v>0.85</v>
      </c>
      <c r="H414" s="42"/>
      <c r="I414" s="29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3" t="s">
        <v>92</v>
      </c>
      <c r="B415" s="27">
        <v>38.5383234</v>
      </c>
      <c r="C415" s="27">
        <v>-121.772639</v>
      </c>
      <c r="D415" s="27">
        <v>903.0</v>
      </c>
      <c r="E415" s="27">
        <v>39.0</v>
      </c>
      <c r="F415" s="27">
        <v>1.0</v>
      </c>
      <c r="G415" s="27">
        <v>0.84</v>
      </c>
      <c r="H415" s="42"/>
      <c r="I415" s="29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3" t="s">
        <v>92</v>
      </c>
      <c r="B416" s="27">
        <v>38.5382895</v>
      </c>
      <c r="C416" s="27">
        <v>-121.7726516</v>
      </c>
      <c r="D416" s="27">
        <v>442.0</v>
      </c>
      <c r="E416" s="27">
        <v>40.0</v>
      </c>
      <c r="F416" s="27">
        <v>1.0</v>
      </c>
      <c r="G416" s="27">
        <v>0.86</v>
      </c>
      <c r="H416" s="42"/>
      <c r="I416" s="29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3" t="s">
        <v>92</v>
      </c>
      <c r="B417" s="27">
        <v>38.5382926</v>
      </c>
      <c r="C417" s="27">
        <v>-121.7726731</v>
      </c>
      <c r="D417" s="27">
        <v>722.0</v>
      </c>
      <c r="E417" s="27">
        <v>41.0</v>
      </c>
      <c r="F417" s="27">
        <v>1.0</v>
      </c>
      <c r="G417" s="27">
        <v>0.85</v>
      </c>
      <c r="H417" s="42"/>
      <c r="I417" s="29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3" t="s">
        <v>92</v>
      </c>
      <c r="B418" s="27">
        <v>38.5383004</v>
      </c>
      <c r="C418" s="27">
        <v>-121.7727035</v>
      </c>
      <c r="D418" s="27">
        <v>752.0</v>
      </c>
      <c r="E418" s="27">
        <v>42.0</v>
      </c>
      <c r="F418" s="27">
        <v>1.0</v>
      </c>
      <c r="G418" s="27">
        <v>0.85</v>
      </c>
      <c r="H418" s="42"/>
      <c r="I418" s="29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3" t="s">
        <v>92</v>
      </c>
      <c r="B419" s="27">
        <v>38.5383237</v>
      </c>
      <c r="C419" s="27">
        <v>-121.7727016</v>
      </c>
      <c r="D419" s="27">
        <v>640.0</v>
      </c>
      <c r="E419" s="27">
        <v>43.0</v>
      </c>
      <c r="F419" s="27">
        <v>1.0</v>
      </c>
      <c r="G419" s="27">
        <v>0.84</v>
      </c>
      <c r="H419" s="42"/>
      <c r="I419" s="29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3" t="s">
        <v>92</v>
      </c>
      <c r="B420" s="27">
        <v>38.5383496</v>
      </c>
      <c r="C420" s="27">
        <v>-121.7726784</v>
      </c>
      <c r="D420" s="27">
        <v>479.0</v>
      </c>
      <c r="E420" s="27">
        <v>44.0</v>
      </c>
      <c r="F420" s="27">
        <v>1.0</v>
      </c>
      <c r="G420" s="27">
        <v>0.83</v>
      </c>
      <c r="H420" s="42"/>
      <c r="I420" s="29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3" t="s">
        <v>92</v>
      </c>
      <c r="B421" s="27">
        <v>38.5383385</v>
      </c>
      <c r="C421" s="27">
        <v>-121.7726577</v>
      </c>
      <c r="D421" s="27">
        <v>302.0</v>
      </c>
      <c r="E421" s="27">
        <v>45.0</v>
      </c>
      <c r="F421" s="27">
        <v>1.0</v>
      </c>
      <c r="G421" s="27">
        <v>0.85</v>
      </c>
      <c r="H421" s="42"/>
      <c r="I421" s="29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17"/>
      <c r="B422" s="5"/>
      <c r="C422" s="5"/>
      <c r="D422" s="5"/>
      <c r="E422" s="4" t="s">
        <v>50</v>
      </c>
      <c r="F422" s="40"/>
      <c r="G422" s="4">
        <v>0.85</v>
      </c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17"/>
      <c r="B424" s="27" t="s">
        <v>1</v>
      </c>
      <c r="C424" s="27" t="s">
        <v>2</v>
      </c>
      <c r="D424" s="27" t="s">
        <v>3</v>
      </c>
      <c r="E424" s="27" t="s">
        <v>4</v>
      </c>
      <c r="F424" s="27" t="s">
        <v>5</v>
      </c>
      <c r="G424" s="27" t="s">
        <v>6</v>
      </c>
      <c r="H424" s="29"/>
      <c r="I424" s="29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3" t="s">
        <v>93</v>
      </c>
      <c r="B425" s="27">
        <v>38.5383626</v>
      </c>
      <c r="C425" s="27">
        <v>-121.7726522</v>
      </c>
      <c r="D425" s="27">
        <v>572.0</v>
      </c>
      <c r="E425" s="27">
        <v>37.0</v>
      </c>
      <c r="F425" s="27">
        <v>2.0</v>
      </c>
      <c r="G425" s="27">
        <v>0.81</v>
      </c>
      <c r="H425" s="42"/>
      <c r="I425" s="29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3" t="s">
        <v>93</v>
      </c>
      <c r="B426" s="27">
        <v>38.5383528</v>
      </c>
      <c r="C426" s="27">
        <v>-121.7726749</v>
      </c>
      <c r="D426" s="27">
        <v>203.0</v>
      </c>
      <c r="E426" s="27">
        <v>38.0</v>
      </c>
      <c r="F426" s="27">
        <v>2.0</v>
      </c>
      <c r="G426" s="27">
        <v>0.83</v>
      </c>
      <c r="H426" s="42"/>
      <c r="I426" s="29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3" t="s">
        <v>93</v>
      </c>
      <c r="B427" s="27">
        <v>38.5383488</v>
      </c>
      <c r="C427" s="27">
        <v>-121.7726938</v>
      </c>
      <c r="D427" s="27">
        <v>12.0</v>
      </c>
      <c r="E427" s="27">
        <v>39.0</v>
      </c>
      <c r="F427" s="27">
        <v>2.0</v>
      </c>
      <c r="G427" s="27">
        <v>0.82</v>
      </c>
      <c r="H427" s="42"/>
      <c r="I427" s="29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3" t="s">
        <v>93</v>
      </c>
      <c r="B428" s="27">
        <v>38.5383419</v>
      </c>
      <c r="C428" s="27">
        <v>-121.772696</v>
      </c>
      <c r="D428" s="27">
        <v>733.0</v>
      </c>
      <c r="E428" s="27">
        <v>40.0</v>
      </c>
      <c r="F428" s="27">
        <v>2.0</v>
      </c>
      <c r="G428" s="27">
        <v>0.82</v>
      </c>
      <c r="H428" s="42"/>
      <c r="I428" s="29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3" t="s">
        <v>93</v>
      </c>
      <c r="B429" s="27">
        <v>38.5383445</v>
      </c>
      <c r="C429" s="27">
        <v>-121.7726846</v>
      </c>
      <c r="D429" s="27">
        <v>943.0</v>
      </c>
      <c r="E429" s="27">
        <v>41.0</v>
      </c>
      <c r="F429" s="27">
        <v>2.0</v>
      </c>
      <c r="G429" s="27">
        <v>0.84</v>
      </c>
      <c r="H429" s="42"/>
      <c r="I429" s="29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3" t="s">
        <v>93</v>
      </c>
      <c r="B430" s="27">
        <v>38.5383508</v>
      </c>
      <c r="C430" s="27">
        <v>-121.7726547</v>
      </c>
      <c r="D430" s="27">
        <v>122.0</v>
      </c>
      <c r="E430" s="27">
        <v>42.0</v>
      </c>
      <c r="F430" s="27">
        <v>3.0</v>
      </c>
      <c r="G430" s="27">
        <v>0.83</v>
      </c>
      <c r="H430" s="42"/>
      <c r="I430" s="29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3" t="s">
        <v>93</v>
      </c>
      <c r="B431" s="27">
        <v>38.5383349</v>
      </c>
      <c r="C431" s="27">
        <v>-121.7726363</v>
      </c>
      <c r="D431" s="27">
        <v>803.0</v>
      </c>
      <c r="E431" s="27">
        <v>43.0</v>
      </c>
      <c r="F431" s="27">
        <v>3.0</v>
      </c>
      <c r="G431" s="27">
        <v>0.82</v>
      </c>
      <c r="H431" s="42"/>
      <c r="I431" s="29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3" t="s">
        <v>93</v>
      </c>
      <c r="B432" s="27">
        <v>38.5383211</v>
      </c>
      <c r="C432" s="27">
        <v>-121.7726522</v>
      </c>
      <c r="D432" s="27">
        <v>212.0</v>
      </c>
      <c r="E432" s="27">
        <v>44.0</v>
      </c>
      <c r="F432" s="27">
        <v>3.0</v>
      </c>
      <c r="G432" s="27">
        <v>0.84</v>
      </c>
      <c r="H432" s="42"/>
      <c r="I432" s="29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3" t="s">
        <v>93</v>
      </c>
      <c r="B433" s="27">
        <v>38.5383154</v>
      </c>
      <c r="C433" s="27">
        <v>-121.7726759</v>
      </c>
      <c r="D433" s="27">
        <v>504.0</v>
      </c>
      <c r="E433" s="27">
        <v>45.0</v>
      </c>
      <c r="F433" s="27">
        <v>3.0</v>
      </c>
      <c r="G433" s="27">
        <v>0.84</v>
      </c>
      <c r="H433" s="42"/>
      <c r="I433" s="29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5"/>
      <c r="B434" s="5"/>
      <c r="C434" s="5"/>
      <c r="D434" s="5"/>
      <c r="E434" s="4" t="s">
        <v>50</v>
      </c>
      <c r="F434" s="40"/>
      <c r="G434" s="4">
        <v>0.83</v>
      </c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5"/>
      <c r="B436" s="27" t="s">
        <v>1</v>
      </c>
      <c r="C436" s="27" t="s">
        <v>2</v>
      </c>
      <c r="D436" s="27" t="s">
        <v>3</v>
      </c>
      <c r="E436" s="27" t="s">
        <v>4</v>
      </c>
      <c r="F436" s="27" t="s">
        <v>5</v>
      </c>
      <c r="G436" s="27" t="s">
        <v>6</v>
      </c>
      <c r="H436" s="29"/>
      <c r="I436" s="29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43">
        <v>44888.0</v>
      </c>
      <c r="B437" s="27">
        <v>38.5383539</v>
      </c>
      <c r="C437" s="27">
        <v>-121.7726424</v>
      </c>
      <c r="D437" s="27">
        <v>810.0</v>
      </c>
      <c r="E437" s="27">
        <v>37.0</v>
      </c>
      <c r="F437" s="27">
        <v>1.0</v>
      </c>
      <c r="G437" s="27">
        <v>0.84</v>
      </c>
      <c r="H437" s="42"/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43">
        <v>44888.0</v>
      </c>
      <c r="B438" s="27">
        <v>38.5383479</v>
      </c>
      <c r="C438" s="27">
        <v>-121.7726371</v>
      </c>
      <c r="D438" s="27">
        <v>370.0</v>
      </c>
      <c r="E438" s="27">
        <v>38.0</v>
      </c>
      <c r="F438" s="27">
        <v>1.0</v>
      </c>
      <c r="G438" s="27">
        <v>0.85</v>
      </c>
      <c r="H438" s="42"/>
      <c r="I438" s="29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43">
        <v>44888.0</v>
      </c>
      <c r="B439" s="27">
        <v>38.5383341</v>
      </c>
      <c r="C439" s="27">
        <v>-121.7726338</v>
      </c>
      <c r="D439" s="27">
        <v>840.0</v>
      </c>
      <c r="E439" s="27">
        <v>39.0</v>
      </c>
      <c r="F439" s="27">
        <v>1.0</v>
      </c>
      <c r="G439" s="27">
        <v>0.82</v>
      </c>
      <c r="H439" s="42"/>
      <c r="I439" s="29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43">
        <v>44888.0</v>
      </c>
      <c r="B440" s="27">
        <v>38.5383277</v>
      </c>
      <c r="C440" s="27">
        <v>-121.7726579</v>
      </c>
      <c r="D440" s="27">
        <v>921.0</v>
      </c>
      <c r="E440" s="27">
        <v>40.0</v>
      </c>
      <c r="F440" s="27">
        <v>1.0</v>
      </c>
      <c r="G440" s="27">
        <v>0.86</v>
      </c>
      <c r="H440" s="42"/>
      <c r="I440" s="29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43">
        <v>44888.0</v>
      </c>
      <c r="B441" s="27">
        <v>38.5383201</v>
      </c>
      <c r="C441" s="27">
        <v>-121.7726589</v>
      </c>
      <c r="D441" s="27">
        <v>1.0</v>
      </c>
      <c r="E441" s="27">
        <v>41.0</v>
      </c>
      <c r="F441" s="27">
        <v>1.0</v>
      </c>
      <c r="G441" s="27">
        <v>0.85</v>
      </c>
      <c r="H441" s="42"/>
      <c r="I441" s="29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43">
        <v>44888.0</v>
      </c>
      <c r="B442" s="27">
        <v>38.5383211</v>
      </c>
      <c r="C442" s="27">
        <v>-121.7726499</v>
      </c>
      <c r="D442" s="27">
        <v>991.0</v>
      </c>
      <c r="E442" s="27">
        <v>42.0</v>
      </c>
      <c r="F442" s="27">
        <v>1.0</v>
      </c>
      <c r="G442" s="27">
        <v>0.83</v>
      </c>
      <c r="H442" s="42"/>
      <c r="I442" s="29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43">
        <v>44888.0</v>
      </c>
      <c r="B443" s="27">
        <v>38.5383172</v>
      </c>
      <c r="C443" s="27">
        <v>-121.7726123</v>
      </c>
      <c r="D443" s="27">
        <v>191.0</v>
      </c>
      <c r="E443" s="27">
        <v>43.0</v>
      </c>
      <c r="F443" s="27">
        <v>1.0</v>
      </c>
      <c r="G443" s="27">
        <v>0.82</v>
      </c>
      <c r="H443" s="42"/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43">
        <v>44888.0</v>
      </c>
      <c r="B444" s="27">
        <v>38.5383105</v>
      </c>
      <c r="C444" s="27">
        <v>-121.7726211</v>
      </c>
      <c r="D444" s="27">
        <v>451.0</v>
      </c>
      <c r="E444" s="27">
        <v>44.0</v>
      </c>
      <c r="F444" s="27">
        <v>1.0</v>
      </c>
      <c r="G444" s="27">
        <v>0.87</v>
      </c>
      <c r="H444" s="42"/>
      <c r="I444" s="29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43">
        <v>44888.0</v>
      </c>
      <c r="B445" s="27">
        <v>38.5382954</v>
      </c>
      <c r="C445" s="27">
        <v>-121.772636</v>
      </c>
      <c r="D445" s="27">
        <v>951.0</v>
      </c>
      <c r="E445" s="27">
        <v>45.0</v>
      </c>
      <c r="F445" s="27">
        <v>1.0</v>
      </c>
      <c r="G445" s="27">
        <v>0.84</v>
      </c>
      <c r="H445" s="42"/>
      <c r="I445" s="29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43">
        <v>44888.0</v>
      </c>
      <c r="B446" s="5"/>
      <c r="C446" s="5"/>
      <c r="D446" s="5"/>
      <c r="E446" s="4" t="s">
        <v>50</v>
      </c>
      <c r="F446" s="40"/>
      <c r="G446" s="4">
        <v>0.84</v>
      </c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44">
        <v>44888.0</v>
      </c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43"/>
      <c r="B448" s="27" t="s">
        <v>1</v>
      </c>
      <c r="C448" s="27" t="s">
        <v>2</v>
      </c>
      <c r="D448" s="27" t="s">
        <v>3</v>
      </c>
      <c r="E448" s="27" t="s">
        <v>4</v>
      </c>
      <c r="F448" s="27" t="s">
        <v>5</v>
      </c>
      <c r="G448" s="27" t="s">
        <v>6</v>
      </c>
      <c r="H448" s="29"/>
      <c r="I448" s="29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43">
        <v>44897.0</v>
      </c>
      <c r="B449" s="27">
        <v>38.5383682</v>
      </c>
      <c r="C449" s="27">
        <v>-121.7726251</v>
      </c>
      <c r="D449" s="27">
        <v>699.0</v>
      </c>
      <c r="E449" s="27">
        <v>37.0</v>
      </c>
      <c r="F449" s="27">
        <v>1.0</v>
      </c>
      <c r="G449" s="27">
        <v>0.87</v>
      </c>
      <c r="H449" s="42"/>
      <c r="I449" s="29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43">
        <v>44897.0</v>
      </c>
      <c r="B450" s="27">
        <v>38.5383473</v>
      </c>
      <c r="C450" s="27">
        <v>-121.7726353</v>
      </c>
      <c r="D450" s="27">
        <v>561.0</v>
      </c>
      <c r="E450" s="27">
        <v>38.0</v>
      </c>
      <c r="F450" s="27">
        <v>1.0</v>
      </c>
      <c r="G450" s="27">
        <v>0.87</v>
      </c>
      <c r="H450" s="42"/>
      <c r="I450" s="29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43">
        <v>44897.0</v>
      </c>
      <c r="B451" s="27">
        <v>38.5383418</v>
      </c>
      <c r="C451" s="27">
        <v>-121.7726385</v>
      </c>
      <c r="D451" s="27">
        <v>760.0</v>
      </c>
      <c r="E451" s="27">
        <v>39.0</v>
      </c>
      <c r="F451" s="27">
        <v>1.0</v>
      </c>
      <c r="G451" s="27">
        <v>0.83</v>
      </c>
      <c r="H451" s="42"/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43">
        <v>44897.0</v>
      </c>
      <c r="B452" s="27">
        <v>38.5383336</v>
      </c>
      <c r="C452" s="27">
        <v>-121.7726465</v>
      </c>
      <c r="D452" s="27">
        <v>259.0</v>
      </c>
      <c r="E452" s="27">
        <v>40.0</v>
      </c>
      <c r="F452" s="27">
        <v>1.0</v>
      </c>
      <c r="G452" s="27">
        <v>0.84</v>
      </c>
      <c r="H452" s="42"/>
      <c r="I452" s="29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43">
        <v>44897.0</v>
      </c>
      <c r="B453" s="27">
        <v>38.5383397</v>
      </c>
      <c r="C453" s="27">
        <v>-121.7726615</v>
      </c>
      <c r="D453" s="27">
        <v>428.0</v>
      </c>
      <c r="E453" s="27">
        <v>41.0</v>
      </c>
      <c r="F453" s="27">
        <v>1.0</v>
      </c>
      <c r="G453" s="27">
        <v>0.84</v>
      </c>
      <c r="H453" s="42"/>
      <c r="I453" s="29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43">
        <v>44897.0</v>
      </c>
      <c r="B454" s="27">
        <v>38.5383361</v>
      </c>
      <c r="C454" s="27">
        <v>-121.7726653</v>
      </c>
      <c r="D454" s="27">
        <v>230.0</v>
      </c>
      <c r="E454" s="27">
        <v>42.0</v>
      </c>
      <c r="F454" s="27">
        <v>1.0</v>
      </c>
      <c r="G454" s="27">
        <v>0.84</v>
      </c>
      <c r="H454" s="42"/>
      <c r="I454" s="29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43">
        <v>44897.0</v>
      </c>
      <c r="B455" s="27">
        <v>38.5383267</v>
      </c>
      <c r="C455" s="27">
        <v>-121.7726632</v>
      </c>
      <c r="D455" s="27">
        <v>731.0</v>
      </c>
      <c r="E455" s="27">
        <v>43.0</v>
      </c>
      <c r="F455" s="27">
        <v>1.0</v>
      </c>
      <c r="G455" s="27">
        <v>0.85</v>
      </c>
      <c r="H455" s="42"/>
      <c r="I455" s="29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43">
        <v>44897.0</v>
      </c>
      <c r="B456" s="27">
        <v>38.5383216</v>
      </c>
      <c r="C456" s="27">
        <v>-121.7726599</v>
      </c>
      <c r="D456" s="27">
        <v>930.0</v>
      </c>
      <c r="E456" s="27">
        <v>44.0</v>
      </c>
      <c r="F456" s="27">
        <v>1.0</v>
      </c>
      <c r="G456" s="27">
        <v>0.87</v>
      </c>
      <c r="H456" s="42"/>
      <c r="I456" s="29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43">
        <v>44897.0</v>
      </c>
      <c r="B457" s="27">
        <v>38.5383204</v>
      </c>
      <c r="C457" s="27">
        <v>-121.7726498</v>
      </c>
      <c r="D457" s="27">
        <v>639.0</v>
      </c>
      <c r="E457" s="27">
        <v>45.0</v>
      </c>
      <c r="F457" s="27">
        <v>1.0</v>
      </c>
      <c r="G457" s="27">
        <v>0.83</v>
      </c>
      <c r="H457" s="42"/>
      <c r="I457" s="29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43"/>
      <c r="B458" s="5"/>
      <c r="C458" s="5"/>
      <c r="D458" s="5"/>
      <c r="E458" s="4" t="s">
        <v>50</v>
      </c>
      <c r="F458" s="40"/>
      <c r="G458" s="4">
        <v>0.85</v>
      </c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44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43"/>
      <c r="B460" s="27" t="s">
        <v>1</v>
      </c>
      <c r="C460" s="27" t="s">
        <v>2</v>
      </c>
      <c r="D460" s="27" t="s">
        <v>3</v>
      </c>
      <c r="E460" s="27" t="s">
        <v>4</v>
      </c>
      <c r="F460" s="27" t="s">
        <v>5</v>
      </c>
      <c r="G460" s="27" t="s">
        <v>6</v>
      </c>
      <c r="H460" s="29"/>
      <c r="I460" s="29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43">
        <v>44904.0</v>
      </c>
      <c r="B461" s="27">
        <v>38.5383993</v>
      </c>
      <c r="C461" s="27">
        <v>-121.7726604</v>
      </c>
      <c r="D461" s="27">
        <v>831.0</v>
      </c>
      <c r="E461" s="27">
        <v>37.0</v>
      </c>
      <c r="F461" s="27">
        <v>1.0</v>
      </c>
      <c r="G461" s="27">
        <v>0.81</v>
      </c>
      <c r="H461" s="42"/>
      <c r="I461" s="29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43">
        <v>44904.0</v>
      </c>
      <c r="B462" s="27">
        <v>38.5383933</v>
      </c>
      <c r="C462" s="27">
        <v>-121.7726721</v>
      </c>
      <c r="D462" s="27">
        <v>422.0</v>
      </c>
      <c r="E462" s="27">
        <v>38.0</v>
      </c>
      <c r="F462" s="27">
        <v>1.0</v>
      </c>
      <c r="G462" s="27">
        <v>0.83</v>
      </c>
      <c r="H462" s="42"/>
      <c r="I462" s="29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43">
        <v>44904.0</v>
      </c>
      <c r="B463" s="27">
        <v>38.5383969</v>
      </c>
      <c r="C463" s="27">
        <v>-121.7726835</v>
      </c>
      <c r="D463" s="27">
        <v>924.0</v>
      </c>
      <c r="E463" s="27">
        <v>39.0</v>
      </c>
      <c r="F463" s="27">
        <v>1.0</v>
      </c>
      <c r="G463" s="27">
        <v>0.83</v>
      </c>
      <c r="H463" s="42"/>
      <c r="I463" s="29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43">
        <v>44904.0</v>
      </c>
      <c r="B464" s="27">
        <v>38.5383671</v>
      </c>
      <c r="C464" s="27">
        <v>-121.7726985</v>
      </c>
      <c r="D464" s="27">
        <v>379.0</v>
      </c>
      <c r="E464" s="27">
        <v>40.0</v>
      </c>
      <c r="F464" s="27">
        <v>1.0</v>
      </c>
      <c r="G464" s="27">
        <v>0.86</v>
      </c>
      <c r="H464" s="42"/>
      <c r="I464" s="29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43">
        <v>44904.0</v>
      </c>
      <c r="B465" s="27">
        <v>38.5383664</v>
      </c>
      <c r="C465" s="27">
        <v>-121.7726673</v>
      </c>
      <c r="D465" s="27">
        <v>142.0</v>
      </c>
      <c r="E465" s="27">
        <v>41.0</v>
      </c>
      <c r="F465" s="27">
        <v>1.0</v>
      </c>
      <c r="G465" s="27">
        <v>0.86</v>
      </c>
      <c r="H465" s="42"/>
      <c r="I465" s="29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43">
        <v>44904.0</v>
      </c>
      <c r="B466" s="27">
        <v>38.538374</v>
      </c>
      <c r="C466" s="27">
        <v>-121.7726687</v>
      </c>
      <c r="D466" s="27">
        <v>552.0</v>
      </c>
      <c r="E466" s="27">
        <v>42.0</v>
      </c>
      <c r="F466" s="27">
        <v>1.0</v>
      </c>
      <c r="G466" s="27">
        <v>0.86</v>
      </c>
      <c r="H466" s="42"/>
      <c r="I466" s="29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43">
        <v>44904.0</v>
      </c>
      <c r="B467" s="27">
        <v>38.5383716</v>
      </c>
      <c r="C467" s="27">
        <v>-121.772657</v>
      </c>
      <c r="D467" s="27">
        <v>84.0</v>
      </c>
      <c r="E467" s="27">
        <v>43.0</v>
      </c>
      <c r="F467" s="27">
        <v>1.0</v>
      </c>
      <c r="G467" s="27">
        <v>0.84</v>
      </c>
      <c r="H467" s="42"/>
      <c r="I467" s="29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43">
        <v>44904.0</v>
      </c>
      <c r="B468" s="27">
        <v>38.5383658</v>
      </c>
      <c r="C468" s="27">
        <v>-121.7726613</v>
      </c>
      <c r="D468" s="27">
        <v>404.0</v>
      </c>
      <c r="E468" s="27">
        <v>44.0</v>
      </c>
      <c r="F468" s="27">
        <v>1.0</v>
      </c>
      <c r="G468" s="27">
        <v>0.89</v>
      </c>
      <c r="H468" s="42"/>
      <c r="I468" s="29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43">
        <v>44904.0</v>
      </c>
      <c r="B469" s="27">
        <v>38.5383639</v>
      </c>
      <c r="C469" s="27">
        <v>-121.7726736</v>
      </c>
      <c r="D469" s="27">
        <v>874.0</v>
      </c>
      <c r="E469" s="27">
        <v>45.0</v>
      </c>
      <c r="F469" s="27">
        <v>1.0</v>
      </c>
      <c r="G469" s="27">
        <v>0.87</v>
      </c>
      <c r="H469" s="42"/>
      <c r="I469" s="29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43"/>
      <c r="B470" s="5"/>
      <c r="C470" s="5"/>
      <c r="D470" s="5"/>
      <c r="E470" s="4" t="s">
        <v>50</v>
      </c>
      <c r="F470" s="40"/>
      <c r="G470" s="4">
        <v>0.85</v>
      </c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44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43"/>
      <c r="B472" s="27" t="s">
        <v>1</v>
      </c>
      <c r="C472" s="27" t="s">
        <v>2</v>
      </c>
      <c r="D472" s="27" t="s">
        <v>3</v>
      </c>
      <c r="E472" s="27" t="s">
        <v>4</v>
      </c>
      <c r="F472" s="27" t="s">
        <v>5</v>
      </c>
      <c r="G472" s="27" t="s">
        <v>6</v>
      </c>
      <c r="H472" s="29"/>
      <c r="I472" s="29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43">
        <v>44911.0</v>
      </c>
      <c r="B473" s="27">
        <v>38.5383357</v>
      </c>
      <c r="C473" s="27">
        <v>-121.7726079</v>
      </c>
      <c r="D473" s="27">
        <v>680.0</v>
      </c>
      <c r="E473" s="27">
        <v>37.0</v>
      </c>
      <c r="F473" s="27">
        <v>1.0</v>
      </c>
      <c r="G473" s="27">
        <v>0.76</v>
      </c>
      <c r="H473" s="42"/>
      <c r="I473" s="29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43">
        <v>44911.0</v>
      </c>
      <c r="B474" s="27">
        <v>38.5383221</v>
      </c>
      <c r="C474" s="27">
        <v>-121.7726214</v>
      </c>
      <c r="D474" s="27">
        <v>592.0</v>
      </c>
      <c r="E474" s="27">
        <v>38.0</v>
      </c>
      <c r="F474" s="27">
        <v>1.0</v>
      </c>
      <c r="G474" s="27">
        <v>0.85</v>
      </c>
      <c r="H474" s="42"/>
      <c r="I474" s="29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43">
        <v>44911.0</v>
      </c>
      <c r="B475" s="27">
        <v>38.5383039</v>
      </c>
      <c r="C475" s="27">
        <v>-121.772617</v>
      </c>
      <c r="D475" s="27">
        <v>466.0</v>
      </c>
      <c r="E475" s="27">
        <v>39.0</v>
      </c>
      <c r="F475" s="27">
        <v>1.0</v>
      </c>
      <c r="G475" s="27">
        <v>0.82</v>
      </c>
      <c r="H475" s="42"/>
      <c r="I475" s="29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43">
        <v>44911.0</v>
      </c>
      <c r="B476" s="27">
        <v>38.5382942</v>
      </c>
      <c r="C476" s="27">
        <v>-121.7726189</v>
      </c>
      <c r="D476" s="27">
        <v>351.0</v>
      </c>
      <c r="E476" s="27">
        <v>40.0</v>
      </c>
      <c r="F476" s="27">
        <v>1.0</v>
      </c>
      <c r="G476" s="27">
        <v>0.83</v>
      </c>
      <c r="H476" s="42"/>
      <c r="I476" s="29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43">
        <v>44911.0</v>
      </c>
      <c r="B477" s="27">
        <v>38.5383072</v>
      </c>
      <c r="C477" s="27">
        <v>-121.7726161</v>
      </c>
      <c r="D477" s="27">
        <v>442.0</v>
      </c>
      <c r="E477" s="27">
        <v>41.0</v>
      </c>
      <c r="F477" s="27">
        <v>1.0</v>
      </c>
      <c r="G477" s="27">
        <v>0.8</v>
      </c>
      <c r="H477" s="42"/>
      <c r="I477" s="29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43">
        <v>44911.0</v>
      </c>
      <c r="B478" s="27">
        <v>38.5383147</v>
      </c>
      <c r="C478" s="27">
        <v>-121.7726111</v>
      </c>
      <c r="D478" s="27">
        <v>651.0</v>
      </c>
      <c r="E478" s="27">
        <v>42.0</v>
      </c>
      <c r="F478" s="27">
        <v>1.0</v>
      </c>
      <c r="G478" s="27">
        <v>0.82</v>
      </c>
      <c r="H478" s="42"/>
      <c r="I478" s="29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43">
        <v>44911.0</v>
      </c>
      <c r="B479" s="27">
        <v>38.5383071</v>
      </c>
      <c r="C479" s="27">
        <v>-121.7726018</v>
      </c>
      <c r="D479" s="27">
        <v>585.0</v>
      </c>
      <c r="E479" s="27">
        <v>43.0</v>
      </c>
      <c r="F479" s="27">
        <v>1.0</v>
      </c>
      <c r="G479" s="27">
        <v>0.83</v>
      </c>
      <c r="H479" s="42"/>
      <c r="I479" s="29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43">
        <v>44911.0</v>
      </c>
      <c r="B480" s="27">
        <v>38.5383074</v>
      </c>
      <c r="C480" s="27">
        <v>-121.7726124</v>
      </c>
      <c r="D480" s="27">
        <v>621.0</v>
      </c>
      <c r="E480" s="27">
        <v>44.0</v>
      </c>
      <c r="F480" s="27">
        <v>1.0</v>
      </c>
      <c r="G480" s="27">
        <v>0.83</v>
      </c>
      <c r="H480" s="42"/>
      <c r="I480" s="29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43">
        <v>44911.0</v>
      </c>
      <c r="B481" s="27">
        <v>38.5382905</v>
      </c>
      <c r="C481" s="27">
        <v>-121.7726043</v>
      </c>
      <c r="D481" s="27">
        <v>951.0</v>
      </c>
      <c r="E481" s="27">
        <v>45.0</v>
      </c>
      <c r="F481" s="27">
        <v>1.0</v>
      </c>
      <c r="G481" s="27">
        <v>0.82</v>
      </c>
      <c r="H481" s="42"/>
      <c r="I481" s="29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43"/>
      <c r="B482" s="5"/>
      <c r="C482" s="5"/>
      <c r="D482" s="5"/>
      <c r="E482" s="4" t="s">
        <v>50</v>
      </c>
      <c r="F482" s="40"/>
      <c r="G482" s="4">
        <v>0.82</v>
      </c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44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43"/>
      <c r="B484" s="27" t="s">
        <v>1</v>
      </c>
      <c r="C484" s="27" t="s">
        <v>2</v>
      </c>
      <c r="D484" s="27" t="s">
        <v>3</v>
      </c>
      <c r="E484" s="27" t="s">
        <v>4</v>
      </c>
      <c r="F484" s="27" t="s">
        <v>5</v>
      </c>
      <c r="G484" s="27" t="s">
        <v>6</v>
      </c>
      <c r="H484" s="29" t="s">
        <v>0</v>
      </c>
      <c r="I484" s="29" t="s">
        <v>94</v>
      </c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43">
        <v>44911.0</v>
      </c>
      <c r="B485" s="27">
        <v>38.5383564</v>
      </c>
      <c r="C485" s="27">
        <v>-121.7726371</v>
      </c>
      <c r="D485" s="27">
        <v>981.0</v>
      </c>
      <c r="E485" s="27">
        <v>37.0</v>
      </c>
      <c r="F485" s="27">
        <v>1.0</v>
      </c>
      <c r="G485" s="27">
        <v>0.79</v>
      </c>
      <c r="H485" s="42">
        <v>0.5020949189814814</v>
      </c>
      <c r="I485" s="29">
        <v>0.0</v>
      </c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43">
        <v>44911.0</v>
      </c>
      <c r="B486" s="27">
        <v>38.5383418</v>
      </c>
      <c r="C486" s="27">
        <v>-121.7726426</v>
      </c>
      <c r="D486" s="27">
        <v>981.0</v>
      </c>
      <c r="E486" s="27">
        <v>38.0</v>
      </c>
      <c r="F486" s="27">
        <v>1.0</v>
      </c>
      <c r="G486" s="27">
        <v>0.85</v>
      </c>
      <c r="H486" s="42">
        <v>0.5021296412037036</v>
      </c>
      <c r="I486" s="29">
        <v>0.0</v>
      </c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43">
        <v>44911.0</v>
      </c>
      <c r="B487" s="27">
        <v>38.5383276</v>
      </c>
      <c r="C487" s="27">
        <v>-121.7726415</v>
      </c>
      <c r="D487" s="27">
        <v>861.0</v>
      </c>
      <c r="E487" s="27">
        <v>39.0</v>
      </c>
      <c r="F487" s="27">
        <v>1.0</v>
      </c>
      <c r="G487" s="27">
        <v>0.84</v>
      </c>
      <c r="H487" s="42">
        <v>0.5021643634259259</v>
      </c>
      <c r="I487" s="29">
        <v>0.0</v>
      </c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43">
        <v>44911.0</v>
      </c>
      <c r="B488" s="27">
        <v>38.5383175</v>
      </c>
      <c r="C488" s="27">
        <v>-121.7726507</v>
      </c>
      <c r="D488" s="27">
        <v>951.0</v>
      </c>
      <c r="E488" s="27">
        <v>40.0</v>
      </c>
      <c r="F488" s="27">
        <v>1.0</v>
      </c>
      <c r="G488" s="27">
        <v>0.84</v>
      </c>
      <c r="H488" s="42">
        <v>0.5021990856481481</v>
      </c>
      <c r="I488" s="29">
        <v>0.0</v>
      </c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43">
        <v>44911.0</v>
      </c>
      <c r="B489" s="27">
        <v>38.5383296</v>
      </c>
      <c r="C489" s="27">
        <v>-121.7726589</v>
      </c>
      <c r="D489" s="27">
        <v>292.0</v>
      </c>
      <c r="E489" s="27">
        <v>41.0</v>
      </c>
      <c r="F489" s="27">
        <v>1.0</v>
      </c>
      <c r="G489" s="27">
        <v>0.8</v>
      </c>
      <c r="H489" s="42">
        <v>0.5022338078703703</v>
      </c>
      <c r="I489" s="29">
        <v>0.0</v>
      </c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43">
        <v>44911.0</v>
      </c>
      <c r="B490" s="27">
        <v>38.5383442</v>
      </c>
      <c r="C490" s="27">
        <v>-121.7726571</v>
      </c>
      <c r="D490" s="27">
        <v>292.0</v>
      </c>
      <c r="E490" s="27">
        <v>42.0</v>
      </c>
      <c r="F490" s="27">
        <v>1.0</v>
      </c>
      <c r="G490" s="27">
        <v>0.82</v>
      </c>
      <c r="H490" s="42">
        <v>0.5022685300925925</v>
      </c>
      <c r="I490" s="29">
        <v>0.0</v>
      </c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43">
        <v>44911.0</v>
      </c>
      <c r="B491" s="27">
        <v>38.5383391</v>
      </c>
      <c r="C491" s="27">
        <v>-121.7726673</v>
      </c>
      <c r="D491" s="27">
        <v>53.0</v>
      </c>
      <c r="E491" s="27">
        <v>43.0</v>
      </c>
      <c r="F491" s="27">
        <v>1.0</v>
      </c>
      <c r="G491" s="27">
        <v>0.83</v>
      </c>
      <c r="H491" s="42">
        <v>0.5022916782407407</v>
      </c>
      <c r="I491" s="29">
        <v>0.0</v>
      </c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43">
        <v>44911.0</v>
      </c>
      <c r="B492" s="27">
        <v>38.5383323</v>
      </c>
      <c r="C492" s="27">
        <v>-121.7726639</v>
      </c>
      <c r="D492" s="27">
        <v>781.0</v>
      </c>
      <c r="E492" s="27">
        <v>44.0</v>
      </c>
      <c r="F492" s="27">
        <v>1.0</v>
      </c>
      <c r="G492" s="27">
        <v>0.82</v>
      </c>
      <c r="H492" s="42">
        <v>0.502326400462963</v>
      </c>
      <c r="I492" s="29">
        <v>0.0</v>
      </c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43">
        <v>44911.0</v>
      </c>
      <c r="B493" s="27">
        <v>38.5383228</v>
      </c>
      <c r="C493" s="27">
        <v>-121.7726632</v>
      </c>
      <c r="D493" s="27">
        <v>842.0</v>
      </c>
      <c r="E493" s="27">
        <v>45.0</v>
      </c>
      <c r="F493" s="27">
        <v>1.0</v>
      </c>
      <c r="G493" s="27">
        <v>0.84</v>
      </c>
      <c r="H493" s="42">
        <v>0.5023611226851852</v>
      </c>
      <c r="I493" s="29">
        <v>0.0</v>
      </c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43"/>
      <c r="B494" s="5"/>
      <c r="C494" s="5"/>
      <c r="D494" s="5"/>
      <c r="E494" s="4" t="s">
        <v>50</v>
      </c>
      <c r="F494" s="40"/>
      <c r="G494" s="4">
        <v>0.83</v>
      </c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44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hidden="1" min="2" max="2" width="10.14"/>
    <col customWidth="1" hidden="1" min="3" max="3" width="11.86"/>
    <col customWidth="1" hidden="1" min="4" max="4" width="9.14"/>
    <col customWidth="1" min="5" max="5" width="16.29"/>
    <col customWidth="1" hidden="1" min="6" max="6" width="13.0"/>
    <col customWidth="1" min="7" max="7" width="13.29"/>
    <col customWidth="1" hidden="1" min="8" max="8" width="20.29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</row>
    <row r="2">
      <c r="A2" s="27" t="s">
        <v>168</v>
      </c>
      <c r="B2" s="27">
        <v>38.538353</v>
      </c>
      <c r="C2" s="27">
        <v>-121.77271</v>
      </c>
      <c r="D2" s="27">
        <v>543.0</v>
      </c>
      <c r="E2" s="27">
        <v>1.0</v>
      </c>
      <c r="F2" s="27">
        <v>1.0</v>
      </c>
      <c r="G2" s="27">
        <v>0.86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7" t="s">
        <v>169</v>
      </c>
      <c r="B3" s="27">
        <v>38.53835</v>
      </c>
      <c r="C3" s="27">
        <v>-121.77272</v>
      </c>
      <c r="D3" s="27">
        <v>529.0</v>
      </c>
      <c r="E3" s="27">
        <v>2.0</v>
      </c>
      <c r="F3" s="27">
        <v>1.0</v>
      </c>
      <c r="G3" s="27">
        <v>0.88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7" t="s">
        <v>169</v>
      </c>
      <c r="B4" s="27">
        <v>38.53835</v>
      </c>
      <c r="C4" s="27">
        <v>-121.77272</v>
      </c>
      <c r="D4" s="27">
        <v>559.0</v>
      </c>
      <c r="E4" s="27">
        <v>3.0</v>
      </c>
      <c r="F4" s="27">
        <v>1.0</v>
      </c>
      <c r="G4" s="27">
        <v>0.85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7" t="s">
        <v>169</v>
      </c>
      <c r="B5" s="27">
        <v>38.53835</v>
      </c>
      <c r="C5" s="27">
        <v>-121.77272</v>
      </c>
      <c r="D5" s="27">
        <v>540.0</v>
      </c>
      <c r="E5" s="27">
        <v>4.0</v>
      </c>
      <c r="F5" s="27">
        <v>1.0</v>
      </c>
      <c r="G5" s="27">
        <v>0.83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7" t="s">
        <v>169</v>
      </c>
      <c r="B6" s="27">
        <v>38.53835</v>
      </c>
      <c r="C6" s="27">
        <v>-121.77272</v>
      </c>
      <c r="D6" s="27">
        <v>538.0</v>
      </c>
      <c r="E6" s="27">
        <v>5.0</v>
      </c>
      <c r="F6" s="27">
        <v>1.0</v>
      </c>
      <c r="G6" s="27">
        <v>0.85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7" t="s">
        <v>169</v>
      </c>
      <c r="B7" s="27">
        <v>38.53835</v>
      </c>
      <c r="C7" s="27">
        <v>-121.77272</v>
      </c>
      <c r="D7" s="27">
        <v>546.0</v>
      </c>
      <c r="E7" s="27">
        <v>6.0</v>
      </c>
      <c r="F7" s="27">
        <v>1.0</v>
      </c>
      <c r="G7" s="27">
        <v>0.84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7" t="s">
        <v>169</v>
      </c>
      <c r="B8" s="27">
        <v>38.53835</v>
      </c>
      <c r="C8" s="27">
        <v>-121.77272</v>
      </c>
      <c r="D8" s="27">
        <v>548.0</v>
      </c>
      <c r="E8" s="27">
        <v>7.0</v>
      </c>
      <c r="F8" s="27">
        <v>1.0</v>
      </c>
      <c r="G8" s="27">
        <v>0.88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7" t="s">
        <v>169</v>
      </c>
      <c r="B9" s="27">
        <v>38.53835</v>
      </c>
      <c r="C9" s="27">
        <v>-121.77272</v>
      </c>
      <c r="D9" s="27">
        <v>538.0</v>
      </c>
      <c r="E9" s="27">
        <v>8.0</v>
      </c>
      <c r="F9" s="27">
        <v>1.0</v>
      </c>
      <c r="G9" s="27">
        <v>0.81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7" t="s">
        <v>170</v>
      </c>
      <c r="B10" s="27">
        <v>38.538345</v>
      </c>
      <c r="C10" s="27">
        <v>-121.772736</v>
      </c>
      <c r="D10" s="27">
        <v>553.0</v>
      </c>
      <c r="E10" s="27">
        <v>9.0</v>
      </c>
      <c r="F10" s="27">
        <v>1.0</v>
      </c>
      <c r="G10" s="27">
        <v>0.85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28"/>
      <c r="C11" s="28"/>
      <c r="D11" s="28"/>
      <c r="E11" s="4" t="s">
        <v>28</v>
      </c>
      <c r="F11" s="5"/>
      <c r="G11" s="40">
        <f>AVERAGE(G2:G10)</f>
        <v>0.85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48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7" t="s">
        <v>157</v>
      </c>
      <c r="B14" s="27">
        <v>38.53837</v>
      </c>
      <c r="C14" s="27">
        <v>-121.77268</v>
      </c>
      <c r="D14" s="27">
        <v>624.0</v>
      </c>
      <c r="E14" s="27">
        <v>1.0</v>
      </c>
      <c r="F14" s="27">
        <v>1.0</v>
      </c>
      <c r="G14" s="27">
        <v>0.86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7" t="s">
        <v>157</v>
      </c>
      <c r="B15" s="27">
        <v>38.53837</v>
      </c>
      <c r="C15" s="27">
        <v>-121.77268</v>
      </c>
      <c r="D15" s="27">
        <v>544.0</v>
      </c>
      <c r="E15" s="27">
        <v>2.0</v>
      </c>
      <c r="F15" s="27">
        <v>1.0</v>
      </c>
      <c r="G15" s="27">
        <v>0.87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7" t="s">
        <v>157</v>
      </c>
      <c r="B16" s="27">
        <v>38.53837</v>
      </c>
      <c r="C16" s="27">
        <v>-121.77268</v>
      </c>
      <c r="D16" s="27">
        <v>538.0</v>
      </c>
      <c r="E16" s="27">
        <v>3.0</v>
      </c>
      <c r="F16" s="27">
        <v>1.0</v>
      </c>
      <c r="G16" s="27">
        <v>0.84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7" t="s">
        <v>157</v>
      </c>
      <c r="B17" s="27">
        <v>38.53837</v>
      </c>
      <c r="C17" s="27">
        <v>-121.77268</v>
      </c>
      <c r="D17" s="27">
        <v>540.0</v>
      </c>
      <c r="E17" s="27">
        <v>4.0</v>
      </c>
      <c r="F17" s="27">
        <v>1.0</v>
      </c>
      <c r="G17" s="27">
        <v>0.88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7" t="s">
        <v>157</v>
      </c>
      <c r="B18" s="27">
        <v>38.53838</v>
      </c>
      <c r="C18" s="27">
        <v>-121.772354</v>
      </c>
      <c r="D18" s="27">
        <v>557.0</v>
      </c>
      <c r="E18" s="27">
        <v>5.0</v>
      </c>
      <c r="F18" s="27">
        <v>1.0</v>
      </c>
      <c r="G18" s="27">
        <v>0.87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7" t="s">
        <v>157</v>
      </c>
      <c r="B19" s="27">
        <v>38.53838</v>
      </c>
      <c r="C19" s="27">
        <v>-121.772354</v>
      </c>
      <c r="D19" s="27">
        <v>536.0</v>
      </c>
      <c r="E19" s="27">
        <v>6.0</v>
      </c>
      <c r="F19" s="27">
        <v>1.0</v>
      </c>
      <c r="G19" s="27">
        <v>0.85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7" t="s">
        <v>157</v>
      </c>
      <c r="B20" s="27">
        <v>38.53838</v>
      </c>
      <c r="C20" s="27">
        <v>-121.772354</v>
      </c>
      <c r="D20" s="27">
        <v>558.0</v>
      </c>
      <c r="E20" s="27">
        <v>7.0</v>
      </c>
      <c r="F20" s="27">
        <v>1.0</v>
      </c>
      <c r="G20" s="27">
        <v>0.88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7" t="s">
        <v>157</v>
      </c>
      <c r="B21" s="27">
        <v>38.53838</v>
      </c>
      <c r="C21" s="27">
        <v>-121.772354</v>
      </c>
      <c r="D21" s="27">
        <v>525.0</v>
      </c>
      <c r="E21" s="27">
        <v>8.0</v>
      </c>
      <c r="F21" s="27">
        <v>1.0</v>
      </c>
      <c r="G21" s="27">
        <v>0.86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7" t="s">
        <v>157</v>
      </c>
      <c r="B22" s="27">
        <v>38.53838</v>
      </c>
      <c r="C22" s="27">
        <v>-121.772354</v>
      </c>
      <c r="D22" s="27">
        <v>556.0</v>
      </c>
      <c r="E22" s="27">
        <v>9.0</v>
      </c>
      <c r="F22" s="27">
        <v>1.0</v>
      </c>
      <c r="G22" s="27">
        <v>0.75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28"/>
      <c r="C23" s="28"/>
      <c r="D23" s="28"/>
      <c r="E23" s="4" t="s">
        <v>28</v>
      </c>
      <c r="F23" s="5"/>
      <c r="G23" s="6">
        <f>AVERAGE(G14:G22)</f>
        <v>0.8511111111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48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27" t="s">
        <v>171</v>
      </c>
      <c r="B26" s="27">
        <v>38.53852</v>
      </c>
      <c r="C26" s="27">
        <v>-121.77267</v>
      </c>
      <c r="D26" s="27">
        <v>567.0</v>
      </c>
      <c r="E26" s="27">
        <v>1.0</v>
      </c>
      <c r="F26" s="27">
        <v>1.0</v>
      </c>
      <c r="G26" s="27">
        <v>0.83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7" t="s">
        <v>171</v>
      </c>
      <c r="B27" s="27">
        <v>38.53852</v>
      </c>
      <c r="C27" s="27">
        <v>-121.77267</v>
      </c>
      <c r="D27" s="27">
        <v>541.0</v>
      </c>
      <c r="E27" s="27">
        <v>2.0</v>
      </c>
      <c r="F27" s="27">
        <v>1.0</v>
      </c>
      <c r="G27" s="27">
        <v>0.84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7" t="s">
        <v>171</v>
      </c>
      <c r="B28" s="27">
        <v>38.53852</v>
      </c>
      <c r="C28" s="27">
        <v>-121.77267</v>
      </c>
      <c r="D28" s="27">
        <v>550.0</v>
      </c>
      <c r="E28" s="27">
        <v>3.0</v>
      </c>
      <c r="F28" s="27">
        <v>1.0</v>
      </c>
      <c r="G28" s="27">
        <v>0.8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7" t="s">
        <v>171</v>
      </c>
      <c r="B29" s="27">
        <v>38.53852</v>
      </c>
      <c r="C29" s="27">
        <v>-121.77267</v>
      </c>
      <c r="D29" s="27">
        <v>540.0</v>
      </c>
      <c r="E29" s="27">
        <v>4.0</v>
      </c>
      <c r="F29" s="27">
        <v>1.0</v>
      </c>
      <c r="G29" s="27">
        <v>0.83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7" t="s">
        <v>171</v>
      </c>
      <c r="B30" s="27">
        <v>38.53852</v>
      </c>
      <c r="C30" s="27">
        <v>-121.77267</v>
      </c>
      <c r="D30" s="27">
        <v>545.0</v>
      </c>
      <c r="E30" s="27">
        <v>5.0</v>
      </c>
      <c r="F30" s="27">
        <v>1.0</v>
      </c>
      <c r="G30" s="27">
        <v>0.82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7" t="s">
        <v>172</v>
      </c>
      <c r="B31" s="27">
        <v>38.53838</v>
      </c>
      <c r="C31" s="27">
        <v>-121.77269</v>
      </c>
      <c r="D31" s="27">
        <v>537.0</v>
      </c>
      <c r="E31" s="27">
        <v>6.0</v>
      </c>
      <c r="F31" s="27">
        <v>1.0</v>
      </c>
      <c r="G31" s="27">
        <v>0.82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7" t="s">
        <v>172</v>
      </c>
      <c r="B32" s="27">
        <v>38.53838</v>
      </c>
      <c r="C32" s="27">
        <v>-121.77269</v>
      </c>
      <c r="D32" s="27">
        <v>532.0</v>
      </c>
      <c r="E32" s="27">
        <v>7.0</v>
      </c>
      <c r="F32" s="27">
        <v>1.0</v>
      </c>
      <c r="G32" s="27">
        <v>0.83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7" t="s">
        <v>172</v>
      </c>
      <c r="B33" s="27">
        <v>38.53838</v>
      </c>
      <c r="C33" s="27">
        <v>-121.77269</v>
      </c>
      <c r="D33" s="27">
        <v>554.0</v>
      </c>
      <c r="E33" s="27">
        <v>8.0</v>
      </c>
      <c r="F33" s="27">
        <v>1.0</v>
      </c>
      <c r="G33" s="27">
        <v>0.87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7" t="s">
        <v>172</v>
      </c>
      <c r="B34" s="27">
        <v>38.53838</v>
      </c>
      <c r="C34" s="27">
        <v>-121.77269</v>
      </c>
      <c r="D34" s="27">
        <v>539.0</v>
      </c>
      <c r="E34" s="27">
        <v>9.0</v>
      </c>
      <c r="F34" s="27">
        <v>1.0</v>
      </c>
      <c r="G34" s="27">
        <v>0.85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/>
      <c r="B35" s="28"/>
      <c r="C35" s="28"/>
      <c r="D35" s="28"/>
      <c r="E35" s="4" t="s">
        <v>28</v>
      </c>
      <c r="F35" s="5"/>
      <c r="G35" s="6">
        <f>AVERAGE(G26:G34)</f>
        <v>0.8322222222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3" t="s">
        <v>173</v>
      </c>
      <c r="B38" s="3">
        <v>38.538357</v>
      </c>
      <c r="C38" s="3">
        <v>-121.7727</v>
      </c>
      <c r="D38" s="3">
        <v>549.0</v>
      </c>
      <c r="E38" s="3">
        <v>1.0</v>
      </c>
      <c r="F38" s="3">
        <v>1.0</v>
      </c>
      <c r="G38" s="3">
        <v>0.83</v>
      </c>
      <c r="H38" s="29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3" t="s">
        <v>173</v>
      </c>
      <c r="B39" s="3">
        <v>38.538357</v>
      </c>
      <c r="C39" s="3">
        <v>-121.7727</v>
      </c>
      <c r="D39" s="3">
        <v>547.0</v>
      </c>
      <c r="E39" s="3">
        <v>2.0</v>
      </c>
      <c r="F39" s="3">
        <v>1.0</v>
      </c>
      <c r="G39" s="3">
        <v>0.81</v>
      </c>
      <c r="H39" s="29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3" t="s">
        <v>173</v>
      </c>
      <c r="B40" s="3">
        <v>38.538357</v>
      </c>
      <c r="C40" s="3">
        <v>-121.7727</v>
      </c>
      <c r="D40" s="3">
        <v>545.0</v>
      </c>
      <c r="E40" s="3">
        <v>3.0</v>
      </c>
      <c r="F40" s="3">
        <v>1.0</v>
      </c>
      <c r="G40" s="3">
        <v>0.84</v>
      </c>
      <c r="H40" s="29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3" t="s">
        <v>173</v>
      </c>
      <c r="B41" s="3">
        <v>38.538357</v>
      </c>
      <c r="C41" s="3">
        <v>-121.7727</v>
      </c>
      <c r="D41" s="3">
        <v>537.0</v>
      </c>
      <c r="E41" s="3">
        <v>4.0</v>
      </c>
      <c r="F41" s="3">
        <v>1.0</v>
      </c>
      <c r="G41" s="3">
        <v>0.86</v>
      </c>
      <c r="H41" s="29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3" t="s">
        <v>173</v>
      </c>
      <c r="B42" s="3">
        <v>38.538357</v>
      </c>
      <c r="C42" s="3">
        <v>-121.7727</v>
      </c>
      <c r="D42" s="3">
        <v>548.0</v>
      </c>
      <c r="E42" s="3">
        <v>5.0</v>
      </c>
      <c r="F42" s="3">
        <v>1.0</v>
      </c>
      <c r="G42" s="3">
        <v>0.84</v>
      </c>
      <c r="H42" s="29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3" t="s">
        <v>173</v>
      </c>
      <c r="B43" s="3">
        <v>38.538357</v>
      </c>
      <c r="C43" s="3">
        <v>-121.7727</v>
      </c>
      <c r="D43" s="3">
        <v>539.0</v>
      </c>
      <c r="E43" s="3">
        <v>6.0</v>
      </c>
      <c r="F43" s="3">
        <v>1.0</v>
      </c>
      <c r="G43" s="3">
        <v>0.83</v>
      </c>
      <c r="H43" s="29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3" t="s">
        <v>173</v>
      </c>
      <c r="B44" s="3">
        <v>38.538357</v>
      </c>
      <c r="C44" s="3">
        <v>-121.7727</v>
      </c>
      <c r="D44" s="3">
        <v>535.0</v>
      </c>
      <c r="E44" s="3">
        <v>7.0</v>
      </c>
      <c r="F44" s="3">
        <v>1.0</v>
      </c>
      <c r="G44" s="3">
        <v>0.84</v>
      </c>
      <c r="H44" s="29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3" t="s">
        <v>173</v>
      </c>
      <c r="B45" s="3">
        <v>38.538357</v>
      </c>
      <c r="C45" s="3">
        <v>-121.7727</v>
      </c>
      <c r="D45" s="3">
        <v>541.0</v>
      </c>
      <c r="E45" s="3">
        <v>8.0</v>
      </c>
      <c r="F45" s="3">
        <v>1.0</v>
      </c>
      <c r="G45" s="3">
        <v>0.86</v>
      </c>
      <c r="H45" s="29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3" t="s">
        <v>173</v>
      </c>
      <c r="B46" s="3">
        <v>38.538357</v>
      </c>
      <c r="C46" s="3">
        <v>-121.7727</v>
      </c>
      <c r="D46" s="3">
        <v>545.0</v>
      </c>
      <c r="E46" s="3">
        <v>9.0</v>
      </c>
      <c r="F46" s="3">
        <v>1.0</v>
      </c>
      <c r="G46" s="3">
        <v>0.84</v>
      </c>
      <c r="H46" s="29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E47" s="32" t="s">
        <v>28</v>
      </c>
      <c r="F47" s="33"/>
      <c r="G47" s="34">
        <f>AVERAGE(G38:G46)</f>
        <v>0.8388888889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48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29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7" t="s">
        <v>145</v>
      </c>
      <c r="B50" s="27">
        <v>38.538548</v>
      </c>
      <c r="C50" s="27">
        <v>-121.77272</v>
      </c>
      <c r="D50" s="27">
        <v>532.0</v>
      </c>
      <c r="E50" s="27">
        <v>1.0</v>
      </c>
      <c r="F50" s="27">
        <v>1.0</v>
      </c>
      <c r="G50" s="27">
        <v>0.83</v>
      </c>
      <c r="H50" s="29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7" t="s">
        <v>145</v>
      </c>
      <c r="B51" s="27">
        <v>38.538548</v>
      </c>
      <c r="C51" s="27">
        <v>-121.77272</v>
      </c>
      <c r="D51" s="27">
        <v>530.0</v>
      </c>
      <c r="E51" s="27">
        <v>2.0</v>
      </c>
      <c r="F51" s="27">
        <v>1.0</v>
      </c>
      <c r="G51" s="27">
        <v>0.79</v>
      </c>
      <c r="H51" s="29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7" t="s">
        <v>145</v>
      </c>
      <c r="B52" s="27">
        <v>38.538548</v>
      </c>
      <c r="C52" s="27">
        <v>-121.77272</v>
      </c>
      <c r="D52" s="27">
        <v>547.0</v>
      </c>
      <c r="E52" s="27">
        <v>3.0</v>
      </c>
      <c r="F52" s="27">
        <v>1.0</v>
      </c>
      <c r="G52" s="27">
        <v>0.84</v>
      </c>
      <c r="H52" s="29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7" t="s">
        <v>145</v>
      </c>
      <c r="B53" s="27">
        <v>38.538548</v>
      </c>
      <c r="C53" s="27">
        <v>-121.77272</v>
      </c>
      <c r="D53" s="27">
        <v>552.0</v>
      </c>
      <c r="E53" s="27">
        <v>4.0</v>
      </c>
      <c r="F53" s="27">
        <v>1.0</v>
      </c>
      <c r="G53" s="27">
        <v>0.84</v>
      </c>
      <c r="H53" s="29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7" t="s">
        <v>145</v>
      </c>
      <c r="B54" s="27">
        <v>38.538548</v>
      </c>
      <c r="C54" s="27">
        <v>-121.77272</v>
      </c>
      <c r="D54" s="27">
        <v>530.0</v>
      </c>
      <c r="E54" s="27">
        <v>5.0</v>
      </c>
      <c r="F54" s="27">
        <v>1.0</v>
      </c>
      <c r="G54" s="27">
        <v>0.83</v>
      </c>
      <c r="H54" s="29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7" t="s">
        <v>145</v>
      </c>
      <c r="B55" s="27">
        <v>38.538548</v>
      </c>
      <c r="C55" s="27">
        <v>-121.77272</v>
      </c>
      <c r="D55" s="27">
        <v>546.0</v>
      </c>
      <c r="E55" s="27">
        <v>6.0</v>
      </c>
      <c r="F55" s="27">
        <v>1.0</v>
      </c>
      <c r="G55" s="27">
        <v>0.81</v>
      </c>
      <c r="H55" s="29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7" t="s">
        <v>145</v>
      </c>
      <c r="B56" s="27">
        <v>38.538548</v>
      </c>
      <c r="C56" s="27">
        <v>-121.77272</v>
      </c>
      <c r="D56" s="27">
        <v>549.0</v>
      </c>
      <c r="E56" s="27">
        <v>7.0</v>
      </c>
      <c r="F56" s="27">
        <v>1.0</v>
      </c>
      <c r="G56" s="27">
        <v>0.88</v>
      </c>
      <c r="H56" s="29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7" t="s">
        <v>145</v>
      </c>
      <c r="B57" s="27">
        <v>38.538548</v>
      </c>
      <c r="C57" s="27">
        <v>-121.77272</v>
      </c>
      <c r="D57" s="27">
        <v>545.0</v>
      </c>
      <c r="E57" s="27">
        <v>8.0</v>
      </c>
      <c r="F57" s="27">
        <v>1.0</v>
      </c>
      <c r="G57" s="27">
        <v>0.89</v>
      </c>
      <c r="H57" s="29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7" t="s">
        <v>145</v>
      </c>
      <c r="B58" s="27">
        <v>38.538548</v>
      </c>
      <c r="C58" s="27">
        <v>-121.77272</v>
      </c>
      <c r="D58" s="27">
        <v>546.0</v>
      </c>
      <c r="E58" s="27">
        <v>9.0</v>
      </c>
      <c r="F58" s="27">
        <v>1.0</v>
      </c>
      <c r="G58" s="27">
        <v>0.87</v>
      </c>
      <c r="H58" s="29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/>
      <c r="B59" s="28"/>
      <c r="C59" s="28"/>
      <c r="D59" s="28"/>
      <c r="E59" s="4" t="s">
        <v>28</v>
      </c>
      <c r="F59" s="5"/>
      <c r="G59" s="6">
        <f>AVERAGE(G50:G58)</f>
        <v>0.8422222222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48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7" t="s">
        <v>174</v>
      </c>
      <c r="B62" s="27">
        <v>38.53867</v>
      </c>
      <c r="C62" s="27">
        <v>-121.772285</v>
      </c>
      <c r="D62" s="27">
        <v>553.0</v>
      </c>
      <c r="E62" s="27">
        <v>1.0</v>
      </c>
      <c r="F62" s="27">
        <v>1.0</v>
      </c>
      <c r="G62" s="27">
        <v>0.87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7" t="s">
        <v>174</v>
      </c>
      <c r="B63" s="27">
        <v>38.53867</v>
      </c>
      <c r="C63" s="27">
        <v>-121.772285</v>
      </c>
      <c r="D63" s="27">
        <v>545.0</v>
      </c>
      <c r="E63" s="27">
        <v>2.0</v>
      </c>
      <c r="F63" s="27">
        <v>1.0</v>
      </c>
      <c r="G63" s="27">
        <v>0.78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7" t="s">
        <v>174</v>
      </c>
      <c r="B64" s="27">
        <v>38.53867</v>
      </c>
      <c r="C64" s="27">
        <v>-121.772285</v>
      </c>
      <c r="D64" s="27">
        <v>553.0</v>
      </c>
      <c r="E64" s="27">
        <v>3.0</v>
      </c>
      <c r="F64" s="27">
        <v>1.0</v>
      </c>
      <c r="G64" s="27">
        <v>0.82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7" t="s">
        <v>175</v>
      </c>
      <c r="B65" s="27">
        <v>38.538345</v>
      </c>
      <c r="C65" s="27">
        <v>-121.77272</v>
      </c>
      <c r="D65" s="27">
        <v>561.0</v>
      </c>
      <c r="E65" s="27">
        <v>4.0</v>
      </c>
      <c r="F65" s="27">
        <v>1.0</v>
      </c>
      <c r="G65" s="27">
        <v>0.84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7" t="s">
        <v>175</v>
      </c>
      <c r="B66" s="27">
        <v>38.538345</v>
      </c>
      <c r="C66" s="27">
        <v>-121.77272</v>
      </c>
      <c r="D66" s="27">
        <v>514.0</v>
      </c>
      <c r="E66" s="27">
        <v>5.0</v>
      </c>
      <c r="F66" s="27">
        <v>1.0</v>
      </c>
      <c r="G66" s="27">
        <v>0.84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7" t="s">
        <v>175</v>
      </c>
      <c r="B67" s="27">
        <v>38.538345</v>
      </c>
      <c r="C67" s="27">
        <v>-121.77272</v>
      </c>
      <c r="D67" s="27">
        <v>548.0</v>
      </c>
      <c r="E67" s="27">
        <v>6.0</v>
      </c>
      <c r="F67" s="27">
        <v>1.0</v>
      </c>
      <c r="G67" s="27">
        <v>0.83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7" t="s">
        <v>175</v>
      </c>
      <c r="B68" s="27">
        <v>38.538345</v>
      </c>
      <c r="C68" s="27">
        <v>-121.77272</v>
      </c>
      <c r="D68" s="27">
        <v>522.0</v>
      </c>
      <c r="E68" s="27">
        <v>7.0</v>
      </c>
      <c r="F68" s="27">
        <v>1.0</v>
      </c>
      <c r="G68" s="27">
        <v>0.86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7" t="s">
        <v>175</v>
      </c>
      <c r="B69" s="27">
        <v>38.538345</v>
      </c>
      <c r="C69" s="27">
        <v>-121.77272</v>
      </c>
      <c r="D69" s="27">
        <v>522.0</v>
      </c>
      <c r="E69" s="27">
        <v>8.0</v>
      </c>
      <c r="F69" s="27">
        <v>1.0</v>
      </c>
      <c r="G69" s="27">
        <v>0.89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7" t="s">
        <v>175</v>
      </c>
      <c r="B70" s="27">
        <v>38.538345</v>
      </c>
      <c r="C70" s="27">
        <v>-121.77272</v>
      </c>
      <c r="D70" s="27">
        <v>518.0</v>
      </c>
      <c r="E70" s="27">
        <v>9.0</v>
      </c>
      <c r="F70" s="27">
        <v>1.0</v>
      </c>
      <c r="G70" s="27">
        <v>0.86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/>
      <c r="B71" s="5"/>
      <c r="C71" s="5"/>
      <c r="D71" s="5"/>
      <c r="E71" s="4" t="s">
        <v>28</v>
      </c>
      <c r="F71" s="5"/>
      <c r="G71" s="6">
        <f>AVERAGE(G62:G70)</f>
        <v>0.8433333333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48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7" t="s">
        <v>176</v>
      </c>
      <c r="B74" s="27">
        <v>38.538265</v>
      </c>
      <c r="C74" s="27">
        <v>-121.77269</v>
      </c>
      <c r="D74" s="27">
        <v>518.0</v>
      </c>
      <c r="E74" s="27">
        <v>1.0</v>
      </c>
      <c r="F74" s="27">
        <v>1.0</v>
      </c>
      <c r="G74" s="27">
        <v>0.85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7" t="s">
        <v>176</v>
      </c>
      <c r="B75" s="27">
        <v>38.538265</v>
      </c>
      <c r="C75" s="27">
        <v>-121.77269</v>
      </c>
      <c r="D75" s="27">
        <v>511.0</v>
      </c>
      <c r="E75" s="27">
        <v>2.0</v>
      </c>
      <c r="F75" s="27">
        <v>1.0</v>
      </c>
      <c r="G75" s="27">
        <v>0.83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7" t="s">
        <v>176</v>
      </c>
      <c r="B76" s="27">
        <v>38.538265</v>
      </c>
      <c r="C76" s="27">
        <v>-121.77269</v>
      </c>
      <c r="D76" s="27">
        <v>516.0</v>
      </c>
      <c r="E76" s="27">
        <v>3.0</v>
      </c>
      <c r="F76" s="27">
        <v>1.0</v>
      </c>
      <c r="G76" s="27">
        <v>0.84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7" t="s">
        <v>177</v>
      </c>
      <c r="B77" s="27">
        <v>38.538303</v>
      </c>
      <c r="C77" s="27">
        <v>-121.7727</v>
      </c>
      <c r="D77" s="27">
        <v>526.0</v>
      </c>
      <c r="E77" s="27">
        <v>4.0</v>
      </c>
      <c r="F77" s="27">
        <v>1.0</v>
      </c>
      <c r="G77" s="27">
        <v>0.86</v>
      </c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7" t="s">
        <v>177</v>
      </c>
      <c r="B78" s="27">
        <v>38.538303</v>
      </c>
      <c r="C78" s="27">
        <v>-121.7727</v>
      </c>
      <c r="D78" s="27">
        <v>534.0</v>
      </c>
      <c r="E78" s="27">
        <v>5.0</v>
      </c>
      <c r="F78" s="27">
        <v>1.0</v>
      </c>
      <c r="G78" s="27">
        <v>0.86</v>
      </c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7" t="s">
        <v>177</v>
      </c>
      <c r="B79" s="27">
        <v>38.538303</v>
      </c>
      <c r="C79" s="27">
        <v>-121.7727</v>
      </c>
      <c r="D79" s="27">
        <v>514.0</v>
      </c>
      <c r="E79" s="27">
        <v>6.0</v>
      </c>
      <c r="F79" s="27">
        <v>1.0</v>
      </c>
      <c r="G79" s="27">
        <v>0.85</v>
      </c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7" t="s">
        <v>177</v>
      </c>
      <c r="B80" s="27">
        <v>38.538303</v>
      </c>
      <c r="C80" s="27">
        <v>-121.7727</v>
      </c>
      <c r="D80" s="27">
        <v>537.0</v>
      </c>
      <c r="E80" s="27">
        <v>7.0</v>
      </c>
      <c r="F80" s="27">
        <v>1.0</v>
      </c>
      <c r="G80" s="27">
        <v>0.88</v>
      </c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7" t="s">
        <v>117</v>
      </c>
      <c r="B81" s="27">
        <v>38.538296</v>
      </c>
      <c r="C81" s="27">
        <v>-121.772644</v>
      </c>
      <c r="D81" s="27">
        <v>521.0</v>
      </c>
      <c r="E81" s="27">
        <v>8.0</v>
      </c>
      <c r="F81" s="27">
        <v>1.0</v>
      </c>
      <c r="G81" s="27">
        <v>0.92</v>
      </c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7" t="s">
        <v>117</v>
      </c>
      <c r="B82" s="27">
        <v>38.538296</v>
      </c>
      <c r="C82" s="27">
        <v>-121.772644</v>
      </c>
      <c r="D82" s="27">
        <v>527.0</v>
      </c>
      <c r="E82" s="27">
        <v>9.0</v>
      </c>
      <c r="F82" s="27">
        <v>1.0</v>
      </c>
      <c r="G82" s="27">
        <v>0.88</v>
      </c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5"/>
      <c r="C83" s="5"/>
      <c r="D83" s="5"/>
      <c r="E83" s="4" t="s">
        <v>28</v>
      </c>
      <c r="F83" s="40"/>
      <c r="G83" s="6">
        <f>AVERAGE(G74:G82)</f>
        <v>0.8633333333</v>
      </c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1" t="s">
        <v>0</v>
      </c>
      <c r="B85" s="1" t="s">
        <v>1</v>
      </c>
      <c r="C85" s="1" t="s">
        <v>2</v>
      </c>
      <c r="D85" s="1" t="s">
        <v>3</v>
      </c>
      <c r="E85" s="1" t="s">
        <v>4</v>
      </c>
      <c r="F85" s="1" t="s">
        <v>5</v>
      </c>
      <c r="G85" s="1" t="s">
        <v>6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3" t="s">
        <v>120</v>
      </c>
      <c r="B86" s="3">
        <v>38.541134</v>
      </c>
      <c r="C86" s="3">
        <v>-121.77624</v>
      </c>
      <c r="D86" s="3">
        <v>545.0</v>
      </c>
      <c r="E86" s="3">
        <v>1.0</v>
      </c>
      <c r="F86" s="3">
        <v>1.0</v>
      </c>
      <c r="G86" s="3">
        <v>0.82</v>
      </c>
      <c r="H86" s="29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3" t="s">
        <v>120</v>
      </c>
      <c r="B87" s="3">
        <v>38.541134</v>
      </c>
      <c r="C87" s="3">
        <v>-121.77624</v>
      </c>
      <c r="D87" s="3">
        <v>544.0</v>
      </c>
      <c r="E87" s="3">
        <v>2.0</v>
      </c>
      <c r="F87" s="3">
        <v>1.0</v>
      </c>
      <c r="G87" s="3">
        <v>0.73</v>
      </c>
      <c r="H87" s="29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3" t="s">
        <v>120</v>
      </c>
      <c r="B88" s="3">
        <v>38.541134</v>
      </c>
      <c r="C88" s="3">
        <v>-121.77624</v>
      </c>
      <c r="D88" s="3">
        <v>542.0</v>
      </c>
      <c r="E88" s="3">
        <v>3.0</v>
      </c>
      <c r="F88" s="3">
        <v>1.0</v>
      </c>
      <c r="G88" s="3">
        <v>0.74</v>
      </c>
      <c r="H88" s="29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3" t="s">
        <v>120</v>
      </c>
      <c r="B89" s="3">
        <v>38.541134</v>
      </c>
      <c r="C89" s="3">
        <v>-121.77624</v>
      </c>
      <c r="D89" s="3">
        <v>551.0</v>
      </c>
      <c r="E89" s="3">
        <v>4.0</v>
      </c>
      <c r="F89" s="3">
        <v>1.0</v>
      </c>
      <c r="G89" s="3">
        <v>0.78</v>
      </c>
      <c r="H89" s="29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3" t="s">
        <v>120</v>
      </c>
      <c r="B90" s="3">
        <v>38.541134</v>
      </c>
      <c r="C90" s="3">
        <v>-121.77624</v>
      </c>
      <c r="D90" s="3">
        <v>510.0</v>
      </c>
      <c r="E90" s="3">
        <v>5.0</v>
      </c>
      <c r="F90" s="3">
        <v>1.0</v>
      </c>
      <c r="G90" s="3">
        <v>0.76</v>
      </c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3" t="s">
        <v>120</v>
      </c>
      <c r="B91" s="3">
        <v>38.541134</v>
      </c>
      <c r="C91" s="3">
        <v>-121.77624</v>
      </c>
      <c r="D91" s="3">
        <v>512.0</v>
      </c>
      <c r="E91" s="3">
        <v>6.0</v>
      </c>
      <c r="F91" s="3">
        <v>1.0</v>
      </c>
      <c r="G91" s="3">
        <v>0.77</v>
      </c>
      <c r="H91" s="29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3" t="s">
        <v>120</v>
      </c>
      <c r="B92" s="3">
        <v>38.541134</v>
      </c>
      <c r="C92" s="3">
        <v>-121.77624</v>
      </c>
      <c r="D92" s="3">
        <v>542.0</v>
      </c>
      <c r="E92" s="3">
        <v>7.0</v>
      </c>
      <c r="F92" s="3">
        <v>1.0</v>
      </c>
      <c r="G92" s="3">
        <v>0.83</v>
      </c>
      <c r="H92" s="29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3" t="s">
        <v>120</v>
      </c>
      <c r="B93" s="3">
        <v>38.541134</v>
      </c>
      <c r="C93" s="3">
        <v>-121.77624</v>
      </c>
      <c r="D93" s="3">
        <v>552.0</v>
      </c>
      <c r="E93" s="3">
        <v>8.0</v>
      </c>
      <c r="F93" s="3">
        <v>1.0</v>
      </c>
      <c r="G93" s="3">
        <v>0.85</v>
      </c>
      <c r="H93" s="29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3" t="s">
        <v>120</v>
      </c>
      <c r="B94" s="3">
        <v>38.541134</v>
      </c>
      <c r="C94" s="3">
        <v>-121.77624</v>
      </c>
      <c r="D94" s="3">
        <v>528.0</v>
      </c>
      <c r="E94" s="3">
        <v>9.0</v>
      </c>
      <c r="F94" s="3">
        <v>1.0</v>
      </c>
      <c r="G94" s="3">
        <v>0.82</v>
      </c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5"/>
      <c r="C95" s="5"/>
      <c r="D95" s="5"/>
      <c r="E95" s="4" t="s">
        <v>28</v>
      </c>
      <c r="F95" s="40"/>
      <c r="G95" s="6">
        <f>AVERAGE(G86:G94)</f>
        <v>0.7888888889</v>
      </c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29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7" t="s">
        <v>178</v>
      </c>
      <c r="B98" s="27">
        <v>38.538353</v>
      </c>
      <c r="C98" s="27">
        <v>-121.77269</v>
      </c>
      <c r="D98" s="27">
        <v>553.0</v>
      </c>
      <c r="E98" s="27">
        <v>1.0</v>
      </c>
      <c r="F98" s="27">
        <v>1.0</v>
      </c>
      <c r="G98" s="27">
        <v>0.86</v>
      </c>
      <c r="H98" s="29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7" t="s">
        <v>178</v>
      </c>
      <c r="B99" s="27">
        <v>38.538353</v>
      </c>
      <c r="C99" s="27">
        <v>-121.77269</v>
      </c>
      <c r="D99" s="27">
        <v>516.0</v>
      </c>
      <c r="E99" s="27">
        <v>2.0</v>
      </c>
      <c r="F99" s="27">
        <v>1.0</v>
      </c>
      <c r="G99" s="27">
        <v>0.82</v>
      </c>
      <c r="H99" s="29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7" t="s">
        <v>178</v>
      </c>
      <c r="B100" s="27">
        <v>38.538353</v>
      </c>
      <c r="C100" s="27">
        <v>-121.77269</v>
      </c>
      <c r="D100" s="27">
        <v>519.0</v>
      </c>
      <c r="E100" s="27">
        <v>3.0</v>
      </c>
      <c r="F100" s="27">
        <v>1.0</v>
      </c>
      <c r="G100" s="27">
        <v>0.87</v>
      </c>
      <c r="H100" s="29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7" t="s">
        <v>178</v>
      </c>
      <c r="B101" s="27">
        <v>38.538353</v>
      </c>
      <c r="C101" s="27">
        <v>-121.77269</v>
      </c>
      <c r="D101" s="27">
        <v>539.0</v>
      </c>
      <c r="E101" s="27">
        <v>4.0</v>
      </c>
      <c r="F101" s="27">
        <v>1.0</v>
      </c>
      <c r="G101" s="27">
        <v>0.88</v>
      </c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7" t="s">
        <v>178</v>
      </c>
      <c r="B102" s="27">
        <v>38.538353</v>
      </c>
      <c r="C102" s="27">
        <v>-121.77269</v>
      </c>
      <c r="D102" s="27">
        <v>515.0</v>
      </c>
      <c r="E102" s="27">
        <v>5.0</v>
      </c>
      <c r="F102" s="27">
        <v>1.0</v>
      </c>
      <c r="G102" s="27">
        <v>0.82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7" t="s">
        <v>178</v>
      </c>
      <c r="B103" s="27">
        <v>38.538353</v>
      </c>
      <c r="C103" s="27">
        <v>-121.77269</v>
      </c>
      <c r="D103" s="27">
        <v>511.0</v>
      </c>
      <c r="E103" s="27">
        <v>6.0</v>
      </c>
      <c r="F103" s="27">
        <v>1.0</v>
      </c>
      <c r="G103" s="27">
        <v>0.79</v>
      </c>
      <c r="H103" s="29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7" t="s">
        <v>34</v>
      </c>
      <c r="B104" s="27">
        <v>38.538296</v>
      </c>
      <c r="C104" s="27">
        <v>-121.77259</v>
      </c>
      <c r="D104" s="27">
        <v>604.0</v>
      </c>
      <c r="E104" s="27">
        <v>7.0</v>
      </c>
      <c r="F104" s="27">
        <v>1.0</v>
      </c>
      <c r="G104" s="27">
        <v>0.83</v>
      </c>
      <c r="H104" s="29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7" t="s">
        <v>34</v>
      </c>
      <c r="B105" s="27">
        <v>38.538296</v>
      </c>
      <c r="C105" s="27">
        <v>-121.77259</v>
      </c>
      <c r="D105" s="27">
        <v>548.0</v>
      </c>
      <c r="E105" s="27">
        <v>8.0</v>
      </c>
      <c r="F105" s="27">
        <v>1.0</v>
      </c>
      <c r="G105" s="27">
        <v>0.82</v>
      </c>
      <c r="H105" s="29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7" t="s">
        <v>34</v>
      </c>
      <c r="B106" s="27">
        <v>38.538296</v>
      </c>
      <c r="C106" s="27">
        <v>-121.77259</v>
      </c>
      <c r="D106" s="27">
        <v>547.0</v>
      </c>
      <c r="E106" s="27">
        <v>9.0</v>
      </c>
      <c r="F106" s="27">
        <v>1.0</v>
      </c>
      <c r="G106" s="27">
        <v>0.86</v>
      </c>
      <c r="H106" s="29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5"/>
      <c r="C107" s="5"/>
      <c r="D107" s="5"/>
      <c r="E107" s="4" t="s">
        <v>28</v>
      </c>
      <c r="F107" s="40"/>
      <c r="G107" s="6">
        <f>AVERAGE(G98:G106)</f>
        <v>0.8388888889</v>
      </c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1" t="s">
        <v>0</v>
      </c>
      <c r="B109" s="1" t="s">
        <v>1</v>
      </c>
      <c r="C109" s="1" t="s">
        <v>2</v>
      </c>
      <c r="D109" s="1" t="s">
        <v>3</v>
      </c>
      <c r="E109" s="1" t="s">
        <v>4</v>
      </c>
      <c r="F109" s="1" t="s">
        <v>5</v>
      </c>
      <c r="G109" s="1" t="s">
        <v>6</v>
      </c>
      <c r="H109" s="29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7" t="s">
        <v>122</v>
      </c>
      <c r="B110" s="27">
        <v>38.541218</v>
      </c>
      <c r="C110" s="27">
        <v>-121.776535</v>
      </c>
      <c r="D110" s="27">
        <v>553.0</v>
      </c>
      <c r="E110" s="27">
        <v>1.0</v>
      </c>
      <c r="F110" s="27">
        <v>1.0</v>
      </c>
      <c r="G110" s="27">
        <v>0.83</v>
      </c>
      <c r="H110" s="29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7" t="s">
        <v>122</v>
      </c>
      <c r="B111" s="27">
        <v>38.541218</v>
      </c>
      <c r="C111" s="27">
        <v>-121.776535</v>
      </c>
      <c r="D111" s="27">
        <v>554.0</v>
      </c>
      <c r="E111" s="27">
        <v>2.0</v>
      </c>
      <c r="F111" s="27">
        <v>1.0</v>
      </c>
      <c r="G111" s="27">
        <v>0.75</v>
      </c>
      <c r="H111" s="29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7" t="s">
        <v>122</v>
      </c>
      <c r="B112" s="27">
        <v>38.541218</v>
      </c>
      <c r="C112" s="27">
        <v>-121.776535</v>
      </c>
      <c r="D112" s="27">
        <v>528.0</v>
      </c>
      <c r="E112" s="27">
        <v>3.0</v>
      </c>
      <c r="F112" s="27">
        <v>1.0</v>
      </c>
      <c r="G112" s="27">
        <v>0.78</v>
      </c>
      <c r="H112" s="29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7" t="s">
        <v>122</v>
      </c>
      <c r="B113" s="27">
        <v>38.541218</v>
      </c>
      <c r="C113" s="27">
        <v>-121.776535</v>
      </c>
      <c r="D113" s="27">
        <v>552.0</v>
      </c>
      <c r="E113" s="27">
        <v>4.0</v>
      </c>
      <c r="F113" s="27">
        <v>1.0</v>
      </c>
      <c r="G113" s="27">
        <v>0.81</v>
      </c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7" t="s">
        <v>122</v>
      </c>
      <c r="B114" s="27">
        <v>38.541218</v>
      </c>
      <c r="C114" s="27">
        <v>-121.776535</v>
      </c>
      <c r="D114" s="27">
        <v>538.0</v>
      </c>
      <c r="E114" s="27">
        <v>5.0</v>
      </c>
      <c r="F114" s="27">
        <v>1.0</v>
      </c>
      <c r="G114" s="27">
        <v>0.78</v>
      </c>
      <c r="H114" s="29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7" t="s">
        <v>122</v>
      </c>
      <c r="B115" s="27">
        <v>38.541218</v>
      </c>
      <c r="C115" s="27">
        <v>-121.776535</v>
      </c>
      <c r="D115" s="27">
        <v>554.0</v>
      </c>
      <c r="E115" s="27">
        <v>6.0</v>
      </c>
      <c r="F115" s="27">
        <v>1.0</v>
      </c>
      <c r="G115" s="27">
        <v>0.82</v>
      </c>
      <c r="H115" s="29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7" t="s">
        <v>122</v>
      </c>
      <c r="B116" s="27">
        <v>38.541218</v>
      </c>
      <c r="C116" s="27">
        <v>-121.776535</v>
      </c>
      <c r="D116" s="27">
        <v>550.0</v>
      </c>
      <c r="E116" s="27">
        <v>7.0</v>
      </c>
      <c r="F116" s="27">
        <v>1.0</v>
      </c>
      <c r="G116" s="27">
        <v>0.88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7" t="s">
        <v>122</v>
      </c>
      <c r="B117" s="27">
        <v>38.541218</v>
      </c>
      <c r="C117" s="27">
        <v>-121.776535</v>
      </c>
      <c r="D117" s="27">
        <v>547.0</v>
      </c>
      <c r="E117" s="27">
        <v>8.0</v>
      </c>
      <c r="F117" s="27">
        <v>1.0</v>
      </c>
      <c r="G117" s="27">
        <v>0.83</v>
      </c>
      <c r="H117" s="29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7" t="s">
        <v>122</v>
      </c>
      <c r="B118" s="27">
        <v>38.541218</v>
      </c>
      <c r="C118" s="27">
        <v>-121.776535</v>
      </c>
      <c r="D118" s="27">
        <v>547.0</v>
      </c>
      <c r="E118" s="27">
        <v>9.0</v>
      </c>
      <c r="F118" s="27">
        <v>1.0</v>
      </c>
      <c r="G118" s="27">
        <v>0.83</v>
      </c>
      <c r="H118" s="29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5"/>
      <c r="C119" s="5"/>
      <c r="D119" s="5"/>
      <c r="E119" s="4" t="s">
        <v>28</v>
      </c>
      <c r="F119" s="40"/>
      <c r="G119" s="6">
        <f>AVERAGE(G110:G118)</f>
        <v>0.8122222222</v>
      </c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1" t="s">
        <v>0</v>
      </c>
      <c r="B121" s="1" t="s">
        <v>1</v>
      </c>
      <c r="C121" s="1" t="s">
        <v>2</v>
      </c>
      <c r="D121" s="1" t="s">
        <v>3</v>
      </c>
      <c r="E121" s="1" t="s">
        <v>4</v>
      </c>
      <c r="F121" s="1" t="s">
        <v>5</v>
      </c>
      <c r="G121" s="1" t="s">
        <v>6</v>
      </c>
      <c r="H121" s="29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7" t="s">
        <v>37</v>
      </c>
      <c r="B122" s="27">
        <v>38.538345</v>
      </c>
      <c r="C122" s="27">
        <v>-121.772675</v>
      </c>
      <c r="D122" s="27">
        <v>546.0</v>
      </c>
      <c r="E122" s="27">
        <v>1.0</v>
      </c>
      <c r="F122" s="27">
        <v>1.0</v>
      </c>
      <c r="G122" s="27">
        <v>0.84</v>
      </c>
      <c r="H122" s="29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7" t="s">
        <v>37</v>
      </c>
      <c r="B123" s="27">
        <v>38.538345</v>
      </c>
      <c r="C123" s="27">
        <v>-121.772675</v>
      </c>
      <c r="D123" s="27">
        <v>538.0</v>
      </c>
      <c r="E123" s="27">
        <v>2.0</v>
      </c>
      <c r="F123" s="27">
        <v>1.0</v>
      </c>
      <c r="G123" s="27">
        <v>0.72</v>
      </c>
      <c r="H123" s="29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7" t="s">
        <v>37</v>
      </c>
      <c r="B124" s="27">
        <v>38.538345</v>
      </c>
      <c r="C124" s="27">
        <v>-121.772675</v>
      </c>
      <c r="D124" s="27">
        <v>544.0</v>
      </c>
      <c r="E124" s="27">
        <v>3.0</v>
      </c>
      <c r="F124" s="27">
        <v>1.0</v>
      </c>
      <c r="G124" s="27">
        <v>0.75</v>
      </c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7" t="s">
        <v>37</v>
      </c>
      <c r="B125" s="27">
        <v>38.538345</v>
      </c>
      <c r="C125" s="27">
        <v>-121.772675</v>
      </c>
      <c r="D125" s="27">
        <v>547.0</v>
      </c>
      <c r="E125" s="27">
        <v>4.0</v>
      </c>
      <c r="F125" s="27">
        <v>1.0</v>
      </c>
      <c r="G125" s="27">
        <v>0.78</v>
      </c>
      <c r="H125" s="29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7" t="s">
        <v>37</v>
      </c>
      <c r="B126" s="27">
        <v>38.538345</v>
      </c>
      <c r="C126" s="27">
        <v>-121.772675</v>
      </c>
      <c r="D126" s="27">
        <v>548.0</v>
      </c>
      <c r="E126" s="27">
        <v>5.0</v>
      </c>
      <c r="F126" s="27">
        <v>1.0</v>
      </c>
      <c r="G126" s="27">
        <v>0.74</v>
      </c>
      <c r="H126" s="29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7" t="s">
        <v>37</v>
      </c>
      <c r="B127" s="27">
        <v>38.538345</v>
      </c>
      <c r="C127" s="27">
        <v>-121.772675</v>
      </c>
      <c r="D127" s="27">
        <v>545.0</v>
      </c>
      <c r="E127" s="27">
        <v>6.0</v>
      </c>
      <c r="F127" s="27">
        <v>1.0</v>
      </c>
      <c r="G127" s="27">
        <v>0.77</v>
      </c>
      <c r="H127" s="29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7" t="s">
        <v>37</v>
      </c>
      <c r="B128" s="27">
        <v>38.538345</v>
      </c>
      <c r="C128" s="27">
        <v>-121.772675</v>
      </c>
      <c r="D128" s="27">
        <v>549.0</v>
      </c>
      <c r="E128" s="27">
        <v>7.0</v>
      </c>
      <c r="F128" s="27">
        <v>1.0</v>
      </c>
      <c r="G128" s="27">
        <v>0.89</v>
      </c>
      <c r="H128" s="29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7" t="s">
        <v>37</v>
      </c>
      <c r="B129" s="27">
        <v>38.538345</v>
      </c>
      <c r="C129" s="27">
        <v>-121.772675</v>
      </c>
      <c r="D129" s="27">
        <v>535.0</v>
      </c>
      <c r="E129" s="27">
        <v>8.0</v>
      </c>
      <c r="F129" s="27">
        <v>1.0</v>
      </c>
      <c r="G129" s="27">
        <v>0.87</v>
      </c>
      <c r="H129" s="29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7" t="s">
        <v>37</v>
      </c>
      <c r="B130" s="27">
        <v>38.538345</v>
      </c>
      <c r="C130" s="27">
        <v>-121.772675</v>
      </c>
      <c r="D130" s="27">
        <v>514.0</v>
      </c>
      <c r="E130" s="27">
        <v>9.0</v>
      </c>
      <c r="F130" s="27">
        <v>1.0</v>
      </c>
      <c r="G130" s="27">
        <v>0.85</v>
      </c>
      <c r="H130" s="29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4" t="s">
        <v>28</v>
      </c>
      <c r="F131" s="40"/>
      <c r="G131" s="6">
        <f>AVERAGE(G122:G130)</f>
        <v>0.8011111111</v>
      </c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1" t="s">
        <v>0</v>
      </c>
      <c r="B133" s="1" t="s">
        <v>1</v>
      </c>
      <c r="C133" s="1" t="s">
        <v>2</v>
      </c>
      <c r="D133" s="1" t="s">
        <v>3</v>
      </c>
      <c r="E133" s="1" t="s">
        <v>4</v>
      </c>
      <c r="F133" s="1" t="s">
        <v>5</v>
      </c>
      <c r="G133" s="1" t="s">
        <v>6</v>
      </c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7" t="s">
        <v>38</v>
      </c>
      <c r="B134" s="27">
        <v>38.53835</v>
      </c>
      <c r="C134" s="27">
        <v>-121.772675</v>
      </c>
      <c r="D134" s="27">
        <v>544.0</v>
      </c>
      <c r="E134" s="27">
        <v>1.0</v>
      </c>
      <c r="F134" s="27">
        <v>1.0</v>
      </c>
      <c r="G134" s="27">
        <v>0.71</v>
      </c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7" t="s">
        <v>38</v>
      </c>
      <c r="B135" s="27">
        <v>38.53835</v>
      </c>
      <c r="C135" s="27">
        <v>-121.772675</v>
      </c>
      <c r="D135" s="27">
        <v>553.0</v>
      </c>
      <c r="E135" s="27">
        <v>2.0</v>
      </c>
      <c r="F135" s="27">
        <v>1.0</v>
      </c>
      <c r="G135" s="27">
        <v>0.71</v>
      </c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7" t="s">
        <v>38</v>
      </c>
      <c r="B136" s="27">
        <v>38.53835</v>
      </c>
      <c r="C136" s="27">
        <v>-121.772675</v>
      </c>
      <c r="D136" s="27">
        <v>556.0</v>
      </c>
      <c r="E136" s="27">
        <v>3.0</v>
      </c>
      <c r="F136" s="27">
        <v>1.0</v>
      </c>
      <c r="G136" s="27">
        <v>0.81</v>
      </c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7" t="s">
        <v>38</v>
      </c>
      <c r="B137" s="27">
        <v>38.53835</v>
      </c>
      <c r="C137" s="27">
        <v>-121.772675</v>
      </c>
      <c r="D137" s="27">
        <v>547.0</v>
      </c>
      <c r="E137" s="27">
        <v>4.0</v>
      </c>
      <c r="F137" s="27">
        <v>1.0</v>
      </c>
      <c r="G137" s="27">
        <v>0.75</v>
      </c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7" t="s">
        <v>38</v>
      </c>
      <c r="B138" s="27">
        <v>38.53835</v>
      </c>
      <c r="C138" s="27">
        <v>-121.772675</v>
      </c>
      <c r="D138" s="27">
        <v>546.0</v>
      </c>
      <c r="E138" s="27">
        <v>5.0</v>
      </c>
      <c r="F138" s="27">
        <v>1.0</v>
      </c>
      <c r="G138" s="27">
        <v>0.86</v>
      </c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7" t="s">
        <v>38</v>
      </c>
      <c r="B139" s="27">
        <v>38.53835</v>
      </c>
      <c r="C139" s="27">
        <v>-121.772675</v>
      </c>
      <c r="D139" s="27">
        <v>542.0</v>
      </c>
      <c r="E139" s="27">
        <v>6.0</v>
      </c>
      <c r="F139" s="27">
        <v>1.0</v>
      </c>
      <c r="G139" s="27">
        <v>0.83</v>
      </c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7" t="s">
        <v>38</v>
      </c>
      <c r="B140" s="27">
        <v>38.53835</v>
      </c>
      <c r="C140" s="27">
        <v>-121.772675</v>
      </c>
      <c r="D140" s="27">
        <v>546.0</v>
      </c>
      <c r="E140" s="27">
        <v>7.0</v>
      </c>
      <c r="F140" s="27">
        <v>1.0</v>
      </c>
      <c r="G140" s="27">
        <v>0.72</v>
      </c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7" t="s">
        <v>38</v>
      </c>
      <c r="B141" s="27">
        <v>38.53835</v>
      </c>
      <c r="C141" s="27">
        <v>-121.772675</v>
      </c>
      <c r="D141" s="27">
        <v>545.0</v>
      </c>
      <c r="E141" s="27">
        <v>8.0</v>
      </c>
      <c r="F141" s="27">
        <v>1.0</v>
      </c>
      <c r="G141" s="27">
        <v>0.82</v>
      </c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7" t="s">
        <v>38</v>
      </c>
      <c r="B142" s="27">
        <v>38.53835</v>
      </c>
      <c r="C142" s="27">
        <v>-121.772675</v>
      </c>
      <c r="D142" s="27">
        <v>542.0</v>
      </c>
      <c r="E142" s="27">
        <v>9.0</v>
      </c>
      <c r="F142" s="27">
        <v>1.0</v>
      </c>
      <c r="G142" s="27">
        <v>0.75</v>
      </c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4" t="s">
        <v>28</v>
      </c>
      <c r="F143" s="40"/>
      <c r="G143" s="6">
        <f>AVERAGE(G134:G142)</f>
        <v>0.7733333333</v>
      </c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1" t="s">
        <v>0</v>
      </c>
      <c r="B145" s="1" t="s">
        <v>1</v>
      </c>
      <c r="C145" s="1" t="s">
        <v>2</v>
      </c>
      <c r="D145" s="1" t="s">
        <v>3</v>
      </c>
      <c r="E145" s="1" t="s">
        <v>4</v>
      </c>
      <c r="F145" s="1" t="s">
        <v>5</v>
      </c>
      <c r="G145" s="1" t="s">
        <v>6</v>
      </c>
      <c r="H145" s="29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7" t="s">
        <v>151</v>
      </c>
      <c r="B146" s="27">
        <v>38.540455</v>
      </c>
      <c r="C146" s="27">
        <v>-121.776886</v>
      </c>
      <c r="D146" s="27">
        <v>541.0</v>
      </c>
      <c r="E146" s="27">
        <v>1.0</v>
      </c>
      <c r="F146" s="27">
        <v>1.0</v>
      </c>
      <c r="G146" s="27">
        <v>0.63</v>
      </c>
      <c r="H146" s="29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7" t="s">
        <v>151</v>
      </c>
      <c r="B147" s="27">
        <v>38.540455</v>
      </c>
      <c r="C147" s="27">
        <v>-121.776886</v>
      </c>
      <c r="D147" s="27">
        <v>540.0</v>
      </c>
      <c r="E147" s="27">
        <v>2.0</v>
      </c>
      <c r="F147" s="27">
        <v>1.0</v>
      </c>
      <c r="G147" s="27">
        <v>0.7</v>
      </c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7" t="s">
        <v>151</v>
      </c>
      <c r="B148" s="27">
        <v>38.540455</v>
      </c>
      <c r="C148" s="27">
        <v>-121.776886</v>
      </c>
      <c r="D148" s="27">
        <v>540.0</v>
      </c>
      <c r="E148" s="27">
        <v>3.0</v>
      </c>
      <c r="F148" s="27">
        <v>1.0</v>
      </c>
      <c r="G148" s="27">
        <v>0.79</v>
      </c>
      <c r="H148" s="29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7" t="s">
        <v>151</v>
      </c>
      <c r="B149" s="27">
        <v>38.540455</v>
      </c>
      <c r="C149" s="27">
        <v>-121.776886</v>
      </c>
      <c r="D149" s="27">
        <v>538.0</v>
      </c>
      <c r="E149" s="27">
        <v>4.0</v>
      </c>
      <c r="F149" s="27">
        <v>1.0</v>
      </c>
      <c r="G149" s="27">
        <v>0.77</v>
      </c>
      <c r="H149" s="29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7" t="s">
        <v>151</v>
      </c>
      <c r="B150" s="27">
        <v>38.540455</v>
      </c>
      <c r="C150" s="27">
        <v>-121.776886</v>
      </c>
      <c r="D150" s="27">
        <v>518.0</v>
      </c>
      <c r="E150" s="27">
        <v>5.0</v>
      </c>
      <c r="F150" s="27">
        <v>1.0</v>
      </c>
      <c r="G150" s="27">
        <v>0.67</v>
      </c>
      <c r="H150" s="29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7" t="s">
        <v>151</v>
      </c>
      <c r="B151" s="27">
        <v>38.540455</v>
      </c>
      <c r="C151" s="27">
        <v>-121.776886</v>
      </c>
      <c r="D151" s="27">
        <v>536.0</v>
      </c>
      <c r="E151" s="27">
        <v>6.0</v>
      </c>
      <c r="F151" s="27">
        <v>1.0</v>
      </c>
      <c r="G151" s="27">
        <v>0.62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7" t="s">
        <v>151</v>
      </c>
      <c r="B152" s="27">
        <v>38.540455</v>
      </c>
      <c r="C152" s="27">
        <v>-121.776886</v>
      </c>
      <c r="D152" s="27">
        <v>518.0</v>
      </c>
      <c r="E152" s="27">
        <v>7.0</v>
      </c>
      <c r="F152" s="27">
        <v>1.0</v>
      </c>
      <c r="G152" s="27">
        <v>0.71</v>
      </c>
      <c r="H152" s="29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7" t="s">
        <v>151</v>
      </c>
      <c r="B153" s="27">
        <v>38.540455</v>
      </c>
      <c r="C153" s="27">
        <v>-121.776886</v>
      </c>
      <c r="D153" s="27">
        <v>535.0</v>
      </c>
      <c r="E153" s="27">
        <v>8.0</v>
      </c>
      <c r="F153" s="27">
        <v>1.0</v>
      </c>
      <c r="G153" s="27">
        <v>0.68</v>
      </c>
      <c r="H153" s="29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7" t="s">
        <v>151</v>
      </c>
      <c r="B154" s="27">
        <v>38.540455</v>
      </c>
      <c r="C154" s="27">
        <v>-121.776886</v>
      </c>
      <c r="D154" s="27">
        <v>522.0</v>
      </c>
      <c r="E154" s="27">
        <v>9.0</v>
      </c>
      <c r="F154" s="27">
        <v>1.0</v>
      </c>
      <c r="G154" s="27">
        <v>0.82</v>
      </c>
      <c r="H154" s="29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4" t="s">
        <v>28</v>
      </c>
      <c r="F155" s="40"/>
      <c r="G155" s="6">
        <f>AVERAGE(G146:G154)</f>
        <v>0.71</v>
      </c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1" t="s">
        <v>0</v>
      </c>
      <c r="B157" s="1" t="s">
        <v>1</v>
      </c>
      <c r="C157" s="1" t="s">
        <v>2</v>
      </c>
      <c r="D157" s="1" t="s">
        <v>3</v>
      </c>
      <c r="E157" s="1" t="s">
        <v>4</v>
      </c>
      <c r="F157" s="1" t="s">
        <v>5</v>
      </c>
      <c r="G157" s="1" t="s">
        <v>6</v>
      </c>
      <c r="H157" s="29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7" t="s">
        <v>40</v>
      </c>
      <c r="B158" s="27">
        <v>38.540974</v>
      </c>
      <c r="C158" s="27">
        <v>-121.77688</v>
      </c>
      <c r="D158" s="27">
        <v>545.0</v>
      </c>
      <c r="E158" s="27">
        <v>1.0</v>
      </c>
      <c r="F158" s="27">
        <v>1.0</v>
      </c>
      <c r="G158" s="27">
        <v>0.72</v>
      </c>
      <c r="H158" s="29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7" t="s">
        <v>40</v>
      </c>
      <c r="B159" s="27">
        <v>38.540974</v>
      </c>
      <c r="C159" s="27">
        <v>-121.77688</v>
      </c>
      <c r="D159" s="27">
        <v>533.0</v>
      </c>
      <c r="E159" s="27">
        <v>2.0</v>
      </c>
      <c r="F159" s="27">
        <v>1.0</v>
      </c>
      <c r="G159" s="27">
        <v>0.59</v>
      </c>
      <c r="H159" s="29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7" t="s">
        <v>40</v>
      </c>
      <c r="B160" s="27">
        <v>38.540974</v>
      </c>
      <c r="C160" s="27">
        <v>-121.77688</v>
      </c>
      <c r="D160" s="27">
        <v>580.0</v>
      </c>
      <c r="E160" s="27">
        <v>3.0</v>
      </c>
      <c r="F160" s="27">
        <v>1.0</v>
      </c>
      <c r="G160" s="27">
        <v>0.66</v>
      </c>
      <c r="H160" s="29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7" t="s">
        <v>40</v>
      </c>
      <c r="B161" s="27">
        <v>38.540974</v>
      </c>
      <c r="C161" s="27">
        <v>-121.77688</v>
      </c>
      <c r="D161" s="27">
        <v>530.0</v>
      </c>
      <c r="E161" s="27">
        <v>4.0</v>
      </c>
      <c r="F161" s="27">
        <v>1.0</v>
      </c>
      <c r="G161" s="27">
        <v>0.68</v>
      </c>
      <c r="H161" s="29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7" t="s">
        <v>40</v>
      </c>
      <c r="B162" s="27">
        <v>38.540974</v>
      </c>
      <c r="C162" s="27">
        <v>-121.77688</v>
      </c>
      <c r="D162" s="27">
        <v>551.0</v>
      </c>
      <c r="E162" s="27">
        <v>5.0</v>
      </c>
      <c r="F162" s="27">
        <v>1.0</v>
      </c>
      <c r="G162" s="27">
        <v>0.65</v>
      </c>
      <c r="H162" s="29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7" t="s">
        <v>40</v>
      </c>
      <c r="B163" s="27">
        <v>38.540974</v>
      </c>
      <c r="C163" s="27">
        <v>-121.77688</v>
      </c>
      <c r="D163" s="27">
        <v>544.0</v>
      </c>
      <c r="E163" s="27">
        <v>6.0</v>
      </c>
      <c r="F163" s="27">
        <v>1.0</v>
      </c>
      <c r="G163" s="27">
        <v>0.7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7" t="s">
        <v>40</v>
      </c>
      <c r="B164" s="27">
        <v>38.540974</v>
      </c>
      <c r="C164" s="27">
        <v>-121.77688</v>
      </c>
      <c r="D164" s="27">
        <v>546.0</v>
      </c>
      <c r="E164" s="27">
        <v>7.0</v>
      </c>
      <c r="F164" s="27">
        <v>1.0</v>
      </c>
      <c r="G164" s="27">
        <v>0.83</v>
      </c>
      <c r="H164" s="29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7" t="s">
        <v>40</v>
      </c>
      <c r="B165" s="27">
        <v>38.540974</v>
      </c>
      <c r="C165" s="27">
        <v>-121.77688</v>
      </c>
      <c r="D165" s="27">
        <v>541.0</v>
      </c>
      <c r="E165" s="27">
        <v>8.0</v>
      </c>
      <c r="F165" s="27">
        <v>1.0</v>
      </c>
      <c r="G165" s="27">
        <v>0.76</v>
      </c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7" t="s">
        <v>40</v>
      </c>
      <c r="B166" s="27">
        <v>38.540974</v>
      </c>
      <c r="C166" s="27">
        <v>-121.77688</v>
      </c>
      <c r="D166" s="27">
        <v>529.0</v>
      </c>
      <c r="E166" s="27">
        <v>9.0</v>
      </c>
      <c r="F166" s="27">
        <v>1.0</v>
      </c>
      <c r="G166" s="27">
        <v>0.8</v>
      </c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4" t="s">
        <v>28</v>
      </c>
      <c r="F167" s="40"/>
      <c r="G167" s="6">
        <f>AVERAGE(G158:G166)</f>
        <v>0.71</v>
      </c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1" t="s">
        <v>0</v>
      </c>
      <c r="B169" s="1" t="s">
        <v>1</v>
      </c>
      <c r="C169" s="1" t="s">
        <v>2</v>
      </c>
      <c r="D169" s="1" t="s">
        <v>3</v>
      </c>
      <c r="E169" s="1" t="s">
        <v>4</v>
      </c>
      <c r="F169" s="1" t="s">
        <v>5</v>
      </c>
      <c r="G169" s="1" t="s">
        <v>6</v>
      </c>
      <c r="H169" s="29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7" t="s">
        <v>41</v>
      </c>
      <c r="B170" s="27">
        <v>38.538403</v>
      </c>
      <c r="C170" s="27">
        <v>-121.77265</v>
      </c>
      <c r="D170" s="27">
        <v>541.0</v>
      </c>
      <c r="E170" s="27">
        <v>1.0</v>
      </c>
      <c r="F170" s="27">
        <v>1.0</v>
      </c>
      <c r="G170" s="27">
        <v>0.57</v>
      </c>
      <c r="H170" s="29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7" t="s">
        <v>41</v>
      </c>
      <c r="B171" s="27">
        <v>38.538403</v>
      </c>
      <c r="C171" s="27">
        <v>-121.77265</v>
      </c>
      <c r="D171" s="27">
        <v>541.0</v>
      </c>
      <c r="E171" s="27">
        <v>2.0</v>
      </c>
      <c r="F171" s="27">
        <v>1.0</v>
      </c>
      <c r="G171" s="27">
        <v>0.46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7" t="s">
        <v>41</v>
      </c>
      <c r="B172" s="27">
        <v>38.538403</v>
      </c>
      <c r="C172" s="27">
        <v>-121.77265</v>
      </c>
      <c r="D172" s="27">
        <v>540.0</v>
      </c>
      <c r="E172" s="27">
        <v>3.0</v>
      </c>
      <c r="F172" s="27">
        <v>1.0</v>
      </c>
      <c r="G172" s="27">
        <v>0.52</v>
      </c>
      <c r="H172" s="29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7" t="s">
        <v>41</v>
      </c>
      <c r="B173" s="27">
        <v>38.538403</v>
      </c>
      <c r="C173" s="27">
        <v>-121.77265</v>
      </c>
      <c r="D173" s="27">
        <v>559.0</v>
      </c>
      <c r="E173" s="27">
        <v>4.0</v>
      </c>
      <c r="F173" s="27">
        <v>1.0</v>
      </c>
      <c r="G173" s="27">
        <v>0.58</v>
      </c>
      <c r="H173" s="29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7" t="s">
        <v>41</v>
      </c>
      <c r="B174" s="27">
        <v>38.538403</v>
      </c>
      <c r="C174" s="27">
        <v>-121.77265</v>
      </c>
      <c r="D174" s="27">
        <v>549.0</v>
      </c>
      <c r="E174" s="27">
        <v>5.0</v>
      </c>
      <c r="F174" s="27">
        <v>1.0</v>
      </c>
      <c r="G174" s="27">
        <v>0.56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7" t="s">
        <v>41</v>
      </c>
      <c r="B175" s="27">
        <v>38.538403</v>
      </c>
      <c r="C175" s="27">
        <v>-121.77265</v>
      </c>
      <c r="D175" s="27">
        <v>552.0</v>
      </c>
      <c r="E175" s="27">
        <v>6.0</v>
      </c>
      <c r="F175" s="27">
        <v>1.0</v>
      </c>
      <c r="G175" s="27">
        <v>0.68</v>
      </c>
      <c r="H175" s="29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7" t="s">
        <v>41</v>
      </c>
      <c r="B176" s="27">
        <v>38.538403</v>
      </c>
      <c r="C176" s="27">
        <v>-121.77265</v>
      </c>
      <c r="D176" s="27">
        <v>546.0</v>
      </c>
      <c r="E176" s="27">
        <v>7.0</v>
      </c>
      <c r="F176" s="27">
        <v>1.0</v>
      </c>
      <c r="G176" s="27">
        <v>0.78</v>
      </c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7" t="s">
        <v>41</v>
      </c>
      <c r="B177" s="27">
        <v>38.538403</v>
      </c>
      <c r="C177" s="27">
        <v>-121.77265</v>
      </c>
      <c r="D177" s="27">
        <v>542.0</v>
      </c>
      <c r="E177" s="27">
        <v>8.0</v>
      </c>
      <c r="F177" s="27">
        <v>1.0</v>
      </c>
      <c r="G177" s="27">
        <v>0.65</v>
      </c>
      <c r="H177" s="29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7" t="s">
        <v>41</v>
      </c>
      <c r="B178" s="27">
        <v>38.538403</v>
      </c>
      <c r="C178" s="27">
        <v>-121.77265</v>
      </c>
      <c r="D178" s="27">
        <v>537.0</v>
      </c>
      <c r="E178" s="27">
        <v>9.0</v>
      </c>
      <c r="F178" s="27">
        <v>1.0</v>
      </c>
      <c r="G178" s="27">
        <v>0.7</v>
      </c>
      <c r="H178" s="29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4" t="s">
        <v>28</v>
      </c>
      <c r="F179" s="40"/>
      <c r="G179" s="6">
        <f>AVERAGE(G170:G178)</f>
        <v>0.6111111111</v>
      </c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7" t="s">
        <v>0</v>
      </c>
      <c r="B181" s="49" t="s">
        <v>1</v>
      </c>
      <c r="C181" s="49" t="s">
        <v>2</v>
      </c>
      <c r="D181" s="49" t="s">
        <v>3</v>
      </c>
      <c r="E181" s="49" t="s">
        <v>4</v>
      </c>
      <c r="F181" s="49" t="s">
        <v>5</v>
      </c>
      <c r="G181" s="49" t="s">
        <v>6</v>
      </c>
      <c r="H181" s="29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7" t="s">
        <v>42</v>
      </c>
      <c r="B182" s="27">
        <v>38.5408</v>
      </c>
      <c r="C182" s="27">
        <v>-121.77688</v>
      </c>
      <c r="D182" s="27">
        <v>518.0</v>
      </c>
      <c r="E182" s="27">
        <v>1.0</v>
      </c>
      <c r="F182" s="27">
        <v>1.0</v>
      </c>
      <c r="G182" s="27">
        <v>0.55</v>
      </c>
      <c r="H182" s="29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7" t="s">
        <v>42</v>
      </c>
      <c r="B183" s="27">
        <v>38.5408</v>
      </c>
      <c r="C183" s="27">
        <v>-121.77688</v>
      </c>
      <c r="D183" s="27">
        <v>536.0</v>
      </c>
      <c r="E183" s="27">
        <v>2.0</v>
      </c>
      <c r="F183" s="27">
        <v>1.0</v>
      </c>
      <c r="G183" s="27">
        <v>0.61</v>
      </c>
      <c r="H183" s="29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7" t="s">
        <v>42</v>
      </c>
      <c r="B184" s="27">
        <v>38.5408</v>
      </c>
      <c r="C184" s="27">
        <v>-121.77688</v>
      </c>
      <c r="D184" s="27">
        <v>541.0</v>
      </c>
      <c r="E184" s="27">
        <v>3.0</v>
      </c>
      <c r="F184" s="27">
        <v>1.0</v>
      </c>
      <c r="G184" s="27">
        <v>0.71</v>
      </c>
      <c r="H184" s="29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7" t="s">
        <v>42</v>
      </c>
      <c r="B185" s="27">
        <v>38.5408</v>
      </c>
      <c r="C185" s="27">
        <v>-121.77688</v>
      </c>
      <c r="D185" s="27">
        <v>536.0</v>
      </c>
      <c r="E185" s="27">
        <v>4.0</v>
      </c>
      <c r="F185" s="27">
        <v>1.0</v>
      </c>
      <c r="G185" s="27">
        <v>0.63</v>
      </c>
      <c r="H185" s="29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7" t="s">
        <v>42</v>
      </c>
      <c r="B186" s="27">
        <v>38.5408</v>
      </c>
      <c r="C186" s="27">
        <v>-121.77688</v>
      </c>
      <c r="D186" s="27">
        <v>533.0</v>
      </c>
      <c r="E186" s="27">
        <v>5.0</v>
      </c>
      <c r="F186" s="27">
        <v>1.0</v>
      </c>
      <c r="G186" s="27">
        <v>0.52</v>
      </c>
      <c r="H186" s="29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7" t="s">
        <v>42</v>
      </c>
      <c r="B187" s="27">
        <v>38.5408</v>
      </c>
      <c r="C187" s="27">
        <v>-121.77688</v>
      </c>
      <c r="D187" s="27">
        <v>529.0</v>
      </c>
      <c r="E187" s="27">
        <v>6.0</v>
      </c>
      <c r="F187" s="27">
        <v>1.0</v>
      </c>
      <c r="G187" s="27">
        <v>0.46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7" t="s">
        <v>42</v>
      </c>
      <c r="B188" s="27">
        <v>38.5408</v>
      </c>
      <c r="C188" s="27">
        <v>-121.77688</v>
      </c>
      <c r="D188" s="27">
        <v>532.0</v>
      </c>
      <c r="E188" s="27">
        <v>7.0</v>
      </c>
      <c r="F188" s="27">
        <v>1.0</v>
      </c>
      <c r="G188" s="27">
        <v>0.51</v>
      </c>
      <c r="H188" s="29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7" t="s">
        <v>42</v>
      </c>
      <c r="B189" s="27">
        <v>38.5408</v>
      </c>
      <c r="C189" s="27">
        <v>-121.77688</v>
      </c>
      <c r="D189" s="27">
        <v>537.0</v>
      </c>
      <c r="E189" s="27">
        <v>8.0</v>
      </c>
      <c r="F189" s="27">
        <v>1.0</v>
      </c>
      <c r="G189" s="27">
        <v>0.58</v>
      </c>
      <c r="H189" s="29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7" t="s">
        <v>42</v>
      </c>
      <c r="B190" s="27">
        <v>38.5408</v>
      </c>
      <c r="C190" s="27">
        <v>-121.77688</v>
      </c>
      <c r="D190" s="27">
        <v>531.0</v>
      </c>
      <c r="E190" s="27">
        <v>9.0</v>
      </c>
      <c r="F190" s="27">
        <v>1.0</v>
      </c>
      <c r="G190" s="27">
        <v>0.78</v>
      </c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4" t="s">
        <v>28</v>
      </c>
      <c r="F191" s="40"/>
      <c r="G191" s="6">
        <f>AVERAGE(G182:G190)</f>
        <v>0.5944444444</v>
      </c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7" t="s">
        <v>0</v>
      </c>
      <c r="B193" s="7" t="s">
        <v>1</v>
      </c>
      <c r="C193" s="7" t="s">
        <v>2</v>
      </c>
      <c r="D193" s="7" t="s">
        <v>3</v>
      </c>
      <c r="E193" s="7" t="s">
        <v>4</v>
      </c>
      <c r="F193" s="7" t="s">
        <v>5</v>
      </c>
      <c r="G193" s="7" t="s">
        <v>6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38" t="s">
        <v>126</v>
      </c>
      <c r="B194" s="39">
        <v>38.538338</v>
      </c>
      <c r="C194" s="39">
        <v>-121.77264</v>
      </c>
      <c r="D194" s="39">
        <v>820.0</v>
      </c>
      <c r="E194" s="39">
        <v>28.0</v>
      </c>
      <c r="F194" s="39">
        <v>1.0</v>
      </c>
      <c r="G194" s="39">
        <v>0.58</v>
      </c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38" t="s">
        <v>126</v>
      </c>
      <c r="B195" s="39">
        <v>38.538338</v>
      </c>
      <c r="C195" s="39">
        <v>-121.77264</v>
      </c>
      <c r="D195" s="39">
        <v>828.0</v>
      </c>
      <c r="E195" s="39">
        <v>29.0</v>
      </c>
      <c r="F195" s="39">
        <v>1.0</v>
      </c>
      <c r="G195" s="39">
        <v>0.38</v>
      </c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38" t="s">
        <v>126</v>
      </c>
      <c r="B196" s="39">
        <v>38.538338</v>
      </c>
      <c r="C196" s="39">
        <v>-121.77264</v>
      </c>
      <c r="D196" s="39">
        <v>871.0</v>
      </c>
      <c r="E196" s="39">
        <v>30.0</v>
      </c>
      <c r="F196" s="39">
        <v>1.0</v>
      </c>
      <c r="G196" s="39">
        <v>0.54</v>
      </c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38" t="s">
        <v>126</v>
      </c>
      <c r="B197" s="39">
        <v>38.538338</v>
      </c>
      <c r="C197" s="39">
        <v>-121.77264</v>
      </c>
      <c r="D197" s="39">
        <v>904.0</v>
      </c>
      <c r="E197" s="39">
        <v>31.0</v>
      </c>
      <c r="F197" s="39">
        <v>1.0</v>
      </c>
      <c r="G197" s="39">
        <v>0.6</v>
      </c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38" t="s">
        <v>126</v>
      </c>
      <c r="B198" s="39">
        <v>38.538338</v>
      </c>
      <c r="C198" s="39">
        <v>-121.77264</v>
      </c>
      <c r="D198" s="39">
        <v>813.0</v>
      </c>
      <c r="E198" s="39">
        <v>32.0</v>
      </c>
      <c r="F198" s="39">
        <v>1.0</v>
      </c>
      <c r="G198" s="39">
        <v>0.56</v>
      </c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38" t="s">
        <v>126</v>
      </c>
      <c r="B199" s="39">
        <v>38.538338</v>
      </c>
      <c r="C199" s="39">
        <v>-121.77264</v>
      </c>
      <c r="D199" s="39">
        <v>869.0</v>
      </c>
      <c r="E199" s="39">
        <v>33.0</v>
      </c>
      <c r="F199" s="39">
        <v>1.0</v>
      </c>
      <c r="G199" s="39">
        <v>0.57</v>
      </c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38" t="s">
        <v>126</v>
      </c>
      <c r="B200" s="39">
        <v>38.538338</v>
      </c>
      <c r="C200" s="39">
        <v>-121.77264</v>
      </c>
      <c r="D200" s="39">
        <v>871.0</v>
      </c>
      <c r="E200" s="39">
        <v>34.0</v>
      </c>
      <c r="F200" s="39">
        <v>1.0</v>
      </c>
      <c r="G200" s="39">
        <v>0.82</v>
      </c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38" t="s">
        <v>126</v>
      </c>
      <c r="B201" s="39">
        <v>38.538338</v>
      </c>
      <c r="C201" s="39">
        <v>-121.77264</v>
      </c>
      <c r="D201" s="39">
        <v>919.0</v>
      </c>
      <c r="E201" s="39">
        <v>35.0</v>
      </c>
      <c r="F201" s="39">
        <v>1.0</v>
      </c>
      <c r="G201" s="39">
        <v>0.73</v>
      </c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38" t="s">
        <v>126</v>
      </c>
      <c r="B202" s="39">
        <v>38.538338</v>
      </c>
      <c r="C202" s="39">
        <v>-121.77264</v>
      </c>
      <c r="D202" s="39">
        <v>864.0</v>
      </c>
      <c r="E202" s="39">
        <v>36.0</v>
      </c>
      <c r="F202" s="39">
        <v>1.0</v>
      </c>
      <c r="G202" s="39">
        <v>0.81</v>
      </c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4" t="s">
        <v>28</v>
      </c>
      <c r="F203" s="40"/>
      <c r="G203" s="6">
        <f>AVERAGE(G194:G202)</f>
        <v>0.6211111111</v>
      </c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7" t="s">
        <v>0</v>
      </c>
      <c r="B205" s="7" t="s">
        <v>1</v>
      </c>
      <c r="C205" s="7" t="s">
        <v>2</v>
      </c>
      <c r="D205" s="7" t="s">
        <v>3</v>
      </c>
      <c r="E205" s="7" t="s">
        <v>4</v>
      </c>
      <c r="F205" s="7" t="s">
        <v>5</v>
      </c>
      <c r="G205" s="7" t="s">
        <v>6</v>
      </c>
      <c r="H205" s="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9" t="s">
        <v>45</v>
      </c>
      <c r="B206" s="10">
        <v>38.53834</v>
      </c>
      <c r="C206" s="10">
        <v>-121.773</v>
      </c>
      <c r="D206" s="10">
        <v>543.0</v>
      </c>
      <c r="E206" s="10">
        <v>46.0</v>
      </c>
      <c r="F206" s="10">
        <v>1.0</v>
      </c>
      <c r="G206" s="10">
        <v>0.61</v>
      </c>
      <c r="H206" s="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9" t="s">
        <v>45</v>
      </c>
      <c r="B207" s="10">
        <v>38.53834</v>
      </c>
      <c r="C207" s="10">
        <v>-121.773</v>
      </c>
      <c r="D207" s="10">
        <v>543.0</v>
      </c>
      <c r="E207" s="10">
        <v>47.0</v>
      </c>
      <c r="F207" s="10">
        <v>1.0</v>
      </c>
      <c r="G207" s="10">
        <v>0.42</v>
      </c>
      <c r="H207" s="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9" t="s">
        <v>45</v>
      </c>
      <c r="B208" s="10">
        <v>38.53834</v>
      </c>
      <c r="C208" s="10">
        <v>-121.773</v>
      </c>
      <c r="D208" s="10">
        <v>535.0</v>
      </c>
      <c r="E208" s="10">
        <v>48.0</v>
      </c>
      <c r="F208" s="10">
        <v>1.0</v>
      </c>
      <c r="G208" s="10">
        <v>0.53</v>
      </c>
      <c r="H208" s="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9" t="s">
        <v>45</v>
      </c>
      <c r="B209" s="10">
        <v>38.53834</v>
      </c>
      <c r="C209" s="10">
        <v>-121.773</v>
      </c>
      <c r="D209" s="10">
        <v>546.0</v>
      </c>
      <c r="E209" s="10">
        <v>49.0</v>
      </c>
      <c r="F209" s="10">
        <v>1.0</v>
      </c>
      <c r="G209" s="10">
        <v>0.59</v>
      </c>
      <c r="H209" s="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9" t="s">
        <v>45</v>
      </c>
      <c r="B210" s="10">
        <v>38.53834</v>
      </c>
      <c r="C210" s="10">
        <v>-121.773</v>
      </c>
      <c r="D210" s="10">
        <v>542.0</v>
      </c>
      <c r="E210" s="10">
        <v>50.0</v>
      </c>
      <c r="F210" s="10">
        <v>1.0</v>
      </c>
      <c r="G210" s="10">
        <v>0.54</v>
      </c>
      <c r="H210" s="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9" t="s">
        <v>45</v>
      </c>
      <c r="B211" s="10">
        <v>38.53834</v>
      </c>
      <c r="C211" s="10">
        <v>-121.773</v>
      </c>
      <c r="D211" s="10">
        <v>535.0</v>
      </c>
      <c r="E211" s="10">
        <v>51.0</v>
      </c>
      <c r="F211" s="10">
        <v>1.0</v>
      </c>
      <c r="G211" s="10">
        <v>0.61</v>
      </c>
      <c r="H211" s="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9" t="s">
        <v>45</v>
      </c>
      <c r="B212" s="10">
        <v>38.53834</v>
      </c>
      <c r="C212" s="10">
        <v>-121.773</v>
      </c>
      <c r="D212" s="10">
        <v>545.0</v>
      </c>
      <c r="E212" s="10">
        <v>52.0</v>
      </c>
      <c r="F212" s="10">
        <v>1.0</v>
      </c>
      <c r="G212" s="10">
        <v>0.8</v>
      </c>
      <c r="H212" s="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9" t="s">
        <v>45</v>
      </c>
      <c r="B213" s="10">
        <v>38.53834</v>
      </c>
      <c r="C213" s="10">
        <v>-121.773</v>
      </c>
      <c r="D213" s="10">
        <v>543.0</v>
      </c>
      <c r="E213" s="10">
        <v>53.0</v>
      </c>
      <c r="F213" s="10">
        <v>1.0</v>
      </c>
      <c r="G213" s="10">
        <v>0.69</v>
      </c>
      <c r="H213" s="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9" t="s">
        <v>45</v>
      </c>
      <c r="B214" s="10">
        <v>38.53834</v>
      </c>
      <c r="C214" s="10">
        <v>-121.773</v>
      </c>
      <c r="D214" s="10">
        <v>546.0</v>
      </c>
      <c r="E214" s="10">
        <v>54.0</v>
      </c>
      <c r="F214" s="10">
        <v>1.0</v>
      </c>
      <c r="G214" s="10">
        <v>0.75</v>
      </c>
      <c r="H214" s="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4" t="s">
        <v>28</v>
      </c>
      <c r="F215" s="40"/>
      <c r="G215" s="6">
        <f>AVERAGE(G206:G214)</f>
        <v>0.6155555556</v>
      </c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7" t="s">
        <v>0</v>
      </c>
      <c r="B217" s="7" t="s">
        <v>1</v>
      </c>
      <c r="C217" s="7" t="s">
        <v>2</v>
      </c>
      <c r="D217" s="7" t="s">
        <v>3</v>
      </c>
      <c r="E217" s="7" t="s">
        <v>4</v>
      </c>
      <c r="F217" s="7" t="s">
        <v>5</v>
      </c>
      <c r="G217" s="7" t="s">
        <v>6</v>
      </c>
      <c r="H217" s="29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7" t="s">
        <v>161</v>
      </c>
      <c r="B218" s="27">
        <v>38.538296</v>
      </c>
      <c r="C218" s="27">
        <v>-121.77264</v>
      </c>
      <c r="D218" s="27">
        <v>536.0</v>
      </c>
      <c r="E218" s="27">
        <v>46.0</v>
      </c>
      <c r="F218" s="27">
        <v>1.0</v>
      </c>
      <c r="G218" s="27">
        <v>0.68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7" t="s">
        <v>161</v>
      </c>
      <c r="B219" s="27">
        <v>38.538296</v>
      </c>
      <c r="C219" s="27">
        <v>-121.77264</v>
      </c>
      <c r="D219" s="27">
        <v>542.0</v>
      </c>
      <c r="E219" s="27">
        <v>47.0</v>
      </c>
      <c r="F219" s="27">
        <v>1.0</v>
      </c>
      <c r="G219" s="27">
        <v>0.49</v>
      </c>
      <c r="H219" s="29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7" t="s">
        <v>161</v>
      </c>
      <c r="B220" s="27">
        <v>38.538296</v>
      </c>
      <c r="C220" s="27">
        <v>-121.77264</v>
      </c>
      <c r="D220" s="27">
        <v>542.0</v>
      </c>
      <c r="E220" s="27">
        <v>48.0</v>
      </c>
      <c r="F220" s="27">
        <v>1.0</v>
      </c>
      <c r="G220" s="27">
        <v>0.56</v>
      </c>
      <c r="H220" s="29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7" t="s">
        <v>161</v>
      </c>
      <c r="B221" s="27">
        <v>38.538296</v>
      </c>
      <c r="C221" s="27">
        <v>-121.77264</v>
      </c>
      <c r="D221" s="27">
        <v>540.0</v>
      </c>
      <c r="E221" s="27">
        <v>49.0</v>
      </c>
      <c r="F221" s="27">
        <v>1.0</v>
      </c>
      <c r="G221" s="27">
        <v>0.68</v>
      </c>
      <c r="H221" s="29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7" t="s">
        <v>161</v>
      </c>
      <c r="B222" s="27">
        <v>38.538296</v>
      </c>
      <c r="C222" s="27">
        <v>-121.77264</v>
      </c>
      <c r="D222" s="27">
        <v>544.0</v>
      </c>
      <c r="E222" s="27">
        <v>50.0</v>
      </c>
      <c r="F222" s="27">
        <v>1.0</v>
      </c>
      <c r="G222" s="27">
        <v>0.56</v>
      </c>
      <c r="H222" s="29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7" t="s">
        <v>161</v>
      </c>
      <c r="B223" s="27">
        <v>38.538296</v>
      </c>
      <c r="C223" s="27">
        <v>-121.77264</v>
      </c>
      <c r="D223" s="27">
        <v>540.0</v>
      </c>
      <c r="E223" s="27">
        <v>51.0</v>
      </c>
      <c r="F223" s="27">
        <v>1.0</v>
      </c>
      <c r="G223" s="27">
        <v>0.58</v>
      </c>
      <c r="H223" s="29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7" t="s">
        <v>161</v>
      </c>
      <c r="B224" s="27">
        <v>38.538296</v>
      </c>
      <c r="C224" s="27">
        <v>-121.77264</v>
      </c>
      <c r="D224" s="27">
        <v>580.0</v>
      </c>
      <c r="E224" s="27">
        <v>52.0</v>
      </c>
      <c r="F224" s="27">
        <v>1.0</v>
      </c>
      <c r="G224" s="27">
        <v>0.81</v>
      </c>
      <c r="H224" s="29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7" t="s">
        <v>161</v>
      </c>
      <c r="B225" s="27">
        <v>38.538296</v>
      </c>
      <c r="C225" s="27">
        <v>-121.77264</v>
      </c>
      <c r="D225" s="27">
        <v>545.0</v>
      </c>
      <c r="E225" s="27">
        <v>53.0</v>
      </c>
      <c r="F225" s="27">
        <v>1.0</v>
      </c>
      <c r="G225" s="27">
        <v>0.76</v>
      </c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7" t="s">
        <v>161</v>
      </c>
      <c r="B226" s="27">
        <v>38.538296</v>
      </c>
      <c r="C226" s="27">
        <v>-121.77264</v>
      </c>
      <c r="D226" s="27">
        <v>544.0</v>
      </c>
      <c r="E226" s="27">
        <v>54.0</v>
      </c>
      <c r="F226" s="27">
        <v>1.0</v>
      </c>
      <c r="G226" s="27">
        <v>0.78</v>
      </c>
      <c r="H226" s="29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4" t="s">
        <v>28</v>
      </c>
      <c r="F227" s="40"/>
      <c r="G227" s="6">
        <f>AVERAGE(G218:G226)</f>
        <v>0.6555555556</v>
      </c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50"/>
      <c r="B228" s="8"/>
      <c r="C228" s="8"/>
      <c r="D228" s="8"/>
      <c r="E228" s="8"/>
      <c r="F228" s="8"/>
      <c r="G228" s="8"/>
      <c r="H228" s="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7" t="s">
        <v>0</v>
      </c>
      <c r="B229" s="7" t="s">
        <v>1</v>
      </c>
      <c r="C229" s="7" t="s">
        <v>2</v>
      </c>
      <c r="D229" s="7" t="s">
        <v>3</v>
      </c>
      <c r="E229" s="7" t="s">
        <v>4</v>
      </c>
      <c r="F229" s="7" t="s">
        <v>5</v>
      </c>
      <c r="G229" s="7" t="s">
        <v>6</v>
      </c>
      <c r="H229" s="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9" t="s">
        <v>48</v>
      </c>
      <c r="B230" s="10">
        <v>38.53832</v>
      </c>
      <c r="C230" s="10">
        <v>-121.773</v>
      </c>
      <c r="D230" s="10">
        <v>544.0</v>
      </c>
      <c r="E230" s="10">
        <v>46.0</v>
      </c>
      <c r="F230" s="10">
        <v>1.0</v>
      </c>
      <c r="G230" s="10">
        <v>0.72</v>
      </c>
      <c r="H230" s="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9" t="s">
        <v>48</v>
      </c>
      <c r="B231" s="10">
        <v>38.53832</v>
      </c>
      <c r="C231" s="10">
        <v>-121.773</v>
      </c>
      <c r="D231" s="10">
        <v>532.0</v>
      </c>
      <c r="E231" s="10">
        <v>47.0</v>
      </c>
      <c r="F231" s="10">
        <v>1.0</v>
      </c>
      <c r="G231" s="10">
        <v>0.6</v>
      </c>
      <c r="H231" s="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9" t="s">
        <v>48</v>
      </c>
      <c r="B232" s="10">
        <v>38.53832</v>
      </c>
      <c r="C232" s="10">
        <v>-121.773</v>
      </c>
      <c r="D232" s="10">
        <v>551.0</v>
      </c>
      <c r="E232" s="10">
        <v>48.0</v>
      </c>
      <c r="F232" s="10">
        <v>1.0</v>
      </c>
      <c r="G232" s="10">
        <v>0.65</v>
      </c>
      <c r="H232" s="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9" t="s">
        <v>48</v>
      </c>
      <c r="B233" s="10">
        <v>38.53832</v>
      </c>
      <c r="C233" s="10">
        <v>-121.773</v>
      </c>
      <c r="D233" s="10">
        <v>542.0</v>
      </c>
      <c r="E233" s="10">
        <v>49.0</v>
      </c>
      <c r="F233" s="10">
        <v>1.0</v>
      </c>
      <c r="G233" s="10">
        <v>0.81</v>
      </c>
      <c r="H233" s="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9" t="s">
        <v>48</v>
      </c>
      <c r="B234" s="10">
        <v>38.53832</v>
      </c>
      <c r="C234" s="10">
        <v>-121.773</v>
      </c>
      <c r="D234" s="10">
        <v>552.0</v>
      </c>
      <c r="E234" s="10">
        <v>50.0</v>
      </c>
      <c r="F234" s="10">
        <v>1.0</v>
      </c>
      <c r="G234" s="10">
        <v>0.66</v>
      </c>
      <c r="H234" s="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9" t="s">
        <v>48</v>
      </c>
      <c r="B235" s="10">
        <v>38.53832</v>
      </c>
      <c r="C235" s="10">
        <v>-121.773</v>
      </c>
      <c r="D235" s="10">
        <v>544.0</v>
      </c>
      <c r="E235" s="10">
        <v>51.0</v>
      </c>
      <c r="F235" s="10">
        <v>1.0</v>
      </c>
      <c r="G235" s="10">
        <v>0.71</v>
      </c>
      <c r="H235" s="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9" t="s">
        <v>48</v>
      </c>
      <c r="B236" s="10">
        <v>38.53832</v>
      </c>
      <c r="C236" s="10">
        <v>-121.773</v>
      </c>
      <c r="D236" s="10">
        <v>545.0</v>
      </c>
      <c r="E236" s="10">
        <v>52.0</v>
      </c>
      <c r="F236" s="10">
        <v>1.0</v>
      </c>
      <c r="G236" s="10">
        <v>0.84</v>
      </c>
      <c r="H236" s="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9" t="s">
        <v>48</v>
      </c>
      <c r="B237" s="10">
        <v>38.53832</v>
      </c>
      <c r="C237" s="10">
        <v>-121.773</v>
      </c>
      <c r="D237" s="10">
        <v>546.0</v>
      </c>
      <c r="E237" s="10">
        <v>53.0</v>
      </c>
      <c r="F237" s="10">
        <v>1.0</v>
      </c>
      <c r="G237" s="10">
        <v>0.72</v>
      </c>
      <c r="H237" s="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9" t="s">
        <v>48</v>
      </c>
      <c r="B238" s="10">
        <v>38.53832</v>
      </c>
      <c r="C238" s="10">
        <v>-121.773</v>
      </c>
      <c r="D238" s="10">
        <v>546.0</v>
      </c>
      <c r="E238" s="10">
        <v>54.0</v>
      </c>
      <c r="F238" s="10">
        <v>1.0</v>
      </c>
      <c r="G238" s="10">
        <v>0.82</v>
      </c>
      <c r="H238" s="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4" t="s">
        <v>28</v>
      </c>
      <c r="F239" s="40"/>
      <c r="G239" s="6">
        <f>AVERAGE(G230:G238)</f>
        <v>0.7255555556</v>
      </c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7" t="s">
        <v>0</v>
      </c>
      <c r="B241" s="27" t="s">
        <v>1</v>
      </c>
      <c r="C241" s="27" t="s">
        <v>2</v>
      </c>
      <c r="D241" s="27" t="s">
        <v>3</v>
      </c>
      <c r="E241" s="27" t="s">
        <v>4</v>
      </c>
      <c r="F241" s="27" t="s">
        <v>5</v>
      </c>
      <c r="G241" s="27" t="s">
        <v>6</v>
      </c>
      <c r="H241" s="29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7" t="s">
        <v>164</v>
      </c>
      <c r="B242" s="27">
        <v>38.53832</v>
      </c>
      <c r="C242" s="27">
        <v>-121.77265</v>
      </c>
      <c r="D242" s="27">
        <v>547.0</v>
      </c>
      <c r="E242" s="27">
        <v>46.0</v>
      </c>
      <c r="F242" s="27">
        <v>1.0</v>
      </c>
      <c r="G242" s="27">
        <v>0.79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7" t="s">
        <v>164</v>
      </c>
      <c r="B243" s="27">
        <v>38.53832</v>
      </c>
      <c r="C243" s="27">
        <v>-121.77265</v>
      </c>
      <c r="D243" s="27">
        <v>540.0</v>
      </c>
      <c r="E243" s="27">
        <v>47.0</v>
      </c>
      <c r="F243" s="27">
        <v>1.0</v>
      </c>
      <c r="G243" s="27">
        <v>0.75</v>
      </c>
      <c r="H243" s="29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7" t="s">
        <v>179</v>
      </c>
      <c r="B244" s="27">
        <v>38.537525</v>
      </c>
      <c r="C244" s="27">
        <v>-121.77167</v>
      </c>
      <c r="D244" s="27">
        <v>544.0</v>
      </c>
      <c r="E244" s="27">
        <v>48.0</v>
      </c>
      <c r="F244" s="27">
        <v>1.0</v>
      </c>
      <c r="G244" s="27">
        <v>0.78</v>
      </c>
      <c r="H244" s="29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7" t="s">
        <v>179</v>
      </c>
      <c r="B245" s="27">
        <v>38.537525</v>
      </c>
      <c r="C245" s="27">
        <v>-121.77167</v>
      </c>
      <c r="D245" s="27">
        <v>528.0</v>
      </c>
      <c r="E245" s="27">
        <v>49.0</v>
      </c>
      <c r="F245" s="27">
        <v>1.0</v>
      </c>
      <c r="G245" s="27">
        <v>0.8</v>
      </c>
      <c r="H245" s="29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7" t="s">
        <v>179</v>
      </c>
      <c r="B246" s="27">
        <v>38.537525</v>
      </c>
      <c r="C246" s="27">
        <v>-121.77167</v>
      </c>
      <c r="D246" s="27">
        <v>548.0</v>
      </c>
      <c r="E246" s="27">
        <v>50.0</v>
      </c>
      <c r="F246" s="27">
        <v>1.0</v>
      </c>
      <c r="G246" s="27">
        <v>0.76</v>
      </c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7" t="s">
        <v>179</v>
      </c>
      <c r="B247" s="27">
        <v>38.537525</v>
      </c>
      <c r="C247" s="27">
        <v>-121.77167</v>
      </c>
      <c r="D247" s="27">
        <v>533.0</v>
      </c>
      <c r="E247" s="27">
        <v>51.0</v>
      </c>
      <c r="F247" s="27">
        <v>1.0</v>
      </c>
      <c r="G247" s="27">
        <v>0.84</v>
      </c>
      <c r="H247" s="29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7" t="s">
        <v>179</v>
      </c>
      <c r="B248" s="27">
        <v>38.537525</v>
      </c>
      <c r="C248" s="27">
        <v>-121.77167</v>
      </c>
      <c r="D248" s="27">
        <v>543.0</v>
      </c>
      <c r="E248" s="27">
        <v>52.0</v>
      </c>
      <c r="F248" s="27">
        <v>1.0</v>
      </c>
      <c r="G248" s="27">
        <v>0.84</v>
      </c>
      <c r="H248" s="29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7" t="s">
        <v>179</v>
      </c>
      <c r="B249" s="27">
        <v>38.537525</v>
      </c>
      <c r="C249" s="27">
        <v>-121.77167</v>
      </c>
      <c r="D249" s="27">
        <v>548.0</v>
      </c>
      <c r="E249" s="27">
        <v>53.0</v>
      </c>
      <c r="F249" s="27">
        <v>1.0</v>
      </c>
      <c r="G249" s="27">
        <v>0.83</v>
      </c>
      <c r="H249" s="29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7" t="s">
        <v>179</v>
      </c>
      <c r="B250" s="27">
        <v>38.537525</v>
      </c>
      <c r="C250" s="27">
        <v>-121.77167</v>
      </c>
      <c r="D250" s="27">
        <v>549.0</v>
      </c>
      <c r="E250" s="27">
        <v>54.0</v>
      </c>
      <c r="F250" s="27">
        <v>1.0</v>
      </c>
      <c r="G250" s="27">
        <v>0.78</v>
      </c>
      <c r="H250" s="29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4" t="s">
        <v>50</v>
      </c>
      <c r="F251" s="40"/>
      <c r="G251" s="4">
        <v>0.796666666666666</v>
      </c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7" t="s">
        <v>0</v>
      </c>
      <c r="B253" s="27" t="s">
        <v>1</v>
      </c>
      <c r="C253" s="27" t="s">
        <v>2</v>
      </c>
      <c r="D253" s="27" t="s">
        <v>3</v>
      </c>
      <c r="E253" s="27" t="s">
        <v>4</v>
      </c>
      <c r="F253" s="27" t="s">
        <v>5</v>
      </c>
      <c r="G253" s="27" t="s">
        <v>6</v>
      </c>
      <c r="H253" s="29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7" t="s">
        <v>51</v>
      </c>
      <c r="B254" s="27">
        <v>38.538197</v>
      </c>
      <c r="C254" s="27">
        <v>-121.77258</v>
      </c>
      <c r="D254" s="27">
        <v>541.0</v>
      </c>
      <c r="E254" s="27">
        <v>46.0</v>
      </c>
      <c r="F254" s="27">
        <v>1.0</v>
      </c>
      <c r="G254" s="27">
        <v>0.83</v>
      </c>
      <c r="H254" s="29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7" t="s">
        <v>51</v>
      </c>
      <c r="B255" s="27">
        <v>38.538197</v>
      </c>
      <c r="C255" s="27">
        <v>-121.77258</v>
      </c>
      <c r="D255" s="27">
        <v>529.0</v>
      </c>
      <c r="E255" s="27">
        <v>47.0</v>
      </c>
      <c r="F255" s="27">
        <v>1.0</v>
      </c>
      <c r="G255" s="27">
        <v>0.78</v>
      </c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7" t="s">
        <v>51</v>
      </c>
      <c r="B256" s="27">
        <v>38.538197</v>
      </c>
      <c r="C256" s="27">
        <v>-121.77258</v>
      </c>
      <c r="D256" s="27">
        <v>546.0</v>
      </c>
      <c r="E256" s="27">
        <v>48.0</v>
      </c>
      <c r="F256" s="27">
        <v>1.0</v>
      </c>
      <c r="G256" s="27">
        <v>0.78</v>
      </c>
      <c r="H256" s="29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7" t="s">
        <v>51</v>
      </c>
      <c r="B257" s="27">
        <v>38.538197</v>
      </c>
      <c r="C257" s="27">
        <v>-121.77258</v>
      </c>
      <c r="D257" s="27">
        <v>545.0</v>
      </c>
      <c r="E257" s="27">
        <v>49.0</v>
      </c>
      <c r="F257" s="27">
        <v>1.0</v>
      </c>
      <c r="G257" s="27">
        <v>0.86</v>
      </c>
      <c r="H257" s="29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7" t="s">
        <v>51</v>
      </c>
      <c r="B258" s="27">
        <v>38.538197</v>
      </c>
      <c r="C258" s="27">
        <v>-121.77258</v>
      </c>
      <c r="D258" s="27">
        <v>545.0</v>
      </c>
      <c r="E258" s="27">
        <v>50.0</v>
      </c>
      <c r="F258" s="27">
        <v>1.0</v>
      </c>
      <c r="G258" s="27">
        <v>0.82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7" t="s">
        <v>51</v>
      </c>
      <c r="B259" s="27">
        <v>38.538197</v>
      </c>
      <c r="C259" s="27">
        <v>-121.77258</v>
      </c>
      <c r="D259" s="27">
        <v>545.0</v>
      </c>
      <c r="E259" s="27">
        <v>51.0</v>
      </c>
      <c r="F259" s="27">
        <v>1.0</v>
      </c>
      <c r="G259" s="27">
        <v>0.79</v>
      </c>
      <c r="H259" s="29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7" t="s">
        <v>51</v>
      </c>
      <c r="B260" s="27">
        <v>38.538197</v>
      </c>
      <c r="C260" s="27">
        <v>-121.77258</v>
      </c>
      <c r="D260" s="27">
        <v>543.0</v>
      </c>
      <c r="E260" s="27">
        <v>52.0</v>
      </c>
      <c r="F260" s="27">
        <v>1.0</v>
      </c>
      <c r="G260" s="27">
        <v>0.86</v>
      </c>
      <c r="H260" s="29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7" t="s">
        <v>51</v>
      </c>
      <c r="B261" s="27">
        <v>38.538197</v>
      </c>
      <c r="C261" s="27">
        <v>-121.77258</v>
      </c>
      <c r="D261" s="27">
        <v>535.0</v>
      </c>
      <c r="E261" s="27">
        <v>53.0</v>
      </c>
      <c r="F261" s="27">
        <v>1.0</v>
      </c>
      <c r="G261" s="27">
        <v>0.87</v>
      </c>
      <c r="H261" s="29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7" t="s">
        <v>51</v>
      </c>
      <c r="B262" s="27">
        <v>38.538197</v>
      </c>
      <c r="C262" s="27">
        <v>-121.77258</v>
      </c>
      <c r="D262" s="27">
        <v>551.0</v>
      </c>
      <c r="E262" s="27">
        <v>54.0</v>
      </c>
      <c r="F262" s="27">
        <v>1.0</v>
      </c>
      <c r="G262" s="27">
        <v>0.83</v>
      </c>
      <c r="H262" s="29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4" t="s">
        <v>50</v>
      </c>
      <c r="F263" s="28"/>
      <c r="G263" s="22">
        <v>0.824444444444444</v>
      </c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7" t="s">
        <v>0</v>
      </c>
      <c r="B265" s="27" t="s">
        <v>1</v>
      </c>
      <c r="C265" s="27" t="s">
        <v>2</v>
      </c>
      <c r="D265" s="27" t="s">
        <v>3</v>
      </c>
      <c r="E265" s="27" t="s">
        <v>4</v>
      </c>
      <c r="F265" s="27" t="s">
        <v>5</v>
      </c>
      <c r="G265" s="27" t="s">
        <v>6</v>
      </c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7" t="s">
        <v>166</v>
      </c>
      <c r="B266" s="27">
        <v>38.538273</v>
      </c>
      <c r="C266" s="27">
        <v>-121.77265</v>
      </c>
      <c r="D266" s="27">
        <v>532.0</v>
      </c>
      <c r="E266" s="27">
        <v>46.0</v>
      </c>
      <c r="F266" s="27">
        <v>1.0</v>
      </c>
      <c r="G266" s="27">
        <v>0.83</v>
      </c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7" t="s">
        <v>53</v>
      </c>
      <c r="B267" s="27">
        <v>38.5382</v>
      </c>
      <c r="C267" s="27">
        <v>-121.77271</v>
      </c>
      <c r="D267" s="27">
        <v>545.0</v>
      </c>
      <c r="E267" s="27">
        <v>47.0</v>
      </c>
      <c r="F267" s="27">
        <v>1.0</v>
      </c>
      <c r="G267" s="27">
        <v>0.79</v>
      </c>
      <c r="H267" s="29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7" t="s">
        <v>53</v>
      </c>
      <c r="B268" s="27">
        <v>38.5382</v>
      </c>
      <c r="C268" s="27">
        <v>-121.77271</v>
      </c>
      <c r="D268" s="27">
        <v>546.0</v>
      </c>
      <c r="E268" s="27">
        <v>48.0</v>
      </c>
      <c r="F268" s="27">
        <v>1.0</v>
      </c>
      <c r="G268" s="27">
        <v>0.74</v>
      </c>
      <c r="H268" s="29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7" t="s">
        <v>53</v>
      </c>
      <c r="B269" s="27">
        <v>38.5382</v>
      </c>
      <c r="C269" s="27">
        <v>-121.77271</v>
      </c>
      <c r="D269" s="27">
        <v>549.0</v>
      </c>
      <c r="E269" s="27">
        <v>49.0</v>
      </c>
      <c r="F269" s="27">
        <v>1.0</v>
      </c>
      <c r="G269" s="27">
        <v>0.84</v>
      </c>
      <c r="H269" s="29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7" t="s">
        <v>53</v>
      </c>
      <c r="B270" s="27">
        <v>38.5382</v>
      </c>
      <c r="C270" s="27">
        <v>-121.77271</v>
      </c>
      <c r="D270" s="27">
        <v>529.0</v>
      </c>
      <c r="E270" s="27">
        <v>50.0</v>
      </c>
      <c r="F270" s="27">
        <v>1.0</v>
      </c>
      <c r="G270" s="27">
        <v>0.82</v>
      </c>
      <c r="H270" s="29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7" t="s">
        <v>53</v>
      </c>
      <c r="B271" s="27">
        <v>38.5382</v>
      </c>
      <c r="C271" s="27">
        <v>-121.77271</v>
      </c>
      <c r="D271" s="27">
        <v>540.0</v>
      </c>
      <c r="E271" s="27">
        <v>51.0</v>
      </c>
      <c r="F271" s="27">
        <v>1.0</v>
      </c>
      <c r="G271" s="27">
        <v>0.89</v>
      </c>
      <c r="H271" s="29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7" t="s">
        <v>53</v>
      </c>
      <c r="B272" s="27">
        <v>38.5382</v>
      </c>
      <c r="C272" s="27">
        <v>-121.77271</v>
      </c>
      <c r="D272" s="27">
        <v>544.0</v>
      </c>
      <c r="E272" s="27">
        <v>52.0</v>
      </c>
      <c r="F272" s="27">
        <v>1.0</v>
      </c>
      <c r="G272" s="27">
        <v>0.87</v>
      </c>
      <c r="H272" s="29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7" t="s">
        <v>53</v>
      </c>
      <c r="B273" s="27">
        <v>38.5382</v>
      </c>
      <c r="C273" s="27">
        <v>-121.77271</v>
      </c>
      <c r="D273" s="27">
        <v>536.0</v>
      </c>
      <c r="E273" s="27">
        <v>53.0</v>
      </c>
      <c r="F273" s="27">
        <v>1.0</v>
      </c>
      <c r="G273" s="27">
        <v>0.91</v>
      </c>
      <c r="H273" s="29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7" t="s">
        <v>53</v>
      </c>
      <c r="B274" s="27">
        <v>38.5382</v>
      </c>
      <c r="C274" s="27">
        <v>-121.77271</v>
      </c>
      <c r="D274" s="27">
        <v>543.0</v>
      </c>
      <c r="E274" s="27">
        <v>54.0</v>
      </c>
      <c r="F274" s="27">
        <v>1.0</v>
      </c>
      <c r="G274" s="27">
        <v>0.86</v>
      </c>
      <c r="H274" s="29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5"/>
      <c r="B275" s="5"/>
      <c r="C275" s="5"/>
      <c r="D275" s="5"/>
      <c r="E275" s="4" t="s">
        <v>50</v>
      </c>
      <c r="F275" s="40"/>
      <c r="G275" s="22">
        <v>0.838888888888889</v>
      </c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7" t="s">
        <v>0</v>
      </c>
      <c r="B277" s="27" t="s">
        <v>1</v>
      </c>
      <c r="C277" s="27" t="s">
        <v>2</v>
      </c>
      <c r="D277" s="27" t="s">
        <v>3</v>
      </c>
      <c r="E277" s="27" t="s">
        <v>4</v>
      </c>
      <c r="F277" s="27" t="s">
        <v>5</v>
      </c>
      <c r="G277" s="27" t="s">
        <v>6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7" t="s">
        <v>130</v>
      </c>
      <c r="B278" s="27">
        <v>38.540314</v>
      </c>
      <c r="C278" s="27">
        <v>-121.77686</v>
      </c>
      <c r="D278" s="27">
        <v>544.0</v>
      </c>
      <c r="E278" s="27">
        <v>46.0</v>
      </c>
      <c r="F278" s="27">
        <v>1.0</v>
      </c>
      <c r="G278" s="27">
        <v>0.81</v>
      </c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7" t="s">
        <v>130</v>
      </c>
      <c r="B279" s="27">
        <v>38.540314</v>
      </c>
      <c r="C279" s="27">
        <v>-121.77686</v>
      </c>
      <c r="D279" s="27">
        <v>544.0</v>
      </c>
      <c r="E279" s="27">
        <v>47.0</v>
      </c>
      <c r="F279" s="27">
        <v>1.0</v>
      </c>
      <c r="G279" s="27">
        <v>0.84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7" t="s">
        <v>130</v>
      </c>
      <c r="B280" s="27">
        <v>38.540314</v>
      </c>
      <c r="C280" s="27">
        <v>-121.77686</v>
      </c>
      <c r="D280" s="27">
        <v>552.0</v>
      </c>
      <c r="E280" s="27">
        <v>48.0</v>
      </c>
      <c r="F280" s="27">
        <v>1.0</v>
      </c>
      <c r="G280" s="27">
        <v>0.72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7" t="s">
        <v>130</v>
      </c>
      <c r="B281" s="27">
        <v>38.540314</v>
      </c>
      <c r="C281" s="27">
        <v>-121.77686</v>
      </c>
      <c r="D281" s="27">
        <v>546.0</v>
      </c>
      <c r="E281" s="27">
        <v>49.0</v>
      </c>
      <c r="F281" s="27">
        <v>1.0</v>
      </c>
      <c r="G281" s="27">
        <v>0.84</v>
      </c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7" t="s">
        <v>130</v>
      </c>
      <c r="B282" s="27">
        <v>38.540314</v>
      </c>
      <c r="C282" s="27">
        <v>-121.77686</v>
      </c>
      <c r="D282" s="27">
        <v>540.0</v>
      </c>
      <c r="E282" s="27">
        <v>50.0</v>
      </c>
      <c r="F282" s="27">
        <v>1.0</v>
      </c>
      <c r="G282" s="27">
        <v>0.87</v>
      </c>
      <c r="H282" s="29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7" t="s">
        <v>130</v>
      </c>
      <c r="B283" s="27">
        <v>38.540314</v>
      </c>
      <c r="C283" s="27">
        <v>-121.77686</v>
      </c>
      <c r="D283" s="27">
        <v>550.0</v>
      </c>
      <c r="E283" s="27">
        <v>51.0</v>
      </c>
      <c r="F283" s="27">
        <v>1.0</v>
      </c>
      <c r="G283" s="27">
        <v>0.89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7" t="s">
        <v>130</v>
      </c>
      <c r="B284" s="27">
        <v>38.540314</v>
      </c>
      <c r="C284" s="27">
        <v>-121.77686</v>
      </c>
      <c r="D284" s="27">
        <v>535.0</v>
      </c>
      <c r="E284" s="27">
        <v>52.0</v>
      </c>
      <c r="F284" s="27">
        <v>1.0</v>
      </c>
      <c r="G284" s="27">
        <v>0.88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7" t="s">
        <v>180</v>
      </c>
      <c r="B285" s="27">
        <v>38.53822</v>
      </c>
      <c r="C285" s="27">
        <v>-121.77262</v>
      </c>
      <c r="D285" s="27">
        <v>549.0</v>
      </c>
      <c r="E285" s="27">
        <v>53.0</v>
      </c>
      <c r="F285" s="27">
        <v>1.0</v>
      </c>
      <c r="G285" s="27">
        <v>0.89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7" t="s">
        <v>180</v>
      </c>
      <c r="B286" s="27">
        <v>38.53822</v>
      </c>
      <c r="C286" s="27">
        <v>-121.77262</v>
      </c>
      <c r="D286" s="27">
        <v>537.0</v>
      </c>
      <c r="E286" s="27">
        <v>54.0</v>
      </c>
      <c r="F286" s="27">
        <v>1.0</v>
      </c>
      <c r="G286" s="27">
        <v>0.87</v>
      </c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5"/>
      <c r="B287" s="5"/>
      <c r="C287" s="5"/>
      <c r="D287" s="5"/>
      <c r="E287" s="4" t="s">
        <v>50</v>
      </c>
      <c r="F287" s="40"/>
      <c r="G287" s="22">
        <v>0.845555555555555</v>
      </c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7" t="s">
        <v>0</v>
      </c>
      <c r="B289" s="27" t="s">
        <v>1</v>
      </c>
      <c r="C289" s="27" t="s">
        <v>2</v>
      </c>
      <c r="D289" s="27" t="s">
        <v>3</v>
      </c>
      <c r="E289" s="27" t="s">
        <v>4</v>
      </c>
      <c r="F289" s="27" t="s">
        <v>5</v>
      </c>
      <c r="G289" s="27" t="s">
        <v>6</v>
      </c>
      <c r="H289" s="29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7" t="s">
        <v>167</v>
      </c>
      <c r="B290" s="27">
        <v>38.541294</v>
      </c>
      <c r="C290" s="27">
        <v>-121.77618</v>
      </c>
      <c r="D290" s="27">
        <v>542.0</v>
      </c>
      <c r="E290" s="27">
        <v>46.0</v>
      </c>
      <c r="F290" s="27">
        <v>1.0</v>
      </c>
      <c r="G290" s="27">
        <v>0.68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7" t="s">
        <v>167</v>
      </c>
      <c r="B291" s="27">
        <v>38.541294</v>
      </c>
      <c r="C291" s="27">
        <v>-121.77618</v>
      </c>
      <c r="D291" s="27">
        <v>549.0</v>
      </c>
      <c r="E291" s="27">
        <v>47.0</v>
      </c>
      <c r="F291" s="27">
        <v>1.0</v>
      </c>
      <c r="G291" s="27">
        <v>0.86</v>
      </c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7" t="s">
        <v>167</v>
      </c>
      <c r="B292" s="27">
        <v>38.541294</v>
      </c>
      <c r="C292" s="27">
        <v>-121.77618</v>
      </c>
      <c r="D292" s="27">
        <v>549.0</v>
      </c>
      <c r="E292" s="27">
        <v>48.0</v>
      </c>
      <c r="F292" s="27">
        <v>1.0</v>
      </c>
      <c r="G292" s="27">
        <v>0.86</v>
      </c>
      <c r="H292" s="29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7" t="s">
        <v>167</v>
      </c>
      <c r="B293" s="27">
        <v>38.538296</v>
      </c>
      <c r="C293" s="27">
        <v>-121.77271</v>
      </c>
      <c r="D293" s="27">
        <v>540.0</v>
      </c>
      <c r="E293" s="27">
        <v>49.0</v>
      </c>
      <c r="F293" s="27">
        <v>1.0</v>
      </c>
      <c r="G293" s="27">
        <v>0.87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7" t="s">
        <v>167</v>
      </c>
      <c r="B294" s="27">
        <v>38.538296</v>
      </c>
      <c r="C294" s="27">
        <v>-121.77271</v>
      </c>
      <c r="D294" s="27">
        <v>552.0</v>
      </c>
      <c r="E294" s="27">
        <v>50.0</v>
      </c>
      <c r="F294" s="27">
        <v>1.0</v>
      </c>
      <c r="G294" s="27">
        <v>0.88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7" t="s">
        <v>167</v>
      </c>
      <c r="B295" s="27">
        <v>38.538296</v>
      </c>
      <c r="C295" s="27">
        <v>-121.77271</v>
      </c>
      <c r="D295" s="27">
        <v>533.0</v>
      </c>
      <c r="E295" s="27">
        <v>51.0</v>
      </c>
      <c r="F295" s="27">
        <v>1.0</v>
      </c>
      <c r="G295" s="27">
        <v>0.9</v>
      </c>
      <c r="H295" s="29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7" t="s">
        <v>167</v>
      </c>
      <c r="B296" s="27">
        <v>38.538296</v>
      </c>
      <c r="C296" s="27">
        <v>-121.77271</v>
      </c>
      <c r="D296" s="27">
        <v>544.0</v>
      </c>
      <c r="E296" s="27">
        <v>52.0</v>
      </c>
      <c r="F296" s="27">
        <v>1.0</v>
      </c>
      <c r="G296" s="27">
        <v>0.86</v>
      </c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7" t="s">
        <v>167</v>
      </c>
      <c r="B297" s="27">
        <v>38.538296</v>
      </c>
      <c r="C297" s="27">
        <v>-121.77271</v>
      </c>
      <c r="D297" s="27">
        <v>537.0</v>
      </c>
      <c r="E297" s="27">
        <v>53.0</v>
      </c>
      <c r="F297" s="27">
        <v>1.0</v>
      </c>
      <c r="G297" s="27">
        <v>0.9</v>
      </c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7" t="s">
        <v>167</v>
      </c>
      <c r="B298" s="27">
        <v>38.538296</v>
      </c>
      <c r="C298" s="27">
        <v>-121.77271</v>
      </c>
      <c r="D298" s="27">
        <v>546.0</v>
      </c>
      <c r="E298" s="27">
        <v>54.0</v>
      </c>
      <c r="F298" s="27">
        <v>1.0</v>
      </c>
      <c r="G298" s="27">
        <v>0.88</v>
      </c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5"/>
      <c r="B299" s="5"/>
      <c r="C299" s="5"/>
      <c r="D299" s="5"/>
      <c r="E299" s="4" t="s">
        <v>50</v>
      </c>
      <c r="F299" s="40"/>
      <c r="G299" s="22">
        <v>0.854444444444444</v>
      </c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7" t="s">
        <v>0</v>
      </c>
      <c r="B301" s="27" t="s">
        <v>1</v>
      </c>
      <c r="C301" s="27" t="s">
        <v>2</v>
      </c>
      <c r="D301" s="27" t="s">
        <v>3</v>
      </c>
      <c r="E301" s="27" t="s">
        <v>4</v>
      </c>
      <c r="F301" s="27" t="s">
        <v>5</v>
      </c>
      <c r="G301" s="27" t="s">
        <v>6</v>
      </c>
      <c r="H301" s="29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7" t="s">
        <v>181</v>
      </c>
      <c r="B302" s="27">
        <v>38.538204</v>
      </c>
      <c r="C302" s="27">
        <v>-121.77261</v>
      </c>
      <c r="D302" s="27">
        <v>531.0</v>
      </c>
      <c r="E302" s="27">
        <v>46.0</v>
      </c>
      <c r="F302" s="27">
        <v>1.0</v>
      </c>
      <c r="G302" s="27">
        <v>0.82</v>
      </c>
      <c r="H302" s="29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7" t="s">
        <v>181</v>
      </c>
      <c r="B303" s="27">
        <v>38.538204</v>
      </c>
      <c r="C303" s="27">
        <v>-121.77261</v>
      </c>
      <c r="D303" s="27">
        <v>552.0</v>
      </c>
      <c r="E303" s="27">
        <v>47.0</v>
      </c>
      <c r="F303" s="27">
        <v>1.0</v>
      </c>
      <c r="G303" s="27">
        <v>0.85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7" t="s">
        <v>181</v>
      </c>
      <c r="B304" s="27">
        <v>38.538204</v>
      </c>
      <c r="C304" s="27">
        <v>-121.77261</v>
      </c>
      <c r="D304" s="27">
        <v>545.0</v>
      </c>
      <c r="E304" s="27">
        <v>48.0</v>
      </c>
      <c r="F304" s="27">
        <v>1.0</v>
      </c>
      <c r="G304" s="27">
        <v>0.78</v>
      </c>
      <c r="H304" s="29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7" t="s">
        <v>181</v>
      </c>
      <c r="B305" s="27">
        <v>38.538204</v>
      </c>
      <c r="C305" s="27">
        <v>-121.77261</v>
      </c>
      <c r="D305" s="27">
        <v>543.0</v>
      </c>
      <c r="E305" s="27">
        <v>49.0</v>
      </c>
      <c r="F305" s="27">
        <v>1.0</v>
      </c>
      <c r="G305" s="27">
        <v>0.86</v>
      </c>
      <c r="H305" s="29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7" t="s">
        <v>181</v>
      </c>
      <c r="B306" s="27">
        <v>38.538204</v>
      </c>
      <c r="C306" s="27">
        <v>-121.77261</v>
      </c>
      <c r="D306" s="27">
        <v>539.0</v>
      </c>
      <c r="E306" s="27">
        <v>50.0</v>
      </c>
      <c r="F306" s="27">
        <v>1.0</v>
      </c>
      <c r="G306" s="27">
        <v>0.89</v>
      </c>
      <c r="H306" s="29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7" t="s">
        <v>181</v>
      </c>
      <c r="B307" s="27">
        <v>38.538204</v>
      </c>
      <c r="C307" s="27">
        <v>-121.77261</v>
      </c>
      <c r="D307" s="27">
        <v>559.0</v>
      </c>
      <c r="E307" s="27">
        <v>51.0</v>
      </c>
      <c r="F307" s="27">
        <v>1.0</v>
      </c>
      <c r="G307" s="27">
        <v>0.88</v>
      </c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7" t="s">
        <v>181</v>
      </c>
      <c r="B308" s="27">
        <v>38.538204</v>
      </c>
      <c r="C308" s="27">
        <v>-121.77261</v>
      </c>
      <c r="D308" s="27">
        <v>547.0</v>
      </c>
      <c r="E308" s="27">
        <v>52.0</v>
      </c>
      <c r="F308" s="27">
        <v>1.0</v>
      </c>
      <c r="G308" s="27">
        <v>0.9</v>
      </c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7" t="s">
        <v>181</v>
      </c>
      <c r="B309" s="27">
        <v>38.538204</v>
      </c>
      <c r="C309" s="27">
        <v>-121.77261</v>
      </c>
      <c r="D309" s="27">
        <v>544.0</v>
      </c>
      <c r="E309" s="27">
        <v>53.0</v>
      </c>
      <c r="F309" s="27">
        <v>1.0</v>
      </c>
      <c r="G309" s="27">
        <v>0.9</v>
      </c>
      <c r="H309" s="29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7" t="s">
        <v>181</v>
      </c>
      <c r="B310" s="27">
        <v>38.538204</v>
      </c>
      <c r="C310" s="27">
        <v>-121.77261</v>
      </c>
      <c r="D310" s="27">
        <v>538.0</v>
      </c>
      <c r="E310" s="27">
        <v>54.0</v>
      </c>
      <c r="F310" s="27">
        <v>1.0</v>
      </c>
      <c r="G310" s="27">
        <v>0.9</v>
      </c>
      <c r="H310" s="29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5"/>
      <c r="B311" s="5"/>
      <c r="C311" s="5"/>
      <c r="D311" s="5"/>
      <c r="E311" s="4" t="s">
        <v>50</v>
      </c>
      <c r="F311" s="40"/>
      <c r="G311" s="4">
        <v>0.86</v>
      </c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7" t="s">
        <v>0</v>
      </c>
      <c r="B313" s="27" t="s">
        <v>1</v>
      </c>
      <c r="C313" s="27" t="s">
        <v>2</v>
      </c>
      <c r="D313" s="27" t="s">
        <v>3</v>
      </c>
      <c r="E313" s="27" t="s">
        <v>4</v>
      </c>
      <c r="F313" s="27" t="s">
        <v>5</v>
      </c>
      <c r="G313" s="27" t="s">
        <v>6</v>
      </c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7" t="s">
        <v>66</v>
      </c>
      <c r="B314" s="27">
        <v>38.538395</v>
      </c>
      <c r="C314" s="27">
        <v>-121.77265</v>
      </c>
      <c r="D314" s="27">
        <v>549.0</v>
      </c>
      <c r="E314" s="27">
        <v>46.0</v>
      </c>
      <c r="F314" s="27">
        <v>1.0</v>
      </c>
      <c r="G314" s="27">
        <v>0.76</v>
      </c>
      <c r="H314" s="29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7" t="s">
        <v>66</v>
      </c>
      <c r="B315" s="27">
        <v>38.538395</v>
      </c>
      <c r="C315" s="27">
        <v>-121.77265</v>
      </c>
      <c r="D315" s="27">
        <v>533.0</v>
      </c>
      <c r="E315" s="27">
        <v>47.0</v>
      </c>
      <c r="F315" s="27">
        <v>1.0</v>
      </c>
      <c r="G315" s="27">
        <v>0.82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7" t="s">
        <v>66</v>
      </c>
      <c r="B316" s="27">
        <v>38.538395</v>
      </c>
      <c r="C316" s="27">
        <v>-121.77265</v>
      </c>
      <c r="D316" s="27">
        <v>548.0</v>
      </c>
      <c r="E316" s="27">
        <v>48.0</v>
      </c>
      <c r="F316" s="27">
        <v>1.0</v>
      </c>
      <c r="G316" s="27">
        <v>0.89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7" t="s">
        <v>66</v>
      </c>
      <c r="B317" s="27">
        <v>38.538395</v>
      </c>
      <c r="C317" s="27">
        <v>-121.77265</v>
      </c>
      <c r="D317" s="27">
        <v>546.0</v>
      </c>
      <c r="E317" s="27">
        <v>49.0</v>
      </c>
      <c r="F317" s="27">
        <v>1.0</v>
      </c>
      <c r="G317" s="27">
        <v>0.84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7" t="s">
        <v>66</v>
      </c>
      <c r="B318" s="27">
        <v>38.538395</v>
      </c>
      <c r="C318" s="27">
        <v>-121.77265</v>
      </c>
      <c r="D318" s="27">
        <v>534.0</v>
      </c>
      <c r="E318" s="27">
        <v>50.0</v>
      </c>
      <c r="F318" s="27">
        <v>1.0</v>
      </c>
      <c r="G318" s="27">
        <v>0.86</v>
      </c>
      <c r="H318" s="29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7" t="s">
        <v>66</v>
      </c>
      <c r="B319" s="27">
        <v>38.538395</v>
      </c>
      <c r="C319" s="27">
        <v>-121.77265</v>
      </c>
      <c r="D319" s="27">
        <v>539.0</v>
      </c>
      <c r="E319" s="27">
        <v>51.0</v>
      </c>
      <c r="F319" s="27">
        <v>1.0</v>
      </c>
      <c r="G319" s="27">
        <v>0.87</v>
      </c>
      <c r="H319" s="29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7" t="s">
        <v>66</v>
      </c>
      <c r="B320" s="27">
        <v>38.538395</v>
      </c>
      <c r="C320" s="27">
        <v>-121.77265</v>
      </c>
      <c r="D320" s="27">
        <v>547.0</v>
      </c>
      <c r="E320" s="27">
        <v>52.0</v>
      </c>
      <c r="F320" s="27">
        <v>1.0</v>
      </c>
      <c r="G320" s="27">
        <v>0.88</v>
      </c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7" t="s">
        <v>66</v>
      </c>
      <c r="B321" s="27">
        <v>38.538395</v>
      </c>
      <c r="C321" s="27">
        <v>-121.77265</v>
      </c>
      <c r="D321" s="27">
        <v>549.0</v>
      </c>
      <c r="E321" s="27">
        <v>53.0</v>
      </c>
      <c r="F321" s="27">
        <v>1.0</v>
      </c>
      <c r="G321" s="27">
        <v>0.88</v>
      </c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7" t="s">
        <v>66</v>
      </c>
      <c r="B322" s="27">
        <v>38.538395</v>
      </c>
      <c r="C322" s="27">
        <v>-121.77265</v>
      </c>
      <c r="D322" s="27">
        <v>547.0</v>
      </c>
      <c r="E322" s="27">
        <v>54.0</v>
      </c>
      <c r="F322" s="27">
        <v>1.0</v>
      </c>
      <c r="G322" s="27">
        <v>0.9</v>
      </c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5"/>
      <c r="B323" s="5"/>
      <c r="C323" s="5"/>
      <c r="D323" s="5"/>
      <c r="E323" s="4" t="s">
        <v>50</v>
      </c>
      <c r="F323" s="40"/>
      <c r="G323" s="4">
        <v>0.86</v>
      </c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3" t="s">
        <v>0</v>
      </c>
      <c r="B325" s="3" t="s">
        <v>1</v>
      </c>
      <c r="C325" s="3" t="s">
        <v>2</v>
      </c>
      <c r="D325" s="3" t="s">
        <v>3</v>
      </c>
      <c r="E325" s="3" t="s">
        <v>4</v>
      </c>
      <c r="F325" s="3" t="s">
        <v>5</v>
      </c>
      <c r="G325" s="3" t="s">
        <v>6</v>
      </c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" t="s">
        <v>75</v>
      </c>
      <c r="E326" s="2">
        <v>1.0</v>
      </c>
      <c r="G326" s="2">
        <v>0.85</v>
      </c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7" t="s">
        <v>0</v>
      </c>
      <c r="B328" s="27" t="s">
        <v>1</v>
      </c>
      <c r="C328" s="27" t="s">
        <v>2</v>
      </c>
      <c r="D328" s="27" t="s">
        <v>3</v>
      </c>
      <c r="E328" s="27" t="s">
        <v>4</v>
      </c>
      <c r="F328" s="27" t="s">
        <v>5</v>
      </c>
      <c r="G328" s="27" t="s">
        <v>6</v>
      </c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7" t="s">
        <v>76</v>
      </c>
      <c r="B329" s="27">
        <v>38.538414</v>
      </c>
      <c r="C329" s="27">
        <v>-121.77253</v>
      </c>
      <c r="D329" s="27">
        <v>563.0</v>
      </c>
      <c r="E329" s="27">
        <v>46.0</v>
      </c>
      <c r="F329" s="27">
        <v>1.0</v>
      </c>
      <c r="G329" s="27">
        <v>0.83</v>
      </c>
      <c r="H329" s="29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7" t="s">
        <v>76</v>
      </c>
      <c r="B330" s="27">
        <v>38.538414</v>
      </c>
      <c r="C330" s="27">
        <v>-121.77253</v>
      </c>
      <c r="D330" s="27">
        <v>546.0</v>
      </c>
      <c r="E330" s="27">
        <v>47.0</v>
      </c>
      <c r="F330" s="27">
        <v>1.0</v>
      </c>
      <c r="G330" s="27">
        <v>0.8</v>
      </c>
      <c r="H330" s="29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7" t="s">
        <v>76</v>
      </c>
      <c r="B331" s="27">
        <v>38.538414</v>
      </c>
      <c r="C331" s="27">
        <v>-121.77253</v>
      </c>
      <c r="D331" s="27">
        <v>546.0</v>
      </c>
      <c r="E331" s="27">
        <v>48.0</v>
      </c>
      <c r="F331" s="27">
        <v>1.0</v>
      </c>
      <c r="G331" s="27">
        <v>0.86</v>
      </c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7" t="s">
        <v>76</v>
      </c>
      <c r="B332" s="27">
        <v>38.538414</v>
      </c>
      <c r="C332" s="27">
        <v>-121.77253</v>
      </c>
      <c r="D332" s="27">
        <v>547.0</v>
      </c>
      <c r="E332" s="27">
        <v>49.0</v>
      </c>
      <c r="F332" s="27">
        <v>1.0</v>
      </c>
      <c r="G332" s="27">
        <v>0.86</v>
      </c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7" t="s">
        <v>76</v>
      </c>
      <c r="B333" s="27">
        <v>38.538414</v>
      </c>
      <c r="C333" s="27">
        <v>-121.77253</v>
      </c>
      <c r="D333" s="27">
        <v>552.0</v>
      </c>
      <c r="E333" s="27">
        <v>50.0</v>
      </c>
      <c r="F333" s="27">
        <v>1.0</v>
      </c>
      <c r="G333" s="27">
        <v>0.86</v>
      </c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7" t="s">
        <v>76</v>
      </c>
      <c r="B334" s="27">
        <v>38.538414</v>
      </c>
      <c r="C334" s="27">
        <v>-121.77253</v>
      </c>
      <c r="D334" s="27">
        <v>547.0</v>
      </c>
      <c r="E334" s="27">
        <v>51.0</v>
      </c>
      <c r="F334" s="27">
        <v>1.0</v>
      </c>
      <c r="G334" s="27">
        <v>0.89</v>
      </c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7" t="s">
        <v>76</v>
      </c>
      <c r="B335" s="27">
        <v>38.538414</v>
      </c>
      <c r="C335" s="27">
        <v>-121.77253</v>
      </c>
      <c r="D335" s="27">
        <v>556.0</v>
      </c>
      <c r="E335" s="27">
        <v>52.0</v>
      </c>
      <c r="F335" s="27">
        <v>1.0</v>
      </c>
      <c r="G335" s="27">
        <v>0.85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7" t="s">
        <v>76</v>
      </c>
      <c r="B336" s="27">
        <v>38.538414</v>
      </c>
      <c r="C336" s="27">
        <v>-121.77253</v>
      </c>
      <c r="D336" s="27">
        <v>547.0</v>
      </c>
      <c r="E336" s="27">
        <v>53.0</v>
      </c>
      <c r="F336" s="27">
        <v>1.0</v>
      </c>
      <c r="G336" s="27">
        <v>0.84</v>
      </c>
      <c r="H336" s="29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7" t="s">
        <v>76</v>
      </c>
      <c r="B337" s="27">
        <v>38.538414</v>
      </c>
      <c r="C337" s="27">
        <v>-121.77253</v>
      </c>
      <c r="D337" s="27">
        <v>564.0</v>
      </c>
      <c r="E337" s="27">
        <v>54.0</v>
      </c>
      <c r="F337" s="27">
        <v>1.0</v>
      </c>
      <c r="G337" s="27">
        <v>0.86</v>
      </c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5"/>
      <c r="B338" s="5"/>
      <c r="C338" s="5"/>
      <c r="D338" s="5"/>
      <c r="E338" s="4" t="s">
        <v>50</v>
      </c>
      <c r="F338" s="40"/>
      <c r="G338" s="4">
        <v>0.85</v>
      </c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7" t="s">
        <v>0</v>
      </c>
      <c r="B340" s="27" t="s">
        <v>1</v>
      </c>
      <c r="C340" s="27" t="s">
        <v>2</v>
      </c>
      <c r="D340" s="27" t="s">
        <v>3</v>
      </c>
      <c r="E340" s="27" t="s">
        <v>4</v>
      </c>
      <c r="F340" s="27" t="s">
        <v>5</v>
      </c>
      <c r="G340" s="27" t="s">
        <v>6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3" t="s">
        <v>77</v>
      </c>
      <c r="B341" s="27">
        <v>38.53842</v>
      </c>
      <c r="C341" s="27">
        <v>-121.77253</v>
      </c>
      <c r="D341" s="27">
        <v>556.0</v>
      </c>
      <c r="E341" s="27">
        <v>46.0</v>
      </c>
      <c r="F341" s="27">
        <v>1.0</v>
      </c>
      <c r="G341" s="27">
        <v>0.84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3" t="s">
        <v>78</v>
      </c>
      <c r="B342" s="27">
        <v>38.53842</v>
      </c>
      <c r="C342" s="27">
        <v>-121.77253</v>
      </c>
      <c r="D342" s="27">
        <v>557.0</v>
      </c>
      <c r="E342" s="27">
        <v>47.0</v>
      </c>
      <c r="F342" s="27">
        <v>1.0</v>
      </c>
      <c r="G342" s="27">
        <v>0.81</v>
      </c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3" t="s">
        <v>79</v>
      </c>
      <c r="B343" s="27">
        <v>38.53842</v>
      </c>
      <c r="C343" s="27">
        <v>-121.77253</v>
      </c>
      <c r="D343" s="27">
        <v>560.0</v>
      </c>
      <c r="E343" s="27">
        <v>48.0</v>
      </c>
      <c r="F343" s="27">
        <v>1.0</v>
      </c>
      <c r="G343" s="27">
        <v>0.84</v>
      </c>
      <c r="H343" s="29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3" t="s">
        <v>80</v>
      </c>
      <c r="B344" s="27">
        <v>38.53842</v>
      </c>
      <c r="C344" s="27">
        <v>-121.77253</v>
      </c>
      <c r="D344" s="27">
        <v>564.0</v>
      </c>
      <c r="E344" s="27">
        <v>49.0</v>
      </c>
      <c r="F344" s="27">
        <v>1.0</v>
      </c>
      <c r="G344" s="27">
        <v>0.85</v>
      </c>
      <c r="H344" s="29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3" t="s">
        <v>81</v>
      </c>
      <c r="B345" s="27">
        <v>38.53842</v>
      </c>
      <c r="C345" s="27">
        <v>-121.77253</v>
      </c>
      <c r="D345" s="27">
        <v>558.0</v>
      </c>
      <c r="E345" s="27">
        <v>50.0</v>
      </c>
      <c r="F345" s="27">
        <v>1.0</v>
      </c>
      <c r="G345" s="27">
        <v>0.87</v>
      </c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3" t="s">
        <v>82</v>
      </c>
      <c r="B346" s="27">
        <v>38.53842</v>
      </c>
      <c r="C346" s="27">
        <v>-121.77253</v>
      </c>
      <c r="D346" s="27">
        <v>555.0</v>
      </c>
      <c r="E346" s="27">
        <v>51.0</v>
      </c>
      <c r="F346" s="27">
        <v>1.0</v>
      </c>
      <c r="G346" s="27">
        <v>0.85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3" t="s">
        <v>83</v>
      </c>
      <c r="B347" s="27">
        <v>38.53842</v>
      </c>
      <c r="C347" s="27">
        <v>-121.77253</v>
      </c>
      <c r="D347" s="27">
        <v>540.0</v>
      </c>
      <c r="E347" s="27">
        <v>52.0</v>
      </c>
      <c r="F347" s="27">
        <v>1.0</v>
      </c>
      <c r="G347" s="27">
        <v>0.89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3" t="s">
        <v>84</v>
      </c>
      <c r="B348" s="27">
        <v>38.53842</v>
      </c>
      <c r="C348" s="27">
        <v>-121.77253</v>
      </c>
      <c r="D348" s="27">
        <v>565.0</v>
      </c>
      <c r="E348" s="27">
        <v>53.0</v>
      </c>
      <c r="F348" s="27">
        <v>1.0</v>
      </c>
      <c r="G348" s="27">
        <v>0.88</v>
      </c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3" t="s">
        <v>85</v>
      </c>
      <c r="B349" s="27">
        <v>38.53842</v>
      </c>
      <c r="C349" s="27">
        <v>-121.77253</v>
      </c>
      <c r="D349" s="27">
        <v>560.0</v>
      </c>
      <c r="E349" s="27">
        <v>54.0</v>
      </c>
      <c r="F349" s="27">
        <v>1.0</v>
      </c>
      <c r="G349" s="27">
        <v>0.89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5"/>
      <c r="B350" s="5"/>
      <c r="C350" s="5"/>
      <c r="D350" s="5"/>
      <c r="E350" s="4" t="s">
        <v>50</v>
      </c>
      <c r="F350" s="40"/>
      <c r="G350" s="4">
        <v>0.86</v>
      </c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7" t="s">
        <v>0</v>
      </c>
      <c r="B352" s="27" t="s">
        <v>1</v>
      </c>
      <c r="C352" s="27" t="s">
        <v>2</v>
      </c>
      <c r="D352" s="27" t="s">
        <v>3</v>
      </c>
      <c r="E352" s="27" t="s">
        <v>4</v>
      </c>
      <c r="F352" s="27" t="s">
        <v>5</v>
      </c>
      <c r="G352" s="27" t="s">
        <v>6</v>
      </c>
      <c r="H352" s="29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7" t="s">
        <v>86</v>
      </c>
      <c r="B353" s="27">
        <v>38.538403</v>
      </c>
      <c r="C353" s="27">
        <v>-121.77257</v>
      </c>
      <c r="D353" s="27">
        <v>552.0</v>
      </c>
      <c r="E353" s="27">
        <v>46.0</v>
      </c>
      <c r="F353" s="27">
        <v>1.0</v>
      </c>
      <c r="G353" s="27">
        <v>0.86</v>
      </c>
      <c r="H353" s="29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7" t="s">
        <v>86</v>
      </c>
      <c r="B354" s="27">
        <v>38.538403</v>
      </c>
      <c r="C354" s="27">
        <v>-121.77257</v>
      </c>
      <c r="D354" s="27">
        <v>536.0</v>
      </c>
      <c r="E354" s="27">
        <v>47.0</v>
      </c>
      <c r="F354" s="27">
        <v>1.0</v>
      </c>
      <c r="G354" s="27">
        <v>0.89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7" t="s">
        <v>86</v>
      </c>
      <c r="B355" s="27">
        <v>38.538403</v>
      </c>
      <c r="C355" s="27">
        <v>-121.77257</v>
      </c>
      <c r="D355" s="27">
        <v>561.0</v>
      </c>
      <c r="E355" s="27">
        <v>48.0</v>
      </c>
      <c r="F355" s="27">
        <v>1.0</v>
      </c>
      <c r="G355" s="27">
        <v>0.91</v>
      </c>
      <c r="H355" s="29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7" t="s">
        <v>86</v>
      </c>
      <c r="B356" s="27">
        <v>38.538403</v>
      </c>
      <c r="C356" s="27">
        <v>-121.77257</v>
      </c>
      <c r="D356" s="27">
        <v>553.0</v>
      </c>
      <c r="E356" s="27">
        <v>49.0</v>
      </c>
      <c r="F356" s="27">
        <v>1.0</v>
      </c>
      <c r="G356" s="27">
        <v>0.92</v>
      </c>
      <c r="H356" s="29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7" t="s">
        <v>86</v>
      </c>
      <c r="B357" s="27">
        <v>38.538403</v>
      </c>
      <c r="C357" s="27">
        <v>-121.77257</v>
      </c>
      <c r="D357" s="27">
        <v>557.0</v>
      </c>
      <c r="E357" s="27">
        <v>50.0</v>
      </c>
      <c r="F357" s="27">
        <v>1.0</v>
      </c>
      <c r="G357" s="27">
        <v>0.88</v>
      </c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7" t="s">
        <v>86</v>
      </c>
      <c r="B358" s="27">
        <v>38.538403</v>
      </c>
      <c r="C358" s="27">
        <v>-121.77257</v>
      </c>
      <c r="D358" s="27">
        <v>544.0</v>
      </c>
      <c r="E358" s="27">
        <v>51.0</v>
      </c>
      <c r="F358" s="27">
        <v>1.0</v>
      </c>
      <c r="G358" s="27">
        <v>0.85</v>
      </c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7" t="s">
        <v>86</v>
      </c>
      <c r="B359" s="27">
        <v>38.538403</v>
      </c>
      <c r="C359" s="27">
        <v>-121.77257</v>
      </c>
      <c r="D359" s="27">
        <v>563.0</v>
      </c>
      <c r="E359" s="27">
        <v>52.0</v>
      </c>
      <c r="F359" s="27">
        <v>1.0</v>
      </c>
      <c r="G359" s="27">
        <v>0.82</v>
      </c>
      <c r="H359" s="29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7" t="s">
        <v>86</v>
      </c>
      <c r="B360" s="27">
        <v>38.538403</v>
      </c>
      <c r="C360" s="27">
        <v>-121.77257</v>
      </c>
      <c r="D360" s="27">
        <v>559.0</v>
      </c>
      <c r="E360" s="27">
        <v>53.0</v>
      </c>
      <c r="F360" s="27">
        <v>1.0</v>
      </c>
      <c r="G360" s="27">
        <v>0.91</v>
      </c>
      <c r="H360" s="29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7" t="s">
        <v>86</v>
      </c>
      <c r="B361" s="27">
        <v>38.538403</v>
      </c>
      <c r="C361" s="27">
        <v>-121.77257</v>
      </c>
      <c r="D361" s="27">
        <v>555.0</v>
      </c>
      <c r="E361" s="27">
        <v>54.0</v>
      </c>
      <c r="F361" s="27">
        <v>1.0</v>
      </c>
      <c r="G361" s="27">
        <v>0.89</v>
      </c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5"/>
      <c r="B362" s="5"/>
      <c r="C362" s="5"/>
      <c r="D362" s="5"/>
      <c r="E362" s="4" t="s">
        <v>50</v>
      </c>
      <c r="F362" s="40"/>
      <c r="G362" s="4">
        <v>0.88</v>
      </c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7" t="s">
        <v>0</v>
      </c>
      <c r="B364" s="27" t="s">
        <v>1</v>
      </c>
      <c r="C364" s="27" t="s">
        <v>2</v>
      </c>
      <c r="D364" s="27" t="s">
        <v>3</v>
      </c>
      <c r="E364" s="27" t="s">
        <v>4</v>
      </c>
      <c r="F364" s="27" t="s">
        <v>5</v>
      </c>
      <c r="G364" s="27" t="s">
        <v>6</v>
      </c>
      <c r="H364" s="29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7" t="s">
        <v>87</v>
      </c>
      <c r="B365" s="27">
        <v>38.538387</v>
      </c>
      <c r="C365" s="27">
        <v>-121.77267</v>
      </c>
      <c r="D365" s="27">
        <v>565.0</v>
      </c>
      <c r="E365" s="27">
        <v>46.0</v>
      </c>
      <c r="F365" s="27">
        <v>1.0</v>
      </c>
      <c r="G365" s="27">
        <v>0.89</v>
      </c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7" t="s">
        <v>87</v>
      </c>
      <c r="B366" s="27">
        <v>38.538387</v>
      </c>
      <c r="C366" s="27">
        <v>-121.77267</v>
      </c>
      <c r="D366" s="27">
        <v>547.0</v>
      </c>
      <c r="E366" s="27">
        <v>47.0</v>
      </c>
      <c r="F366" s="27">
        <v>1.0</v>
      </c>
      <c r="G366" s="27">
        <v>0.91</v>
      </c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7" t="s">
        <v>87</v>
      </c>
      <c r="B367" s="27">
        <v>38.538387</v>
      </c>
      <c r="C367" s="27">
        <v>-121.77267</v>
      </c>
      <c r="D367" s="27">
        <v>561.0</v>
      </c>
      <c r="E367" s="27">
        <v>48.0</v>
      </c>
      <c r="F367" s="27">
        <v>1.0</v>
      </c>
      <c r="G367" s="27">
        <v>0.9</v>
      </c>
      <c r="H367" s="29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7" t="s">
        <v>87</v>
      </c>
      <c r="B368" s="27">
        <v>38.538387</v>
      </c>
      <c r="C368" s="27">
        <v>-121.77267</v>
      </c>
      <c r="D368" s="27">
        <v>530.0</v>
      </c>
      <c r="E368" s="27">
        <v>49.0</v>
      </c>
      <c r="F368" s="27">
        <v>1.0</v>
      </c>
      <c r="G368" s="27">
        <v>0.92</v>
      </c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7" t="s">
        <v>87</v>
      </c>
      <c r="B369" s="27">
        <v>38.538387</v>
      </c>
      <c r="C369" s="27">
        <v>-121.77267</v>
      </c>
      <c r="D369" s="27">
        <v>548.0</v>
      </c>
      <c r="E369" s="27">
        <v>50.0</v>
      </c>
      <c r="F369" s="27">
        <v>1.0</v>
      </c>
      <c r="G369" s="27">
        <v>0.91</v>
      </c>
      <c r="H369" s="29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7" t="s">
        <v>87</v>
      </c>
      <c r="B370" s="27">
        <v>38.538387</v>
      </c>
      <c r="C370" s="27">
        <v>-121.77267</v>
      </c>
      <c r="D370" s="27">
        <v>554.0</v>
      </c>
      <c r="E370" s="27">
        <v>51.0</v>
      </c>
      <c r="F370" s="27">
        <v>1.0</v>
      </c>
      <c r="G370" s="27">
        <v>0.88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7" t="s">
        <v>87</v>
      </c>
      <c r="B371" s="27">
        <v>38.538387</v>
      </c>
      <c r="C371" s="27">
        <v>-121.77267</v>
      </c>
      <c r="D371" s="27">
        <v>560.0</v>
      </c>
      <c r="E371" s="27">
        <v>52.0</v>
      </c>
      <c r="F371" s="27">
        <v>1.0</v>
      </c>
      <c r="G371" s="27">
        <v>0.9</v>
      </c>
      <c r="H371" s="29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7" t="s">
        <v>87</v>
      </c>
      <c r="B372" s="27">
        <v>38.538387</v>
      </c>
      <c r="C372" s="27">
        <v>-121.77267</v>
      </c>
      <c r="D372" s="27">
        <v>547.0</v>
      </c>
      <c r="E372" s="27">
        <v>53.0</v>
      </c>
      <c r="F372" s="27">
        <v>1.0</v>
      </c>
      <c r="G372" s="27">
        <v>0.91</v>
      </c>
      <c r="H372" s="29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7" t="s">
        <v>87</v>
      </c>
      <c r="B373" s="27">
        <v>38.538387</v>
      </c>
      <c r="C373" s="27">
        <v>-121.77267</v>
      </c>
      <c r="D373" s="27">
        <v>562.0</v>
      </c>
      <c r="E373" s="27">
        <v>54.0</v>
      </c>
      <c r="F373" s="27">
        <v>1.0</v>
      </c>
      <c r="G373" s="27">
        <v>0.91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5"/>
      <c r="B374" s="5"/>
      <c r="C374" s="5"/>
      <c r="D374" s="5"/>
      <c r="E374" s="4" t="s">
        <v>50</v>
      </c>
      <c r="F374" s="40"/>
      <c r="G374" s="4">
        <v>0.9</v>
      </c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7" t="s">
        <v>0</v>
      </c>
      <c r="B376" s="27" t="s">
        <v>1</v>
      </c>
      <c r="C376" s="27" t="s">
        <v>2</v>
      </c>
      <c r="D376" s="27" t="s">
        <v>3</v>
      </c>
      <c r="E376" s="27" t="s">
        <v>4</v>
      </c>
      <c r="F376" s="27" t="s">
        <v>5</v>
      </c>
      <c r="G376" s="27" t="s">
        <v>6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7" t="s">
        <v>88</v>
      </c>
      <c r="B377" s="27">
        <v>38.538376</v>
      </c>
      <c r="C377" s="27">
        <v>-121.772644</v>
      </c>
      <c r="D377" s="27">
        <v>554.0</v>
      </c>
      <c r="E377" s="27">
        <v>46.0</v>
      </c>
      <c r="F377" s="27">
        <v>1.0</v>
      </c>
      <c r="G377" s="27">
        <v>0.88</v>
      </c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7" t="s">
        <v>88</v>
      </c>
      <c r="B378" s="27">
        <v>38.538376</v>
      </c>
      <c r="C378" s="27">
        <v>-121.772644</v>
      </c>
      <c r="D378" s="27">
        <v>538.0</v>
      </c>
      <c r="E378" s="27">
        <v>47.0</v>
      </c>
      <c r="F378" s="27">
        <v>1.0</v>
      </c>
      <c r="G378" s="27">
        <v>0.9</v>
      </c>
      <c r="H378" s="29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7" t="s">
        <v>88</v>
      </c>
      <c r="B379" s="27">
        <v>38.538376</v>
      </c>
      <c r="C379" s="27">
        <v>-121.772644</v>
      </c>
      <c r="D379" s="27">
        <v>543.0</v>
      </c>
      <c r="E379" s="27">
        <v>48.0</v>
      </c>
      <c r="F379" s="27">
        <v>1.0</v>
      </c>
      <c r="G379" s="27">
        <v>0.87</v>
      </c>
      <c r="H379" s="29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7" t="s">
        <v>88</v>
      </c>
      <c r="B380" s="27">
        <v>38.538376</v>
      </c>
      <c r="C380" s="27">
        <v>-121.772644</v>
      </c>
      <c r="D380" s="27">
        <v>542.0</v>
      </c>
      <c r="E380" s="27">
        <v>49.0</v>
      </c>
      <c r="F380" s="27">
        <v>1.0</v>
      </c>
      <c r="G380" s="27">
        <v>0.91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7" t="s">
        <v>88</v>
      </c>
      <c r="B381" s="27">
        <v>38.538376</v>
      </c>
      <c r="C381" s="27">
        <v>-121.772644</v>
      </c>
      <c r="D381" s="27">
        <v>537.0</v>
      </c>
      <c r="E381" s="27">
        <v>50.0</v>
      </c>
      <c r="F381" s="27">
        <v>1.0</v>
      </c>
      <c r="G381" s="27">
        <v>0.9</v>
      </c>
      <c r="H381" s="29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7" t="s">
        <v>88</v>
      </c>
      <c r="B382" s="27">
        <v>38.538376</v>
      </c>
      <c r="C382" s="27">
        <v>-121.772644</v>
      </c>
      <c r="D382" s="27">
        <v>557.0</v>
      </c>
      <c r="E382" s="27">
        <v>51.0</v>
      </c>
      <c r="F382" s="27">
        <v>1.0</v>
      </c>
      <c r="G382" s="27">
        <v>0.87</v>
      </c>
      <c r="H382" s="29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7" t="s">
        <v>88</v>
      </c>
      <c r="B383" s="27">
        <v>38.538376</v>
      </c>
      <c r="C383" s="27">
        <v>-121.772644</v>
      </c>
      <c r="D383" s="27">
        <v>550.0</v>
      </c>
      <c r="E383" s="27">
        <v>52.0</v>
      </c>
      <c r="F383" s="27">
        <v>1.0</v>
      </c>
      <c r="G383" s="27">
        <v>0.89</v>
      </c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7" t="s">
        <v>88</v>
      </c>
      <c r="B384" s="27">
        <v>38.538376</v>
      </c>
      <c r="C384" s="27">
        <v>-121.772644</v>
      </c>
      <c r="D384" s="27">
        <v>548.0</v>
      </c>
      <c r="E384" s="27">
        <v>53.0</v>
      </c>
      <c r="F384" s="27">
        <v>1.0</v>
      </c>
      <c r="G384" s="27">
        <v>0.91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7" t="s">
        <v>88</v>
      </c>
      <c r="B385" s="27">
        <v>38.538376</v>
      </c>
      <c r="C385" s="27">
        <v>-121.772644</v>
      </c>
      <c r="D385" s="27">
        <v>549.0</v>
      </c>
      <c r="E385" s="27">
        <v>54.0</v>
      </c>
      <c r="F385" s="27">
        <v>1.0</v>
      </c>
      <c r="G385" s="27">
        <v>0.87</v>
      </c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5"/>
      <c r="B386" s="5"/>
      <c r="C386" s="5"/>
      <c r="D386" s="5"/>
      <c r="E386" s="4" t="s">
        <v>50</v>
      </c>
      <c r="F386" s="40"/>
      <c r="G386" s="4">
        <v>0.89</v>
      </c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7" t="s">
        <v>0</v>
      </c>
      <c r="B388" s="27" t="s">
        <v>1</v>
      </c>
      <c r="C388" s="27" t="s">
        <v>2</v>
      </c>
      <c r="D388" s="27" t="s">
        <v>3</v>
      </c>
      <c r="E388" s="27" t="s">
        <v>4</v>
      </c>
      <c r="F388" s="27" t="s">
        <v>5</v>
      </c>
      <c r="G388" s="27" t="s">
        <v>6</v>
      </c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7" t="s">
        <v>89</v>
      </c>
      <c r="B389" s="27">
        <v>38.538376</v>
      </c>
      <c r="C389" s="27">
        <v>-121.77264</v>
      </c>
      <c r="D389" s="27">
        <v>561.0</v>
      </c>
      <c r="E389" s="27">
        <v>46.0</v>
      </c>
      <c r="F389" s="27">
        <v>1.0</v>
      </c>
      <c r="G389" s="27">
        <v>0.86</v>
      </c>
      <c r="H389" s="29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7" t="s">
        <v>89</v>
      </c>
      <c r="B390" s="27">
        <v>38.538376</v>
      </c>
      <c r="C390" s="27">
        <v>-121.77264</v>
      </c>
      <c r="D390" s="27">
        <v>545.0</v>
      </c>
      <c r="E390" s="27">
        <v>47.0</v>
      </c>
      <c r="F390" s="27">
        <v>1.0</v>
      </c>
      <c r="G390" s="27">
        <v>0.9</v>
      </c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7" t="s">
        <v>89</v>
      </c>
      <c r="B391" s="27">
        <v>38.538376</v>
      </c>
      <c r="C391" s="27">
        <v>-121.77264</v>
      </c>
      <c r="D391" s="27">
        <v>554.0</v>
      </c>
      <c r="E391" s="27">
        <v>48.0</v>
      </c>
      <c r="F391" s="27">
        <v>1.0</v>
      </c>
      <c r="G391" s="27">
        <v>0.88</v>
      </c>
      <c r="H391" s="29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7" t="s">
        <v>89</v>
      </c>
      <c r="B392" s="27">
        <v>38.538376</v>
      </c>
      <c r="C392" s="27">
        <v>-121.77264</v>
      </c>
      <c r="D392" s="27">
        <v>554.0</v>
      </c>
      <c r="E392" s="27">
        <v>49.0</v>
      </c>
      <c r="F392" s="27">
        <v>1.0</v>
      </c>
      <c r="G392" s="27">
        <v>0.91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7" t="s">
        <v>89</v>
      </c>
      <c r="B393" s="27">
        <v>38.538376</v>
      </c>
      <c r="C393" s="27">
        <v>-121.77264</v>
      </c>
      <c r="D393" s="27">
        <v>545.0</v>
      </c>
      <c r="E393" s="27">
        <v>50.0</v>
      </c>
      <c r="F393" s="27">
        <v>1.0</v>
      </c>
      <c r="G393" s="27">
        <v>0.89</v>
      </c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7" t="s">
        <v>89</v>
      </c>
      <c r="B394" s="27">
        <v>38.538376</v>
      </c>
      <c r="C394" s="27">
        <v>-121.77264</v>
      </c>
      <c r="D394" s="27">
        <v>548.0</v>
      </c>
      <c r="E394" s="27">
        <v>51.0</v>
      </c>
      <c r="F394" s="27">
        <v>1.0</v>
      </c>
      <c r="G394" s="27">
        <v>0.89</v>
      </c>
      <c r="H394" s="29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7" t="s">
        <v>89</v>
      </c>
      <c r="B395" s="27">
        <v>38.538376</v>
      </c>
      <c r="C395" s="27">
        <v>-121.77264</v>
      </c>
      <c r="D395" s="27">
        <v>548.0</v>
      </c>
      <c r="E395" s="27">
        <v>52.0</v>
      </c>
      <c r="F395" s="27">
        <v>1.0</v>
      </c>
      <c r="G395" s="27">
        <v>0.86</v>
      </c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7" t="s">
        <v>89</v>
      </c>
      <c r="B396" s="27">
        <v>38.538376</v>
      </c>
      <c r="C396" s="27">
        <v>-121.77264</v>
      </c>
      <c r="D396" s="27">
        <v>558.0</v>
      </c>
      <c r="E396" s="27">
        <v>53.0</v>
      </c>
      <c r="F396" s="27">
        <v>1.0</v>
      </c>
      <c r="G396" s="27">
        <v>0.9</v>
      </c>
      <c r="H396" s="29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7" t="s">
        <v>89</v>
      </c>
      <c r="B397" s="27">
        <v>38.538376</v>
      </c>
      <c r="C397" s="27">
        <v>-121.77264</v>
      </c>
      <c r="D397" s="27">
        <v>561.0</v>
      </c>
      <c r="E397" s="27">
        <v>54.0</v>
      </c>
      <c r="F397" s="27">
        <v>1.0</v>
      </c>
      <c r="G397" s="27">
        <v>0.88</v>
      </c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5"/>
      <c r="B398" s="5"/>
      <c r="C398" s="5"/>
      <c r="D398" s="5"/>
      <c r="E398" s="4" t="s">
        <v>50</v>
      </c>
      <c r="F398" s="40"/>
      <c r="G398" s="4">
        <v>0.89</v>
      </c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7" t="s">
        <v>0</v>
      </c>
      <c r="B400" s="27" t="s">
        <v>1</v>
      </c>
      <c r="C400" s="27" t="s">
        <v>2</v>
      </c>
      <c r="D400" s="27" t="s">
        <v>3</v>
      </c>
      <c r="E400" s="27" t="s">
        <v>4</v>
      </c>
      <c r="F400" s="27" t="s">
        <v>5</v>
      </c>
      <c r="G400" s="27" t="s">
        <v>6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3" t="s">
        <v>90</v>
      </c>
      <c r="B401" s="27">
        <v>38.538376</v>
      </c>
      <c r="C401" s="27">
        <v>-121.77264</v>
      </c>
      <c r="D401" s="27">
        <v>555.0</v>
      </c>
      <c r="E401" s="27">
        <v>46.0</v>
      </c>
      <c r="F401" s="27">
        <v>1.0</v>
      </c>
      <c r="G401" s="27">
        <v>0.85</v>
      </c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3" t="s">
        <v>90</v>
      </c>
      <c r="B402" s="27">
        <v>38.538376</v>
      </c>
      <c r="C402" s="27">
        <v>-121.77264</v>
      </c>
      <c r="D402" s="27">
        <v>536.0</v>
      </c>
      <c r="E402" s="27">
        <v>47.0</v>
      </c>
      <c r="F402" s="27">
        <v>1.0</v>
      </c>
      <c r="G402" s="27">
        <v>0.85</v>
      </c>
      <c r="H402" s="29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3" t="s">
        <v>90</v>
      </c>
      <c r="B403" s="27">
        <v>38.538376</v>
      </c>
      <c r="C403" s="27">
        <v>-121.77264</v>
      </c>
      <c r="D403" s="27">
        <v>545.0</v>
      </c>
      <c r="E403" s="27">
        <v>48.0</v>
      </c>
      <c r="F403" s="27">
        <v>1.0</v>
      </c>
      <c r="G403" s="27">
        <v>0.85</v>
      </c>
      <c r="H403" s="29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3" t="s">
        <v>90</v>
      </c>
      <c r="B404" s="27">
        <v>38.538376</v>
      </c>
      <c r="C404" s="27">
        <v>-121.77264</v>
      </c>
      <c r="D404" s="27">
        <v>561.0</v>
      </c>
      <c r="E404" s="27">
        <v>49.0</v>
      </c>
      <c r="F404" s="27">
        <v>1.0</v>
      </c>
      <c r="G404" s="27">
        <v>0.87</v>
      </c>
      <c r="H404" s="29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3" t="s">
        <v>90</v>
      </c>
      <c r="B405" s="27">
        <v>38.538376</v>
      </c>
      <c r="C405" s="27">
        <v>-121.77264</v>
      </c>
      <c r="D405" s="27">
        <v>543.0</v>
      </c>
      <c r="E405" s="27">
        <v>50.0</v>
      </c>
      <c r="F405" s="27">
        <v>1.0</v>
      </c>
      <c r="G405" s="27">
        <v>0.84</v>
      </c>
      <c r="H405" s="29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3" t="s">
        <v>90</v>
      </c>
      <c r="B406" s="27">
        <v>38.538376</v>
      </c>
      <c r="C406" s="27">
        <v>-121.77264</v>
      </c>
      <c r="D406" s="27">
        <v>555.0</v>
      </c>
      <c r="E406" s="27">
        <v>51.0</v>
      </c>
      <c r="F406" s="27">
        <v>1.0</v>
      </c>
      <c r="G406" s="27">
        <v>0.84</v>
      </c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3" t="s">
        <v>90</v>
      </c>
      <c r="B407" s="27">
        <v>38.538376</v>
      </c>
      <c r="C407" s="27">
        <v>-121.77264</v>
      </c>
      <c r="D407" s="27">
        <v>567.0</v>
      </c>
      <c r="E407" s="27">
        <v>52.0</v>
      </c>
      <c r="F407" s="27">
        <v>1.0</v>
      </c>
      <c r="G407" s="27">
        <v>0.86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3" t="s">
        <v>90</v>
      </c>
      <c r="B408" s="27">
        <v>38.538376</v>
      </c>
      <c r="C408" s="27">
        <v>-121.77264</v>
      </c>
      <c r="D408" s="27">
        <v>558.0</v>
      </c>
      <c r="E408" s="27">
        <v>53.0</v>
      </c>
      <c r="F408" s="27">
        <v>1.0</v>
      </c>
      <c r="G408" s="27">
        <v>0.83</v>
      </c>
      <c r="H408" s="29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3" t="s">
        <v>90</v>
      </c>
      <c r="B409" s="27">
        <v>38.538376</v>
      </c>
      <c r="C409" s="27">
        <v>-121.77264</v>
      </c>
      <c r="D409" s="27">
        <v>573.0</v>
      </c>
      <c r="E409" s="27">
        <v>54.0</v>
      </c>
      <c r="F409" s="27">
        <v>1.0</v>
      </c>
      <c r="G409" s="27">
        <v>0.83</v>
      </c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5"/>
      <c r="B410" s="5"/>
      <c r="C410" s="5"/>
      <c r="D410" s="5"/>
      <c r="E410" s="4" t="s">
        <v>50</v>
      </c>
      <c r="F410" s="40"/>
      <c r="G410" s="4">
        <v>0.85</v>
      </c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7" t="s">
        <v>0</v>
      </c>
      <c r="B412" s="27" t="s">
        <v>1</v>
      </c>
      <c r="C412" s="27" t="s">
        <v>2</v>
      </c>
      <c r="D412" s="27" t="s">
        <v>3</v>
      </c>
      <c r="E412" s="27" t="s">
        <v>4</v>
      </c>
      <c r="F412" s="27" t="s">
        <v>5</v>
      </c>
      <c r="G412" s="27" t="s">
        <v>6</v>
      </c>
      <c r="H412" s="29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7" t="s">
        <v>154</v>
      </c>
      <c r="B413" s="27">
        <v>38.538395</v>
      </c>
      <c r="C413" s="27">
        <v>-121.772644</v>
      </c>
      <c r="D413" s="27">
        <v>522.0</v>
      </c>
      <c r="E413" s="27">
        <v>46.0</v>
      </c>
      <c r="F413" s="27">
        <v>1.0</v>
      </c>
      <c r="G413" s="27">
        <v>0.86</v>
      </c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7" t="s">
        <v>154</v>
      </c>
      <c r="B414" s="27">
        <v>38.538395</v>
      </c>
      <c r="C414" s="27">
        <v>-121.772644</v>
      </c>
      <c r="D414" s="27">
        <v>550.0</v>
      </c>
      <c r="E414" s="27">
        <v>47.0</v>
      </c>
      <c r="F414" s="27">
        <v>1.0</v>
      </c>
      <c r="G414" s="27">
        <v>0.86</v>
      </c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7" t="s">
        <v>154</v>
      </c>
      <c r="B415" s="27">
        <v>38.538395</v>
      </c>
      <c r="C415" s="27">
        <v>-121.772644</v>
      </c>
      <c r="D415" s="27">
        <v>873.0</v>
      </c>
      <c r="E415" s="27">
        <v>48.0</v>
      </c>
      <c r="F415" s="27">
        <v>1.0</v>
      </c>
      <c r="G415" s="27">
        <v>0.88</v>
      </c>
      <c r="H415" s="29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7" t="s">
        <v>154</v>
      </c>
      <c r="B416" s="27">
        <v>38.538395</v>
      </c>
      <c r="C416" s="27">
        <v>-121.772644</v>
      </c>
      <c r="D416" s="27">
        <v>819.0</v>
      </c>
      <c r="E416" s="27">
        <v>49.0</v>
      </c>
      <c r="F416" s="27">
        <v>1.0</v>
      </c>
      <c r="G416" s="27">
        <v>0.88</v>
      </c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7" t="s">
        <v>154</v>
      </c>
      <c r="B417" s="27">
        <v>38.538395</v>
      </c>
      <c r="C417" s="27">
        <v>-121.772644</v>
      </c>
      <c r="D417" s="27">
        <v>831.0</v>
      </c>
      <c r="E417" s="27">
        <v>50.0</v>
      </c>
      <c r="F417" s="27">
        <v>1.0</v>
      </c>
      <c r="G417" s="27">
        <v>0.9</v>
      </c>
      <c r="H417" s="29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7" t="s">
        <v>154</v>
      </c>
      <c r="B418" s="27">
        <v>38.538395</v>
      </c>
      <c r="C418" s="27">
        <v>-121.772644</v>
      </c>
      <c r="D418" s="27">
        <v>640.0</v>
      </c>
      <c r="E418" s="27">
        <v>51.0</v>
      </c>
      <c r="F418" s="27">
        <v>1.0</v>
      </c>
      <c r="G418" s="27">
        <v>0.85</v>
      </c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7" t="s">
        <v>154</v>
      </c>
      <c r="B419" s="27">
        <v>38.538395</v>
      </c>
      <c r="C419" s="27">
        <v>-121.772644</v>
      </c>
      <c r="D419" s="27">
        <v>559.0</v>
      </c>
      <c r="E419" s="27">
        <v>52.0</v>
      </c>
      <c r="F419" s="27">
        <v>1.0</v>
      </c>
      <c r="G419" s="27">
        <v>0.86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7" t="s">
        <v>154</v>
      </c>
      <c r="B420" s="27">
        <v>38.538395</v>
      </c>
      <c r="C420" s="27">
        <v>-121.772644</v>
      </c>
      <c r="D420" s="27">
        <v>560.0</v>
      </c>
      <c r="E420" s="27">
        <v>53.0</v>
      </c>
      <c r="F420" s="27">
        <v>1.0</v>
      </c>
      <c r="G420" s="27">
        <v>0.9</v>
      </c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7" t="s">
        <v>154</v>
      </c>
      <c r="B421" s="27">
        <v>38.538395</v>
      </c>
      <c r="C421" s="27">
        <v>-121.772644</v>
      </c>
      <c r="D421" s="27">
        <v>573.0</v>
      </c>
      <c r="E421" s="27">
        <v>54.0</v>
      </c>
      <c r="F421" s="27">
        <v>1.0</v>
      </c>
      <c r="G421" s="27">
        <v>0.87</v>
      </c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5"/>
      <c r="B422" s="5"/>
      <c r="C422" s="5"/>
      <c r="D422" s="5"/>
      <c r="E422" s="4" t="s">
        <v>50</v>
      </c>
      <c r="F422" s="40"/>
      <c r="G422" s="4">
        <v>0.87</v>
      </c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5"/>
      <c r="B424" s="27" t="s">
        <v>1</v>
      </c>
      <c r="C424" s="27" t="s">
        <v>2</v>
      </c>
      <c r="D424" s="27" t="s">
        <v>3</v>
      </c>
      <c r="E424" s="27" t="s">
        <v>4</v>
      </c>
      <c r="F424" s="27" t="s">
        <v>5</v>
      </c>
      <c r="G424" s="27" t="s">
        <v>6</v>
      </c>
      <c r="H424" s="29"/>
      <c r="I424" s="29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3" t="s">
        <v>92</v>
      </c>
      <c r="B425" s="27">
        <v>38.5383329</v>
      </c>
      <c r="C425" s="27">
        <v>-121.7727125</v>
      </c>
      <c r="D425" s="27">
        <v>699.0</v>
      </c>
      <c r="E425" s="27">
        <v>46.0</v>
      </c>
      <c r="F425" s="27">
        <v>1.0</v>
      </c>
      <c r="G425" s="27">
        <v>0.86</v>
      </c>
      <c r="H425" s="42"/>
      <c r="I425" s="29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3" t="s">
        <v>92</v>
      </c>
      <c r="B426" s="27">
        <v>38.5383319</v>
      </c>
      <c r="C426" s="27">
        <v>-121.7727087</v>
      </c>
      <c r="D426" s="27">
        <v>131.0</v>
      </c>
      <c r="E426" s="27">
        <v>47.0</v>
      </c>
      <c r="F426" s="27">
        <v>1.0</v>
      </c>
      <c r="G426" s="27">
        <v>0.83</v>
      </c>
      <c r="H426" s="42"/>
      <c r="I426" s="29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3" t="s">
        <v>92</v>
      </c>
      <c r="B427" s="27">
        <v>38.5383206</v>
      </c>
      <c r="C427" s="27">
        <v>-121.7727058</v>
      </c>
      <c r="D427" s="27">
        <v>142.0</v>
      </c>
      <c r="E427" s="27">
        <v>48.0</v>
      </c>
      <c r="F427" s="27">
        <v>1.0</v>
      </c>
      <c r="G427" s="27">
        <v>0.87</v>
      </c>
      <c r="H427" s="42"/>
      <c r="I427" s="29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3" t="s">
        <v>92</v>
      </c>
      <c r="B428" s="27">
        <v>38.5382935</v>
      </c>
      <c r="C428" s="27">
        <v>-121.7727224</v>
      </c>
      <c r="D428" s="27">
        <v>742.0</v>
      </c>
      <c r="E428" s="27">
        <v>49.0</v>
      </c>
      <c r="F428" s="27">
        <v>1.0</v>
      </c>
      <c r="G428" s="27">
        <v>0.89</v>
      </c>
      <c r="H428" s="42"/>
      <c r="I428" s="29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3" t="s">
        <v>92</v>
      </c>
      <c r="B429" s="27">
        <v>38.5382899</v>
      </c>
      <c r="C429" s="27">
        <v>-121.7727451</v>
      </c>
      <c r="D429" s="27">
        <v>902.0</v>
      </c>
      <c r="E429" s="27">
        <v>50.0</v>
      </c>
      <c r="F429" s="27">
        <v>1.0</v>
      </c>
      <c r="G429" s="27">
        <v>0.86</v>
      </c>
      <c r="H429" s="42"/>
      <c r="I429" s="29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3" t="s">
        <v>92</v>
      </c>
      <c r="B430" s="27">
        <v>38.5382981</v>
      </c>
      <c r="C430" s="27">
        <v>-121.7727815</v>
      </c>
      <c r="D430" s="27">
        <v>721.0</v>
      </c>
      <c r="E430" s="27">
        <v>51.0</v>
      </c>
      <c r="F430" s="27">
        <v>1.0</v>
      </c>
      <c r="G430" s="27">
        <v>0.87</v>
      </c>
      <c r="H430" s="42"/>
      <c r="I430" s="29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3" t="s">
        <v>92</v>
      </c>
      <c r="B431" s="27">
        <v>38.5383243</v>
      </c>
      <c r="C431" s="27">
        <v>-121.7727887</v>
      </c>
      <c r="D431" s="27">
        <v>882.0</v>
      </c>
      <c r="E431" s="27">
        <v>52.0</v>
      </c>
      <c r="F431" s="27">
        <v>1.0</v>
      </c>
      <c r="G431" s="27">
        <v>0.88</v>
      </c>
      <c r="H431" s="42"/>
      <c r="I431" s="29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3" t="s">
        <v>92</v>
      </c>
      <c r="B432" s="27">
        <v>38.5383536</v>
      </c>
      <c r="C432" s="27">
        <v>-121.7727762</v>
      </c>
      <c r="D432" s="27">
        <v>431.0</v>
      </c>
      <c r="E432" s="27">
        <v>53.0</v>
      </c>
      <c r="F432" s="27">
        <v>1.0</v>
      </c>
      <c r="G432" s="27">
        <v>0.87</v>
      </c>
      <c r="H432" s="42"/>
      <c r="I432" s="29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3" t="s">
        <v>92</v>
      </c>
      <c r="B433" s="27">
        <v>38.5383452</v>
      </c>
      <c r="C433" s="27">
        <v>-121.7727381</v>
      </c>
      <c r="D433" s="27">
        <v>581.0</v>
      </c>
      <c r="E433" s="27">
        <v>54.0</v>
      </c>
      <c r="F433" s="27">
        <v>1.0</v>
      </c>
      <c r="G433" s="27">
        <v>0.87</v>
      </c>
      <c r="H433" s="42"/>
      <c r="I433" s="29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17"/>
      <c r="B434" s="5"/>
      <c r="C434" s="5"/>
      <c r="D434" s="5"/>
      <c r="E434" s="4" t="s">
        <v>50</v>
      </c>
      <c r="F434" s="40"/>
      <c r="G434" s="4">
        <v>0.87</v>
      </c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17"/>
      <c r="B436" s="27" t="s">
        <v>1</v>
      </c>
      <c r="C436" s="27" t="s">
        <v>2</v>
      </c>
      <c r="D436" s="27" t="s">
        <v>3</v>
      </c>
      <c r="E436" s="27" t="s">
        <v>4</v>
      </c>
      <c r="F436" s="27" t="s">
        <v>5</v>
      </c>
      <c r="G436" s="27" t="s">
        <v>6</v>
      </c>
      <c r="H436" s="29"/>
      <c r="I436" s="29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3" t="s">
        <v>93</v>
      </c>
      <c r="B437" s="27">
        <v>38.5383098</v>
      </c>
      <c r="C437" s="27">
        <v>-121.7727248</v>
      </c>
      <c r="D437" s="27">
        <v>962.0</v>
      </c>
      <c r="E437" s="27">
        <v>46.0</v>
      </c>
      <c r="F437" s="27">
        <v>3.0</v>
      </c>
      <c r="G437" s="27">
        <v>0.85</v>
      </c>
      <c r="H437" s="42"/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3" t="s">
        <v>93</v>
      </c>
      <c r="B438" s="27">
        <v>38.5383106</v>
      </c>
      <c r="C438" s="27">
        <v>-121.7727484</v>
      </c>
      <c r="D438" s="27">
        <v>401.0</v>
      </c>
      <c r="E438" s="27">
        <v>47.0</v>
      </c>
      <c r="F438" s="27">
        <v>3.0</v>
      </c>
      <c r="G438" s="27">
        <v>0.87</v>
      </c>
      <c r="H438" s="42"/>
      <c r="I438" s="29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3" t="s">
        <v>93</v>
      </c>
      <c r="B439" s="27">
        <v>38.5383075</v>
      </c>
      <c r="C439" s="27">
        <v>-121.7727753</v>
      </c>
      <c r="D439" s="27">
        <v>242.0</v>
      </c>
      <c r="E439" s="27">
        <v>48.0</v>
      </c>
      <c r="F439" s="27">
        <v>2.0</v>
      </c>
      <c r="G439" s="27">
        <v>0.85</v>
      </c>
      <c r="H439" s="42"/>
      <c r="I439" s="29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3" t="s">
        <v>93</v>
      </c>
      <c r="B440" s="27">
        <v>38.5383232</v>
      </c>
      <c r="C440" s="27">
        <v>-121.7727964</v>
      </c>
      <c r="D440" s="27">
        <v>499.0</v>
      </c>
      <c r="E440" s="27">
        <v>49.0</v>
      </c>
      <c r="F440" s="27">
        <v>2.0</v>
      </c>
      <c r="G440" s="27">
        <v>0.85</v>
      </c>
      <c r="H440" s="42"/>
      <c r="I440" s="29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3" t="s">
        <v>93</v>
      </c>
      <c r="B441" s="27">
        <v>38.5383329</v>
      </c>
      <c r="C441" s="27">
        <v>-121.7727788</v>
      </c>
      <c r="D441" s="27">
        <v>609.0</v>
      </c>
      <c r="E441" s="27">
        <v>50.0</v>
      </c>
      <c r="F441" s="27">
        <v>2.0</v>
      </c>
      <c r="G441" s="27">
        <v>0.86</v>
      </c>
      <c r="H441" s="42"/>
      <c r="I441" s="29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3" t="s">
        <v>93</v>
      </c>
      <c r="B442" s="27">
        <v>38.5383422</v>
      </c>
      <c r="C442" s="27">
        <v>-121.7727531</v>
      </c>
      <c r="D442" s="27">
        <v>932.0</v>
      </c>
      <c r="E442" s="27">
        <v>51.0</v>
      </c>
      <c r="F442" s="27">
        <v>2.0</v>
      </c>
      <c r="G442" s="27">
        <v>0.83</v>
      </c>
      <c r="H442" s="42"/>
      <c r="I442" s="29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3" t="s">
        <v>93</v>
      </c>
      <c r="B443" s="27">
        <v>38.5383569</v>
      </c>
      <c r="C443" s="27">
        <v>-121.7727417</v>
      </c>
      <c r="D443" s="27">
        <v>163.0</v>
      </c>
      <c r="E443" s="27">
        <v>52.0</v>
      </c>
      <c r="F443" s="27">
        <v>3.0</v>
      </c>
      <c r="G443" s="27">
        <v>0.85</v>
      </c>
      <c r="H443" s="42"/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3" t="s">
        <v>93</v>
      </c>
      <c r="B444" s="27">
        <v>38.5383538</v>
      </c>
      <c r="C444" s="27">
        <v>-121.7727517</v>
      </c>
      <c r="D444" s="27">
        <v>212.0</v>
      </c>
      <c r="E444" s="27">
        <v>53.0</v>
      </c>
      <c r="F444" s="27">
        <v>3.0</v>
      </c>
      <c r="G444" s="27">
        <v>0.86</v>
      </c>
      <c r="H444" s="42"/>
      <c r="I444" s="29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3" t="s">
        <v>93</v>
      </c>
      <c r="B445" s="27">
        <v>38.5383478</v>
      </c>
      <c r="C445" s="27">
        <v>-121.7727758</v>
      </c>
      <c r="D445" s="27">
        <v>312.0</v>
      </c>
      <c r="E445" s="27">
        <v>54.0</v>
      </c>
      <c r="F445" s="27">
        <v>3.0</v>
      </c>
      <c r="G445" s="27">
        <v>0.86</v>
      </c>
      <c r="H445" s="42"/>
      <c r="I445" s="29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5"/>
      <c r="B446" s="5"/>
      <c r="C446" s="5"/>
      <c r="D446" s="5"/>
      <c r="E446" s="4" t="s">
        <v>50</v>
      </c>
      <c r="F446" s="40"/>
      <c r="G446" s="4">
        <v>0.85</v>
      </c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5"/>
      <c r="B448" s="27" t="s">
        <v>1</v>
      </c>
      <c r="C448" s="27" t="s">
        <v>2</v>
      </c>
      <c r="D448" s="27" t="s">
        <v>3</v>
      </c>
      <c r="E448" s="27" t="s">
        <v>4</v>
      </c>
      <c r="F448" s="27" t="s">
        <v>5</v>
      </c>
      <c r="G448" s="27" t="s">
        <v>6</v>
      </c>
      <c r="H448" s="29"/>
      <c r="I448" s="29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43">
        <v>44888.0</v>
      </c>
      <c r="B449" s="27">
        <v>38.5382948</v>
      </c>
      <c r="C449" s="27">
        <v>-121.7726798</v>
      </c>
      <c r="D449" s="27">
        <v>812.0</v>
      </c>
      <c r="E449" s="27">
        <v>46.0</v>
      </c>
      <c r="F449" s="27">
        <v>1.0</v>
      </c>
      <c r="G449" s="27">
        <v>0.86</v>
      </c>
      <c r="H449" s="42"/>
      <c r="I449" s="29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43">
        <v>44888.0</v>
      </c>
      <c r="B450" s="27">
        <v>38.5382941</v>
      </c>
      <c r="C450" s="27">
        <v>-121.7727137</v>
      </c>
      <c r="D450" s="27">
        <v>130.0</v>
      </c>
      <c r="E450" s="27">
        <v>47.0</v>
      </c>
      <c r="F450" s="27">
        <v>1.0</v>
      </c>
      <c r="G450" s="27">
        <v>0.86</v>
      </c>
      <c r="H450" s="42"/>
      <c r="I450" s="29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43">
        <v>44888.0</v>
      </c>
      <c r="B451" s="27">
        <v>38.5382914</v>
      </c>
      <c r="C451" s="27">
        <v>-121.7727323</v>
      </c>
      <c r="D451" s="27">
        <v>720.0</v>
      </c>
      <c r="E451" s="27">
        <v>48.0</v>
      </c>
      <c r="F451" s="27">
        <v>1.0</v>
      </c>
      <c r="G451" s="27">
        <v>0.79</v>
      </c>
      <c r="H451" s="42"/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43">
        <v>44888.0</v>
      </c>
      <c r="B452" s="27">
        <v>38.5383023</v>
      </c>
      <c r="C452" s="27">
        <v>-121.7727561</v>
      </c>
      <c r="D452" s="27">
        <v>161.0</v>
      </c>
      <c r="E452" s="27">
        <v>49.0</v>
      </c>
      <c r="F452" s="27">
        <v>1.0</v>
      </c>
      <c r="G452" s="27">
        <v>0.86</v>
      </c>
      <c r="H452" s="42"/>
      <c r="I452" s="29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43">
        <v>44888.0</v>
      </c>
      <c r="B453" s="27">
        <v>38.5383127</v>
      </c>
      <c r="C453" s="27">
        <v>-121.7727515</v>
      </c>
      <c r="D453" s="27">
        <v>392.0</v>
      </c>
      <c r="E453" s="27">
        <v>50.0</v>
      </c>
      <c r="F453" s="27">
        <v>1.0</v>
      </c>
      <c r="G453" s="27">
        <v>0.86</v>
      </c>
      <c r="H453" s="42"/>
      <c r="I453" s="29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43">
        <v>44888.0</v>
      </c>
      <c r="B454" s="27">
        <v>38.5383192</v>
      </c>
      <c r="C454" s="27">
        <v>-121.7727353</v>
      </c>
      <c r="D454" s="27">
        <v>862.0</v>
      </c>
      <c r="E454" s="27">
        <v>51.0</v>
      </c>
      <c r="F454" s="27">
        <v>1.0</v>
      </c>
      <c r="G454" s="27">
        <v>0.82</v>
      </c>
      <c r="H454" s="42"/>
      <c r="I454" s="29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43">
        <v>44888.0</v>
      </c>
      <c r="B455" s="27">
        <v>38.5383348</v>
      </c>
      <c r="C455" s="27">
        <v>-121.7727142</v>
      </c>
      <c r="D455" s="27">
        <v>271.0</v>
      </c>
      <c r="E455" s="27">
        <v>52.0</v>
      </c>
      <c r="F455" s="27">
        <v>1.0</v>
      </c>
      <c r="G455" s="27">
        <v>0.87</v>
      </c>
      <c r="H455" s="42"/>
      <c r="I455" s="29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43">
        <v>44888.0</v>
      </c>
      <c r="B456" s="27">
        <v>38.538339</v>
      </c>
      <c r="C456" s="27">
        <v>-121.7727231</v>
      </c>
      <c r="D456" s="27">
        <v>681.0</v>
      </c>
      <c r="E456" s="27">
        <v>53.0</v>
      </c>
      <c r="F456" s="27">
        <v>1.0</v>
      </c>
      <c r="G456" s="27">
        <v>0.87</v>
      </c>
      <c r="H456" s="42"/>
      <c r="I456" s="29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43">
        <v>44888.0</v>
      </c>
      <c r="B457" s="27">
        <v>38.538335</v>
      </c>
      <c r="C457" s="27">
        <v>-121.7727422</v>
      </c>
      <c r="D457" s="27">
        <v>971.0</v>
      </c>
      <c r="E457" s="27">
        <v>54.0</v>
      </c>
      <c r="F457" s="27">
        <v>1.0</v>
      </c>
      <c r="G457" s="27">
        <v>0.87</v>
      </c>
      <c r="H457" s="42"/>
      <c r="I457" s="29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43">
        <v>44888.0</v>
      </c>
      <c r="B458" s="5"/>
      <c r="C458" s="5"/>
      <c r="D458" s="5"/>
      <c r="E458" s="4" t="s">
        <v>50</v>
      </c>
      <c r="F458" s="40"/>
      <c r="G458" s="4">
        <v>0.85</v>
      </c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44">
        <v>44888.0</v>
      </c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43"/>
      <c r="B460" s="27" t="s">
        <v>1</v>
      </c>
      <c r="C460" s="27" t="s">
        <v>2</v>
      </c>
      <c r="D460" s="27" t="s">
        <v>3</v>
      </c>
      <c r="E460" s="27" t="s">
        <v>4</v>
      </c>
      <c r="F460" s="27" t="s">
        <v>5</v>
      </c>
      <c r="G460" s="27" t="s">
        <v>6</v>
      </c>
      <c r="H460" s="29"/>
      <c r="I460" s="29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43">
        <v>44897.0</v>
      </c>
      <c r="B461" s="27">
        <v>38.5383111</v>
      </c>
      <c r="C461" s="27">
        <v>-121.7726972</v>
      </c>
      <c r="D461" s="27">
        <v>398.0</v>
      </c>
      <c r="E461" s="27">
        <v>46.0</v>
      </c>
      <c r="F461" s="27">
        <v>1.0</v>
      </c>
      <c r="G461" s="27">
        <v>0.87</v>
      </c>
      <c r="H461" s="42"/>
      <c r="I461" s="29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43">
        <v>44897.0</v>
      </c>
      <c r="B462" s="27">
        <v>38.5383037</v>
      </c>
      <c r="C462" s="27">
        <v>-121.7727269</v>
      </c>
      <c r="D462" s="27">
        <v>351.0</v>
      </c>
      <c r="E462" s="27">
        <v>47.0</v>
      </c>
      <c r="F462" s="27">
        <v>1.0</v>
      </c>
      <c r="G462" s="27">
        <v>0.88</v>
      </c>
      <c r="H462" s="42"/>
      <c r="I462" s="29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43">
        <v>44897.0</v>
      </c>
      <c r="B463" s="27">
        <v>38.5383042</v>
      </c>
      <c r="C463" s="27">
        <v>-121.7727534</v>
      </c>
      <c r="D463" s="27">
        <v>91.0</v>
      </c>
      <c r="E463" s="27">
        <v>48.0</v>
      </c>
      <c r="F463" s="27">
        <v>1.0</v>
      </c>
      <c r="G463" s="27">
        <v>0.85</v>
      </c>
      <c r="H463" s="42"/>
      <c r="I463" s="29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43">
        <v>44897.0</v>
      </c>
      <c r="B464" s="27">
        <v>38.5383182</v>
      </c>
      <c r="C464" s="27">
        <v>-121.7727751</v>
      </c>
      <c r="D464" s="27">
        <v>819.0</v>
      </c>
      <c r="E464" s="27">
        <v>49.0</v>
      </c>
      <c r="F464" s="27">
        <v>1.0</v>
      </c>
      <c r="G464" s="27">
        <v>0.86</v>
      </c>
      <c r="H464" s="42"/>
      <c r="I464" s="29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43">
        <v>44897.0</v>
      </c>
      <c r="B465" s="27">
        <v>38.5383441</v>
      </c>
      <c r="C465" s="27">
        <v>-121.772766</v>
      </c>
      <c r="D465" s="27">
        <v>650.0</v>
      </c>
      <c r="E465" s="27">
        <v>50.0</v>
      </c>
      <c r="F465" s="27">
        <v>1.0</v>
      </c>
      <c r="G465" s="27">
        <v>0.86</v>
      </c>
      <c r="H465" s="42"/>
      <c r="I465" s="29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43">
        <v>44897.0</v>
      </c>
      <c r="B466" s="27">
        <v>38.5383545</v>
      </c>
      <c r="C466" s="27">
        <v>-121.7727572</v>
      </c>
      <c r="D466" s="27">
        <v>150.0</v>
      </c>
      <c r="E466" s="27">
        <v>51.0</v>
      </c>
      <c r="F466" s="27">
        <v>1.0</v>
      </c>
      <c r="G466" s="27">
        <v>0.85</v>
      </c>
      <c r="H466" s="42"/>
      <c r="I466" s="29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43">
        <v>44897.0</v>
      </c>
      <c r="B467" s="27">
        <v>38.5383513</v>
      </c>
      <c r="C467" s="27">
        <v>-121.7727459</v>
      </c>
      <c r="D467" s="27">
        <v>648.0</v>
      </c>
      <c r="E467" s="27">
        <v>52.0</v>
      </c>
      <c r="F467" s="27">
        <v>1.0</v>
      </c>
      <c r="G467" s="27">
        <v>0.85</v>
      </c>
      <c r="H467" s="42"/>
      <c r="I467" s="29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43">
        <v>44897.0</v>
      </c>
      <c r="B468" s="27">
        <v>38.5383498</v>
      </c>
      <c r="C468" s="27">
        <v>-121.7727365</v>
      </c>
      <c r="D468" s="27">
        <v>940.0</v>
      </c>
      <c r="E468" s="27">
        <v>53.0</v>
      </c>
      <c r="F468" s="27">
        <v>1.0</v>
      </c>
      <c r="G468" s="27">
        <v>0.84</v>
      </c>
      <c r="H468" s="42"/>
      <c r="I468" s="29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43">
        <v>44897.0</v>
      </c>
      <c r="B469" s="27">
        <v>38.5383508</v>
      </c>
      <c r="C469" s="27">
        <v>-121.772718</v>
      </c>
      <c r="D469" s="27">
        <v>561.0</v>
      </c>
      <c r="E469" s="27">
        <v>54.0</v>
      </c>
      <c r="F469" s="27">
        <v>1.0</v>
      </c>
      <c r="G469" s="27">
        <v>0.87</v>
      </c>
      <c r="H469" s="42"/>
      <c r="I469" s="29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43"/>
      <c r="B470" s="5"/>
      <c r="C470" s="5"/>
      <c r="D470" s="5"/>
      <c r="E470" s="4" t="s">
        <v>50</v>
      </c>
      <c r="F470" s="40"/>
      <c r="G470" s="4">
        <v>0.86</v>
      </c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44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43"/>
      <c r="B472" s="27" t="s">
        <v>1</v>
      </c>
      <c r="C472" s="27" t="s">
        <v>2</v>
      </c>
      <c r="D472" s="27" t="s">
        <v>3</v>
      </c>
      <c r="E472" s="27" t="s">
        <v>4</v>
      </c>
      <c r="F472" s="27" t="s">
        <v>5</v>
      </c>
      <c r="G472" s="27" t="s">
        <v>6</v>
      </c>
      <c r="H472" s="29"/>
      <c r="I472" s="29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43">
        <v>44904.0</v>
      </c>
      <c r="B473" s="27">
        <v>38.5383601</v>
      </c>
      <c r="C473" s="27">
        <v>-121.7727008</v>
      </c>
      <c r="D473" s="27">
        <v>913.0</v>
      </c>
      <c r="E473" s="27">
        <v>46.0</v>
      </c>
      <c r="F473" s="27">
        <v>1.0</v>
      </c>
      <c r="G473" s="27">
        <v>0.81</v>
      </c>
      <c r="H473" s="42"/>
      <c r="I473" s="29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43">
        <v>44904.0</v>
      </c>
      <c r="B474" s="27">
        <v>38.5383648</v>
      </c>
      <c r="C474" s="27">
        <v>-121.7727155</v>
      </c>
      <c r="D474" s="27">
        <v>142.0</v>
      </c>
      <c r="E474" s="27">
        <v>47.0</v>
      </c>
      <c r="F474" s="27">
        <v>1.0</v>
      </c>
      <c r="G474" s="27">
        <v>0.79</v>
      </c>
      <c r="H474" s="42"/>
      <c r="I474" s="29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43">
        <v>44904.0</v>
      </c>
      <c r="B475" s="27">
        <v>38.5383733</v>
      </c>
      <c r="C475" s="27">
        <v>-121.7727177</v>
      </c>
      <c r="D475" s="27">
        <v>854.0</v>
      </c>
      <c r="E475" s="27">
        <v>48.0</v>
      </c>
      <c r="F475" s="27">
        <v>1.0</v>
      </c>
      <c r="G475" s="27">
        <v>0.83</v>
      </c>
      <c r="H475" s="42"/>
      <c r="I475" s="29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43">
        <v>44904.0</v>
      </c>
      <c r="B476" s="27">
        <v>38.5383932</v>
      </c>
      <c r="C476" s="27">
        <v>-121.7727354</v>
      </c>
      <c r="D476" s="27">
        <v>222.0</v>
      </c>
      <c r="E476" s="27">
        <v>49.0</v>
      </c>
      <c r="F476" s="27">
        <v>1.0</v>
      </c>
      <c r="G476" s="27">
        <v>0.82</v>
      </c>
      <c r="H476" s="42"/>
      <c r="I476" s="29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43">
        <v>44904.0</v>
      </c>
      <c r="B477" s="27">
        <v>38.5383886</v>
      </c>
      <c r="C477" s="27">
        <v>-121.7727646</v>
      </c>
      <c r="D477" s="27">
        <v>114.0</v>
      </c>
      <c r="E477" s="27">
        <v>50.0</v>
      </c>
      <c r="F477" s="27">
        <v>1.0</v>
      </c>
      <c r="G477" s="27">
        <v>0.87</v>
      </c>
      <c r="H477" s="42"/>
      <c r="I477" s="29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43">
        <v>44904.0</v>
      </c>
      <c r="B478" s="27">
        <v>38.5383837</v>
      </c>
      <c r="C478" s="27">
        <v>-121.7727744</v>
      </c>
      <c r="D478" s="27">
        <v>734.0</v>
      </c>
      <c r="E478" s="27">
        <v>51.0</v>
      </c>
      <c r="F478" s="27">
        <v>1.0</v>
      </c>
      <c r="G478" s="27">
        <v>0.84</v>
      </c>
      <c r="H478" s="42"/>
      <c r="I478" s="29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43">
        <v>44904.0</v>
      </c>
      <c r="B479" s="27">
        <v>38.5383659</v>
      </c>
      <c r="C479" s="27">
        <v>-121.7727655</v>
      </c>
      <c r="D479" s="27">
        <v>294.0</v>
      </c>
      <c r="E479" s="27">
        <v>52.0</v>
      </c>
      <c r="F479" s="27">
        <v>1.0</v>
      </c>
      <c r="G479" s="27">
        <v>0.84</v>
      </c>
      <c r="H479" s="42"/>
      <c r="I479" s="29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43">
        <v>44904.0</v>
      </c>
      <c r="B480" s="27">
        <v>38.53836</v>
      </c>
      <c r="C480" s="27">
        <v>-121.7727482</v>
      </c>
      <c r="D480" s="27">
        <v>272.0</v>
      </c>
      <c r="E480" s="27">
        <v>53.0</v>
      </c>
      <c r="F480" s="27">
        <v>1.0</v>
      </c>
      <c r="G480" s="27">
        <v>0.86</v>
      </c>
      <c r="H480" s="42"/>
      <c r="I480" s="29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43">
        <v>44904.0</v>
      </c>
      <c r="B481" s="27">
        <v>38.5383492</v>
      </c>
      <c r="C481" s="27">
        <v>-121.7727461</v>
      </c>
      <c r="D481" s="27">
        <v>42.0</v>
      </c>
      <c r="E481" s="27">
        <v>54.0</v>
      </c>
      <c r="F481" s="27">
        <v>1.0</v>
      </c>
      <c r="G481" s="27">
        <v>0.82</v>
      </c>
      <c r="H481" s="42"/>
      <c r="I481" s="29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43"/>
      <c r="B482" s="5"/>
      <c r="C482" s="5"/>
      <c r="D482" s="5"/>
      <c r="E482" s="4" t="s">
        <v>50</v>
      </c>
      <c r="F482" s="40"/>
      <c r="G482" s="4">
        <v>0.83</v>
      </c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44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43"/>
      <c r="B484" s="27" t="s">
        <v>1</v>
      </c>
      <c r="C484" s="27" t="s">
        <v>2</v>
      </c>
      <c r="D484" s="27" t="s">
        <v>3</v>
      </c>
      <c r="E484" s="27" t="s">
        <v>4</v>
      </c>
      <c r="F484" s="27" t="s">
        <v>5</v>
      </c>
      <c r="G484" s="27" t="s">
        <v>6</v>
      </c>
      <c r="H484" s="29"/>
      <c r="I484" s="29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43">
        <v>44911.0</v>
      </c>
      <c r="B485" s="27">
        <v>38.5383222</v>
      </c>
      <c r="C485" s="27">
        <v>-121.7726609</v>
      </c>
      <c r="D485" s="27">
        <v>1.0</v>
      </c>
      <c r="E485" s="27">
        <v>46.0</v>
      </c>
      <c r="F485" s="27">
        <v>1.0</v>
      </c>
      <c r="G485" s="27">
        <v>0.8</v>
      </c>
      <c r="H485" s="42"/>
      <c r="I485" s="29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43">
        <v>44911.0</v>
      </c>
      <c r="B486" s="27">
        <v>38.5383042</v>
      </c>
      <c r="C486" s="27">
        <v>-121.7726678</v>
      </c>
      <c r="D486" s="27">
        <v>122.0</v>
      </c>
      <c r="E486" s="27">
        <v>47.0</v>
      </c>
      <c r="F486" s="27">
        <v>1.0</v>
      </c>
      <c r="G486" s="27">
        <v>0.77</v>
      </c>
      <c r="H486" s="42"/>
      <c r="I486" s="29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43">
        <v>44911.0</v>
      </c>
      <c r="B487" s="27">
        <v>38.5382874</v>
      </c>
      <c r="C487" s="27">
        <v>-121.7726581</v>
      </c>
      <c r="D487" s="27">
        <v>331.0</v>
      </c>
      <c r="E487" s="27">
        <v>48.0</v>
      </c>
      <c r="F487" s="27">
        <v>1.0</v>
      </c>
      <c r="G487" s="27">
        <v>0.79</v>
      </c>
      <c r="H487" s="42"/>
      <c r="I487" s="29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43">
        <v>44911.0</v>
      </c>
      <c r="B488" s="27">
        <v>38.5382734</v>
      </c>
      <c r="C488" s="27">
        <v>-121.7726591</v>
      </c>
      <c r="D488" s="27">
        <v>512.0</v>
      </c>
      <c r="E488" s="27">
        <v>49.0</v>
      </c>
      <c r="F488" s="27">
        <v>1.0</v>
      </c>
      <c r="G488" s="27">
        <v>0.85</v>
      </c>
      <c r="H488" s="42"/>
      <c r="I488" s="29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43">
        <v>44911.0</v>
      </c>
      <c r="B489" s="27">
        <v>38.5382841</v>
      </c>
      <c r="C489" s="27">
        <v>-121.7726572</v>
      </c>
      <c r="D489" s="27">
        <v>602.0</v>
      </c>
      <c r="E489" s="27">
        <v>50.0</v>
      </c>
      <c r="F489" s="27">
        <v>1.0</v>
      </c>
      <c r="G489" s="27">
        <v>0.83</v>
      </c>
      <c r="H489" s="42"/>
      <c r="I489" s="29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43">
        <v>44911.0</v>
      </c>
      <c r="B490" s="27">
        <v>38.5382929</v>
      </c>
      <c r="C490" s="27">
        <v>-121.7726512</v>
      </c>
      <c r="D490" s="27">
        <v>961.0</v>
      </c>
      <c r="E490" s="27">
        <v>51.0</v>
      </c>
      <c r="F490" s="27">
        <v>1.0</v>
      </c>
      <c r="G490" s="27">
        <v>0.82</v>
      </c>
      <c r="H490" s="42"/>
      <c r="I490" s="29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43">
        <v>44911.0</v>
      </c>
      <c r="B491" s="27">
        <v>38.5382912</v>
      </c>
      <c r="C491" s="27">
        <v>-121.7726596</v>
      </c>
      <c r="D491" s="27">
        <v>263.0</v>
      </c>
      <c r="E491" s="27">
        <v>52.0</v>
      </c>
      <c r="F491" s="27">
        <v>1.0</v>
      </c>
      <c r="G491" s="27">
        <v>0.85</v>
      </c>
      <c r="H491" s="42"/>
      <c r="I491" s="29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43">
        <v>44911.0</v>
      </c>
      <c r="B492" s="27">
        <v>38.5382828</v>
      </c>
      <c r="C492" s="27">
        <v>-121.7726623</v>
      </c>
      <c r="D492" s="27">
        <v>442.0</v>
      </c>
      <c r="E492" s="27">
        <v>53.0</v>
      </c>
      <c r="F492" s="27">
        <v>1.0</v>
      </c>
      <c r="G492" s="27">
        <v>0.83</v>
      </c>
      <c r="H492" s="42"/>
      <c r="I492" s="29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43">
        <v>44911.0</v>
      </c>
      <c r="B493" s="27">
        <v>38.53827</v>
      </c>
      <c r="C493" s="27">
        <v>-121.7726632</v>
      </c>
      <c r="D493" s="27">
        <v>12.0</v>
      </c>
      <c r="E493" s="27">
        <v>54.0</v>
      </c>
      <c r="F493" s="27">
        <v>1.0</v>
      </c>
      <c r="G493" s="27">
        <v>0.81</v>
      </c>
      <c r="H493" s="42"/>
      <c r="I493" s="29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43"/>
      <c r="B494" s="5"/>
      <c r="C494" s="5"/>
      <c r="D494" s="5"/>
      <c r="E494" s="4" t="s">
        <v>50</v>
      </c>
      <c r="F494" s="40"/>
      <c r="G494" s="4">
        <v>0.82</v>
      </c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44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43"/>
      <c r="B496" s="27" t="s">
        <v>1</v>
      </c>
      <c r="C496" s="27" t="s">
        <v>2</v>
      </c>
      <c r="D496" s="27" t="s">
        <v>3</v>
      </c>
      <c r="E496" s="27" t="s">
        <v>4</v>
      </c>
      <c r="F496" s="27" t="s">
        <v>5</v>
      </c>
      <c r="G496" s="27" t="s">
        <v>6</v>
      </c>
      <c r="H496" s="29" t="s">
        <v>0</v>
      </c>
      <c r="I496" s="29" t="s">
        <v>94</v>
      </c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43">
        <v>44911.0</v>
      </c>
      <c r="B497" s="27">
        <v>38.5383445</v>
      </c>
      <c r="C497" s="27">
        <v>-121.7727151</v>
      </c>
      <c r="D497" s="27">
        <v>981.0</v>
      </c>
      <c r="E497" s="27">
        <v>46.0</v>
      </c>
      <c r="F497" s="27">
        <v>1.0</v>
      </c>
      <c r="G497" s="27">
        <v>0.8</v>
      </c>
      <c r="H497" s="42">
        <v>0.5024421412037037</v>
      </c>
      <c r="I497" s="29">
        <v>0.0</v>
      </c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43">
        <v>44911.0</v>
      </c>
      <c r="B498" s="27">
        <v>38.5383345</v>
      </c>
      <c r="C498" s="27">
        <v>-121.7727111</v>
      </c>
      <c r="D498" s="27">
        <v>834.0</v>
      </c>
      <c r="E498" s="27">
        <v>47.0</v>
      </c>
      <c r="F498" s="27">
        <v>1.0</v>
      </c>
      <c r="G498" s="27">
        <v>0.74</v>
      </c>
      <c r="H498" s="42">
        <v>0.5024768634259259</v>
      </c>
      <c r="I498" s="29">
        <v>0.0</v>
      </c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43">
        <v>44911.0</v>
      </c>
      <c r="B499" s="27">
        <v>38.5383253</v>
      </c>
      <c r="C499" s="27">
        <v>-121.7727091</v>
      </c>
      <c r="D499" s="27">
        <v>862.0</v>
      </c>
      <c r="E499" s="27">
        <v>48.0</v>
      </c>
      <c r="F499" s="27">
        <v>1.0</v>
      </c>
      <c r="G499" s="27">
        <v>0.78</v>
      </c>
      <c r="H499" s="42">
        <v>0.5025115856481481</v>
      </c>
      <c r="I499" s="29">
        <v>0.0</v>
      </c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43">
        <v>44911.0</v>
      </c>
      <c r="B500" s="27">
        <v>38.5383157</v>
      </c>
      <c r="C500" s="27">
        <v>-121.7727098</v>
      </c>
      <c r="D500" s="27">
        <v>41.0</v>
      </c>
      <c r="E500" s="27">
        <v>49.0</v>
      </c>
      <c r="F500" s="27">
        <v>1.0</v>
      </c>
      <c r="G500" s="27">
        <v>0.83</v>
      </c>
      <c r="H500" s="42">
        <v>0.5025463078703704</v>
      </c>
      <c r="I500" s="29">
        <v>0.0</v>
      </c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43">
        <v>44911.0</v>
      </c>
      <c r="B501" s="27">
        <v>38.5383226</v>
      </c>
      <c r="C501" s="27">
        <v>-121.7727203</v>
      </c>
      <c r="D501" s="27">
        <v>802.0</v>
      </c>
      <c r="E501" s="27">
        <v>50.0</v>
      </c>
      <c r="F501" s="27">
        <v>1.0</v>
      </c>
      <c r="G501" s="27">
        <v>0.8</v>
      </c>
      <c r="H501" s="42">
        <v>0.5025810300925926</v>
      </c>
      <c r="I501" s="29">
        <v>0.0</v>
      </c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43">
        <v>44911.0</v>
      </c>
      <c r="B502" s="27">
        <v>38.538343</v>
      </c>
      <c r="C502" s="27">
        <v>-121.7727221</v>
      </c>
      <c r="D502" s="27">
        <v>613.0</v>
      </c>
      <c r="E502" s="27">
        <v>51.0</v>
      </c>
      <c r="F502" s="27">
        <v>1.0</v>
      </c>
      <c r="G502" s="27">
        <v>0.81</v>
      </c>
      <c r="H502" s="42">
        <v>0.5026273263888889</v>
      </c>
      <c r="I502" s="29">
        <v>0.0</v>
      </c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43">
        <v>44911.0</v>
      </c>
      <c r="B503" s="27">
        <v>38.5383315</v>
      </c>
      <c r="C503" s="27">
        <v>-121.7727308</v>
      </c>
      <c r="D503" s="27">
        <v>608.0</v>
      </c>
      <c r="E503" s="27">
        <v>52.0</v>
      </c>
      <c r="F503" s="27">
        <v>1.0</v>
      </c>
      <c r="G503" s="27">
        <v>0.85</v>
      </c>
      <c r="H503" s="42">
        <v>0.5026620486111111</v>
      </c>
      <c r="I503" s="29">
        <v>0.0</v>
      </c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43">
        <v>44911.0</v>
      </c>
      <c r="B504" s="27">
        <v>38.5383316</v>
      </c>
      <c r="C504" s="27">
        <v>-121.772739</v>
      </c>
      <c r="D504" s="27">
        <v>734.0</v>
      </c>
      <c r="E504" s="27">
        <v>53.0</v>
      </c>
      <c r="F504" s="27">
        <v>1.0</v>
      </c>
      <c r="G504" s="27">
        <v>0.84</v>
      </c>
      <c r="H504" s="42">
        <v>0.5026967708333333</v>
      </c>
      <c r="I504" s="29">
        <v>0.0</v>
      </c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43">
        <v>44911.0</v>
      </c>
      <c r="B505" s="27">
        <v>38.5383173</v>
      </c>
      <c r="C505" s="27">
        <v>-121.7727371</v>
      </c>
      <c r="D505" s="27">
        <v>363.0</v>
      </c>
      <c r="E505" s="27">
        <v>54.0</v>
      </c>
      <c r="F505" s="27">
        <v>1.0</v>
      </c>
      <c r="G505" s="27">
        <v>0.82</v>
      </c>
      <c r="H505" s="42">
        <v>0.5027430787037037</v>
      </c>
      <c r="I505" s="29">
        <v>0.0</v>
      </c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43"/>
      <c r="B506" s="5"/>
      <c r="C506" s="5"/>
      <c r="D506" s="5"/>
      <c r="E506" s="4" t="s">
        <v>50</v>
      </c>
      <c r="F506" s="40"/>
      <c r="G506" s="4">
        <v>0.81</v>
      </c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44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hidden="1" min="2" max="2" width="10.14"/>
    <col customWidth="1" hidden="1" min="3" max="3" width="11.86"/>
    <col customWidth="1" hidden="1" min="4" max="4" width="9.14"/>
    <col customWidth="1" min="5" max="5" width="16.14"/>
    <col customWidth="1" hidden="1" min="6" max="6" width="13.0"/>
    <col customWidth="1" min="7" max="7" width="13.29"/>
    <col customWidth="1" hidden="1" min="8" max="8" width="20.29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</row>
    <row r="2">
      <c r="A2" s="27" t="s">
        <v>170</v>
      </c>
      <c r="B2" s="27">
        <v>38.538353</v>
      </c>
      <c r="C2" s="27">
        <v>-121.77272</v>
      </c>
      <c r="D2" s="27">
        <v>540.0</v>
      </c>
      <c r="E2" s="27">
        <v>1.0</v>
      </c>
      <c r="F2" s="27">
        <v>1.0</v>
      </c>
      <c r="G2" s="27">
        <v>0.88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7" t="s">
        <v>170</v>
      </c>
      <c r="B3" s="27">
        <v>38.538353</v>
      </c>
      <c r="C3" s="27">
        <v>-121.77272</v>
      </c>
      <c r="D3" s="27">
        <v>515.0</v>
      </c>
      <c r="E3" s="27">
        <v>2.0</v>
      </c>
      <c r="F3" s="27">
        <v>1.0</v>
      </c>
      <c r="G3" s="27">
        <v>0.82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7" t="s">
        <v>170</v>
      </c>
      <c r="B4" s="27">
        <v>38.538353</v>
      </c>
      <c r="C4" s="27">
        <v>-121.77272</v>
      </c>
      <c r="D4" s="27">
        <v>544.0</v>
      </c>
      <c r="E4" s="27">
        <v>3.0</v>
      </c>
      <c r="F4" s="27">
        <v>1.0</v>
      </c>
      <c r="G4" s="27">
        <v>0.77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7" t="s">
        <v>170</v>
      </c>
      <c r="B5" s="27">
        <v>38.538353</v>
      </c>
      <c r="C5" s="27">
        <v>-121.77272</v>
      </c>
      <c r="D5" s="27">
        <v>536.0</v>
      </c>
      <c r="E5" s="27">
        <v>4.0</v>
      </c>
      <c r="F5" s="27">
        <v>1.0</v>
      </c>
      <c r="G5" s="27">
        <v>0.82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7" t="s">
        <v>170</v>
      </c>
      <c r="B6" s="27">
        <v>38.538353</v>
      </c>
      <c r="C6" s="27">
        <v>-121.77272</v>
      </c>
      <c r="D6" s="27">
        <v>546.0</v>
      </c>
      <c r="E6" s="27">
        <v>5.0</v>
      </c>
      <c r="F6" s="27">
        <v>1.0</v>
      </c>
      <c r="G6" s="27">
        <v>0.79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7" t="s">
        <v>170</v>
      </c>
      <c r="B7" s="27">
        <v>38.538353</v>
      </c>
      <c r="C7" s="27">
        <v>-121.77272</v>
      </c>
      <c r="D7" s="27">
        <v>527.0</v>
      </c>
      <c r="E7" s="27">
        <v>6.0</v>
      </c>
      <c r="F7" s="27">
        <v>1.0</v>
      </c>
      <c r="G7" s="27">
        <v>0.88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7" t="s">
        <v>169</v>
      </c>
      <c r="B8" s="27">
        <v>38.538338</v>
      </c>
      <c r="C8" s="27">
        <v>-121.77269</v>
      </c>
      <c r="D8" s="27">
        <v>545.0</v>
      </c>
      <c r="E8" s="27">
        <v>7.0</v>
      </c>
      <c r="F8" s="27">
        <v>1.0</v>
      </c>
      <c r="G8" s="27">
        <v>0.88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7" t="s">
        <v>169</v>
      </c>
      <c r="B9" s="27">
        <v>38.538338</v>
      </c>
      <c r="C9" s="27">
        <v>-121.77269</v>
      </c>
      <c r="D9" s="27">
        <v>536.0</v>
      </c>
      <c r="E9" s="27">
        <v>8.0</v>
      </c>
      <c r="F9" s="27">
        <v>1.0</v>
      </c>
      <c r="G9" s="27">
        <v>0.83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7" t="s">
        <v>169</v>
      </c>
      <c r="B10" s="27">
        <v>38.538338</v>
      </c>
      <c r="C10" s="27">
        <v>-121.77269</v>
      </c>
      <c r="D10" s="27">
        <v>547.0</v>
      </c>
      <c r="E10" s="27">
        <v>9.0</v>
      </c>
      <c r="F10" s="27">
        <v>1.0</v>
      </c>
      <c r="G10" s="27">
        <v>0.65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28"/>
      <c r="C11" s="28"/>
      <c r="D11" s="28"/>
      <c r="E11" s="4" t="s">
        <v>28</v>
      </c>
      <c r="F11" s="5"/>
      <c r="G11" s="6">
        <f>AVERAGE(G2:G10)</f>
        <v>0.8133333333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48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7" t="s">
        <v>182</v>
      </c>
      <c r="B14" s="27">
        <v>38.538357</v>
      </c>
      <c r="C14" s="27">
        <v>-121.772675</v>
      </c>
      <c r="D14" s="27">
        <v>527.0</v>
      </c>
      <c r="E14" s="27">
        <v>1.0</v>
      </c>
      <c r="F14" s="27">
        <v>1.0</v>
      </c>
      <c r="G14" s="27">
        <v>0.82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7" t="s">
        <v>182</v>
      </c>
      <c r="B15" s="27">
        <v>38.538357</v>
      </c>
      <c r="C15" s="27">
        <v>-121.772675</v>
      </c>
      <c r="D15" s="27">
        <v>561.0</v>
      </c>
      <c r="E15" s="27">
        <v>2.0</v>
      </c>
      <c r="F15" s="27">
        <v>1.0</v>
      </c>
      <c r="G15" s="27">
        <v>0.83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7" t="s">
        <v>182</v>
      </c>
      <c r="B16" s="27">
        <v>38.538357</v>
      </c>
      <c r="C16" s="27">
        <v>-121.772675</v>
      </c>
      <c r="D16" s="27">
        <v>550.0</v>
      </c>
      <c r="E16" s="27">
        <v>3.0</v>
      </c>
      <c r="F16" s="27">
        <v>1.0</v>
      </c>
      <c r="G16" s="27">
        <v>0.86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7" t="s">
        <v>182</v>
      </c>
      <c r="B17" s="27">
        <v>38.538357</v>
      </c>
      <c r="C17" s="27">
        <v>-121.772675</v>
      </c>
      <c r="D17" s="27">
        <v>561.0</v>
      </c>
      <c r="E17" s="27">
        <v>4.0</v>
      </c>
      <c r="F17" s="27">
        <v>1.0</v>
      </c>
      <c r="G17" s="27">
        <v>0.87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7" t="s">
        <v>182</v>
      </c>
      <c r="B18" s="27">
        <v>38.538357</v>
      </c>
      <c r="C18" s="27">
        <v>-121.772675</v>
      </c>
      <c r="D18" s="27">
        <v>549.0</v>
      </c>
      <c r="E18" s="27">
        <v>5.0</v>
      </c>
      <c r="F18" s="27">
        <v>1.0</v>
      </c>
      <c r="G18" s="27">
        <v>0.86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7" t="s">
        <v>157</v>
      </c>
      <c r="B19" s="27">
        <v>38.538338</v>
      </c>
      <c r="C19" s="27">
        <v>-121.7727</v>
      </c>
      <c r="D19" s="27">
        <v>527.0</v>
      </c>
      <c r="E19" s="27">
        <v>6.0</v>
      </c>
      <c r="F19" s="27">
        <v>1.0</v>
      </c>
      <c r="G19" s="27">
        <v>0.81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7" t="s">
        <v>157</v>
      </c>
      <c r="B20" s="27">
        <v>38.538338</v>
      </c>
      <c r="C20" s="27">
        <v>-121.7727</v>
      </c>
      <c r="D20" s="27">
        <v>564.0</v>
      </c>
      <c r="E20" s="27">
        <v>7.0</v>
      </c>
      <c r="F20" s="27">
        <v>1.0</v>
      </c>
      <c r="G20" s="27">
        <v>0.84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7" t="s">
        <v>157</v>
      </c>
      <c r="B21" s="27">
        <v>38.538338</v>
      </c>
      <c r="C21" s="27">
        <v>-121.7727</v>
      </c>
      <c r="D21" s="27">
        <v>549.0</v>
      </c>
      <c r="E21" s="27">
        <v>8.0</v>
      </c>
      <c r="F21" s="27">
        <v>1.0</v>
      </c>
      <c r="G21" s="27">
        <v>0.87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7" t="s">
        <v>157</v>
      </c>
      <c r="B22" s="27">
        <v>38.538338</v>
      </c>
      <c r="C22" s="27">
        <v>-121.7727</v>
      </c>
      <c r="D22" s="27">
        <v>548.0</v>
      </c>
      <c r="E22" s="27">
        <v>9.0</v>
      </c>
      <c r="F22" s="27">
        <v>1.0</v>
      </c>
      <c r="G22" s="27">
        <v>0.86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28"/>
      <c r="C23" s="28"/>
      <c r="D23" s="28"/>
      <c r="E23" s="4" t="s">
        <v>28</v>
      </c>
      <c r="F23" s="5"/>
      <c r="G23" s="6">
        <f>AVERAGE(G14:G22)</f>
        <v>0.8466666667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48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27" t="s">
        <v>172</v>
      </c>
      <c r="B26" s="27">
        <v>38.53838</v>
      </c>
      <c r="C26" s="27">
        <v>-121.77273</v>
      </c>
      <c r="D26" s="27">
        <v>535.0</v>
      </c>
      <c r="E26" s="27">
        <v>1.0</v>
      </c>
      <c r="F26" s="27">
        <v>1.0</v>
      </c>
      <c r="G26" s="27">
        <v>0.82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7" t="s">
        <v>172</v>
      </c>
      <c r="B27" s="27">
        <v>38.53838</v>
      </c>
      <c r="C27" s="27">
        <v>-121.77273</v>
      </c>
      <c r="D27" s="27">
        <v>539.0</v>
      </c>
      <c r="E27" s="27">
        <v>2.0</v>
      </c>
      <c r="F27" s="27">
        <v>1.0</v>
      </c>
      <c r="G27" s="27">
        <v>0.83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7" t="s">
        <v>172</v>
      </c>
      <c r="B28" s="27">
        <v>38.53838</v>
      </c>
      <c r="C28" s="27">
        <v>-121.77273</v>
      </c>
      <c r="D28" s="27">
        <v>549.0</v>
      </c>
      <c r="E28" s="27">
        <v>3.0</v>
      </c>
      <c r="F28" s="27">
        <v>1.0</v>
      </c>
      <c r="G28" s="27">
        <v>0.83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7" t="s">
        <v>172</v>
      </c>
      <c r="B29" s="27">
        <v>38.53838</v>
      </c>
      <c r="C29" s="27">
        <v>-121.77273</v>
      </c>
      <c r="D29" s="27">
        <v>535.0</v>
      </c>
      <c r="E29" s="27">
        <v>4.0</v>
      </c>
      <c r="F29" s="27">
        <v>1.0</v>
      </c>
      <c r="G29" s="27">
        <v>0.84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7" t="s">
        <v>172</v>
      </c>
      <c r="B30" s="27">
        <v>38.53838</v>
      </c>
      <c r="C30" s="27">
        <v>-121.77273</v>
      </c>
      <c r="D30" s="27">
        <v>549.0</v>
      </c>
      <c r="E30" s="27">
        <v>5.0</v>
      </c>
      <c r="F30" s="27">
        <v>1.0</v>
      </c>
      <c r="G30" s="27">
        <v>0.87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7" t="s">
        <v>172</v>
      </c>
      <c r="B31" s="27">
        <v>38.538383</v>
      </c>
      <c r="C31" s="27">
        <v>-121.77268</v>
      </c>
      <c r="D31" s="27">
        <v>539.0</v>
      </c>
      <c r="E31" s="27">
        <v>6.0</v>
      </c>
      <c r="F31" s="27">
        <v>1.0</v>
      </c>
      <c r="G31" s="27">
        <v>0.84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7" t="s">
        <v>172</v>
      </c>
      <c r="B32" s="27">
        <v>38.538383</v>
      </c>
      <c r="C32" s="27">
        <v>-121.77268</v>
      </c>
      <c r="D32" s="27">
        <v>551.0</v>
      </c>
      <c r="E32" s="27">
        <v>7.0</v>
      </c>
      <c r="F32" s="27">
        <v>1.0</v>
      </c>
      <c r="G32" s="27">
        <v>0.85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7" t="s">
        <v>172</v>
      </c>
      <c r="B33" s="27">
        <v>38.538383</v>
      </c>
      <c r="C33" s="27">
        <v>-121.77268</v>
      </c>
      <c r="D33" s="27">
        <v>550.0</v>
      </c>
      <c r="E33" s="27">
        <v>8.0</v>
      </c>
      <c r="F33" s="27">
        <v>1.0</v>
      </c>
      <c r="G33" s="27">
        <v>0.86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7" t="s">
        <v>172</v>
      </c>
      <c r="B34" s="27">
        <v>38.538383</v>
      </c>
      <c r="C34" s="27">
        <v>-121.77268</v>
      </c>
      <c r="D34" s="27">
        <v>542.0</v>
      </c>
      <c r="E34" s="27">
        <v>9.0</v>
      </c>
      <c r="F34" s="27">
        <v>1.0</v>
      </c>
      <c r="G34" s="27">
        <v>0.86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/>
      <c r="B35" s="28"/>
      <c r="C35" s="28"/>
      <c r="D35" s="28"/>
      <c r="E35" s="4" t="s">
        <v>28</v>
      </c>
      <c r="F35" s="5"/>
      <c r="G35" s="6">
        <f>AVERAGE(G26:G34)</f>
        <v>0.8444444444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3" t="s">
        <v>173</v>
      </c>
      <c r="B38" s="3">
        <v>38.538357</v>
      </c>
      <c r="C38" s="3">
        <v>-121.7727</v>
      </c>
      <c r="D38" s="3">
        <v>548.0</v>
      </c>
      <c r="E38" s="3">
        <v>1.0</v>
      </c>
      <c r="F38" s="3">
        <v>1.0</v>
      </c>
      <c r="G38" s="3">
        <v>0.82</v>
      </c>
      <c r="H38" s="29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3" t="s">
        <v>173</v>
      </c>
      <c r="B39" s="3">
        <v>38.538357</v>
      </c>
      <c r="C39" s="3">
        <v>-121.7727</v>
      </c>
      <c r="D39" s="3">
        <v>541.0</v>
      </c>
      <c r="E39" s="3">
        <v>2.0</v>
      </c>
      <c r="F39" s="3">
        <v>1.0</v>
      </c>
      <c r="G39" s="3">
        <v>0.85</v>
      </c>
      <c r="H39" s="29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3" t="s">
        <v>173</v>
      </c>
      <c r="B40" s="3">
        <v>38.538357</v>
      </c>
      <c r="C40" s="3">
        <v>-121.7727</v>
      </c>
      <c r="D40" s="3">
        <v>547.0</v>
      </c>
      <c r="E40" s="3">
        <v>3.0</v>
      </c>
      <c r="F40" s="3">
        <v>1.0</v>
      </c>
      <c r="G40" s="3">
        <v>0.82</v>
      </c>
      <c r="H40" s="29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3" t="s">
        <v>173</v>
      </c>
      <c r="B41" s="3">
        <v>38.538357</v>
      </c>
      <c r="C41" s="3">
        <v>-121.7727</v>
      </c>
      <c r="D41" s="3">
        <v>541.0</v>
      </c>
      <c r="E41" s="3">
        <v>4.0</v>
      </c>
      <c r="F41" s="3">
        <v>1.0</v>
      </c>
      <c r="G41" s="3">
        <v>0.86</v>
      </c>
      <c r="H41" s="29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3" t="s">
        <v>173</v>
      </c>
      <c r="B42" s="3">
        <v>38.538357</v>
      </c>
      <c r="C42" s="3">
        <v>-121.7727</v>
      </c>
      <c r="D42" s="3">
        <v>554.0</v>
      </c>
      <c r="E42" s="3">
        <v>5.0</v>
      </c>
      <c r="F42" s="3">
        <v>1.0</v>
      </c>
      <c r="G42" s="3">
        <v>0.85</v>
      </c>
      <c r="H42" s="29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3" t="s">
        <v>173</v>
      </c>
      <c r="B43" s="3">
        <v>38.538357</v>
      </c>
      <c r="C43" s="3">
        <v>-121.7727</v>
      </c>
      <c r="D43" s="3">
        <v>551.0</v>
      </c>
      <c r="E43" s="3">
        <v>6.0</v>
      </c>
      <c r="F43" s="3">
        <v>1.0</v>
      </c>
      <c r="G43" s="3">
        <v>0.84</v>
      </c>
      <c r="H43" s="29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3" t="s">
        <v>173</v>
      </c>
      <c r="B44" s="3">
        <v>38.538357</v>
      </c>
      <c r="C44" s="3">
        <v>-121.7727</v>
      </c>
      <c r="D44" s="3">
        <v>539.0</v>
      </c>
      <c r="E44" s="3">
        <v>7.0</v>
      </c>
      <c r="F44" s="3">
        <v>1.0</v>
      </c>
      <c r="G44" s="3">
        <v>0.84</v>
      </c>
      <c r="H44" s="29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3" t="s">
        <v>173</v>
      </c>
      <c r="B45" s="3">
        <v>38.538357</v>
      </c>
      <c r="C45" s="3">
        <v>-121.7727</v>
      </c>
      <c r="D45" s="3">
        <v>527.0</v>
      </c>
      <c r="E45" s="3">
        <v>8.0</v>
      </c>
      <c r="F45" s="3">
        <v>1.0</v>
      </c>
      <c r="G45" s="3">
        <v>0.85</v>
      </c>
      <c r="H45" s="29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3" t="s">
        <v>173</v>
      </c>
      <c r="B46" s="3">
        <v>38.538357</v>
      </c>
      <c r="C46" s="3">
        <v>-121.7727</v>
      </c>
      <c r="D46" s="3">
        <v>544.0</v>
      </c>
      <c r="E46" s="3">
        <v>9.0</v>
      </c>
      <c r="F46" s="3">
        <v>1.0</v>
      </c>
      <c r="G46" s="3">
        <v>0.88</v>
      </c>
      <c r="H46" s="29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E47" s="32" t="s">
        <v>28</v>
      </c>
      <c r="F47" s="33"/>
      <c r="G47" s="34">
        <f>AVERAGE(G38:G46)</f>
        <v>0.8455555556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29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3" t="s">
        <v>115</v>
      </c>
      <c r="B50" s="3">
        <v>38.54126</v>
      </c>
      <c r="C50" s="3">
        <v>-121.77589</v>
      </c>
      <c r="D50" s="3">
        <v>536.0</v>
      </c>
      <c r="E50" s="3">
        <v>1.0</v>
      </c>
      <c r="F50" s="3">
        <v>1.0</v>
      </c>
      <c r="G50" s="3">
        <v>0.47</v>
      </c>
      <c r="H50" s="29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3" t="s">
        <v>115</v>
      </c>
      <c r="B51" s="3">
        <v>38.54126</v>
      </c>
      <c r="C51" s="3">
        <v>-121.77589</v>
      </c>
      <c r="D51" s="3">
        <v>528.0</v>
      </c>
      <c r="E51" s="3">
        <v>2.0</v>
      </c>
      <c r="F51" s="3">
        <v>1.0</v>
      </c>
      <c r="G51" s="3">
        <v>0.36</v>
      </c>
      <c r="H51" s="29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3" t="s">
        <v>115</v>
      </c>
      <c r="B52" s="3">
        <v>38.54126</v>
      </c>
      <c r="C52" s="3">
        <v>-121.77589</v>
      </c>
      <c r="D52" s="3">
        <v>537.0</v>
      </c>
      <c r="E52" s="3">
        <v>3.0</v>
      </c>
      <c r="F52" s="3">
        <v>1.0</v>
      </c>
      <c r="G52" s="3">
        <v>0.44</v>
      </c>
      <c r="H52" s="29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3" t="s">
        <v>115</v>
      </c>
      <c r="B53" s="3">
        <v>38.54126</v>
      </c>
      <c r="C53" s="3">
        <v>-121.77589</v>
      </c>
      <c r="D53" s="3">
        <v>544.0</v>
      </c>
      <c r="E53" s="3">
        <v>4.0</v>
      </c>
      <c r="F53" s="3">
        <v>1.0</v>
      </c>
      <c r="G53" s="3">
        <v>0.34</v>
      </c>
      <c r="H53" s="29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3" t="s">
        <v>115</v>
      </c>
      <c r="B54" s="3">
        <v>38.54126</v>
      </c>
      <c r="C54" s="3">
        <v>-121.77589</v>
      </c>
      <c r="D54" s="3">
        <v>538.0</v>
      </c>
      <c r="E54" s="3">
        <v>5.0</v>
      </c>
      <c r="F54" s="3">
        <v>1.0</v>
      </c>
      <c r="G54" s="3">
        <v>0.32</v>
      </c>
      <c r="H54" s="29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3" t="s">
        <v>115</v>
      </c>
      <c r="B55" s="3">
        <v>38.54126</v>
      </c>
      <c r="C55" s="3">
        <v>-121.77589</v>
      </c>
      <c r="D55" s="3">
        <v>548.0</v>
      </c>
      <c r="E55" s="3">
        <v>6.0</v>
      </c>
      <c r="F55" s="3">
        <v>1.0</v>
      </c>
      <c r="G55" s="3">
        <v>0.33</v>
      </c>
      <c r="H55" s="29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3" t="s">
        <v>115</v>
      </c>
      <c r="B56" s="3">
        <v>38.54126</v>
      </c>
      <c r="C56" s="3">
        <v>-121.77589</v>
      </c>
      <c r="D56" s="3">
        <v>549.0</v>
      </c>
      <c r="E56" s="3">
        <v>7.0</v>
      </c>
      <c r="F56" s="3">
        <v>1.0</v>
      </c>
      <c r="G56" s="3">
        <v>0.39</v>
      </c>
      <c r="H56" s="29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3" t="s">
        <v>115</v>
      </c>
      <c r="B57" s="3">
        <v>38.54126</v>
      </c>
      <c r="C57" s="3">
        <v>-121.77589</v>
      </c>
      <c r="D57" s="3">
        <v>526.0</v>
      </c>
      <c r="E57" s="3">
        <v>8.0</v>
      </c>
      <c r="F57" s="3">
        <v>1.0</v>
      </c>
      <c r="G57" s="3">
        <v>0.38</v>
      </c>
      <c r="H57" s="29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3" t="s">
        <v>115</v>
      </c>
      <c r="B58" s="3">
        <v>38.54126</v>
      </c>
      <c r="C58" s="3">
        <v>-121.77589</v>
      </c>
      <c r="D58" s="3">
        <v>550.0</v>
      </c>
      <c r="E58" s="3">
        <v>9.0</v>
      </c>
      <c r="F58" s="3">
        <v>1.0</v>
      </c>
      <c r="G58" s="3">
        <v>0.42</v>
      </c>
      <c r="H58" s="29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E59" s="4" t="s">
        <v>28</v>
      </c>
      <c r="F59" s="5"/>
      <c r="G59" s="6">
        <f>AVERAGE(G50:G58)</f>
        <v>0.3833333333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48" t="s">
        <v>0</v>
      </c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6</v>
      </c>
      <c r="H62" s="29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7" t="s">
        <v>183</v>
      </c>
      <c r="B63" s="27">
        <v>38.53837</v>
      </c>
      <c r="C63" s="27">
        <v>-121.7727</v>
      </c>
      <c r="D63" s="27">
        <v>548.0</v>
      </c>
      <c r="E63" s="27">
        <v>1.0</v>
      </c>
      <c r="F63" s="27">
        <v>1.0</v>
      </c>
      <c r="G63" s="27">
        <v>0.83</v>
      </c>
      <c r="H63" s="29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7" t="s">
        <v>183</v>
      </c>
      <c r="B64" s="27">
        <v>38.53837</v>
      </c>
      <c r="C64" s="27">
        <v>-121.7727</v>
      </c>
      <c r="D64" s="27">
        <v>550.0</v>
      </c>
      <c r="E64" s="27">
        <v>2.0</v>
      </c>
      <c r="F64" s="27">
        <v>1.0</v>
      </c>
      <c r="G64" s="27">
        <v>0.85</v>
      </c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7" t="s">
        <v>183</v>
      </c>
      <c r="B65" s="27">
        <v>38.53837</v>
      </c>
      <c r="C65" s="27">
        <v>-121.7727</v>
      </c>
      <c r="D65" s="27">
        <v>546.0</v>
      </c>
      <c r="E65" s="27">
        <v>3.0</v>
      </c>
      <c r="F65" s="27">
        <v>1.0</v>
      </c>
      <c r="G65" s="27">
        <v>0.83</v>
      </c>
      <c r="H65" s="29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7" t="s">
        <v>183</v>
      </c>
      <c r="B66" s="27">
        <v>38.53837</v>
      </c>
      <c r="C66" s="27">
        <v>-121.7727</v>
      </c>
      <c r="D66" s="27">
        <v>542.0</v>
      </c>
      <c r="E66" s="27">
        <v>4.0</v>
      </c>
      <c r="F66" s="27">
        <v>1.0</v>
      </c>
      <c r="G66" s="27">
        <v>0.84</v>
      </c>
      <c r="H66" s="29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7" t="s">
        <v>183</v>
      </c>
      <c r="B67" s="27">
        <v>38.53837</v>
      </c>
      <c r="C67" s="27">
        <v>-121.7727</v>
      </c>
      <c r="D67" s="27">
        <v>552.0</v>
      </c>
      <c r="E67" s="27">
        <v>5.0</v>
      </c>
      <c r="F67" s="27">
        <v>1.0</v>
      </c>
      <c r="G67" s="27">
        <v>0.86</v>
      </c>
      <c r="H67" s="29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7" t="s">
        <v>183</v>
      </c>
      <c r="B68" s="27">
        <v>38.53837</v>
      </c>
      <c r="C68" s="27">
        <v>-121.7727</v>
      </c>
      <c r="D68" s="27">
        <v>546.0</v>
      </c>
      <c r="E68" s="27">
        <v>6.0</v>
      </c>
      <c r="F68" s="27">
        <v>1.0</v>
      </c>
      <c r="G68" s="27">
        <v>0.85</v>
      </c>
      <c r="H68" s="29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7" t="s">
        <v>183</v>
      </c>
      <c r="B69" s="27">
        <v>38.53837</v>
      </c>
      <c r="C69" s="27">
        <v>-121.7727</v>
      </c>
      <c r="D69" s="27">
        <v>540.0</v>
      </c>
      <c r="E69" s="27">
        <v>7.0</v>
      </c>
      <c r="F69" s="27">
        <v>1.0</v>
      </c>
      <c r="G69" s="27">
        <v>0.86</v>
      </c>
      <c r="H69" s="29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7" t="s">
        <v>183</v>
      </c>
      <c r="B70" s="27">
        <v>38.53837</v>
      </c>
      <c r="C70" s="27">
        <v>-121.7727</v>
      </c>
      <c r="D70" s="27">
        <v>543.0</v>
      </c>
      <c r="E70" s="27">
        <v>8.0</v>
      </c>
      <c r="F70" s="27">
        <v>1.0</v>
      </c>
      <c r="G70" s="27">
        <v>0.87</v>
      </c>
      <c r="H70" s="29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7" t="s">
        <v>183</v>
      </c>
      <c r="B71" s="27">
        <v>38.53837</v>
      </c>
      <c r="C71" s="27">
        <v>-121.7727</v>
      </c>
      <c r="D71" s="27">
        <v>556.0</v>
      </c>
      <c r="E71" s="27">
        <v>9.0</v>
      </c>
      <c r="F71" s="27">
        <v>1.0</v>
      </c>
      <c r="G71" s="27">
        <v>0.85</v>
      </c>
      <c r="H71" s="29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/>
      <c r="B72" s="28"/>
      <c r="C72" s="28"/>
      <c r="D72" s="28"/>
      <c r="E72" s="4" t="s">
        <v>28</v>
      </c>
      <c r="F72" s="5"/>
      <c r="G72" s="6">
        <f>AVERAGE(G63:G71)</f>
        <v>0.8488888889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48" t="s">
        <v>0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6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7" t="s">
        <v>175</v>
      </c>
      <c r="B75" s="27">
        <v>38.538345</v>
      </c>
      <c r="C75" s="27">
        <v>-121.77272</v>
      </c>
      <c r="D75" s="27">
        <v>530.0</v>
      </c>
      <c r="E75" s="27">
        <v>1.0</v>
      </c>
      <c r="F75" s="27">
        <v>1.0</v>
      </c>
      <c r="G75" s="27">
        <v>0.84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7" t="s">
        <v>175</v>
      </c>
      <c r="B76" s="27">
        <v>38.538345</v>
      </c>
      <c r="C76" s="27">
        <v>-121.77272</v>
      </c>
      <c r="D76" s="27">
        <v>539.0</v>
      </c>
      <c r="E76" s="27">
        <v>2.0</v>
      </c>
      <c r="F76" s="27">
        <v>1.0</v>
      </c>
      <c r="G76" s="27">
        <v>0.85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7" t="s">
        <v>175</v>
      </c>
      <c r="B77" s="27">
        <v>38.538345</v>
      </c>
      <c r="C77" s="27">
        <v>-121.77272</v>
      </c>
      <c r="D77" s="27">
        <v>540.0</v>
      </c>
      <c r="E77" s="27">
        <v>3.0</v>
      </c>
      <c r="F77" s="27">
        <v>1.0</v>
      </c>
      <c r="G77" s="27">
        <v>0.83</v>
      </c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7" t="s">
        <v>175</v>
      </c>
      <c r="B78" s="27">
        <v>38.538345</v>
      </c>
      <c r="C78" s="27">
        <v>-121.77272</v>
      </c>
      <c r="D78" s="27">
        <v>541.0</v>
      </c>
      <c r="E78" s="27">
        <v>4.0</v>
      </c>
      <c r="F78" s="27">
        <v>1.0</v>
      </c>
      <c r="G78" s="27">
        <v>0.82</v>
      </c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7" t="s">
        <v>175</v>
      </c>
      <c r="B79" s="27">
        <v>38.538345</v>
      </c>
      <c r="C79" s="27">
        <v>-121.77272</v>
      </c>
      <c r="D79" s="27">
        <v>545.0</v>
      </c>
      <c r="E79" s="27">
        <v>5.0</v>
      </c>
      <c r="F79" s="27">
        <v>1.0</v>
      </c>
      <c r="G79" s="27">
        <v>0.85</v>
      </c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7" t="s">
        <v>175</v>
      </c>
      <c r="B80" s="27">
        <v>38.538345</v>
      </c>
      <c r="C80" s="27">
        <v>-121.77272</v>
      </c>
      <c r="D80" s="27">
        <v>544.0</v>
      </c>
      <c r="E80" s="27">
        <v>6.0</v>
      </c>
      <c r="F80" s="27">
        <v>1.0</v>
      </c>
      <c r="G80" s="27">
        <v>0.85</v>
      </c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7" t="s">
        <v>175</v>
      </c>
      <c r="B81" s="27">
        <v>38.538345</v>
      </c>
      <c r="C81" s="27">
        <v>-121.77272</v>
      </c>
      <c r="D81" s="27">
        <v>549.0</v>
      </c>
      <c r="E81" s="27">
        <v>7.0</v>
      </c>
      <c r="F81" s="27">
        <v>1.0</v>
      </c>
      <c r="G81" s="27">
        <v>0.85</v>
      </c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7" t="s">
        <v>175</v>
      </c>
      <c r="B82" s="27">
        <v>38.538345</v>
      </c>
      <c r="C82" s="27">
        <v>-121.77272</v>
      </c>
      <c r="D82" s="27">
        <v>543.0</v>
      </c>
      <c r="E82" s="27">
        <v>8.0</v>
      </c>
      <c r="F82" s="27">
        <v>1.0</v>
      </c>
      <c r="G82" s="27">
        <v>0.84</v>
      </c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7" t="s">
        <v>175</v>
      </c>
      <c r="B83" s="27">
        <v>38.538345</v>
      </c>
      <c r="C83" s="27">
        <v>-121.77272</v>
      </c>
      <c r="D83" s="27">
        <v>532.0</v>
      </c>
      <c r="E83" s="27">
        <v>9.0</v>
      </c>
      <c r="F83" s="27">
        <v>1.0</v>
      </c>
      <c r="G83" s="27">
        <v>0.85</v>
      </c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5"/>
      <c r="C84" s="5"/>
      <c r="D84" s="5"/>
      <c r="E84" s="4" t="s">
        <v>28</v>
      </c>
      <c r="F84" s="5"/>
      <c r="G84" s="6">
        <f>AVERAGE(G75:G83)</f>
        <v>0.8422222222</v>
      </c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48" t="s">
        <v>0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7" t="s">
        <v>117</v>
      </c>
      <c r="B87" s="27">
        <v>38.538296</v>
      </c>
      <c r="C87" s="27">
        <v>-121.772644</v>
      </c>
      <c r="D87" s="27">
        <v>540.0</v>
      </c>
      <c r="E87" s="27">
        <v>1.0</v>
      </c>
      <c r="F87" s="27">
        <v>1.0</v>
      </c>
      <c r="G87" s="27">
        <v>0.85</v>
      </c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7" t="s">
        <v>117</v>
      </c>
      <c r="B88" s="27">
        <v>38.538296</v>
      </c>
      <c r="C88" s="27">
        <v>-121.772644</v>
      </c>
      <c r="D88" s="27">
        <v>539.0</v>
      </c>
      <c r="E88" s="27">
        <v>2.0</v>
      </c>
      <c r="F88" s="27">
        <v>1.0</v>
      </c>
      <c r="G88" s="27">
        <v>0.83</v>
      </c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7" t="s">
        <v>117</v>
      </c>
      <c r="B89" s="27">
        <v>38.538296</v>
      </c>
      <c r="C89" s="27">
        <v>-121.772644</v>
      </c>
      <c r="D89" s="27">
        <v>548.0</v>
      </c>
      <c r="E89" s="27">
        <v>3.0</v>
      </c>
      <c r="F89" s="27">
        <v>1.0</v>
      </c>
      <c r="G89" s="27">
        <v>0.82</v>
      </c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7" t="s">
        <v>117</v>
      </c>
      <c r="B90" s="27">
        <v>38.538296</v>
      </c>
      <c r="C90" s="27">
        <v>-121.772644</v>
      </c>
      <c r="D90" s="27">
        <v>543.0</v>
      </c>
      <c r="E90" s="27">
        <v>4.0</v>
      </c>
      <c r="F90" s="27">
        <v>1.0</v>
      </c>
      <c r="G90" s="27">
        <v>0.79</v>
      </c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7" t="s">
        <v>117</v>
      </c>
      <c r="B91" s="27">
        <v>38.538296</v>
      </c>
      <c r="C91" s="27">
        <v>-121.772644</v>
      </c>
      <c r="D91" s="27">
        <v>532.0</v>
      </c>
      <c r="E91" s="27">
        <v>5.0</v>
      </c>
      <c r="F91" s="27">
        <v>1.0</v>
      </c>
      <c r="G91" s="27">
        <v>0.86</v>
      </c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7" t="s">
        <v>117</v>
      </c>
      <c r="B92" s="27">
        <v>38.538296</v>
      </c>
      <c r="C92" s="27">
        <v>-121.772644</v>
      </c>
      <c r="D92" s="27">
        <v>533.0</v>
      </c>
      <c r="E92" s="27">
        <v>6.0</v>
      </c>
      <c r="F92" s="27">
        <v>1.0</v>
      </c>
      <c r="G92" s="27">
        <v>0.83</v>
      </c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7" t="s">
        <v>117</v>
      </c>
      <c r="B93" s="27">
        <v>38.538296</v>
      </c>
      <c r="C93" s="27">
        <v>-121.772644</v>
      </c>
      <c r="D93" s="27">
        <v>542.0</v>
      </c>
      <c r="E93" s="27">
        <v>7.0</v>
      </c>
      <c r="F93" s="27">
        <v>1.0</v>
      </c>
      <c r="G93" s="27">
        <v>0.85</v>
      </c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7" t="s">
        <v>117</v>
      </c>
      <c r="B94" s="27">
        <v>38.538296</v>
      </c>
      <c r="C94" s="27">
        <v>-121.772644</v>
      </c>
      <c r="D94" s="27">
        <v>570.0</v>
      </c>
      <c r="E94" s="27">
        <v>8.0</v>
      </c>
      <c r="F94" s="27">
        <v>1.0</v>
      </c>
      <c r="G94" s="27">
        <v>0.83</v>
      </c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7" t="s">
        <v>117</v>
      </c>
      <c r="B95" s="27">
        <v>38.538296</v>
      </c>
      <c r="C95" s="27">
        <v>-121.772644</v>
      </c>
      <c r="D95" s="27">
        <v>556.0</v>
      </c>
      <c r="E95" s="27">
        <v>9.0</v>
      </c>
      <c r="F95" s="27">
        <v>1.0</v>
      </c>
      <c r="G95" s="27">
        <v>0.82</v>
      </c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5"/>
      <c r="C96" s="5"/>
      <c r="D96" s="5"/>
      <c r="E96" s="4" t="s">
        <v>28</v>
      </c>
      <c r="F96" s="40"/>
      <c r="G96" s="6">
        <f>AVERAGE(G87:G95)</f>
        <v>0.8311111111</v>
      </c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1" t="s">
        <v>0</v>
      </c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 t="s">
        <v>6</v>
      </c>
      <c r="H98" s="29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7" t="s">
        <v>184</v>
      </c>
      <c r="B99" s="27">
        <v>38.540897</v>
      </c>
      <c r="C99" s="27">
        <v>-121.77656</v>
      </c>
      <c r="D99" s="27">
        <v>540.0</v>
      </c>
      <c r="E99" s="27">
        <v>1.0</v>
      </c>
      <c r="F99" s="27">
        <v>1.0</v>
      </c>
      <c r="G99" s="27">
        <v>0.86</v>
      </c>
      <c r="H99" s="29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7" t="s">
        <v>184</v>
      </c>
      <c r="B100" s="27">
        <v>38.540897</v>
      </c>
      <c r="C100" s="27">
        <v>-121.77656</v>
      </c>
      <c r="D100" s="27">
        <v>556.0</v>
      </c>
      <c r="E100" s="27">
        <v>2.0</v>
      </c>
      <c r="F100" s="27">
        <v>1.0</v>
      </c>
      <c r="G100" s="27">
        <v>0.86</v>
      </c>
      <c r="H100" s="29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7" t="s">
        <v>184</v>
      </c>
      <c r="B101" s="27">
        <v>38.540897</v>
      </c>
      <c r="C101" s="27">
        <v>-121.77656</v>
      </c>
      <c r="D101" s="27">
        <v>545.0</v>
      </c>
      <c r="E101" s="27">
        <v>3.0</v>
      </c>
      <c r="F101" s="27">
        <v>1.0</v>
      </c>
      <c r="G101" s="27">
        <v>0.83</v>
      </c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7" t="s">
        <v>184</v>
      </c>
      <c r="B102" s="27">
        <v>38.540897</v>
      </c>
      <c r="C102" s="27">
        <v>-121.77656</v>
      </c>
      <c r="D102" s="27">
        <v>540.0</v>
      </c>
      <c r="E102" s="27">
        <v>4.0</v>
      </c>
      <c r="F102" s="27">
        <v>1.0</v>
      </c>
      <c r="G102" s="27">
        <v>0.82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7" t="s">
        <v>184</v>
      </c>
      <c r="B103" s="27">
        <v>38.540897</v>
      </c>
      <c r="C103" s="27">
        <v>-121.77656</v>
      </c>
      <c r="D103" s="27">
        <v>533.0</v>
      </c>
      <c r="E103" s="27">
        <v>5.0</v>
      </c>
      <c r="F103" s="27">
        <v>1.0</v>
      </c>
      <c r="G103" s="27">
        <v>0.83</v>
      </c>
      <c r="H103" s="29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7" t="s">
        <v>184</v>
      </c>
      <c r="B104" s="27">
        <v>38.540897</v>
      </c>
      <c r="C104" s="27">
        <v>-121.77656</v>
      </c>
      <c r="D104" s="27">
        <v>555.0</v>
      </c>
      <c r="E104" s="27">
        <v>6.0</v>
      </c>
      <c r="F104" s="27">
        <v>1.0</v>
      </c>
      <c r="G104" s="27">
        <v>0.84</v>
      </c>
      <c r="H104" s="29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7" t="s">
        <v>184</v>
      </c>
      <c r="B105" s="27">
        <v>38.540897</v>
      </c>
      <c r="C105" s="27">
        <v>-121.77656</v>
      </c>
      <c r="D105" s="27">
        <v>546.0</v>
      </c>
      <c r="E105" s="27">
        <v>7.0</v>
      </c>
      <c r="F105" s="27">
        <v>1.0</v>
      </c>
      <c r="G105" s="27">
        <v>0.84</v>
      </c>
      <c r="H105" s="29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7" t="s">
        <v>184</v>
      </c>
      <c r="B106" s="27">
        <v>38.540897</v>
      </c>
      <c r="C106" s="27">
        <v>-121.77656</v>
      </c>
      <c r="D106" s="27">
        <v>539.0</v>
      </c>
      <c r="E106" s="27">
        <v>8.0</v>
      </c>
      <c r="F106" s="27">
        <v>1.0</v>
      </c>
      <c r="G106" s="27">
        <v>0.84</v>
      </c>
      <c r="H106" s="29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7" t="s">
        <v>184</v>
      </c>
      <c r="B107" s="27">
        <v>38.540897</v>
      </c>
      <c r="C107" s="27">
        <v>-121.77656</v>
      </c>
      <c r="D107" s="27">
        <v>546.0</v>
      </c>
      <c r="E107" s="27">
        <v>9.0</v>
      </c>
      <c r="F107" s="27">
        <v>1.0</v>
      </c>
      <c r="G107" s="27">
        <v>0.84</v>
      </c>
      <c r="H107" s="29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5"/>
      <c r="C108" s="5"/>
      <c r="D108" s="5"/>
      <c r="E108" s="4" t="s">
        <v>28</v>
      </c>
      <c r="F108" s="40"/>
      <c r="G108" s="40">
        <f>AVERAGE(G99:G107)</f>
        <v>0.84</v>
      </c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1" t="s">
        <v>0</v>
      </c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 t="s">
        <v>6</v>
      </c>
      <c r="H110" s="29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7" t="s">
        <v>34</v>
      </c>
      <c r="B111" s="27">
        <v>38.538296</v>
      </c>
      <c r="C111" s="27">
        <v>-121.77259</v>
      </c>
      <c r="D111" s="27">
        <v>553.0</v>
      </c>
      <c r="E111" s="27">
        <v>1.0</v>
      </c>
      <c r="F111" s="27">
        <v>1.0</v>
      </c>
      <c r="G111" s="27">
        <v>0.87</v>
      </c>
      <c r="H111" s="29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7" t="s">
        <v>34</v>
      </c>
      <c r="B112" s="27">
        <v>38.538296</v>
      </c>
      <c r="C112" s="27">
        <v>-121.77259</v>
      </c>
      <c r="D112" s="27">
        <v>550.0</v>
      </c>
      <c r="E112" s="27">
        <v>2.0</v>
      </c>
      <c r="F112" s="27">
        <v>1.0</v>
      </c>
      <c r="G112" s="27">
        <v>0.89</v>
      </c>
      <c r="H112" s="29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7" t="s">
        <v>34</v>
      </c>
      <c r="B113" s="27">
        <v>38.538296</v>
      </c>
      <c r="C113" s="27">
        <v>-121.77259</v>
      </c>
      <c r="D113" s="27">
        <v>547.0</v>
      </c>
      <c r="E113" s="27">
        <v>3.0</v>
      </c>
      <c r="F113" s="27">
        <v>1.0</v>
      </c>
      <c r="G113" s="27">
        <v>0.87</v>
      </c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7" t="s">
        <v>34</v>
      </c>
      <c r="B114" s="27">
        <v>38.538296</v>
      </c>
      <c r="C114" s="27">
        <v>-121.77259</v>
      </c>
      <c r="D114" s="27">
        <v>547.0</v>
      </c>
      <c r="E114" s="27">
        <v>4.0</v>
      </c>
      <c r="F114" s="27">
        <v>1.0</v>
      </c>
      <c r="G114" s="27">
        <v>0.86</v>
      </c>
      <c r="H114" s="29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7" t="s">
        <v>34</v>
      </c>
      <c r="B115" s="27">
        <v>38.538296</v>
      </c>
      <c r="C115" s="27">
        <v>-121.77259</v>
      </c>
      <c r="D115" s="27">
        <v>547.0</v>
      </c>
      <c r="E115" s="27">
        <v>5.0</v>
      </c>
      <c r="F115" s="27">
        <v>1.0</v>
      </c>
      <c r="G115" s="27">
        <v>0.86</v>
      </c>
      <c r="H115" s="29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7" t="s">
        <v>34</v>
      </c>
      <c r="B116" s="27">
        <v>38.538296</v>
      </c>
      <c r="C116" s="27">
        <v>-121.77259</v>
      </c>
      <c r="D116" s="27">
        <v>544.0</v>
      </c>
      <c r="E116" s="27">
        <v>6.0</v>
      </c>
      <c r="F116" s="27">
        <v>1.0</v>
      </c>
      <c r="G116" s="27">
        <v>0.89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7" t="s">
        <v>34</v>
      </c>
      <c r="B117" s="27">
        <v>38.538296</v>
      </c>
      <c r="C117" s="27">
        <v>-121.77259</v>
      </c>
      <c r="D117" s="27">
        <v>540.0</v>
      </c>
      <c r="E117" s="27">
        <v>7.0</v>
      </c>
      <c r="F117" s="27">
        <v>1.0</v>
      </c>
      <c r="G117" s="27">
        <v>0.86</v>
      </c>
      <c r="H117" s="29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7" t="s">
        <v>34</v>
      </c>
      <c r="B118" s="27">
        <v>38.538296</v>
      </c>
      <c r="C118" s="27">
        <v>-121.77259</v>
      </c>
      <c r="D118" s="27">
        <v>540.0</v>
      </c>
      <c r="E118" s="27">
        <v>8.0</v>
      </c>
      <c r="F118" s="27">
        <v>1.0</v>
      </c>
      <c r="G118" s="27">
        <v>0.86</v>
      </c>
      <c r="H118" s="29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7" t="s">
        <v>34</v>
      </c>
      <c r="B119" s="27">
        <v>38.538296</v>
      </c>
      <c r="C119" s="27">
        <v>-121.77259</v>
      </c>
      <c r="D119" s="27">
        <v>543.0</v>
      </c>
      <c r="E119" s="27">
        <v>9.0</v>
      </c>
      <c r="F119" s="27">
        <v>1.0</v>
      </c>
      <c r="G119" s="27">
        <v>0.85</v>
      </c>
      <c r="H119" s="29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5"/>
      <c r="C120" s="5"/>
      <c r="D120" s="5"/>
      <c r="E120" s="4" t="s">
        <v>28</v>
      </c>
      <c r="F120" s="40"/>
      <c r="G120" s="6">
        <f>AVERAGE(G111:G119)</f>
        <v>0.8677777778</v>
      </c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1" t="s">
        <v>0</v>
      </c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 t="s">
        <v>6</v>
      </c>
      <c r="H122" s="29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7" t="s">
        <v>122</v>
      </c>
      <c r="B123" s="27">
        <v>38.541218</v>
      </c>
      <c r="C123" s="27">
        <v>-121.776535</v>
      </c>
      <c r="D123" s="27">
        <v>541.0</v>
      </c>
      <c r="E123" s="27">
        <v>1.0</v>
      </c>
      <c r="F123" s="27">
        <v>1.0</v>
      </c>
      <c r="G123" s="27">
        <v>0.83</v>
      </c>
      <c r="H123" s="29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7" t="s">
        <v>122</v>
      </c>
      <c r="B124" s="27">
        <v>38.541218</v>
      </c>
      <c r="C124" s="27">
        <v>-121.776535</v>
      </c>
      <c r="D124" s="27">
        <v>547.0</v>
      </c>
      <c r="E124" s="27">
        <v>2.0</v>
      </c>
      <c r="F124" s="27">
        <v>1.0</v>
      </c>
      <c r="G124" s="27">
        <v>0.83</v>
      </c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7" t="s">
        <v>122</v>
      </c>
      <c r="B125" s="27">
        <v>38.541218</v>
      </c>
      <c r="C125" s="27">
        <v>-121.776535</v>
      </c>
      <c r="D125" s="27">
        <v>553.0</v>
      </c>
      <c r="E125" s="27">
        <v>3.0</v>
      </c>
      <c r="F125" s="27">
        <v>1.0</v>
      </c>
      <c r="G125" s="27">
        <v>0.82</v>
      </c>
      <c r="H125" s="29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7" t="s">
        <v>122</v>
      </c>
      <c r="B126" s="27">
        <v>38.541218</v>
      </c>
      <c r="C126" s="27">
        <v>-121.776535</v>
      </c>
      <c r="D126" s="27">
        <v>540.0</v>
      </c>
      <c r="E126" s="27">
        <v>4.0</v>
      </c>
      <c r="F126" s="27">
        <v>1.0</v>
      </c>
      <c r="G126" s="27">
        <v>0.81</v>
      </c>
      <c r="H126" s="29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7" t="s">
        <v>122</v>
      </c>
      <c r="B127" s="27">
        <v>38.541218</v>
      </c>
      <c r="C127" s="27">
        <v>-121.776535</v>
      </c>
      <c r="D127" s="27">
        <v>536.0</v>
      </c>
      <c r="E127" s="27">
        <v>5.0</v>
      </c>
      <c r="F127" s="27">
        <v>1.0</v>
      </c>
      <c r="G127" s="27">
        <v>0.81</v>
      </c>
      <c r="H127" s="29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7" t="s">
        <v>122</v>
      </c>
      <c r="B128" s="27">
        <v>38.541218</v>
      </c>
      <c r="C128" s="27">
        <v>-121.776535</v>
      </c>
      <c r="D128" s="27">
        <v>542.0</v>
      </c>
      <c r="E128" s="27">
        <v>6.0</v>
      </c>
      <c r="F128" s="27">
        <v>1.0</v>
      </c>
      <c r="G128" s="27">
        <v>0.83</v>
      </c>
      <c r="H128" s="29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7" t="s">
        <v>122</v>
      </c>
      <c r="B129" s="27">
        <v>38.541218</v>
      </c>
      <c r="C129" s="27">
        <v>-121.776535</v>
      </c>
      <c r="D129" s="27">
        <v>549.0</v>
      </c>
      <c r="E129" s="27">
        <v>7.0</v>
      </c>
      <c r="F129" s="27">
        <v>1.0</v>
      </c>
      <c r="G129" s="27">
        <v>0.84</v>
      </c>
      <c r="H129" s="29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7" t="s">
        <v>122</v>
      </c>
      <c r="B130" s="27">
        <v>38.541218</v>
      </c>
      <c r="C130" s="27">
        <v>-121.776535</v>
      </c>
      <c r="D130" s="27">
        <v>546.0</v>
      </c>
      <c r="E130" s="27">
        <v>8.0</v>
      </c>
      <c r="F130" s="27">
        <v>1.0</v>
      </c>
      <c r="G130" s="27">
        <v>0.8</v>
      </c>
      <c r="H130" s="29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7" t="s">
        <v>122</v>
      </c>
      <c r="B131" s="27">
        <v>38.541218</v>
      </c>
      <c r="C131" s="27">
        <v>-121.776535</v>
      </c>
      <c r="D131" s="27">
        <v>552.0</v>
      </c>
      <c r="E131" s="27">
        <v>9.0</v>
      </c>
      <c r="F131" s="27">
        <v>1.0</v>
      </c>
      <c r="G131" s="27">
        <v>0.82</v>
      </c>
      <c r="H131" s="29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5"/>
      <c r="C132" s="5"/>
      <c r="D132" s="5"/>
      <c r="E132" s="4" t="s">
        <v>28</v>
      </c>
      <c r="F132" s="40"/>
      <c r="G132" s="6">
        <f>AVERAGE(G123:G131)</f>
        <v>0.8211111111</v>
      </c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1" t="s">
        <v>0</v>
      </c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 t="s">
        <v>6</v>
      </c>
      <c r="H134" s="29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7" t="s">
        <v>37</v>
      </c>
      <c r="B135" s="27">
        <v>38.538345</v>
      </c>
      <c r="C135" s="27">
        <v>-121.772675</v>
      </c>
      <c r="D135" s="27">
        <v>534.0</v>
      </c>
      <c r="E135" s="27">
        <v>1.0</v>
      </c>
      <c r="F135" s="27">
        <v>1.0</v>
      </c>
      <c r="G135" s="27">
        <v>0.83</v>
      </c>
      <c r="H135" s="29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7" t="s">
        <v>37</v>
      </c>
      <c r="B136" s="27">
        <v>38.538345</v>
      </c>
      <c r="C136" s="27">
        <v>-121.772675</v>
      </c>
      <c r="D136" s="27">
        <v>548.0</v>
      </c>
      <c r="E136" s="27">
        <v>2.0</v>
      </c>
      <c r="F136" s="27">
        <v>1.0</v>
      </c>
      <c r="G136" s="27">
        <v>0.84</v>
      </c>
      <c r="H136" s="29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7" t="s">
        <v>37</v>
      </c>
      <c r="B137" s="27">
        <v>38.538345</v>
      </c>
      <c r="C137" s="27">
        <v>-121.772675</v>
      </c>
      <c r="D137" s="27">
        <v>551.0</v>
      </c>
      <c r="E137" s="27">
        <v>3.0</v>
      </c>
      <c r="F137" s="27">
        <v>1.0</v>
      </c>
      <c r="G137" s="27">
        <v>0.81</v>
      </c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7" t="s">
        <v>37</v>
      </c>
      <c r="B138" s="27">
        <v>38.538345</v>
      </c>
      <c r="C138" s="27">
        <v>-121.772675</v>
      </c>
      <c r="D138" s="27">
        <v>553.0</v>
      </c>
      <c r="E138" s="27">
        <v>4.0</v>
      </c>
      <c r="F138" s="27">
        <v>1.0</v>
      </c>
      <c r="G138" s="27">
        <v>0.8</v>
      </c>
      <c r="H138" s="29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7" t="s">
        <v>37</v>
      </c>
      <c r="B139" s="27">
        <v>38.538345</v>
      </c>
      <c r="C139" s="27">
        <v>-121.772675</v>
      </c>
      <c r="D139" s="27">
        <v>544.0</v>
      </c>
      <c r="E139" s="27">
        <v>5.0</v>
      </c>
      <c r="F139" s="27">
        <v>1.0</v>
      </c>
      <c r="G139" s="27">
        <v>0.81</v>
      </c>
      <c r="H139" s="29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7" t="s">
        <v>37</v>
      </c>
      <c r="B140" s="27">
        <v>38.538345</v>
      </c>
      <c r="C140" s="27">
        <v>-121.772675</v>
      </c>
      <c r="D140" s="27">
        <v>567.0</v>
      </c>
      <c r="E140" s="27">
        <v>6.0</v>
      </c>
      <c r="F140" s="27">
        <v>1.0</v>
      </c>
      <c r="G140" s="27">
        <v>0.83</v>
      </c>
      <c r="H140" s="29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7" t="s">
        <v>37</v>
      </c>
      <c r="B141" s="27">
        <v>38.538345</v>
      </c>
      <c r="C141" s="27">
        <v>-121.772675</v>
      </c>
      <c r="D141" s="27">
        <v>548.0</v>
      </c>
      <c r="E141" s="27">
        <v>7.0</v>
      </c>
      <c r="F141" s="27">
        <v>1.0</v>
      </c>
      <c r="G141" s="27">
        <v>0.81</v>
      </c>
      <c r="H141" s="29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7" t="s">
        <v>37</v>
      </c>
      <c r="B142" s="27">
        <v>38.538345</v>
      </c>
      <c r="C142" s="27">
        <v>-121.772675</v>
      </c>
      <c r="D142" s="27">
        <v>540.0</v>
      </c>
      <c r="E142" s="27">
        <v>8.0</v>
      </c>
      <c r="F142" s="27">
        <v>1.0</v>
      </c>
      <c r="G142" s="27">
        <v>0.8</v>
      </c>
      <c r="H142" s="29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7" t="s">
        <v>37</v>
      </c>
      <c r="B143" s="27">
        <v>38.538345</v>
      </c>
      <c r="C143" s="27">
        <v>-121.772675</v>
      </c>
      <c r="D143" s="27">
        <v>531.0</v>
      </c>
      <c r="E143" s="27">
        <v>9.0</v>
      </c>
      <c r="F143" s="27">
        <v>1.0</v>
      </c>
      <c r="G143" s="27">
        <v>0.82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4" t="s">
        <v>28</v>
      </c>
      <c r="F144" s="40"/>
      <c r="G144" s="6">
        <f>AVERAGE(G135:G143)</f>
        <v>0.8166666667</v>
      </c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1" t="s">
        <v>0</v>
      </c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 t="s">
        <v>6</v>
      </c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7" t="s">
        <v>38</v>
      </c>
      <c r="B147" s="27">
        <v>38.53835</v>
      </c>
      <c r="C147" s="27">
        <v>-121.772675</v>
      </c>
      <c r="D147" s="27">
        <v>533.0</v>
      </c>
      <c r="E147" s="27">
        <v>1.0</v>
      </c>
      <c r="F147" s="27">
        <v>1.0</v>
      </c>
      <c r="G147" s="27">
        <v>0.76</v>
      </c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7" t="s">
        <v>38</v>
      </c>
      <c r="B148" s="27">
        <v>38.53835</v>
      </c>
      <c r="C148" s="27">
        <v>-121.772675</v>
      </c>
      <c r="D148" s="27">
        <v>548.0</v>
      </c>
      <c r="E148" s="27">
        <v>2.0</v>
      </c>
      <c r="F148" s="27">
        <v>1.0</v>
      </c>
      <c r="G148" s="27">
        <v>0.76</v>
      </c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7" t="s">
        <v>38</v>
      </c>
      <c r="B149" s="27">
        <v>38.53835</v>
      </c>
      <c r="C149" s="27">
        <v>-121.772675</v>
      </c>
      <c r="D149" s="27">
        <v>549.0</v>
      </c>
      <c r="E149" s="27">
        <v>3.0</v>
      </c>
      <c r="F149" s="27">
        <v>1.0</v>
      </c>
      <c r="G149" s="27">
        <v>0.77</v>
      </c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7" t="s">
        <v>38</v>
      </c>
      <c r="B150" s="27">
        <v>38.53835</v>
      </c>
      <c r="C150" s="27">
        <v>-121.772675</v>
      </c>
      <c r="D150" s="27">
        <v>543.0</v>
      </c>
      <c r="E150" s="27">
        <v>4.0</v>
      </c>
      <c r="F150" s="27">
        <v>1.0</v>
      </c>
      <c r="G150" s="27">
        <v>0.74</v>
      </c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7" t="s">
        <v>38</v>
      </c>
      <c r="B151" s="27">
        <v>38.53835</v>
      </c>
      <c r="C151" s="27">
        <v>-121.772675</v>
      </c>
      <c r="D151" s="27">
        <v>557.0</v>
      </c>
      <c r="E151" s="27">
        <v>5.0</v>
      </c>
      <c r="F151" s="27">
        <v>1.0</v>
      </c>
      <c r="G151" s="27">
        <v>0.78</v>
      </c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7" t="s">
        <v>38</v>
      </c>
      <c r="B152" s="27">
        <v>38.53835</v>
      </c>
      <c r="C152" s="27">
        <v>-121.772675</v>
      </c>
      <c r="D152" s="27">
        <v>528.0</v>
      </c>
      <c r="E152" s="27">
        <v>6.0</v>
      </c>
      <c r="F152" s="27">
        <v>1.0</v>
      </c>
      <c r="G152" s="27">
        <v>0.81</v>
      </c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7" t="s">
        <v>38</v>
      </c>
      <c r="B153" s="27">
        <v>38.53835</v>
      </c>
      <c r="C153" s="27">
        <v>-121.772675</v>
      </c>
      <c r="D153" s="27">
        <v>531.0</v>
      </c>
      <c r="E153" s="27">
        <v>7.0</v>
      </c>
      <c r="F153" s="27">
        <v>1.0</v>
      </c>
      <c r="G153" s="27">
        <v>0.77</v>
      </c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7" t="s">
        <v>38</v>
      </c>
      <c r="B154" s="27">
        <v>38.53835</v>
      </c>
      <c r="C154" s="27">
        <v>-121.772675</v>
      </c>
      <c r="D154" s="27">
        <v>533.0</v>
      </c>
      <c r="E154" s="27">
        <v>8.0</v>
      </c>
      <c r="F154" s="27">
        <v>1.0</v>
      </c>
      <c r="G154" s="27">
        <v>0.78</v>
      </c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7" t="s">
        <v>38</v>
      </c>
      <c r="B155" s="27">
        <v>38.53835</v>
      </c>
      <c r="C155" s="27">
        <v>-121.772675</v>
      </c>
      <c r="D155" s="27">
        <v>555.0</v>
      </c>
      <c r="E155" s="27">
        <v>9.0</v>
      </c>
      <c r="F155" s="27">
        <v>1.0</v>
      </c>
      <c r="G155" s="27">
        <v>0.75</v>
      </c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4" t="s">
        <v>28</v>
      </c>
      <c r="F156" s="40"/>
      <c r="G156" s="6">
        <f>AVERAGE(G147:G155)</f>
        <v>0.7688888889</v>
      </c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51" t="s">
        <v>185</v>
      </c>
      <c r="B158" s="51" t="s">
        <v>1</v>
      </c>
      <c r="C158" s="51" t="s">
        <v>2</v>
      </c>
      <c r="D158" s="51" t="s">
        <v>3</v>
      </c>
      <c r="E158" s="51" t="s">
        <v>4</v>
      </c>
      <c r="F158" s="51" t="s">
        <v>5</v>
      </c>
      <c r="G158" s="51" t="s">
        <v>6</v>
      </c>
      <c r="H158" s="29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7" t="s">
        <v>151</v>
      </c>
      <c r="B159" s="27">
        <v>38.540455</v>
      </c>
      <c r="C159" s="27">
        <v>-121.776886</v>
      </c>
      <c r="D159" s="27">
        <v>537.0</v>
      </c>
      <c r="E159" s="27">
        <v>1.0</v>
      </c>
      <c r="F159" s="27">
        <v>1.0</v>
      </c>
      <c r="G159" s="27">
        <v>0.79</v>
      </c>
      <c r="H159" s="29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7" t="s">
        <v>151</v>
      </c>
      <c r="B160" s="27">
        <v>38.540455</v>
      </c>
      <c r="C160" s="27">
        <v>-121.776886</v>
      </c>
      <c r="D160" s="27">
        <v>535.0</v>
      </c>
      <c r="E160" s="27">
        <v>2.0</v>
      </c>
      <c r="F160" s="27">
        <v>1.0</v>
      </c>
      <c r="G160" s="27">
        <v>0.74</v>
      </c>
      <c r="H160" s="29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7" t="s">
        <v>151</v>
      </c>
      <c r="B161" s="27">
        <v>38.540455</v>
      </c>
      <c r="C161" s="27">
        <v>-121.776886</v>
      </c>
      <c r="D161" s="27">
        <v>539.0</v>
      </c>
      <c r="E161" s="27">
        <v>3.0</v>
      </c>
      <c r="F161" s="27">
        <v>1.0</v>
      </c>
      <c r="G161" s="27">
        <v>0.77</v>
      </c>
      <c r="H161" s="29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7" t="s">
        <v>151</v>
      </c>
      <c r="B162" s="27">
        <v>38.540455</v>
      </c>
      <c r="C162" s="27">
        <v>-121.776886</v>
      </c>
      <c r="D162" s="27">
        <v>544.0</v>
      </c>
      <c r="E162" s="27">
        <v>4.0</v>
      </c>
      <c r="F162" s="27">
        <v>1.0</v>
      </c>
      <c r="G162" s="27">
        <v>0.73</v>
      </c>
      <c r="H162" s="29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7" t="s">
        <v>151</v>
      </c>
      <c r="B163" s="27">
        <v>38.540455</v>
      </c>
      <c r="C163" s="27">
        <v>-121.776886</v>
      </c>
      <c r="D163" s="27">
        <v>537.0</v>
      </c>
      <c r="E163" s="27">
        <v>5.0</v>
      </c>
      <c r="F163" s="27">
        <v>1.0</v>
      </c>
      <c r="G163" s="27">
        <v>0.74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7" t="s">
        <v>151</v>
      </c>
      <c r="B164" s="27">
        <v>38.540455</v>
      </c>
      <c r="C164" s="27">
        <v>-121.776886</v>
      </c>
      <c r="D164" s="27">
        <v>529.0</v>
      </c>
      <c r="E164" s="27">
        <v>6.0</v>
      </c>
      <c r="F164" s="27">
        <v>1.0</v>
      </c>
      <c r="G164" s="27">
        <v>0.77</v>
      </c>
      <c r="H164" s="29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7" t="s">
        <v>151</v>
      </c>
      <c r="B165" s="27">
        <v>38.540455</v>
      </c>
      <c r="C165" s="27">
        <v>-121.776886</v>
      </c>
      <c r="D165" s="27">
        <v>521.0</v>
      </c>
      <c r="E165" s="27">
        <v>7.0</v>
      </c>
      <c r="F165" s="27">
        <v>1.0</v>
      </c>
      <c r="G165" s="27">
        <v>0.76</v>
      </c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7" t="s">
        <v>151</v>
      </c>
      <c r="B166" s="27">
        <v>38.540455</v>
      </c>
      <c r="C166" s="27">
        <v>-121.776886</v>
      </c>
      <c r="D166" s="27">
        <v>540.0</v>
      </c>
      <c r="E166" s="27">
        <v>8.0</v>
      </c>
      <c r="F166" s="27">
        <v>1.0</v>
      </c>
      <c r="G166" s="27">
        <v>0.74</v>
      </c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7" t="s">
        <v>151</v>
      </c>
      <c r="B167" s="27">
        <v>38.540455</v>
      </c>
      <c r="C167" s="27">
        <v>-121.776886</v>
      </c>
      <c r="D167" s="27">
        <v>542.0</v>
      </c>
      <c r="E167" s="27">
        <v>9.0</v>
      </c>
      <c r="F167" s="27">
        <v>1.0</v>
      </c>
      <c r="G167" s="27">
        <v>0.71</v>
      </c>
      <c r="H167" s="29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4" t="s">
        <v>28</v>
      </c>
      <c r="F168" s="40"/>
      <c r="G168" s="6">
        <f>AVERAGE(G159:G167)</f>
        <v>0.75</v>
      </c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1" t="s">
        <v>0</v>
      </c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 t="s">
        <v>6</v>
      </c>
      <c r="H170" s="29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7" t="s">
        <v>40</v>
      </c>
      <c r="B171" s="27">
        <v>38.540974</v>
      </c>
      <c r="C171" s="27">
        <v>-121.77688</v>
      </c>
      <c r="D171" s="27">
        <v>549.0</v>
      </c>
      <c r="E171" s="27">
        <v>1.0</v>
      </c>
      <c r="F171" s="27">
        <v>1.0</v>
      </c>
      <c r="G171" s="27">
        <v>0.76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7" t="s">
        <v>40</v>
      </c>
      <c r="B172" s="27">
        <v>38.540974</v>
      </c>
      <c r="C172" s="27">
        <v>-121.77688</v>
      </c>
      <c r="D172" s="27">
        <v>538.0</v>
      </c>
      <c r="E172" s="27">
        <v>2.0</v>
      </c>
      <c r="F172" s="27">
        <v>1.0</v>
      </c>
      <c r="G172" s="27">
        <v>0.77</v>
      </c>
      <c r="H172" s="29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7" t="s">
        <v>40</v>
      </c>
      <c r="B173" s="27">
        <v>38.540974</v>
      </c>
      <c r="C173" s="27">
        <v>-121.77688</v>
      </c>
      <c r="D173" s="27">
        <v>536.0</v>
      </c>
      <c r="E173" s="27">
        <v>3.0</v>
      </c>
      <c r="F173" s="27">
        <v>1.0</v>
      </c>
      <c r="G173" s="27">
        <v>0.72</v>
      </c>
      <c r="H173" s="29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7" t="s">
        <v>40</v>
      </c>
      <c r="B174" s="27">
        <v>38.540974</v>
      </c>
      <c r="C174" s="27">
        <v>-121.77688</v>
      </c>
      <c r="D174" s="27">
        <v>531.0</v>
      </c>
      <c r="E174" s="27">
        <v>4.0</v>
      </c>
      <c r="F174" s="27">
        <v>1.0</v>
      </c>
      <c r="G174" s="27">
        <v>0.74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7" t="s">
        <v>40</v>
      </c>
      <c r="B175" s="27">
        <v>38.540974</v>
      </c>
      <c r="C175" s="27">
        <v>-121.77688</v>
      </c>
      <c r="D175" s="27">
        <v>541.0</v>
      </c>
      <c r="E175" s="27">
        <v>5.0</v>
      </c>
      <c r="F175" s="27">
        <v>1.0</v>
      </c>
      <c r="G175" s="27">
        <v>0.76</v>
      </c>
      <c r="H175" s="29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7" t="s">
        <v>40</v>
      </c>
      <c r="B176" s="27">
        <v>38.540974</v>
      </c>
      <c r="C176" s="27">
        <v>-121.77688</v>
      </c>
      <c r="D176" s="27">
        <v>533.0</v>
      </c>
      <c r="E176" s="27">
        <v>6.0</v>
      </c>
      <c r="F176" s="27">
        <v>1.0</v>
      </c>
      <c r="G176" s="27">
        <v>0.77</v>
      </c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7" t="s">
        <v>40</v>
      </c>
      <c r="B177" s="27">
        <v>38.540974</v>
      </c>
      <c r="C177" s="27">
        <v>-121.77688</v>
      </c>
      <c r="D177" s="27">
        <v>544.0</v>
      </c>
      <c r="E177" s="27">
        <v>7.0</v>
      </c>
      <c r="F177" s="27">
        <v>1.0</v>
      </c>
      <c r="G177" s="27">
        <v>0.77</v>
      </c>
      <c r="H177" s="29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7" t="s">
        <v>40</v>
      </c>
      <c r="B178" s="27">
        <v>38.540974</v>
      </c>
      <c r="C178" s="27">
        <v>-121.77688</v>
      </c>
      <c r="D178" s="27">
        <v>533.0</v>
      </c>
      <c r="E178" s="27">
        <v>8.0</v>
      </c>
      <c r="F178" s="27">
        <v>1.0</v>
      </c>
      <c r="G178" s="27">
        <v>0.78</v>
      </c>
      <c r="H178" s="29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7" t="s">
        <v>40</v>
      </c>
      <c r="B179" s="27">
        <v>38.540974</v>
      </c>
      <c r="C179" s="27">
        <v>-121.77688</v>
      </c>
      <c r="D179" s="27">
        <v>555.0</v>
      </c>
      <c r="E179" s="27">
        <v>9.0</v>
      </c>
      <c r="F179" s="27">
        <v>1.0</v>
      </c>
      <c r="G179" s="27">
        <v>0.74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4" t="s">
        <v>28</v>
      </c>
      <c r="F180" s="40"/>
      <c r="G180" s="6">
        <f>AVERAGE(G171:G179)</f>
        <v>0.7566666667</v>
      </c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1" t="s">
        <v>0</v>
      </c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 t="s">
        <v>6</v>
      </c>
      <c r="H182" s="29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7" t="s">
        <v>41</v>
      </c>
      <c r="B183" s="27">
        <v>38.538403</v>
      </c>
      <c r="C183" s="27">
        <v>-121.77265</v>
      </c>
      <c r="D183" s="27">
        <v>531.0</v>
      </c>
      <c r="E183" s="27">
        <v>1.0</v>
      </c>
      <c r="F183" s="27">
        <v>1.0</v>
      </c>
      <c r="G183" s="27">
        <v>0.71</v>
      </c>
      <c r="H183" s="29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7" t="s">
        <v>41</v>
      </c>
      <c r="B184" s="27">
        <v>38.538403</v>
      </c>
      <c r="C184" s="27">
        <v>-121.77265</v>
      </c>
      <c r="D184" s="27">
        <v>532.0</v>
      </c>
      <c r="E184" s="27">
        <v>2.0</v>
      </c>
      <c r="F184" s="27">
        <v>1.0</v>
      </c>
      <c r="G184" s="27">
        <v>0.78</v>
      </c>
      <c r="H184" s="29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7" t="s">
        <v>41</v>
      </c>
      <c r="B185" s="27">
        <v>38.538403</v>
      </c>
      <c r="C185" s="27">
        <v>-121.77265</v>
      </c>
      <c r="D185" s="27">
        <v>544.0</v>
      </c>
      <c r="E185" s="27">
        <v>3.0</v>
      </c>
      <c r="F185" s="27">
        <v>1.0</v>
      </c>
      <c r="G185" s="27">
        <v>0.74</v>
      </c>
      <c r="H185" s="29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7" t="s">
        <v>41</v>
      </c>
      <c r="B186" s="27">
        <v>38.538403</v>
      </c>
      <c r="C186" s="27">
        <v>-121.77265</v>
      </c>
      <c r="D186" s="27">
        <v>550.0</v>
      </c>
      <c r="E186" s="27">
        <v>4.0</v>
      </c>
      <c r="F186" s="27">
        <v>1.0</v>
      </c>
      <c r="G186" s="27">
        <v>0.72</v>
      </c>
      <c r="H186" s="29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7" t="s">
        <v>41</v>
      </c>
      <c r="B187" s="27">
        <v>38.538403</v>
      </c>
      <c r="C187" s="27">
        <v>-121.77265</v>
      </c>
      <c r="D187" s="27">
        <v>558.0</v>
      </c>
      <c r="E187" s="27">
        <v>5.0</v>
      </c>
      <c r="F187" s="27">
        <v>1.0</v>
      </c>
      <c r="G187" s="27">
        <v>0.67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7" t="s">
        <v>41</v>
      </c>
      <c r="B188" s="27">
        <v>38.538403</v>
      </c>
      <c r="C188" s="27">
        <v>-121.77265</v>
      </c>
      <c r="D188" s="27">
        <v>546.0</v>
      </c>
      <c r="E188" s="27">
        <v>6.0</v>
      </c>
      <c r="F188" s="27">
        <v>1.0</v>
      </c>
      <c r="G188" s="27">
        <v>0.77</v>
      </c>
      <c r="H188" s="29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7" t="s">
        <v>41</v>
      </c>
      <c r="B189" s="27">
        <v>38.538403</v>
      </c>
      <c r="C189" s="27">
        <v>-121.77265</v>
      </c>
      <c r="D189" s="27">
        <v>548.0</v>
      </c>
      <c r="E189" s="27">
        <v>7.0</v>
      </c>
      <c r="F189" s="27">
        <v>1.0</v>
      </c>
      <c r="G189" s="27">
        <v>0.75</v>
      </c>
      <c r="H189" s="29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7" t="s">
        <v>41</v>
      </c>
      <c r="B190" s="27">
        <v>38.538403</v>
      </c>
      <c r="C190" s="27">
        <v>-121.77265</v>
      </c>
      <c r="D190" s="27">
        <v>549.0</v>
      </c>
      <c r="E190" s="27">
        <v>8.0</v>
      </c>
      <c r="F190" s="27">
        <v>1.0</v>
      </c>
      <c r="G190" s="27">
        <v>0.71</v>
      </c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7" t="s">
        <v>41</v>
      </c>
      <c r="B191" s="27">
        <v>38.538403</v>
      </c>
      <c r="C191" s="27">
        <v>-121.77265</v>
      </c>
      <c r="D191" s="27">
        <v>543.0</v>
      </c>
      <c r="E191" s="27">
        <v>9.0</v>
      </c>
      <c r="F191" s="27">
        <v>1.0</v>
      </c>
      <c r="G191" s="27">
        <v>0.75</v>
      </c>
      <c r="H191" s="29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4" t="s">
        <v>28</v>
      </c>
      <c r="F192" s="40"/>
      <c r="G192" s="6">
        <f>AVERAGE(G183:G191)</f>
        <v>0.7333333333</v>
      </c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1" t="s">
        <v>0</v>
      </c>
      <c r="B194" s="1" t="s">
        <v>1</v>
      </c>
      <c r="C194" s="1" t="s">
        <v>2</v>
      </c>
      <c r="D194" s="1" t="s">
        <v>3</v>
      </c>
      <c r="E194" s="1" t="s">
        <v>4</v>
      </c>
      <c r="F194" s="1" t="s">
        <v>5</v>
      </c>
      <c r="G194" s="1" t="s">
        <v>6</v>
      </c>
      <c r="H194" s="29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7" t="s">
        <v>42</v>
      </c>
      <c r="B195" s="27">
        <v>38.5408</v>
      </c>
      <c r="C195" s="27">
        <v>-121.77688</v>
      </c>
      <c r="D195" s="27">
        <v>546.0</v>
      </c>
      <c r="E195" s="27">
        <v>1.0</v>
      </c>
      <c r="F195" s="27">
        <v>1.0</v>
      </c>
      <c r="G195" s="27">
        <v>0.77</v>
      </c>
      <c r="H195" s="29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7" t="s">
        <v>42</v>
      </c>
      <c r="B196" s="27">
        <v>38.5408</v>
      </c>
      <c r="C196" s="27">
        <v>-121.77688</v>
      </c>
      <c r="D196" s="27">
        <v>543.0</v>
      </c>
      <c r="E196" s="27">
        <v>2.0</v>
      </c>
      <c r="F196" s="27">
        <v>1.0</v>
      </c>
      <c r="G196" s="27">
        <v>0.78</v>
      </c>
      <c r="H196" s="29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7" t="s">
        <v>42</v>
      </c>
      <c r="B197" s="27">
        <v>38.5408</v>
      </c>
      <c r="C197" s="27">
        <v>-121.77688</v>
      </c>
      <c r="D197" s="27">
        <v>547.0</v>
      </c>
      <c r="E197" s="27">
        <v>3.0</v>
      </c>
      <c r="F197" s="27">
        <v>1.0</v>
      </c>
      <c r="G197" s="27">
        <v>0.73</v>
      </c>
      <c r="H197" s="29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7" t="s">
        <v>42</v>
      </c>
      <c r="B198" s="27">
        <v>38.5408</v>
      </c>
      <c r="C198" s="27">
        <v>-121.77688</v>
      </c>
      <c r="D198" s="27">
        <v>536.0</v>
      </c>
      <c r="E198" s="27">
        <v>4.0</v>
      </c>
      <c r="F198" s="27">
        <v>1.0</v>
      </c>
      <c r="G198" s="27">
        <v>0.79</v>
      </c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7" t="s">
        <v>42</v>
      </c>
      <c r="B199" s="27">
        <v>38.5408</v>
      </c>
      <c r="C199" s="27">
        <v>-121.77688</v>
      </c>
      <c r="D199" s="27">
        <v>533.0</v>
      </c>
      <c r="E199" s="27">
        <v>5.0</v>
      </c>
      <c r="F199" s="27">
        <v>1.0</v>
      </c>
      <c r="G199" s="27">
        <v>0.78</v>
      </c>
      <c r="H199" s="29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7" t="s">
        <v>42</v>
      </c>
      <c r="B200" s="27">
        <v>38.5408</v>
      </c>
      <c r="C200" s="27">
        <v>-121.77688</v>
      </c>
      <c r="D200" s="27">
        <v>541.0</v>
      </c>
      <c r="E200" s="27">
        <v>6.0</v>
      </c>
      <c r="F200" s="27">
        <v>1.0</v>
      </c>
      <c r="G200" s="27">
        <v>0.79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7" t="s">
        <v>42</v>
      </c>
      <c r="B201" s="27">
        <v>38.5408</v>
      </c>
      <c r="C201" s="27">
        <v>-121.77688</v>
      </c>
      <c r="D201" s="27">
        <v>543.0</v>
      </c>
      <c r="E201" s="27">
        <v>7.0</v>
      </c>
      <c r="F201" s="27">
        <v>1.0</v>
      </c>
      <c r="G201" s="27">
        <v>0.51</v>
      </c>
      <c r="H201" s="29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7" t="s">
        <v>42</v>
      </c>
      <c r="B202" s="27">
        <v>38.5408</v>
      </c>
      <c r="C202" s="27">
        <v>-121.77688</v>
      </c>
      <c r="D202" s="27">
        <v>547.0</v>
      </c>
      <c r="E202" s="27">
        <v>8.0</v>
      </c>
      <c r="F202" s="27">
        <v>1.0</v>
      </c>
      <c r="G202" s="27">
        <v>0.73</v>
      </c>
      <c r="H202" s="29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7" t="s">
        <v>42</v>
      </c>
      <c r="B203" s="27">
        <v>38.5408</v>
      </c>
      <c r="C203" s="27">
        <v>-121.77688</v>
      </c>
      <c r="D203" s="27">
        <v>546.0</v>
      </c>
      <c r="E203" s="27">
        <v>9.0</v>
      </c>
      <c r="F203" s="27">
        <v>1.0</v>
      </c>
      <c r="G203" s="27">
        <v>0.75</v>
      </c>
      <c r="H203" s="29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4" t="s">
        <v>28</v>
      </c>
      <c r="F204" s="40"/>
      <c r="G204" s="6">
        <f>AVERAGE(G195:G203)</f>
        <v>0.7366666667</v>
      </c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1" t="s">
        <v>0</v>
      </c>
      <c r="B206" s="1" t="s">
        <v>1</v>
      </c>
      <c r="C206" s="1" t="s">
        <v>2</v>
      </c>
      <c r="D206" s="1" t="s">
        <v>3</v>
      </c>
      <c r="E206" s="1" t="s">
        <v>4</v>
      </c>
      <c r="F206" s="1" t="s">
        <v>5</v>
      </c>
      <c r="G206" s="1" t="s">
        <v>6</v>
      </c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38" t="s">
        <v>126</v>
      </c>
      <c r="B207" s="39">
        <v>38.538338</v>
      </c>
      <c r="C207" s="39">
        <v>-121.77264</v>
      </c>
      <c r="D207" s="39">
        <v>542.0</v>
      </c>
      <c r="E207" s="39">
        <v>37.0</v>
      </c>
      <c r="F207" s="39">
        <v>1.0</v>
      </c>
      <c r="G207" s="39">
        <v>0.71</v>
      </c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38" t="s">
        <v>126</v>
      </c>
      <c r="B208" s="39">
        <v>38.538338</v>
      </c>
      <c r="C208" s="39">
        <v>-121.77264</v>
      </c>
      <c r="D208" s="39">
        <v>541.0</v>
      </c>
      <c r="E208" s="39">
        <v>38.0</v>
      </c>
      <c r="F208" s="39">
        <v>1.0</v>
      </c>
      <c r="G208" s="39">
        <v>0.68</v>
      </c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38" t="s">
        <v>126</v>
      </c>
      <c r="B209" s="39">
        <v>38.538338</v>
      </c>
      <c r="C209" s="39">
        <v>-121.77264</v>
      </c>
      <c r="D209" s="39">
        <v>543.0</v>
      </c>
      <c r="E209" s="39">
        <v>39.0</v>
      </c>
      <c r="F209" s="39">
        <v>1.0</v>
      </c>
      <c r="G209" s="39">
        <v>0.66</v>
      </c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38" t="s">
        <v>126</v>
      </c>
      <c r="B210" s="39">
        <v>38.538338</v>
      </c>
      <c r="C210" s="39">
        <v>-121.77264</v>
      </c>
      <c r="D210" s="39">
        <v>823.0</v>
      </c>
      <c r="E210" s="39">
        <v>40.0</v>
      </c>
      <c r="F210" s="39">
        <v>1.0</v>
      </c>
      <c r="G210" s="39">
        <v>0.66</v>
      </c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38" t="s">
        <v>126</v>
      </c>
      <c r="B211" s="39">
        <v>38.538338</v>
      </c>
      <c r="C211" s="39">
        <v>-121.77264</v>
      </c>
      <c r="D211" s="39">
        <v>864.0</v>
      </c>
      <c r="E211" s="39">
        <v>41.0</v>
      </c>
      <c r="F211" s="39">
        <v>1.0</v>
      </c>
      <c r="G211" s="39">
        <v>0.76</v>
      </c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38" t="s">
        <v>126</v>
      </c>
      <c r="B212" s="39">
        <v>38.538338</v>
      </c>
      <c r="C212" s="39">
        <v>-121.77264</v>
      </c>
      <c r="D212" s="39">
        <v>868.0</v>
      </c>
      <c r="E212" s="39">
        <v>42.0</v>
      </c>
      <c r="F212" s="39">
        <v>1.0</v>
      </c>
      <c r="G212" s="39">
        <v>0.76</v>
      </c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38" t="s">
        <v>126</v>
      </c>
      <c r="B213" s="39">
        <v>38.538338</v>
      </c>
      <c r="C213" s="39">
        <v>-121.77264</v>
      </c>
      <c r="D213" s="39">
        <v>868.0</v>
      </c>
      <c r="E213" s="39">
        <v>43.0</v>
      </c>
      <c r="F213" s="39">
        <v>1.0</v>
      </c>
      <c r="G213" s="39">
        <v>0.76</v>
      </c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38" t="s">
        <v>126</v>
      </c>
      <c r="B214" s="39">
        <v>38.538338</v>
      </c>
      <c r="C214" s="39">
        <v>-121.77264</v>
      </c>
      <c r="D214" s="39">
        <v>877.0</v>
      </c>
      <c r="E214" s="39">
        <v>44.0</v>
      </c>
      <c r="F214" s="39">
        <v>1.0</v>
      </c>
      <c r="G214" s="39">
        <v>0.76</v>
      </c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38" t="s">
        <v>126</v>
      </c>
      <c r="B215" s="39">
        <v>38.538338</v>
      </c>
      <c r="C215" s="39">
        <v>-121.77264</v>
      </c>
      <c r="D215" s="39">
        <v>844.0</v>
      </c>
      <c r="E215" s="39">
        <v>45.0</v>
      </c>
      <c r="F215" s="39">
        <v>1.0</v>
      </c>
      <c r="G215" s="39">
        <v>0.77</v>
      </c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4" t="s">
        <v>28</v>
      </c>
      <c r="F216" s="40"/>
      <c r="G216" s="6">
        <f>AVERAGE(G207:G215)</f>
        <v>0.7244444444</v>
      </c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7" t="s">
        <v>0</v>
      </c>
      <c r="B218" s="7" t="s">
        <v>1</v>
      </c>
      <c r="C218" s="7" t="s">
        <v>2</v>
      </c>
      <c r="D218" s="7" t="s">
        <v>3</v>
      </c>
      <c r="E218" s="7" t="s">
        <v>4</v>
      </c>
      <c r="F218" s="7" t="s">
        <v>5</v>
      </c>
      <c r="G218" s="7" t="s">
        <v>6</v>
      </c>
      <c r="H218" s="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9" t="s">
        <v>45</v>
      </c>
      <c r="B219" s="10">
        <v>38.53834</v>
      </c>
      <c r="C219" s="10">
        <v>-121.773</v>
      </c>
      <c r="D219" s="10">
        <v>548.0</v>
      </c>
      <c r="E219" s="10">
        <v>55.0</v>
      </c>
      <c r="F219" s="10">
        <v>1.0</v>
      </c>
      <c r="G219" s="10">
        <v>0.75</v>
      </c>
      <c r="H219" s="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9" t="s">
        <v>45</v>
      </c>
      <c r="B220" s="10">
        <v>38.53834</v>
      </c>
      <c r="C220" s="10">
        <v>-121.773</v>
      </c>
      <c r="D220" s="10">
        <v>547.0</v>
      </c>
      <c r="E220" s="10">
        <v>56.0</v>
      </c>
      <c r="F220" s="10">
        <v>1.0</v>
      </c>
      <c r="G220" s="10">
        <v>0.77</v>
      </c>
      <c r="H220" s="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9" t="s">
        <v>45</v>
      </c>
      <c r="B221" s="10">
        <v>38.53834</v>
      </c>
      <c r="C221" s="10">
        <v>-121.773</v>
      </c>
      <c r="D221" s="10">
        <v>550.0</v>
      </c>
      <c r="E221" s="10">
        <v>57.0</v>
      </c>
      <c r="F221" s="10">
        <v>1.0</v>
      </c>
      <c r="G221" s="10">
        <v>0.74</v>
      </c>
      <c r="H221" s="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9" t="s">
        <v>45</v>
      </c>
      <c r="B222" s="10">
        <v>38.53834</v>
      </c>
      <c r="C222" s="10">
        <v>-121.773</v>
      </c>
      <c r="D222" s="10">
        <v>544.0</v>
      </c>
      <c r="E222" s="10">
        <v>58.0</v>
      </c>
      <c r="F222" s="10">
        <v>1.0</v>
      </c>
      <c r="G222" s="10">
        <v>0.72</v>
      </c>
      <c r="H222" s="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9" t="s">
        <v>45</v>
      </c>
      <c r="B223" s="10">
        <v>38.53834</v>
      </c>
      <c r="C223" s="10">
        <v>-121.773</v>
      </c>
      <c r="D223" s="10">
        <v>581.0</v>
      </c>
      <c r="E223" s="10">
        <v>59.0</v>
      </c>
      <c r="F223" s="10">
        <v>1.0</v>
      </c>
      <c r="G223" s="10">
        <v>0.71</v>
      </c>
      <c r="H223" s="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9" t="s">
        <v>45</v>
      </c>
      <c r="B224" s="10">
        <v>38.53834</v>
      </c>
      <c r="C224" s="10">
        <v>-121.773</v>
      </c>
      <c r="D224" s="10">
        <v>554.0</v>
      </c>
      <c r="E224" s="10">
        <v>60.0</v>
      </c>
      <c r="F224" s="10">
        <v>1.0</v>
      </c>
      <c r="G224" s="10">
        <v>0.78</v>
      </c>
      <c r="H224" s="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9" t="s">
        <v>45</v>
      </c>
      <c r="B225" s="10">
        <v>38.53834</v>
      </c>
      <c r="C225" s="10">
        <v>-121.773</v>
      </c>
      <c r="D225" s="10">
        <v>553.0</v>
      </c>
      <c r="E225" s="10">
        <v>61.0</v>
      </c>
      <c r="F225" s="10">
        <v>1.0</v>
      </c>
      <c r="G225" s="10">
        <v>0.77</v>
      </c>
      <c r="H225" s="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9" t="s">
        <v>45</v>
      </c>
      <c r="B226" s="10">
        <v>38.53834</v>
      </c>
      <c r="C226" s="10">
        <v>-121.773</v>
      </c>
      <c r="D226" s="10">
        <v>557.0</v>
      </c>
      <c r="E226" s="10">
        <v>62.0</v>
      </c>
      <c r="F226" s="10">
        <v>1.0</v>
      </c>
      <c r="G226" s="10">
        <v>0.74</v>
      </c>
      <c r="H226" s="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9" t="s">
        <v>45</v>
      </c>
      <c r="B227" s="10">
        <v>38.53834</v>
      </c>
      <c r="C227" s="10">
        <v>-121.773</v>
      </c>
      <c r="D227" s="10">
        <v>550.0</v>
      </c>
      <c r="E227" s="10">
        <v>63.0</v>
      </c>
      <c r="F227" s="10">
        <v>1.0</v>
      </c>
      <c r="G227" s="10">
        <v>0.73</v>
      </c>
      <c r="H227" s="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4" t="s">
        <v>28</v>
      </c>
      <c r="F228" s="40"/>
      <c r="G228" s="6">
        <f>AVERAGE(G219:G227)</f>
        <v>0.7455555556</v>
      </c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7" t="s">
        <v>0</v>
      </c>
      <c r="B230" s="7" t="s">
        <v>1</v>
      </c>
      <c r="C230" s="7" t="s">
        <v>2</v>
      </c>
      <c r="D230" s="7" t="s">
        <v>3</v>
      </c>
      <c r="E230" s="7" t="s">
        <v>4</v>
      </c>
      <c r="F230" s="7" t="s">
        <v>5</v>
      </c>
      <c r="G230" s="7" t="s">
        <v>6</v>
      </c>
      <c r="H230" s="29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7" t="s">
        <v>161</v>
      </c>
      <c r="B231" s="27">
        <v>38.538296</v>
      </c>
      <c r="C231" s="27">
        <v>-121.77264</v>
      </c>
      <c r="D231" s="27">
        <v>544.0</v>
      </c>
      <c r="E231" s="27">
        <v>55.0</v>
      </c>
      <c r="F231" s="27">
        <v>1.0</v>
      </c>
      <c r="G231" s="27">
        <v>0.74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7" t="s">
        <v>161</v>
      </c>
      <c r="B232" s="27">
        <v>38.538296</v>
      </c>
      <c r="C232" s="27">
        <v>-121.77264</v>
      </c>
      <c r="D232" s="27">
        <v>549.0</v>
      </c>
      <c r="E232" s="27">
        <v>56.0</v>
      </c>
      <c r="F232" s="27">
        <v>1.0</v>
      </c>
      <c r="G232" s="27">
        <v>0.76</v>
      </c>
      <c r="H232" s="29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7" t="s">
        <v>161</v>
      </c>
      <c r="B233" s="27">
        <v>38.538296</v>
      </c>
      <c r="C233" s="27">
        <v>-121.77264</v>
      </c>
      <c r="D233" s="27">
        <v>514.0</v>
      </c>
      <c r="E233" s="27">
        <v>57.0</v>
      </c>
      <c r="F233" s="27">
        <v>1.0</v>
      </c>
      <c r="G233" s="27">
        <v>0.73</v>
      </c>
      <c r="H233" s="29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7" t="s">
        <v>161</v>
      </c>
      <c r="B234" s="27">
        <v>38.537445</v>
      </c>
      <c r="C234" s="27">
        <v>-121.77121</v>
      </c>
      <c r="D234" s="27">
        <v>535.0</v>
      </c>
      <c r="E234" s="27">
        <v>58.0</v>
      </c>
      <c r="F234" s="27">
        <v>1.0</v>
      </c>
      <c r="G234" s="27">
        <v>0.73</v>
      </c>
      <c r="H234" s="29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7" t="s">
        <v>161</v>
      </c>
      <c r="B235" s="27">
        <v>38.537445</v>
      </c>
      <c r="C235" s="27">
        <v>-121.77121</v>
      </c>
      <c r="D235" s="27">
        <v>530.0</v>
      </c>
      <c r="E235" s="27">
        <v>59.0</v>
      </c>
      <c r="F235" s="27">
        <v>1.0</v>
      </c>
      <c r="G235" s="27">
        <v>0.74</v>
      </c>
      <c r="H235" s="29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7" t="s">
        <v>161</v>
      </c>
      <c r="B236" s="27">
        <v>38.537445</v>
      </c>
      <c r="C236" s="27">
        <v>-121.77121</v>
      </c>
      <c r="D236" s="27">
        <v>553.0</v>
      </c>
      <c r="E236" s="27">
        <v>60.0</v>
      </c>
      <c r="F236" s="27">
        <v>1.0</v>
      </c>
      <c r="G236" s="27">
        <v>0.78</v>
      </c>
      <c r="H236" s="29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7" t="s">
        <v>161</v>
      </c>
      <c r="B237" s="27">
        <v>38.537445</v>
      </c>
      <c r="C237" s="27">
        <v>-121.77121</v>
      </c>
      <c r="D237" s="27">
        <v>519.0</v>
      </c>
      <c r="E237" s="27">
        <v>61.0</v>
      </c>
      <c r="F237" s="27">
        <v>1.0</v>
      </c>
      <c r="G237" s="27">
        <v>0.81</v>
      </c>
      <c r="H237" s="29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7" t="s">
        <v>161</v>
      </c>
      <c r="B238" s="27">
        <v>38.537445</v>
      </c>
      <c r="C238" s="27">
        <v>-121.77121</v>
      </c>
      <c r="D238" s="27">
        <v>547.0</v>
      </c>
      <c r="E238" s="27">
        <v>62.0</v>
      </c>
      <c r="F238" s="27">
        <v>1.0</v>
      </c>
      <c r="G238" s="27">
        <v>0.66</v>
      </c>
      <c r="H238" s="29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7" t="s">
        <v>161</v>
      </c>
      <c r="B239" s="27">
        <v>38.537445</v>
      </c>
      <c r="C239" s="27">
        <v>-121.77121</v>
      </c>
      <c r="D239" s="27">
        <v>542.0</v>
      </c>
      <c r="E239" s="27">
        <v>63.0</v>
      </c>
      <c r="F239" s="27">
        <v>1.0</v>
      </c>
      <c r="G239" s="27">
        <v>0.75</v>
      </c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4" t="s">
        <v>28</v>
      </c>
      <c r="F240" s="40"/>
      <c r="G240" s="6">
        <f>AVERAGE(G231:G239)</f>
        <v>0.7444444444</v>
      </c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50"/>
      <c r="B241" s="8"/>
      <c r="C241" s="8"/>
      <c r="D241" s="8"/>
      <c r="E241" s="8"/>
      <c r="F241" s="8"/>
      <c r="G241" s="8"/>
      <c r="H241" s="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7" t="s">
        <v>0</v>
      </c>
      <c r="B242" s="7" t="s">
        <v>1</v>
      </c>
      <c r="C242" s="7" t="s">
        <v>2</v>
      </c>
      <c r="D242" s="7" t="s">
        <v>3</v>
      </c>
      <c r="E242" s="7" t="s">
        <v>4</v>
      </c>
      <c r="F242" s="7" t="s">
        <v>5</v>
      </c>
      <c r="G242" s="7" t="s">
        <v>6</v>
      </c>
      <c r="H242" s="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9" t="s">
        <v>48</v>
      </c>
      <c r="B243" s="10">
        <v>38.53832</v>
      </c>
      <c r="C243" s="10">
        <v>-121.773</v>
      </c>
      <c r="D243" s="10">
        <v>544.0</v>
      </c>
      <c r="E243" s="10">
        <v>55.0</v>
      </c>
      <c r="F243" s="10">
        <v>1.0</v>
      </c>
      <c r="G243" s="10">
        <v>0.73</v>
      </c>
      <c r="H243" s="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9" t="s">
        <v>48</v>
      </c>
      <c r="B244" s="10">
        <v>38.53832</v>
      </c>
      <c r="C244" s="10">
        <v>-121.773</v>
      </c>
      <c r="D244" s="10">
        <v>550.0</v>
      </c>
      <c r="E244" s="10">
        <v>56.0</v>
      </c>
      <c r="F244" s="10">
        <v>1.0</v>
      </c>
      <c r="G244" s="10">
        <v>0.76</v>
      </c>
      <c r="H244" s="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9" t="s">
        <v>48</v>
      </c>
      <c r="B245" s="10">
        <v>38.53832</v>
      </c>
      <c r="C245" s="10">
        <v>-121.773</v>
      </c>
      <c r="D245" s="10">
        <v>547.0</v>
      </c>
      <c r="E245" s="10">
        <v>57.0</v>
      </c>
      <c r="F245" s="10">
        <v>1.0</v>
      </c>
      <c r="G245" s="10">
        <v>0.68</v>
      </c>
      <c r="H245" s="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9" t="s">
        <v>48</v>
      </c>
      <c r="B246" s="10">
        <v>38.53832</v>
      </c>
      <c r="C246" s="10">
        <v>-121.773</v>
      </c>
      <c r="D246" s="10">
        <v>546.0</v>
      </c>
      <c r="E246" s="10">
        <v>58.0</v>
      </c>
      <c r="F246" s="10">
        <v>1.0</v>
      </c>
      <c r="G246" s="10">
        <v>0.73</v>
      </c>
      <c r="H246" s="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9" t="s">
        <v>48</v>
      </c>
      <c r="B247" s="10">
        <v>38.53832</v>
      </c>
      <c r="C247" s="10">
        <v>-121.773</v>
      </c>
      <c r="D247" s="10">
        <v>543.0</v>
      </c>
      <c r="E247" s="10">
        <v>59.0</v>
      </c>
      <c r="F247" s="10">
        <v>1.0</v>
      </c>
      <c r="G247" s="10">
        <v>0.69</v>
      </c>
      <c r="H247" s="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9" t="s">
        <v>48</v>
      </c>
      <c r="B248" s="10">
        <v>38.53832</v>
      </c>
      <c r="C248" s="10">
        <v>-121.773</v>
      </c>
      <c r="D248" s="10">
        <v>545.0</v>
      </c>
      <c r="E248" s="10">
        <v>60.0</v>
      </c>
      <c r="F248" s="10">
        <v>1.0</v>
      </c>
      <c r="G248" s="10">
        <v>0.71</v>
      </c>
      <c r="H248" s="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9" t="s">
        <v>48</v>
      </c>
      <c r="B249" s="10">
        <v>38.53832</v>
      </c>
      <c r="C249" s="10">
        <v>-121.773</v>
      </c>
      <c r="D249" s="10">
        <v>546.0</v>
      </c>
      <c r="E249" s="10">
        <v>61.0</v>
      </c>
      <c r="F249" s="10">
        <v>1.0</v>
      </c>
      <c r="G249" s="10">
        <v>0.75</v>
      </c>
      <c r="H249" s="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9" t="s">
        <v>48</v>
      </c>
      <c r="B250" s="10">
        <v>38.53832</v>
      </c>
      <c r="C250" s="10">
        <v>-121.773</v>
      </c>
      <c r="D250" s="10">
        <v>547.0</v>
      </c>
      <c r="E250" s="10">
        <v>62.0</v>
      </c>
      <c r="F250" s="10">
        <v>1.0</v>
      </c>
      <c r="G250" s="10">
        <v>0.72</v>
      </c>
      <c r="H250" s="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9" t="s">
        <v>48</v>
      </c>
      <c r="B251" s="10">
        <v>38.53832</v>
      </c>
      <c r="C251" s="10">
        <v>-121.773</v>
      </c>
      <c r="D251" s="10">
        <v>548.0</v>
      </c>
      <c r="E251" s="10">
        <v>63.0</v>
      </c>
      <c r="F251" s="10">
        <v>1.0</v>
      </c>
      <c r="G251" s="10">
        <v>0.74</v>
      </c>
      <c r="H251" s="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4" t="s">
        <v>28</v>
      </c>
      <c r="F252" s="40"/>
      <c r="G252" s="6">
        <f>AVERAGE(G243:G251)</f>
        <v>0.7233333333</v>
      </c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7" t="s">
        <v>0</v>
      </c>
      <c r="B254" s="27" t="s">
        <v>1</v>
      </c>
      <c r="C254" s="27" t="s">
        <v>2</v>
      </c>
      <c r="D254" s="27" t="s">
        <v>3</v>
      </c>
      <c r="E254" s="27" t="s">
        <v>4</v>
      </c>
      <c r="F254" s="27" t="s">
        <v>5</v>
      </c>
      <c r="G254" s="27" t="s">
        <v>6</v>
      </c>
      <c r="H254" s="29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7" t="s">
        <v>179</v>
      </c>
      <c r="B255" s="27">
        <v>38.537525</v>
      </c>
      <c r="C255" s="27">
        <v>-121.77167</v>
      </c>
      <c r="D255" s="27">
        <v>544.0</v>
      </c>
      <c r="E255" s="27">
        <v>55.0</v>
      </c>
      <c r="F255" s="27">
        <v>1.0</v>
      </c>
      <c r="G255" s="27">
        <v>0.68</v>
      </c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7" t="s">
        <v>186</v>
      </c>
      <c r="B256" s="27">
        <v>38.538235</v>
      </c>
      <c r="C256" s="27">
        <v>-121.77256</v>
      </c>
      <c r="D256" s="27">
        <v>547.0</v>
      </c>
      <c r="E256" s="27">
        <v>56.0</v>
      </c>
      <c r="F256" s="27">
        <v>1.0</v>
      </c>
      <c r="G256" s="27">
        <v>0.73</v>
      </c>
      <c r="H256" s="29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7" t="s">
        <v>186</v>
      </c>
      <c r="B257" s="27">
        <v>38.538235</v>
      </c>
      <c r="C257" s="27">
        <v>-121.77256</v>
      </c>
      <c r="D257" s="27">
        <v>529.0</v>
      </c>
      <c r="E257" s="27">
        <v>57.0</v>
      </c>
      <c r="F257" s="27">
        <v>1.0</v>
      </c>
      <c r="G257" s="27">
        <v>0.65</v>
      </c>
      <c r="H257" s="29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7" t="s">
        <v>186</v>
      </c>
      <c r="B258" s="27">
        <v>38.538235</v>
      </c>
      <c r="C258" s="27">
        <v>-121.77256</v>
      </c>
      <c r="D258" s="27">
        <v>547.0</v>
      </c>
      <c r="E258" s="27">
        <v>58.0</v>
      </c>
      <c r="F258" s="27">
        <v>1.0</v>
      </c>
      <c r="G258" s="27">
        <v>0.73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7" t="s">
        <v>186</v>
      </c>
      <c r="B259" s="27">
        <v>38.538235</v>
      </c>
      <c r="C259" s="27">
        <v>-121.77256</v>
      </c>
      <c r="D259" s="27">
        <v>553.0</v>
      </c>
      <c r="E259" s="27">
        <v>59.0</v>
      </c>
      <c r="F259" s="27">
        <v>1.0</v>
      </c>
      <c r="G259" s="27">
        <v>0.73</v>
      </c>
      <c r="H259" s="29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7" t="s">
        <v>186</v>
      </c>
      <c r="B260" s="27">
        <v>38.538235</v>
      </c>
      <c r="C260" s="27">
        <v>-121.77256</v>
      </c>
      <c r="D260" s="27">
        <v>532.0</v>
      </c>
      <c r="E260" s="27">
        <v>60.0</v>
      </c>
      <c r="F260" s="27">
        <v>1.0</v>
      </c>
      <c r="G260" s="27">
        <v>0.76</v>
      </c>
      <c r="H260" s="29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7" t="s">
        <v>186</v>
      </c>
      <c r="B261" s="27">
        <v>38.538235</v>
      </c>
      <c r="C261" s="27">
        <v>-121.77256</v>
      </c>
      <c r="D261" s="27">
        <v>530.0</v>
      </c>
      <c r="E261" s="27">
        <v>61.0</v>
      </c>
      <c r="F261" s="27">
        <v>1.0</v>
      </c>
      <c r="G261" s="27">
        <v>0.77</v>
      </c>
      <c r="H261" s="29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7" t="s">
        <v>186</v>
      </c>
      <c r="B262" s="27">
        <v>38.538235</v>
      </c>
      <c r="C262" s="27">
        <v>-121.77256</v>
      </c>
      <c r="D262" s="27">
        <v>544.0</v>
      </c>
      <c r="E262" s="27">
        <v>62.0</v>
      </c>
      <c r="F262" s="27">
        <v>1.0</v>
      </c>
      <c r="G262" s="27">
        <v>0.74</v>
      </c>
      <c r="H262" s="29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7" t="s">
        <v>186</v>
      </c>
      <c r="B263" s="27">
        <v>38.538235</v>
      </c>
      <c r="C263" s="27">
        <v>-121.77256</v>
      </c>
      <c r="D263" s="27">
        <v>551.0</v>
      </c>
      <c r="E263" s="27">
        <v>63.0</v>
      </c>
      <c r="F263" s="27">
        <v>1.0</v>
      </c>
      <c r="G263" s="27">
        <v>0.75</v>
      </c>
      <c r="H263" s="29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4" t="s">
        <v>50</v>
      </c>
      <c r="F264" s="40"/>
      <c r="G264" s="4">
        <v>0.726666666666666</v>
      </c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7" t="s">
        <v>0</v>
      </c>
      <c r="B266" s="27" t="s">
        <v>1</v>
      </c>
      <c r="C266" s="27" t="s">
        <v>2</v>
      </c>
      <c r="D266" s="27" t="s">
        <v>3</v>
      </c>
      <c r="E266" s="27" t="s">
        <v>4</v>
      </c>
      <c r="F266" s="27" t="s">
        <v>5</v>
      </c>
      <c r="G266" s="27" t="s">
        <v>6</v>
      </c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7" t="s">
        <v>51</v>
      </c>
      <c r="B267" s="27">
        <v>38.538197</v>
      </c>
      <c r="C267" s="27">
        <v>-121.77258</v>
      </c>
      <c r="D267" s="27">
        <v>548.0</v>
      </c>
      <c r="E267" s="27">
        <v>55.0</v>
      </c>
      <c r="F267" s="27">
        <v>1.0</v>
      </c>
      <c r="G267" s="27">
        <v>0.8</v>
      </c>
      <c r="H267" s="29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7" t="s">
        <v>51</v>
      </c>
      <c r="B268" s="27">
        <v>38.538197</v>
      </c>
      <c r="C268" s="27">
        <v>-121.77258</v>
      </c>
      <c r="D268" s="27">
        <v>547.0</v>
      </c>
      <c r="E268" s="27">
        <v>56.0</v>
      </c>
      <c r="F268" s="27">
        <v>1.0</v>
      </c>
      <c r="G268" s="27">
        <v>0.77</v>
      </c>
      <c r="H268" s="29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7" t="s">
        <v>51</v>
      </c>
      <c r="B269" s="27">
        <v>38.538197</v>
      </c>
      <c r="C269" s="27">
        <v>-121.77258</v>
      </c>
      <c r="D269" s="27">
        <v>558.0</v>
      </c>
      <c r="E269" s="27">
        <v>57.0</v>
      </c>
      <c r="F269" s="27">
        <v>1.0</v>
      </c>
      <c r="G269" s="27">
        <v>0.7</v>
      </c>
      <c r="H269" s="29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7" t="s">
        <v>51</v>
      </c>
      <c r="B270" s="27">
        <v>38.538197</v>
      </c>
      <c r="C270" s="27">
        <v>-121.77258</v>
      </c>
      <c r="D270" s="27">
        <v>554.0</v>
      </c>
      <c r="E270" s="27">
        <v>58.0</v>
      </c>
      <c r="F270" s="27">
        <v>1.0</v>
      </c>
      <c r="G270" s="27">
        <v>0.7</v>
      </c>
      <c r="H270" s="29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7" t="s">
        <v>51</v>
      </c>
      <c r="B271" s="27">
        <v>38.538197</v>
      </c>
      <c r="C271" s="27">
        <v>-121.77258</v>
      </c>
      <c r="D271" s="27">
        <v>544.0</v>
      </c>
      <c r="E271" s="27">
        <v>59.0</v>
      </c>
      <c r="F271" s="27">
        <v>1.0</v>
      </c>
      <c r="G271" s="27">
        <v>0.75</v>
      </c>
      <c r="H271" s="29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7" t="s">
        <v>51</v>
      </c>
      <c r="B272" s="27">
        <v>38.538197</v>
      </c>
      <c r="C272" s="27">
        <v>-121.77258</v>
      </c>
      <c r="D272" s="27">
        <v>540.0</v>
      </c>
      <c r="E272" s="27">
        <v>60.0</v>
      </c>
      <c r="F272" s="27">
        <v>1.0</v>
      </c>
      <c r="G272" s="27">
        <v>0.77</v>
      </c>
      <c r="H272" s="29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7" t="s">
        <v>51</v>
      </c>
      <c r="B273" s="27">
        <v>38.538197</v>
      </c>
      <c r="C273" s="27">
        <v>-121.77258</v>
      </c>
      <c r="D273" s="27">
        <v>547.0</v>
      </c>
      <c r="E273" s="27">
        <v>61.0</v>
      </c>
      <c r="F273" s="27">
        <v>1.0</v>
      </c>
      <c r="G273" s="27">
        <v>0.75</v>
      </c>
      <c r="H273" s="29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7" t="s">
        <v>51</v>
      </c>
      <c r="B274" s="27">
        <v>38.538197</v>
      </c>
      <c r="C274" s="27">
        <v>-121.77258</v>
      </c>
      <c r="D274" s="27">
        <v>549.0</v>
      </c>
      <c r="E274" s="27">
        <v>62.0</v>
      </c>
      <c r="F274" s="27">
        <v>1.0</v>
      </c>
      <c r="G274" s="27">
        <v>0.73</v>
      </c>
      <c r="H274" s="29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7" t="s">
        <v>51</v>
      </c>
      <c r="B275" s="27">
        <v>38.538197</v>
      </c>
      <c r="C275" s="27">
        <v>-121.77258</v>
      </c>
      <c r="D275" s="27">
        <v>534.0</v>
      </c>
      <c r="E275" s="27">
        <v>63.0</v>
      </c>
      <c r="F275" s="27">
        <v>1.0</v>
      </c>
      <c r="G275" s="27">
        <v>0.65</v>
      </c>
      <c r="H275" s="29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4" t="s">
        <v>50</v>
      </c>
      <c r="F276" s="28"/>
      <c r="G276" s="4">
        <v>0.735555555555555</v>
      </c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7" t="s">
        <v>0</v>
      </c>
      <c r="B278" s="27" t="s">
        <v>1</v>
      </c>
      <c r="C278" s="27" t="s">
        <v>2</v>
      </c>
      <c r="D278" s="27" t="s">
        <v>3</v>
      </c>
      <c r="E278" s="27" t="s">
        <v>4</v>
      </c>
      <c r="F278" s="27" t="s">
        <v>5</v>
      </c>
      <c r="G278" s="27" t="s">
        <v>6</v>
      </c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7" t="s">
        <v>53</v>
      </c>
      <c r="B279" s="27">
        <v>38.5382</v>
      </c>
      <c r="C279" s="27">
        <v>-121.77271</v>
      </c>
      <c r="D279" s="27">
        <v>551.0</v>
      </c>
      <c r="E279" s="27">
        <v>55.0</v>
      </c>
      <c r="F279" s="27">
        <v>1.0</v>
      </c>
      <c r="G279" s="27">
        <v>0.67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7" t="s">
        <v>53</v>
      </c>
      <c r="B280" s="27">
        <v>38.5382</v>
      </c>
      <c r="C280" s="27">
        <v>-121.77271</v>
      </c>
      <c r="D280" s="27">
        <v>540.0</v>
      </c>
      <c r="E280" s="27">
        <v>56.0</v>
      </c>
      <c r="F280" s="27">
        <v>1.0</v>
      </c>
      <c r="G280" s="27">
        <v>0.73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7" t="s">
        <v>53</v>
      </c>
      <c r="B281" s="27">
        <v>38.5382</v>
      </c>
      <c r="C281" s="27">
        <v>-121.77271</v>
      </c>
      <c r="D281" s="27">
        <v>554.0</v>
      </c>
      <c r="E281" s="27">
        <v>57.0</v>
      </c>
      <c r="F281" s="27">
        <v>1.0</v>
      </c>
      <c r="G281" s="27">
        <v>0.63</v>
      </c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7" t="s">
        <v>53</v>
      </c>
      <c r="B282" s="27">
        <v>38.5382</v>
      </c>
      <c r="C282" s="27">
        <v>-121.77271</v>
      </c>
      <c r="D282" s="27">
        <v>543.0</v>
      </c>
      <c r="E282" s="27">
        <v>58.0</v>
      </c>
      <c r="F282" s="27">
        <v>1.0</v>
      </c>
      <c r="G282" s="27">
        <v>0.74</v>
      </c>
      <c r="H282" s="29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7" t="s">
        <v>53</v>
      </c>
      <c r="B283" s="27">
        <v>38.5382</v>
      </c>
      <c r="C283" s="27">
        <v>-121.77271</v>
      </c>
      <c r="D283" s="27">
        <v>545.0</v>
      </c>
      <c r="E283" s="27">
        <v>59.0</v>
      </c>
      <c r="F283" s="27">
        <v>1.0</v>
      </c>
      <c r="G283" s="27">
        <v>0.74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7" t="s">
        <v>53</v>
      </c>
      <c r="B284" s="27">
        <v>38.5382</v>
      </c>
      <c r="C284" s="27">
        <v>-121.77271</v>
      </c>
      <c r="D284" s="27">
        <v>537.0</v>
      </c>
      <c r="E284" s="27">
        <v>60.0</v>
      </c>
      <c r="F284" s="27">
        <v>1.0</v>
      </c>
      <c r="G284" s="27">
        <v>0.78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7" t="s">
        <v>53</v>
      </c>
      <c r="B285" s="27">
        <v>38.5382</v>
      </c>
      <c r="C285" s="27">
        <v>-121.77271</v>
      </c>
      <c r="D285" s="27">
        <v>546.0</v>
      </c>
      <c r="E285" s="27">
        <v>61.0</v>
      </c>
      <c r="F285" s="27">
        <v>1.0</v>
      </c>
      <c r="G285" s="27">
        <v>0.79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7" t="s">
        <v>53</v>
      </c>
      <c r="B286" s="27">
        <v>38.5382</v>
      </c>
      <c r="C286" s="27">
        <v>-121.77271</v>
      </c>
      <c r="D286" s="27">
        <v>580.0</v>
      </c>
      <c r="E286" s="27">
        <v>62.0</v>
      </c>
      <c r="F286" s="27">
        <v>1.0</v>
      </c>
      <c r="G286" s="27">
        <v>0.74</v>
      </c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7" t="s">
        <v>53</v>
      </c>
      <c r="B287" s="27">
        <v>38.5382</v>
      </c>
      <c r="C287" s="27">
        <v>-121.77271</v>
      </c>
      <c r="D287" s="27">
        <v>531.0</v>
      </c>
      <c r="E287" s="27">
        <v>63.0</v>
      </c>
      <c r="F287" s="27">
        <v>1.0</v>
      </c>
      <c r="G287" s="27">
        <v>0.75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5"/>
      <c r="B288" s="5"/>
      <c r="C288" s="5"/>
      <c r="D288" s="5"/>
      <c r="E288" s="4" t="s">
        <v>50</v>
      </c>
      <c r="F288" s="40"/>
      <c r="G288" s="4">
        <v>0.73</v>
      </c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7" t="s">
        <v>0</v>
      </c>
      <c r="B290" s="27" t="s">
        <v>1</v>
      </c>
      <c r="C290" s="27" t="s">
        <v>2</v>
      </c>
      <c r="D290" s="27" t="s">
        <v>3</v>
      </c>
      <c r="E290" s="27" t="s">
        <v>4</v>
      </c>
      <c r="F290" s="27" t="s">
        <v>5</v>
      </c>
      <c r="G290" s="27" t="s">
        <v>6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7" t="s">
        <v>180</v>
      </c>
      <c r="B291" s="27">
        <v>38.53822</v>
      </c>
      <c r="C291" s="27">
        <v>-121.77262</v>
      </c>
      <c r="D291" s="27">
        <v>544.0</v>
      </c>
      <c r="E291" s="27">
        <v>55.0</v>
      </c>
      <c r="F291" s="27">
        <v>1.0</v>
      </c>
      <c r="G291" s="27">
        <v>0.7</v>
      </c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7" t="s">
        <v>180</v>
      </c>
      <c r="B292" s="27">
        <v>38.53822</v>
      </c>
      <c r="C292" s="27">
        <v>-121.77262</v>
      </c>
      <c r="D292" s="27">
        <v>552.0</v>
      </c>
      <c r="E292" s="27">
        <v>56.0</v>
      </c>
      <c r="F292" s="27">
        <v>1.0</v>
      </c>
      <c r="G292" s="27">
        <v>0.74</v>
      </c>
      <c r="H292" s="29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7" t="s">
        <v>180</v>
      </c>
      <c r="B293" s="27">
        <v>38.53822</v>
      </c>
      <c r="C293" s="27">
        <v>-121.77262</v>
      </c>
      <c r="D293" s="27">
        <v>547.0</v>
      </c>
      <c r="E293" s="27">
        <v>57.0</v>
      </c>
      <c r="F293" s="27">
        <v>1.0</v>
      </c>
      <c r="G293" s="27">
        <v>0.66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7" t="s">
        <v>180</v>
      </c>
      <c r="B294" s="27">
        <v>38.53822</v>
      </c>
      <c r="C294" s="27">
        <v>-121.77262</v>
      </c>
      <c r="D294" s="27">
        <v>544.0</v>
      </c>
      <c r="E294" s="27">
        <v>58.0</v>
      </c>
      <c r="F294" s="27">
        <v>1.0</v>
      </c>
      <c r="G294" s="27">
        <v>0.77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7" t="s">
        <v>180</v>
      </c>
      <c r="B295" s="27">
        <v>38.53822</v>
      </c>
      <c r="C295" s="27">
        <v>-121.77262</v>
      </c>
      <c r="D295" s="27">
        <v>552.0</v>
      </c>
      <c r="E295" s="27">
        <v>59.0</v>
      </c>
      <c r="F295" s="27">
        <v>1.0</v>
      </c>
      <c r="G295" s="27">
        <v>0.75</v>
      </c>
      <c r="H295" s="29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7" t="s">
        <v>180</v>
      </c>
      <c r="B296" s="27">
        <v>38.53822</v>
      </c>
      <c r="C296" s="27">
        <v>-121.77262</v>
      </c>
      <c r="D296" s="27">
        <v>532.0</v>
      </c>
      <c r="E296" s="27">
        <v>60.0</v>
      </c>
      <c r="F296" s="27">
        <v>1.0</v>
      </c>
      <c r="G296" s="27">
        <v>0.69</v>
      </c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7" t="s">
        <v>180</v>
      </c>
      <c r="B297" s="27">
        <v>38.53822</v>
      </c>
      <c r="C297" s="27">
        <v>-121.77262</v>
      </c>
      <c r="D297" s="27">
        <v>540.0</v>
      </c>
      <c r="E297" s="27">
        <v>61.0</v>
      </c>
      <c r="F297" s="27">
        <v>1.0</v>
      </c>
      <c r="G297" s="27">
        <v>0.79</v>
      </c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7" t="s">
        <v>180</v>
      </c>
      <c r="B298" s="27">
        <v>38.53822</v>
      </c>
      <c r="C298" s="27">
        <v>-121.77262</v>
      </c>
      <c r="D298" s="27">
        <v>547.0</v>
      </c>
      <c r="E298" s="27">
        <v>62.0</v>
      </c>
      <c r="F298" s="27">
        <v>1.0</v>
      </c>
      <c r="G298" s="27">
        <v>0.78</v>
      </c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7" t="s">
        <v>180</v>
      </c>
      <c r="B299" s="27">
        <v>38.53822</v>
      </c>
      <c r="C299" s="27">
        <v>-121.77262</v>
      </c>
      <c r="D299" s="27">
        <v>546.0</v>
      </c>
      <c r="E299" s="27">
        <v>63.0</v>
      </c>
      <c r="F299" s="27">
        <v>1.0</v>
      </c>
      <c r="G299" s="27">
        <v>0.77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5"/>
      <c r="B300" s="5"/>
      <c r="C300" s="5"/>
      <c r="D300" s="5"/>
      <c r="E300" s="4" t="s">
        <v>50</v>
      </c>
      <c r="F300" s="40"/>
      <c r="G300" s="22">
        <v>0.738888888888888</v>
      </c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7" t="s">
        <v>0</v>
      </c>
      <c r="B302" s="27" t="s">
        <v>1</v>
      </c>
      <c r="C302" s="27" t="s">
        <v>2</v>
      </c>
      <c r="D302" s="27" t="s">
        <v>3</v>
      </c>
      <c r="E302" s="27" t="s">
        <v>4</v>
      </c>
      <c r="F302" s="27" t="s">
        <v>5</v>
      </c>
      <c r="G302" s="27" t="s">
        <v>6</v>
      </c>
      <c r="H302" s="29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7" t="s">
        <v>167</v>
      </c>
      <c r="B303" s="27">
        <v>38.538296</v>
      </c>
      <c r="C303" s="27">
        <v>-121.77271</v>
      </c>
      <c r="D303" s="27">
        <v>541.0</v>
      </c>
      <c r="E303" s="27">
        <v>55.0</v>
      </c>
      <c r="F303" s="27">
        <v>1.0</v>
      </c>
      <c r="G303" s="27">
        <v>0.75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7" t="s">
        <v>167</v>
      </c>
      <c r="B304" s="27">
        <v>38.538296</v>
      </c>
      <c r="C304" s="27">
        <v>-121.77271</v>
      </c>
      <c r="D304" s="27">
        <v>538.0</v>
      </c>
      <c r="E304" s="27">
        <v>56.0</v>
      </c>
      <c r="F304" s="27">
        <v>1.0</v>
      </c>
      <c r="G304" s="27">
        <v>0.78</v>
      </c>
      <c r="H304" s="29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7" t="s">
        <v>167</v>
      </c>
      <c r="B305" s="27">
        <v>38.538296</v>
      </c>
      <c r="C305" s="27">
        <v>-121.77271</v>
      </c>
      <c r="D305" s="27">
        <v>540.0</v>
      </c>
      <c r="E305" s="27">
        <v>57.0</v>
      </c>
      <c r="F305" s="27">
        <v>1.0</v>
      </c>
      <c r="G305" s="27">
        <v>0.69</v>
      </c>
      <c r="H305" s="29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7" t="s">
        <v>167</v>
      </c>
      <c r="B306" s="27">
        <v>38.538296</v>
      </c>
      <c r="C306" s="27">
        <v>-121.77271</v>
      </c>
      <c r="D306" s="27">
        <v>558.0</v>
      </c>
      <c r="E306" s="27">
        <v>58.0</v>
      </c>
      <c r="F306" s="27">
        <v>1.0</v>
      </c>
      <c r="G306" s="27">
        <v>0.75</v>
      </c>
      <c r="H306" s="29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7" t="s">
        <v>167</v>
      </c>
      <c r="B307" s="27">
        <v>38.538296</v>
      </c>
      <c r="C307" s="27">
        <v>-121.77271</v>
      </c>
      <c r="D307" s="27">
        <v>554.0</v>
      </c>
      <c r="E307" s="27">
        <v>59.0</v>
      </c>
      <c r="F307" s="27">
        <v>1.0</v>
      </c>
      <c r="G307" s="27">
        <v>0.77</v>
      </c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7" t="s">
        <v>167</v>
      </c>
      <c r="B308" s="27">
        <v>38.538296</v>
      </c>
      <c r="C308" s="27">
        <v>-121.77271</v>
      </c>
      <c r="D308" s="27">
        <v>544.0</v>
      </c>
      <c r="E308" s="27">
        <v>60.0</v>
      </c>
      <c r="F308" s="27">
        <v>1.0</v>
      </c>
      <c r="G308" s="27">
        <v>0.79</v>
      </c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7" t="s">
        <v>167</v>
      </c>
      <c r="B309" s="27">
        <v>38.538296</v>
      </c>
      <c r="C309" s="27">
        <v>-121.77271</v>
      </c>
      <c r="D309" s="27">
        <v>536.0</v>
      </c>
      <c r="E309" s="27">
        <v>61.0</v>
      </c>
      <c r="F309" s="27">
        <v>1.0</v>
      </c>
      <c r="G309" s="27">
        <v>0.84</v>
      </c>
      <c r="H309" s="29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7" t="s">
        <v>167</v>
      </c>
      <c r="B310" s="27">
        <v>38.538296</v>
      </c>
      <c r="C310" s="27">
        <v>-121.77271</v>
      </c>
      <c r="D310" s="27">
        <v>560.0</v>
      </c>
      <c r="E310" s="27">
        <v>62.0</v>
      </c>
      <c r="F310" s="27">
        <v>1.0</v>
      </c>
      <c r="G310" s="27">
        <v>0.78</v>
      </c>
      <c r="H310" s="29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7" t="s">
        <v>167</v>
      </c>
      <c r="B311" s="27">
        <v>38.538296</v>
      </c>
      <c r="C311" s="27">
        <v>-121.77271</v>
      </c>
      <c r="D311" s="27">
        <v>547.0</v>
      </c>
      <c r="E311" s="27">
        <v>63.0</v>
      </c>
      <c r="F311" s="27">
        <v>1.0</v>
      </c>
      <c r="G311" s="27">
        <v>0.8</v>
      </c>
      <c r="H311" s="29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5"/>
      <c r="B312" s="5"/>
      <c r="C312" s="5"/>
      <c r="D312" s="5"/>
      <c r="E312" s="4" t="s">
        <v>50</v>
      </c>
      <c r="F312" s="40"/>
      <c r="G312" s="22">
        <v>0.772222222222222</v>
      </c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7" t="s">
        <v>0</v>
      </c>
      <c r="B314" s="27" t="s">
        <v>1</v>
      </c>
      <c r="C314" s="27" t="s">
        <v>2</v>
      </c>
      <c r="D314" s="27" t="s">
        <v>3</v>
      </c>
      <c r="E314" s="27" t="s">
        <v>4</v>
      </c>
      <c r="F314" s="27" t="s">
        <v>5</v>
      </c>
      <c r="G314" s="27" t="s">
        <v>6</v>
      </c>
      <c r="H314" s="29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7" t="s">
        <v>181</v>
      </c>
      <c r="B315" s="27">
        <v>38.538204</v>
      </c>
      <c r="C315" s="27">
        <v>-121.77261</v>
      </c>
      <c r="D315" s="27">
        <v>548.0</v>
      </c>
      <c r="E315" s="27">
        <v>55.0</v>
      </c>
      <c r="F315" s="27">
        <v>1.0</v>
      </c>
      <c r="G315" s="27">
        <v>0.76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7" t="s">
        <v>181</v>
      </c>
      <c r="B316" s="27">
        <v>38.538204</v>
      </c>
      <c r="C316" s="27">
        <v>-121.77261</v>
      </c>
      <c r="D316" s="27">
        <v>530.0</v>
      </c>
      <c r="E316" s="27">
        <v>56.0</v>
      </c>
      <c r="F316" s="27">
        <v>1.0</v>
      </c>
      <c r="G316" s="27">
        <v>0.8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7" t="s">
        <v>181</v>
      </c>
      <c r="B317" s="27">
        <v>38.538204</v>
      </c>
      <c r="C317" s="27">
        <v>-121.77261</v>
      </c>
      <c r="D317" s="27">
        <v>521.0</v>
      </c>
      <c r="E317" s="27">
        <v>57.0</v>
      </c>
      <c r="F317" s="27">
        <v>1.0</v>
      </c>
      <c r="G317" s="27">
        <v>0.73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7" t="s">
        <v>181</v>
      </c>
      <c r="B318" s="27">
        <v>38.538204</v>
      </c>
      <c r="C318" s="27">
        <v>-121.77261</v>
      </c>
      <c r="D318" s="27">
        <v>544.0</v>
      </c>
      <c r="E318" s="27">
        <v>58.0</v>
      </c>
      <c r="F318" s="27">
        <v>1.0</v>
      </c>
      <c r="G318" s="27">
        <v>0.79</v>
      </c>
      <c r="H318" s="29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7" t="s">
        <v>181</v>
      </c>
      <c r="B319" s="27">
        <v>38.538204</v>
      </c>
      <c r="C319" s="27">
        <v>-121.77261</v>
      </c>
      <c r="D319" s="27">
        <v>545.0</v>
      </c>
      <c r="E319" s="27">
        <v>59.0</v>
      </c>
      <c r="F319" s="27">
        <v>1.0</v>
      </c>
      <c r="G319" s="27">
        <v>0.8</v>
      </c>
      <c r="H319" s="29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7" t="s">
        <v>181</v>
      </c>
      <c r="B320" s="27">
        <v>38.538204</v>
      </c>
      <c r="C320" s="27">
        <v>-121.77261</v>
      </c>
      <c r="D320" s="27">
        <v>535.0</v>
      </c>
      <c r="E320" s="27">
        <v>60.0</v>
      </c>
      <c r="F320" s="27">
        <v>1.0</v>
      </c>
      <c r="G320" s="27">
        <v>0.83</v>
      </c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7" t="s">
        <v>181</v>
      </c>
      <c r="B321" s="27">
        <v>38.538204</v>
      </c>
      <c r="C321" s="27">
        <v>-121.77261</v>
      </c>
      <c r="D321" s="27">
        <v>576.0</v>
      </c>
      <c r="E321" s="27">
        <v>61.0</v>
      </c>
      <c r="F321" s="27">
        <v>1.0</v>
      </c>
      <c r="G321" s="27">
        <v>0.83</v>
      </c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7" t="s">
        <v>181</v>
      </c>
      <c r="B322" s="27">
        <v>38.538204</v>
      </c>
      <c r="C322" s="27">
        <v>-121.77261</v>
      </c>
      <c r="D322" s="27">
        <v>513.0</v>
      </c>
      <c r="E322" s="27">
        <v>62.0</v>
      </c>
      <c r="F322" s="27">
        <v>1.0</v>
      </c>
      <c r="G322" s="27">
        <v>0.84</v>
      </c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7" t="s">
        <v>187</v>
      </c>
      <c r="B323" s="27">
        <v>38.538372</v>
      </c>
      <c r="C323" s="27">
        <v>-121.772514</v>
      </c>
      <c r="D323" s="27">
        <v>536.0</v>
      </c>
      <c r="E323" s="27">
        <v>63.0</v>
      </c>
      <c r="F323" s="27">
        <v>1.0</v>
      </c>
      <c r="G323" s="27">
        <v>0.82</v>
      </c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5"/>
      <c r="B324" s="5"/>
      <c r="C324" s="5"/>
      <c r="D324" s="5"/>
      <c r="E324" s="4" t="s">
        <v>50</v>
      </c>
      <c r="F324" s="40"/>
      <c r="G324" s="4">
        <v>0.8</v>
      </c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7" t="s">
        <v>0</v>
      </c>
      <c r="B326" s="27" t="s">
        <v>1</v>
      </c>
      <c r="C326" s="27" t="s">
        <v>2</v>
      </c>
      <c r="D326" s="27" t="s">
        <v>3</v>
      </c>
      <c r="E326" s="27" t="s">
        <v>4</v>
      </c>
      <c r="F326" s="27" t="s">
        <v>5</v>
      </c>
      <c r="G326" s="27" t="s">
        <v>6</v>
      </c>
      <c r="H326" s="29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7" t="s">
        <v>66</v>
      </c>
      <c r="B327" s="27">
        <v>38.538395</v>
      </c>
      <c r="C327" s="27">
        <v>-121.77265</v>
      </c>
      <c r="D327" s="27">
        <v>548.0</v>
      </c>
      <c r="E327" s="27">
        <v>55.0</v>
      </c>
      <c r="F327" s="27">
        <v>1.0</v>
      </c>
      <c r="G327" s="27">
        <v>0.76</v>
      </c>
      <c r="H327" s="29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7" t="s">
        <v>66</v>
      </c>
      <c r="B328" s="27">
        <v>38.538395</v>
      </c>
      <c r="C328" s="27">
        <v>-121.77265</v>
      </c>
      <c r="D328" s="27">
        <v>573.0</v>
      </c>
      <c r="E328" s="27">
        <v>56.0</v>
      </c>
      <c r="F328" s="27">
        <v>1.0</v>
      </c>
      <c r="G328" s="27">
        <v>0.8</v>
      </c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7" t="s">
        <v>66</v>
      </c>
      <c r="B329" s="27">
        <v>38.538395</v>
      </c>
      <c r="C329" s="27">
        <v>-121.77265</v>
      </c>
      <c r="D329" s="27">
        <v>552.0</v>
      </c>
      <c r="E329" s="27">
        <v>57.0</v>
      </c>
      <c r="F329" s="27">
        <v>1.0</v>
      </c>
      <c r="G329" s="27">
        <v>0.7</v>
      </c>
      <c r="H329" s="29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7" t="s">
        <v>66</v>
      </c>
      <c r="B330" s="27">
        <v>38.538395</v>
      </c>
      <c r="C330" s="27">
        <v>-121.77265</v>
      </c>
      <c r="D330" s="27">
        <v>547.0</v>
      </c>
      <c r="E330" s="27">
        <v>58.0</v>
      </c>
      <c r="F330" s="27">
        <v>1.0</v>
      </c>
      <c r="G330" s="27">
        <v>0.76</v>
      </c>
      <c r="H330" s="29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7" t="s">
        <v>66</v>
      </c>
      <c r="B331" s="27">
        <v>38.538395</v>
      </c>
      <c r="C331" s="27">
        <v>-121.77265</v>
      </c>
      <c r="D331" s="27">
        <v>551.0</v>
      </c>
      <c r="E331" s="27">
        <v>59.0</v>
      </c>
      <c r="F331" s="27">
        <v>1.0</v>
      </c>
      <c r="G331" s="27">
        <v>0.78</v>
      </c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7" t="s">
        <v>66</v>
      </c>
      <c r="B332" s="27">
        <v>38.538395</v>
      </c>
      <c r="C332" s="27">
        <v>-121.77265</v>
      </c>
      <c r="D332" s="27">
        <v>587.0</v>
      </c>
      <c r="E332" s="27">
        <v>60.0</v>
      </c>
      <c r="F332" s="27">
        <v>1.0</v>
      </c>
      <c r="G332" s="27">
        <v>0.81</v>
      </c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7" t="s">
        <v>66</v>
      </c>
      <c r="B333" s="27">
        <v>38.538395</v>
      </c>
      <c r="C333" s="27">
        <v>-121.77265</v>
      </c>
      <c r="D333" s="27">
        <v>541.0</v>
      </c>
      <c r="E333" s="27">
        <v>61.0</v>
      </c>
      <c r="F333" s="27">
        <v>1.0</v>
      </c>
      <c r="G333" s="27">
        <v>0.84</v>
      </c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7" t="s">
        <v>66</v>
      </c>
      <c r="B334" s="27">
        <v>38.538395</v>
      </c>
      <c r="C334" s="27">
        <v>-121.77265</v>
      </c>
      <c r="D334" s="27">
        <v>552.0</v>
      </c>
      <c r="E334" s="27">
        <v>62.0</v>
      </c>
      <c r="F334" s="27">
        <v>1.0</v>
      </c>
      <c r="G334" s="27">
        <v>0.82</v>
      </c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7" t="s">
        <v>66</v>
      </c>
      <c r="B335" s="27">
        <v>38.538395</v>
      </c>
      <c r="C335" s="27">
        <v>-121.77265</v>
      </c>
      <c r="D335" s="27">
        <v>547.0</v>
      </c>
      <c r="E335" s="27">
        <v>63.0</v>
      </c>
      <c r="F335" s="27">
        <v>1.0</v>
      </c>
      <c r="G335" s="27">
        <v>0.83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5"/>
      <c r="B336" s="5"/>
      <c r="C336" s="5"/>
      <c r="D336" s="5"/>
      <c r="E336" s="4" t="s">
        <v>50</v>
      </c>
      <c r="F336" s="40"/>
      <c r="G336" s="4">
        <v>0.79</v>
      </c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3" t="s">
        <v>0</v>
      </c>
      <c r="B338" s="3" t="s">
        <v>1</v>
      </c>
      <c r="C338" s="3" t="s">
        <v>2</v>
      </c>
      <c r="D338" s="3" t="s">
        <v>3</v>
      </c>
      <c r="E338" s="3" t="s">
        <v>4</v>
      </c>
      <c r="F338" s="3" t="s">
        <v>5</v>
      </c>
      <c r="G338" s="3" t="s">
        <v>6</v>
      </c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" t="s">
        <v>75</v>
      </c>
      <c r="E339" s="2">
        <v>1.0</v>
      </c>
      <c r="G339" s="2">
        <v>0.8</v>
      </c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7" t="s">
        <v>0</v>
      </c>
      <c r="B341" s="27" t="s">
        <v>1</v>
      </c>
      <c r="C341" s="27" t="s">
        <v>2</v>
      </c>
      <c r="D341" s="27" t="s">
        <v>3</v>
      </c>
      <c r="E341" s="27" t="s">
        <v>4</v>
      </c>
      <c r="F341" s="27" t="s">
        <v>5</v>
      </c>
      <c r="G341" s="27" t="s">
        <v>6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7" t="s">
        <v>76</v>
      </c>
      <c r="B342" s="27">
        <v>38.538414</v>
      </c>
      <c r="C342" s="27">
        <v>-121.77253</v>
      </c>
      <c r="D342" s="27">
        <v>551.0</v>
      </c>
      <c r="E342" s="27">
        <v>55.0</v>
      </c>
      <c r="F342" s="27">
        <v>1.0</v>
      </c>
      <c r="G342" s="27">
        <v>0.83</v>
      </c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7" t="s">
        <v>76</v>
      </c>
      <c r="B343" s="27">
        <v>38.538414</v>
      </c>
      <c r="C343" s="27">
        <v>-121.77253</v>
      </c>
      <c r="D343" s="27">
        <v>535.0</v>
      </c>
      <c r="E343" s="27">
        <v>56.0</v>
      </c>
      <c r="F343" s="27">
        <v>1.0</v>
      </c>
      <c r="G343" s="27">
        <v>0.78</v>
      </c>
      <c r="H343" s="29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7" t="s">
        <v>76</v>
      </c>
      <c r="B344" s="27">
        <v>38.538414</v>
      </c>
      <c r="C344" s="27">
        <v>-121.77253</v>
      </c>
      <c r="D344" s="27">
        <v>562.0</v>
      </c>
      <c r="E344" s="27">
        <v>57.0</v>
      </c>
      <c r="F344" s="27">
        <v>1.0</v>
      </c>
      <c r="G344" s="27">
        <v>0.77</v>
      </c>
      <c r="H344" s="29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7" t="s">
        <v>76</v>
      </c>
      <c r="B345" s="27">
        <v>38.538414</v>
      </c>
      <c r="C345" s="27">
        <v>-121.77253</v>
      </c>
      <c r="D345" s="27">
        <v>546.0</v>
      </c>
      <c r="E345" s="27">
        <v>58.0</v>
      </c>
      <c r="F345" s="27">
        <v>1.0</v>
      </c>
      <c r="G345" s="27">
        <v>0.8</v>
      </c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7" t="s">
        <v>76</v>
      </c>
      <c r="B346" s="27">
        <v>38.538414</v>
      </c>
      <c r="C346" s="27">
        <v>-121.77253</v>
      </c>
      <c r="D346" s="27">
        <v>549.0</v>
      </c>
      <c r="E346" s="27">
        <v>59.0</v>
      </c>
      <c r="F346" s="27">
        <v>1.0</v>
      </c>
      <c r="G346" s="27">
        <v>0.79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7" t="s">
        <v>76</v>
      </c>
      <c r="B347" s="27">
        <v>38.538414</v>
      </c>
      <c r="C347" s="27">
        <v>-121.77253</v>
      </c>
      <c r="D347" s="27">
        <v>544.0</v>
      </c>
      <c r="E347" s="27">
        <v>60.0</v>
      </c>
      <c r="F347" s="27">
        <v>1.0</v>
      </c>
      <c r="G347" s="27">
        <v>0.85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7" t="s">
        <v>76</v>
      </c>
      <c r="B348" s="27">
        <v>38.538414</v>
      </c>
      <c r="C348" s="27">
        <v>-121.77253</v>
      </c>
      <c r="D348" s="27">
        <v>543.0</v>
      </c>
      <c r="E348" s="27">
        <v>61.0</v>
      </c>
      <c r="F348" s="27">
        <v>1.0</v>
      </c>
      <c r="G348" s="27">
        <v>0.76</v>
      </c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7" t="s">
        <v>76</v>
      </c>
      <c r="B349" s="27">
        <v>38.538414</v>
      </c>
      <c r="C349" s="27">
        <v>-121.77253</v>
      </c>
      <c r="D349" s="27">
        <v>540.0</v>
      </c>
      <c r="E349" s="27">
        <v>62.0</v>
      </c>
      <c r="F349" s="27">
        <v>1.0</v>
      </c>
      <c r="G349" s="27">
        <v>0.78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7" t="s">
        <v>76</v>
      </c>
      <c r="B350" s="27">
        <v>38.538414</v>
      </c>
      <c r="C350" s="27">
        <v>-121.77253</v>
      </c>
      <c r="D350" s="27">
        <v>546.0</v>
      </c>
      <c r="E350" s="27">
        <v>63.0</v>
      </c>
      <c r="F350" s="27">
        <v>1.0</v>
      </c>
      <c r="G350" s="27">
        <v>0.76</v>
      </c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5"/>
      <c r="B351" s="5"/>
      <c r="C351" s="5"/>
      <c r="D351" s="5"/>
      <c r="E351" s="4" t="s">
        <v>50</v>
      </c>
      <c r="F351" s="40"/>
      <c r="G351" s="4">
        <v>0.79</v>
      </c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7" t="s">
        <v>0</v>
      </c>
      <c r="B353" s="27" t="s">
        <v>1</v>
      </c>
      <c r="C353" s="27" t="s">
        <v>2</v>
      </c>
      <c r="D353" s="27" t="s">
        <v>3</v>
      </c>
      <c r="E353" s="27" t="s">
        <v>4</v>
      </c>
      <c r="F353" s="27" t="s">
        <v>5</v>
      </c>
      <c r="G353" s="27" t="s">
        <v>6</v>
      </c>
      <c r="H353" s="29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3" t="s">
        <v>77</v>
      </c>
      <c r="B354" s="27">
        <v>38.53842</v>
      </c>
      <c r="C354" s="27">
        <v>-121.77253</v>
      </c>
      <c r="D354" s="27">
        <v>556.0</v>
      </c>
      <c r="E354" s="27">
        <v>55.0</v>
      </c>
      <c r="F354" s="27">
        <v>1.0</v>
      </c>
      <c r="G354" s="27">
        <v>0.86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3" t="s">
        <v>78</v>
      </c>
      <c r="B355" s="27">
        <v>38.53842</v>
      </c>
      <c r="C355" s="27">
        <v>-121.77253</v>
      </c>
      <c r="D355" s="27">
        <v>543.0</v>
      </c>
      <c r="E355" s="27">
        <v>56.0</v>
      </c>
      <c r="F355" s="27">
        <v>1.0</v>
      </c>
      <c r="G355" s="27">
        <v>0.86</v>
      </c>
      <c r="H355" s="29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3" t="s">
        <v>79</v>
      </c>
      <c r="B356" s="27">
        <v>38.53842</v>
      </c>
      <c r="C356" s="27">
        <v>-121.77253</v>
      </c>
      <c r="D356" s="27">
        <v>544.0</v>
      </c>
      <c r="E356" s="27">
        <v>57.0</v>
      </c>
      <c r="F356" s="27">
        <v>1.0</v>
      </c>
      <c r="G356" s="27">
        <v>0.79</v>
      </c>
      <c r="H356" s="29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3" t="s">
        <v>80</v>
      </c>
      <c r="B357" s="27">
        <v>38.53842</v>
      </c>
      <c r="C357" s="27">
        <v>-121.77253</v>
      </c>
      <c r="D357" s="27">
        <v>556.0</v>
      </c>
      <c r="E357" s="27">
        <v>58.0</v>
      </c>
      <c r="F357" s="27">
        <v>1.0</v>
      </c>
      <c r="G357" s="27">
        <v>0.85</v>
      </c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3" t="s">
        <v>81</v>
      </c>
      <c r="B358" s="27">
        <v>38.53842</v>
      </c>
      <c r="C358" s="27">
        <v>-121.77253</v>
      </c>
      <c r="D358" s="27">
        <v>545.0</v>
      </c>
      <c r="E358" s="27">
        <v>59.0</v>
      </c>
      <c r="F358" s="27">
        <v>1.0</v>
      </c>
      <c r="G358" s="27">
        <v>0.86</v>
      </c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3" t="s">
        <v>82</v>
      </c>
      <c r="B359" s="27">
        <v>38.53842</v>
      </c>
      <c r="C359" s="27">
        <v>-121.77253</v>
      </c>
      <c r="D359" s="27">
        <v>548.0</v>
      </c>
      <c r="E359" s="27">
        <v>60.0</v>
      </c>
      <c r="F359" s="27">
        <v>1.0</v>
      </c>
      <c r="G359" s="27">
        <v>0.87</v>
      </c>
      <c r="H359" s="29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3" t="s">
        <v>83</v>
      </c>
      <c r="B360" s="27">
        <v>38.53842</v>
      </c>
      <c r="C360" s="27">
        <v>-121.77253</v>
      </c>
      <c r="D360" s="27">
        <v>541.0</v>
      </c>
      <c r="E360" s="27">
        <v>61.0</v>
      </c>
      <c r="F360" s="27">
        <v>1.0</v>
      </c>
      <c r="G360" s="27">
        <v>0.89</v>
      </c>
      <c r="H360" s="29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3" t="s">
        <v>84</v>
      </c>
      <c r="B361" s="27">
        <v>38.53842</v>
      </c>
      <c r="C361" s="27">
        <v>-121.77253</v>
      </c>
      <c r="D361" s="27">
        <v>555.0</v>
      </c>
      <c r="E361" s="27">
        <v>62.0</v>
      </c>
      <c r="F361" s="27">
        <v>1.0</v>
      </c>
      <c r="G361" s="27">
        <v>0.83</v>
      </c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3" t="s">
        <v>85</v>
      </c>
      <c r="B362" s="27">
        <v>38.53842</v>
      </c>
      <c r="C362" s="27">
        <v>-121.77253</v>
      </c>
      <c r="D362" s="27">
        <v>543.0</v>
      </c>
      <c r="E362" s="27">
        <v>63.0</v>
      </c>
      <c r="F362" s="27">
        <v>1.0</v>
      </c>
      <c r="G362" s="27">
        <v>0.86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5"/>
      <c r="B363" s="5"/>
      <c r="C363" s="5"/>
      <c r="D363" s="5"/>
      <c r="E363" s="4" t="s">
        <v>50</v>
      </c>
      <c r="F363" s="40"/>
      <c r="G363" s="4">
        <v>0.85</v>
      </c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7" t="s">
        <v>0</v>
      </c>
      <c r="B365" s="27" t="s">
        <v>1</v>
      </c>
      <c r="C365" s="27" t="s">
        <v>2</v>
      </c>
      <c r="D365" s="27" t="s">
        <v>3</v>
      </c>
      <c r="E365" s="27" t="s">
        <v>4</v>
      </c>
      <c r="F365" s="27" t="s">
        <v>5</v>
      </c>
      <c r="G365" s="27" t="s">
        <v>6</v>
      </c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7" t="s">
        <v>86</v>
      </c>
      <c r="B366" s="27">
        <v>38.538403</v>
      </c>
      <c r="C366" s="27">
        <v>-121.77257</v>
      </c>
      <c r="D366" s="27">
        <v>553.0</v>
      </c>
      <c r="E366" s="27">
        <v>55.0</v>
      </c>
      <c r="F366" s="27">
        <v>1.0</v>
      </c>
      <c r="G366" s="27">
        <v>0.71</v>
      </c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7" t="s">
        <v>86</v>
      </c>
      <c r="B367" s="27">
        <v>38.538403</v>
      </c>
      <c r="C367" s="27">
        <v>-121.77257</v>
      </c>
      <c r="D367" s="27">
        <v>540.0</v>
      </c>
      <c r="E367" s="27">
        <v>56.0</v>
      </c>
      <c r="F367" s="27">
        <v>1.0</v>
      </c>
      <c r="G367" s="27">
        <v>0.87</v>
      </c>
      <c r="H367" s="29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7" t="s">
        <v>86</v>
      </c>
      <c r="B368" s="27">
        <v>38.538403</v>
      </c>
      <c r="C368" s="27">
        <v>-121.77257</v>
      </c>
      <c r="D368" s="27">
        <v>556.0</v>
      </c>
      <c r="E368" s="27">
        <v>57.0</v>
      </c>
      <c r="F368" s="27">
        <v>1.0</v>
      </c>
      <c r="G368" s="27">
        <v>0.88</v>
      </c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7" t="s">
        <v>86</v>
      </c>
      <c r="B369" s="27">
        <v>38.538403</v>
      </c>
      <c r="C369" s="27">
        <v>-121.77257</v>
      </c>
      <c r="D369" s="27">
        <v>557.0</v>
      </c>
      <c r="E369" s="27">
        <v>58.0</v>
      </c>
      <c r="F369" s="27">
        <v>1.0</v>
      </c>
      <c r="G369" s="27">
        <v>0.81</v>
      </c>
      <c r="H369" s="29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7" t="s">
        <v>86</v>
      </c>
      <c r="B370" s="27">
        <v>38.538403</v>
      </c>
      <c r="C370" s="27">
        <v>-121.77257</v>
      </c>
      <c r="D370" s="27">
        <v>557.0</v>
      </c>
      <c r="E370" s="27">
        <v>59.0</v>
      </c>
      <c r="F370" s="27">
        <v>1.0</v>
      </c>
      <c r="G370" s="27">
        <v>0.84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7" t="s">
        <v>86</v>
      </c>
      <c r="B371" s="27">
        <v>38.538403</v>
      </c>
      <c r="C371" s="27">
        <v>-121.77257</v>
      </c>
      <c r="D371" s="27">
        <v>532.0</v>
      </c>
      <c r="E371" s="27">
        <v>60.0</v>
      </c>
      <c r="F371" s="27">
        <v>1.0</v>
      </c>
      <c r="G371" s="27">
        <v>0.88</v>
      </c>
      <c r="H371" s="29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7" t="s">
        <v>86</v>
      </c>
      <c r="B372" s="27">
        <v>38.538403</v>
      </c>
      <c r="C372" s="27">
        <v>-121.77257</v>
      </c>
      <c r="D372" s="27">
        <v>546.0</v>
      </c>
      <c r="E372" s="27">
        <v>61.0</v>
      </c>
      <c r="F372" s="27">
        <v>1.0</v>
      </c>
      <c r="G372" s="27">
        <v>0.88</v>
      </c>
      <c r="H372" s="29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7" t="s">
        <v>86</v>
      </c>
      <c r="B373" s="27">
        <v>38.538403</v>
      </c>
      <c r="C373" s="27">
        <v>-121.77257</v>
      </c>
      <c r="D373" s="27">
        <v>531.0</v>
      </c>
      <c r="E373" s="27">
        <v>62.0</v>
      </c>
      <c r="F373" s="27">
        <v>1.0</v>
      </c>
      <c r="G373" s="27">
        <v>0.86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7" t="s">
        <v>86</v>
      </c>
      <c r="B374" s="27">
        <v>38.538403</v>
      </c>
      <c r="C374" s="27">
        <v>-121.77257</v>
      </c>
      <c r="D374" s="27">
        <v>535.0</v>
      </c>
      <c r="E374" s="27">
        <v>63.0</v>
      </c>
      <c r="F374" s="27">
        <v>1.0</v>
      </c>
      <c r="G374" s="27">
        <v>0.86</v>
      </c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5"/>
      <c r="B375" s="5"/>
      <c r="C375" s="5"/>
      <c r="D375" s="5"/>
      <c r="E375" s="4" t="s">
        <v>50</v>
      </c>
      <c r="F375" s="40"/>
      <c r="G375" s="4">
        <v>0.84</v>
      </c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7" t="s">
        <v>0</v>
      </c>
      <c r="B377" s="27" t="s">
        <v>1</v>
      </c>
      <c r="C377" s="27" t="s">
        <v>2</v>
      </c>
      <c r="D377" s="27" t="s">
        <v>3</v>
      </c>
      <c r="E377" s="27" t="s">
        <v>4</v>
      </c>
      <c r="F377" s="27" t="s">
        <v>5</v>
      </c>
      <c r="G377" s="27" t="s">
        <v>6</v>
      </c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7" t="s">
        <v>87</v>
      </c>
      <c r="B378" s="27">
        <v>38.538387</v>
      </c>
      <c r="C378" s="27">
        <v>-121.77267</v>
      </c>
      <c r="D378" s="27">
        <v>564.0</v>
      </c>
      <c r="E378" s="27">
        <v>55.0</v>
      </c>
      <c r="F378" s="27">
        <v>1.0</v>
      </c>
      <c r="G378" s="27">
        <v>0.91</v>
      </c>
      <c r="H378" s="29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7" t="s">
        <v>87</v>
      </c>
      <c r="B379" s="27">
        <v>38.538387</v>
      </c>
      <c r="C379" s="27">
        <v>-121.77267</v>
      </c>
      <c r="D379" s="27">
        <v>536.0</v>
      </c>
      <c r="E379" s="27">
        <v>56.0</v>
      </c>
      <c r="F379" s="27">
        <v>1.0</v>
      </c>
      <c r="G379" s="27">
        <v>0.88</v>
      </c>
      <c r="H379" s="29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7" t="s">
        <v>87</v>
      </c>
      <c r="B380" s="27">
        <v>38.538387</v>
      </c>
      <c r="C380" s="27">
        <v>-121.77267</v>
      </c>
      <c r="D380" s="27">
        <v>564.0</v>
      </c>
      <c r="E380" s="27">
        <v>57.0</v>
      </c>
      <c r="F380" s="27">
        <v>1.0</v>
      </c>
      <c r="G380" s="27">
        <v>0.91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7" t="s">
        <v>87</v>
      </c>
      <c r="B381" s="27">
        <v>38.538387</v>
      </c>
      <c r="C381" s="27">
        <v>-121.77267</v>
      </c>
      <c r="D381" s="27">
        <v>559.0</v>
      </c>
      <c r="E381" s="27">
        <v>58.0</v>
      </c>
      <c r="F381" s="27">
        <v>1.0</v>
      </c>
      <c r="G381" s="27">
        <v>0.89</v>
      </c>
      <c r="H381" s="29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7" t="s">
        <v>87</v>
      </c>
      <c r="B382" s="27">
        <v>38.538387</v>
      </c>
      <c r="C382" s="27">
        <v>-121.77267</v>
      </c>
      <c r="D382" s="27">
        <v>564.0</v>
      </c>
      <c r="E382" s="27">
        <v>59.0</v>
      </c>
      <c r="F382" s="27">
        <v>1.0</v>
      </c>
      <c r="G382" s="27">
        <v>0.88</v>
      </c>
      <c r="H382" s="29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7" t="s">
        <v>87</v>
      </c>
      <c r="B383" s="27">
        <v>38.538387</v>
      </c>
      <c r="C383" s="27">
        <v>-121.77267</v>
      </c>
      <c r="D383" s="27">
        <v>556.0</v>
      </c>
      <c r="E383" s="27">
        <v>60.0</v>
      </c>
      <c r="F383" s="27">
        <v>1.0</v>
      </c>
      <c r="G383" s="27">
        <v>0.87</v>
      </c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7" t="s">
        <v>87</v>
      </c>
      <c r="B384" s="27">
        <v>38.538387</v>
      </c>
      <c r="C384" s="27">
        <v>-121.77267</v>
      </c>
      <c r="D384" s="27">
        <v>543.0</v>
      </c>
      <c r="E384" s="27">
        <v>61.0</v>
      </c>
      <c r="F384" s="27">
        <v>1.0</v>
      </c>
      <c r="G384" s="27">
        <v>0.89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7" t="s">
        <v>87</v>
      </c>
      <c r="B385" s="27">
        <v>38.538387</v>
      </c>
      <c r="C385" s="27">
        <v>-121.77267</v>
      </c>
      <c r="D385" s="27">
        <v>548.0</v>
      </c>
      <c r="E385" s="27">
        <v>62.0</v>
      </c>
      <c r="F385" s="27">
        <v>1.0</v>
      </c>
      <c r="G385" s="27">
        <v>0.91</v>
      </c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7" t="s">
        <v>87</v>
      </c>
      <c r="B386" s="27">
        <v>38.538387</v>
      </c>
      <c r="C386" s="27">
        <v>-121.77267</v>
      </c>
      <c r="D386" s="27">
        <v>556.0</v>
      </c>
      <c r="E386" s="27">
        <v>63.0</v>
      </c>
      <c r="F386" s="27">
        <v>1.0</v>
      </c>
      <c r="G386" s="27">
        <v>0.87</v>
      </c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5"/>
      <c r="B387" s="5"/>
      <c r="C387" s="5"/>
      <c r="D387" s="5"/>
      <c r="E387" s="4" t="s">
        <v>50</v>
      </c>
      <c r="F387" s="40"/>
      <c r="G387" s="4">
        <v>0.89</v>
      </c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7" t="s">
        <v>0</v>
      </c>
      <c r="B389" s="27" t="s">
        <v>1</v>
      </c>
      <c r="C389" s="27" t="s">
        <v>2</v>
      </c>
      <c r="D389" s="27" t="s">
        <v>3</v>
      </c>
      <c r="E389" s="27" t="s">
        <v>4</v>
      </c>
      <c r="F389" s="27" t="s">
        <v>5</v>
      </c>
      <c r="G389" s="27" t="s">
        <v>6</v>
      </c>
      <c r="H389" s="29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7" t="s">
        <v>88</v>
      </c>
      <c r="B390" s="27">
        <v>38.538376</v>
      </c>
      <c r="C390" s="27">
        <v>-121.772644</v>
      </c>
      <c r="D390" s="27">
        <v>555.0</v>
      </c>
      <c r="E390" s="27">
        <v>55.0</v>
      </c>
      <c r="F390" s="27">
        <v>1.0</v>
      </c>
      <c r="G390" s="27">
        <v>0.85</v>
      </c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7" t="s">
        <v>88</v>
      </c>
      <c r="B391" s="27">
        <v>38.538376</v>
      </c>
      <c r="C391" s="27">
        <v>-121.772644</v>
      </c>
      <c r="D391" s="27">
        <v>558.0</v>
      </c>
      <c r="E391" s="27">
        <v>56.0</v>
      </c>
      <c r="F391" s="27">
        <v>1.0</v>
      </c>
      <c r="G391" s="27">
        <v>0.85</v>
      </c>
      <c r="H391" s="29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7" t="s">
        <v>88</v>
      </c>
      <c r="B392" s="27">
        <v>38.538376</v>
      </c>
      <c r="C392" s="27">
        <v>-121.772644</v>
      </c>
      <c r="D392" s="27">
        <v>544.0</v>
      </c>
      <c r="E392" s="27">
        <v>57.0</v>
      </c>
      <c r="F392" s="27">
        <v>1.0</v>
      </c>
      <c r="G392" s="27">
        <v>0.86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7" t="s">
        <v>88</v>
      </c>
      <c r="B393" s="27">
        <v>38.538376</v>
      </c>
      <c r="C393" s="27">
        <v>-121.772644</v>
      </c>
      <c r="D393" s="27">
        <v>570.0</v>
      </c>
      <c r="E393" s="27">
        <v>58.0</v>
      </c>
      <c r="F393" s="27">
        <v>1.0</v>
      </c>
      <c r="G393" s="27">
        <v>0.83</v>
      </c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7" t="s">
        <v>88</v>
      </c>
      <c r="B394" s="27">
        <v>38.538376</v>
      </c>
      <c r="C394" s="27">
        <v>-121.772644</v>
      </c>
      <c r="D394" s="27">
        <v>537.0</v>
      </c>
      <c r="E394" s="27">
        <v>59.0</v>
      </c>
      <c r="F394" s="27">
        <v>1.0</v>
      </c>
      <c r="G394" s="27">
        <v>0.69</v>
      </c>
      <c r="H394" s="29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7" t="s">
        <v>88</v>
      </c>
      <c r="B395" s="27">
        <v>38.538376</v>
      </c>
      <c r="C395" s="27">
        <v>-121.772644</v>
      </c>
      <c r="D395" s="27">
        <v>539.0</v>
      </c>
      <c r="E395" s="27">
        <v>60.0</v>
      </c>
      <c r="F395" s="27">
        <v>1.0</v>
      </c>
      <c r="G395" s="27">
        <v>0.86</v>
      </c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7" t="s">
        <v>88</v>
      </c>
      <c r="B396" s="27">
        <v>38.538376</v>
      </c>
      <c r="C396" s="27">
        <v>-121.772644</v>
      </c>
      <c r="D396" s="27">
        <v>555.0</v>
      </c>
      <c r="E396" s="27">
        <v>61.0</v>
      </c>
      <c r="F396" s="27">
        <v>1.0</v>
      </c>
      <c r="G396" s="27">
        <v>0.79</v>
      </c>
      <c r="H396" s="29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7" t="s">
        <v>88</v>
      </c>
      <c r="B397" s="27">
        <v>38.538376</v>
      </c>
      <c r="C397" s="27">
        <v>-121.772644</v>
      </c>
      <c r="D397" s="27">
        <v>554.0</v>
      </c>
      <c r="E397" s="27">
        <v>62.0</v>
      </c>
      <c r="F397" s="27">
        <v>1.0</v>
      </c>
      <c r="G397" s="27">
        <v>0.86</v>
      </c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7" t="s">
        <v>88</v>
      </c>
      <c r="B398" s="27">
        <v>38.538376</v>
      </c>
      <c r="C398" s="27">
        <v>-121.772644</v>
      </c>
      <c r="D398" s="27">
        <v>534.0</v>
      </c>
      <c r="E398" s="27">
        <v>63.0</v>
      </c>
      <c r="F398" s="27">
        <v>1.0</v>
      </c>
      <c r="G398" s="27">
        <v>0.84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5"/>
      <c r="B399" s="5"/>
      <c r="C399" s="5"/>
      <c r="D399" s="5"/>
      <c r="E399" s="4" t="s">
        <v>50</v>
      </c>
      <c r="F399" s="40"/>
      <c r="G399" s="4">
        <v>0.83</v>
      </c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7" t="s">
        <v>0</v>
      </c>
      <c r="B401" s="27" t="s">
        <v>1</v>
      </c>
      <c r="C401" s="27" t="s">
        <v>2</v>
      </c>
      <c r="D401" s="27" t="s">
        <v>3</v>
      </c>
      <c r="E401" s="27" t="s">
        <v>4</v>
      </c>
      <c r="F401" s="27" t="s">
        <v>5</v>
      </c>
      <c r="G401" s="27" t="s">
        <v>6</v>
      </c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7" t="s">
        <v>89</v>
      </c>
      <c r="B402" s="27">
        <v>38.538376</v>
      </c>
      <c r="C402" s="27">
        <v>-121.77264</v>
      </c>
      <c r="D402" s="27">
        <v>573.0</v>
      </c>
      <c r="E402" s="27">
        <v>55.0</v>
      </c>
      <c r="F402" s="27">
        <v>1.0</v>
      </c>
      <c r="G402" s="27">
        <v>0.83</v>
      </c>
      <c r="H402" s="29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7" t="s">
        <v>89</v>
      </c>
      <c r="B403" s="27">
        <v>38.538376</v>
      </c>
      <c r="C403" s="27">
        <v>-121.77264</v>
      </c>
      <c r="D403" s="27">
        <v>558.0</v>
      </c>
      <c r="E403" s="27">
        <v>56.0</v>
      </c>
      <c r="F403" s="27">
        <v>1.0</v>
      </c>
      <c r="G403" s="27">
        <v>0.83</v>
      </c>
      <c r="H403" s="29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7" t="s">
        <v>89</v>
      </c>
      <c r="B404" s="27">
        <v>38.538376</v>
      </c>
      <c r="C404" s="27">
        <v>-121.77264</v>
      </c>
      <c r="D404" s="27">
        <v>567.0</v>
      </c>
      <c r="E404" s="27">
        <v>57.0</v>
      </c>
      <c r="F404" s="27">
        <v>1.0</v>
      </c>
      <c r="G404" s="27">
        <v>0.86</v>
      </c>
      <c r="H404" s="29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7" t="s">
        <v>89</v>
      </c>
      <c r="B405" s="27">
        <v>38.538376</v>
      </c>
      <c r="C405" s="27">
        <v>-121.77264</v>
      </c>
      <c r="D405" s="27">
        <v>555.0</v>
      </c>
      <c r="E405" s="27">
        <v>58.0</v>
      </c>
      <c r="F405" s="27">
        <v>1.0</v>
      </c>
      <c r="G405" s="27">
        <v>0.84</v>
      </c>
      <c r="H405" s="29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7" t="s">
        <v>89</v>
      </c>
      <c r="B406" s="27">
        <v>38.538376</v>
      </c>
      <c r="C406" s="27">
        <v>-121.77264</v>
      </c>
      <c r="D406" s="27">
        <v>543.0</v>
      </c>
      <c r="E406" s="27">
        <v>59.0</v>
      </c>
      <c r="F406" s="27">
        <v>1.0</v>
      </c>
      <c r="G406" s="27">
        <v>0.84</v>
      </c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7" t="s">
        <v>89</v>
      </c>
      <c r="B407" s="27">
        <v>38.538376</v>
      </c>
      <c r="C407" s="27">
        <v>-121.77264</v>
      </c>
      <c r="D407" s="27">
        <v>561.0</v>
      </c>
      <c r="E407" s="27">
        <v>60.0</v>
      </c>
      <c r="F407" s="27">
        <v>1.0</v>
      </c>
      <c r="G407" s="27">
        <v>0.87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7" t="s">
        <v>89</v>
      </c>
      <c r="B408" s="27">
        <v>38.538376</v>
      </c>
      <c r="C408" s="27">
        <v>-121.77264</v>
      </c>
      <c r="D408" s="27">
        <v>545.0</v>
      </c>
      <c r="E408" s="27">
        <v>61.0</v>
      </c>
      <c r="F408" s="27">
        <v>1.0</v>
      </c>
      <c r="G408" s="27">
        <v>0.85</v>
      </c>
      <c r="H408" s="29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7" t="s">
        <v>89</v>
      </c>
      <c r="B409" s="27">
        <v>38.538376</v>
      </c>
      <c r="C409" s="27">
        <v>-121.77264</v>
      </c>
      <c r="D409" s="27">
        <v>536.0</v>
      </c>
      <c r="E409" s="27">
        <v>62.0</v>
      </c>
      <c r="F409" s="27">
        <v>1.0</v>
      </c>
      <c r="G409" s="27">
        <v>0.85</v>
      </c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7" t="s">
        <v>89</v>
      </c>
      <c r="B410" s="27">
        <v>38.538376</v>
      </c>
      <c r="C410" s="27">
        <v>-121.77264</v>
      </c>
      <c r="D410" s="27">
        <v>555.0</v>
      </c>
      <c r="E410" s="27">
        <v>63.0</v>
      </c>
      <c r="F410" s="27">
        <v>1.0</v>
      </c>
      <c r="G410" s="27">
        <v>0.85</v>
      </c>
      <c r="H410" s="29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5"/>
      <c r="B411" s="5"/>
      <c r="C411" s="5"/>
      <c r="D411" s="5"/>
      <c r="E411" s="4" t="s">
        <v>50</v>
      </c>
      <c r="F411" s="40"/>
      <c r="G411" s="4">
        <v>0.85</v>
      </c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7" t="s">
        <v>0</v>
      </c>
      <c r="B413" s="27" t="s">
        <v>1</v>
      </c>
      <c r="C413" s="27" t="s">
        <v>2</v>
      </c>
      <c r="D413" s="27" t="s">
        <v>3</v>
      </c>
      <c r="E413" s="27" t="s">
        <v>4</v>
      </c>
      <c r="F413" s="27" t="s">
        <v>5</v>
      </c>
      <c r="G413" s="27" t="s">
        <v>6</v>
      </c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3" t="s">
        <v>90</v>
      </c>
      <c r="B414" s="27">
        <v>38.538376</v>
      </c>
      <c r="C414" s="27">
        <v>-121.77264</v>
      </c>
      <c r="D414" s="27">
        <v>561.0</v>
      </c>
      <c r="E414" s="27">
        <v>55.0</v>
      </c>
      <c r="F414" s="27">
        <v>1.0</v>
      </c>
      <c r="G414" s="27">
        <v>0.88</v>
      </c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3" t="s">
        <v>90</v>
      </c>
      <c r="B415" s="27">
        <v>38.538376</v>
      </c>
      <c r="C415" s="27">
        <v>-121.77264</v>
      </c>
      <c r="D415" s="27">
        <v>558.0</v>
      </c>
      <c r="E415" s="27">
        <v>56.0</v>
      </c>
      <c r="F415" s="27">
        <v>1.0</v>
      </c>
      <c r="G415" s="27">
        <v>0.9</v>
      </c>
      <c r="H415" s="29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3" t="s">
        <v>90</v>
      </c>
      <c r="B416" s="27">
        <v>38.538376</v>
      </c>
      <c r="C416" s="27">
        <v>-121.77264</v>
      </c>
      <c r="D416" s="27">
        <v>548.0</v>
      </c>
      <c r="E416" s="27">
        <v>57.0</v>
      </c>
      <c r="F416" s="27">
        <v>1.0</v>
      </c>
      <c r="G416" s="27">
        <v>0.86</v>
      </c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3" t="s">
        <v>90</v>
      </c>
      <c r="B417" s="27">
        <v>38.538376</v>
      </c>
      <c r="C417" s="27">
        <v>-121.77264</v>
      </c>
      <c r="D417" s="27">
        <v>548.0</v>
      </c>
      <c r="E417" s="27">
        <v>58.0</v>
      </c>
      <c r="F417" s="27">
        <v>1.0</v>
      </c>
      <c r="G417" s="27">
        <v>0.89</v>
      </c>
      <c r="H417" s="29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3" t="s">
        <v>90</v>
      </c>
      <c r="B418" s="27">
        <v>38.538376</v>
      </c>
      <c r="C418" s="27">
        <v>-121.77264</v>
      </c>
      <c r="D418" s="27">
        <v>545.0</v>
      </c>
      <c r="E418" s="27">
        <v>59.0</v>
      </c>
      <c r="F418" s="27">
        <v>1.0</v>
      </c>
      <c r="G418" s="27">
        <v>0.89</v>
      </c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3" t="s">
        <v>90</v>
      </c>
      <c r="B419" s="27">
        <v>38.538376</v>
      </c>
      <c r="C419" s="27">
        <v>-121.77264</v>
      </c>
      <c r="D419" s="27">
        <v>554.0</v>
      </c>
      <c r="E419" s="27">
        <v>60.0</v>
      </c>
      <c r="F419" s="27">
        <v>1.0</v>
      </c>
      <c r="G419" s="27">
        <v>0.91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3" t="s">
        <v>90</v>
      </c>
      <c r="B420" s="27">
        <v>38.538376</v>
      </c>
      <c r="C420" s="27">
        <v>-121.77264</v>
      </c>
      <c r="D420" s="27">
        <v>554.0</v>
      </c>
      <c r="E420" s="27">
        <v>61.0</v>
      </c>
      <c r="F420" s="27">
        <v>1.0</v>
      </c>
      <c r="G420" s="27">
        <v>0.88</v>
      </c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3" t="s">
        <v>90</v>
      </c>
      <c r="B421" s="27">
        <v>38.538376</v>
      </c>
      <c r="C421" s="27">
        <v>-121.77264</v>
      </c>
      <c r="D421" s="27">
        <v>545.0</v>
      </c>
      <c r="E421" s="27">
        <v>62.0</v>
      </c>
      <c r="F421" s="27">
        <v>1.0</v>
      </c>
      <c r="G421" s="27">
        <v>0.9</v>
      </c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3" t="s">
        <v>90</v>
      </c>
      <c r="B422" s="27">
        <v>38.538376</v>
      </c>
      <c r="C422" s="27">
        <v>-121.77264</v>
      </c>
      <c r="D422" s="27">
        <v>561.0</v>
      </c>
      <c r="E422" s="27">
        <v>63.0</v>
      </c>
      <c r="F422" s="27">
        <v>1.0</v>
      </c>
      <c r="G422" s="27">
        <v>0.86</v>
      </c>
      <c r="H422" s="29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5"/>
      <c r="B423" s="5"/>
      <c r="C423" s="5"/>
      <c r="D423" s="5"/>
      <c r="E423" s="4" t="s">
        <v>50</v>
      </c>
      <c r="F423" s="40"/>
      <c r="G423" s="4">
        <v>0.89</v>
      </c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7" t="s">
        <v>0</v>
      </c>
      <c r="B425" s="27" t="s">
        <v>1</v>
      </c>
      <c r="C425" s="27" t="s">
        <v>2</v>
      </c>
      <c r="D425" s="27" t="s">
        <v>3</v>
      </c>
      <c r="E425" s="27" t="s">
        <v>4</v>
      </c>
      <c r="F425" s="27" t="s">
        <v>5</v>
      </c>
      <c r="G425" s="27" t="s">
        <v>6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7" t="s">
        <v>154</v>
      </c>
      <c r="B426" s="27">
        <v>38.538395</v>
      </c>
      <c r="C426" s="27">
        <v>-121.772644</v>
      </c>
      <c r="D426" s="27">
        <v>570.0</v>
      </c>
      <c r="E426" s="27">
        <v>55.0</v>
      </c>
      <c r="F426" s="27">
        <v>1.0</v>
      </c>
      <c r="G426" s="27">
        <v>0.83</v>
      </c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7" t="s">
        <v>154</v>
      </c>
      <c r="B427" s="27">
        <v>38.538395</v>
      </c>
      <c r="C427" s="27">
        <v>-121.772644</v>
      </c>
      <c r="D427" s="27">
        <v>881.0</v>
      </c>
      <c r="E427" s="27">
        <v>56.0</v>
      </c>
      <c r="F427" s="27">
        <v>1.0</v>
      </c>
      <c r="G427" s="27">
        <v>0.85</v>
      </c>
      <c r="H427" s="29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7" t="s">
        <v>154</v>
      </c>
      <c r="B428" s="27">
        <v>38.538395</v>
      </c>
      <c r="C428" s="27">
        <v>-121.772644</v>
      </c>
      <c r="D428" s="27">
        <v>825.0</v>
      </c>
      <c r="E428" s="27">
        <v>57.0</v>
      </c>
      <c r="F428" s="27">
        <v>1.0</v>
      </c>
      <c r="G428" s="27">
        <v>0.88</v>
      </c>
      <c r="H428" s="29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7" t="s">
        <v>154</v>
      </c>
      <c r="B429" s="27">
        <v>38.538395</v>
      </c>
      <c r="C429" s="27">
        <v>-121.772644</v>
      </c>
      <c r="D429" s="27">
        <v>623.0</v>
      </c>
      <c r="E429" s="27">
        <v>58.0</v>
      </c>
      <c r="F429" s="27">
        <v>1.0</v>
      </c>
      <c r="G429" s="27">
        <v>0.84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7" t="s">
        <v>154</v>
      </c>
      <c r="B430" s="27">
        <v>38.538395</v>
      </c>
      <c r="C430" s="27">
        <v>-121.772644</v>
      </c>
      <c r="D430" s="27">
        <v>553.0</v>
      </c>
      <c r="E430" s="27">
        <v>59.0</v>
      </c>
      <c r="F430" s="27">
        <v>1.0</v>
      </c>
      <c r="G430" s="27">
        <v>0.78</v>
      </c>
      <c r="H430" s="29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7" t="s">
        <v>154</v>
      </c>
      <c r="B431" s="27">
        <v>38.538395</v>
      </c>
      <c r="C431" s="27">
        <v>-121.772644</v>
      </c>
      <c r="D431" s="27">
        <v>568.0</v>
      </c>
      <c r="E431" s="27">
        <v>60.0</v>
      </c>
      <c r="F431" s="27">
        <v>1.0</v>
      </c>
      <c r="G431" s="27">
        <v>0.82</v>
      </c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7" t="s">
        <v>154</v>
      </c>
      <c r="B432" s="27">
        <v>38.538395</v>
      </c>
      <c r="C432" s="27">
        <v>-121.772644</v>
      </c>
      <c r="D432" s="27">
        <v>552.0</v>
      </c>
      <c r="E432" s="27">
        <v>61.0</v>
      </c>
      <c r="F432" s="27">
        <v>1.0</v>
      </c>
      <c r="G432" s="27">
        <v>0.85</v>
      </c>
      <c r="H432" s="29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7" t="s">
        <v>154</v>
      </c>
      <c r="B433" s="27">
        <v>38.538395</v>
      </c>
      <c r="C433" s="27">
        <v>-121.772644</v>
      </c>
      <c r="D433" s="27">
        <v>40.0</v>
      </c>
      <c r="E433" s="27">
        <v>62.0</v>
      </c>
      <c r="F433" s="27">
        <v>1.0</v>
      </c>
      <c r="G433" s="27">
        <v>0.87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7" t="s">
        <v>154</v>
      </c>
      <c r="B434" s="27">
        <v>38.538395</v>
      </c>
      <c r="C434" s="27">
        <v>-121.772644</v>
      </c>
      <c r="D434" s="27">
        <v>907.0</v>
      </c>
      <c r="E434" s="27">
        <v>63.0</v>
      </c>
      <c r="F434" s="27">
        <v>1.0</v>
      </c>
      <c r="G434" s="27">
        <v>0.85</v>
      </c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5"/>
      <c r="B435" s="5"/>
      <c r="C435" s="5"/>
      <c r="D435" s="5"/>
      <c r="E435" s="4" t="s">
        <v>50</v>
      </c>
      <c r="F435" s="40"/>
      <c r="G435" s="4">
        <v>0.84</v>
      </c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5"/>
      <c r="B437" s="27" t="s">
        <v>1</v>
      </c>
      <c r="C437" s="27" t="s">
        <v>2</v>
      </c>
      <c r="D437" s="27" t="s">
        <v>3</v>
      </c>
      <c r="E437" s="27" t="s">
        <v>4</v>
      </c>
      <c r="F437" s="27" t="s">
        <v>5</v>
      </c>
      <c r="G437" s="27" t="s">
        <v>6</v>
      </c>
      <c r="H437" s="29"/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3" t="s">
        <v>92</v>
      </c>
      <c r="B438" s="27">
        <v>38.5383035</v>
      </c>
      <c r="C438" s="27">
        <v>-121.7726948</v>
      </c>
      <c r="D438" s="27">
        <v>309.0</v>
      </c>
      <c r="E438" s="27">
        <v>55.0</v>
      </c>
      <c r="F438" s="27">
        <v>1.0</v>
      </c>
      <c r="G438" s="27">
        <v>0.85</v>
      </c>
      <c r="H438" s="42"/>
      <c r="I438" s="29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3" t="s">
        <v>92</v>
      </c>
      <c r="B439" s="27">
        <v>38.5383009</v>
      </c>
      <c r="C439" s="27">
        <v>-121.7726771</v>
      </c>
      <c r="D439" s="27">
        <v>322.0</v>
      </c>
      <c r="E439" s="27">
        <v>56.0</v>
      </c>
      <c r="F439" s="27">
        <v>1.0</v>
      </c>
      <c r="G439" s="27">
        <v>0.84</v>
      </c>
      <c r="H439" s="42"/>
      <c r="I439" s="29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3" t="s">
        <v>92</v>
      </c>
      <c r="B440" s="27">
        <v>38.5383035</v>
      </c>
      <c r="C440" s="27">
        <v>-121.7726684</v>
      </c>
      <c r="D440" s="27">
        <v>0.0</v>
      </c>
      <c r="E440" s="27">
        <v>57.0</v>
      </c>
      <c r="F440" s="27">
        <v>1.0</v>
      </c>
      <c r="G440" s="27">
        <v>0.87</v>
      </c>
      <c r="H440" s="42"/>
      <c r="I440" s="29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3" t="s">
        <v>92</v>
      </c>
      <c r="B441" s="27">
        <v>38.5382932</v>
      </c>
      <c r="C441" s="27">
        <v>-121.7726293</v>
      </c>
      <c r="D441" s="27">
        <v>123.0</v>
      </c>
      <c r="E441" s="27">
        <v>58.0</v>
      </c>
      <c r="F441" s="27">
        <v>1.0</v>
      </c>
      <c r="G441" s="27">
        <v>0.83</v>
      </c>
      <c r="H441" s="42"/>
      <c r="I441" s="29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3" t="s">
        <v>92</v>
      </c>
      <c r="B442" s="27">
        <v>38.5382792</v>
      </c>
      <c r="C442" s="27">
        <v>-121.7726324</v>
      </c>
      <c r="D442" s="27">
        <v>962.0</v>
      </c>
      <c r="E442" s="27">
        <v>59.0</v>
      </c>
      <c r="F442" s="27">
        <v>1.0</v>
      </c>
      <c r="G442" s="27">
        <v>0.82</v>
      </c>
      <c r="H442" s="42"/>
      <c r="I442" s="29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3" t="s">
        <v>92</v>
      </c>
      <c r="B443" s="27">
        <v>38.5382446</v>
      </c>
      <c r="C443" s="27">
        <v>-121.7726343</v>
      </c>
      <c r="D443" s="27">
        <v>572.0</v>
      </c>
      <c r="E443" s="27">
        <v>60.0</v>
      </c>
      <c r="F443" s="27">
        <v>1.0</v>
      </c>
      <c r="G443" s="27">
        <v>0.86</v>
      </c>
      <c r="H443" s="42"/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3" t="s">
        <v>92</v>
      </c>
      <c r="B444" s="27">
        <v>38.5382375</v>
      </c>
      <c r="C444" s="27">
        <v>-121.7726668</v>
      </c>
      <c r="D444" s="27">
        <v>999.0</v>
      </c>
      <c r="E444" s="27">
        <v>61.0</v>
      </c>
      <c r="F444" s="27">
        <v>1.0</v>
      </c>
      <c r="G444" s="27">
        <v>0.83</v>
      </c>
      <c r="H444" s="42"/>
      <c r="I444" s="29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3" t="s">
        <v>92</v>
      </c>
      <c r="B445" s="27">
        <v>38.5382474</v>
      </c>
      <c r="C445" s="27">
        <v>-121.7727007</v>
      </c>
      <c r="D445" s="27">
        <v>732.0</v>
      </c>
      <c r="E445" s="27">
        <v>62.0</v>
      </c>
      <c r="F445" s="27">
        <v>1.0</v>
      </c>
      <c r="G445" s="27">
        <v>0.84</v>
      </c>
      <c r="H445" s="42"/>
      <c r="I445" s="29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3" t="s">
        <v>92</v>
      </c>
      <c r="B446" s="27">
        <v>38.5382809</v>
      </c>
      <c r="C446" s="27">
        <v>-121.7726947</v>
      </c>
      <c r="D446" s="27">
        <v>313.0</v>
      </c>
      <c r="E446" s="27">
        <v>63.0</v>
      </c>
      <c r="F446" s="27">
        <v>1.0</v>
      </c>
      <c r="G446" s="27">
        <v>0.83</v>
      </c>
      <c r="H446" s="42"/>
      <c r="I446" s="29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17"/>
      <c r="B447" s="5"/>
      <c r="C447" s="5"/>
      <c r="D447" s="5"/>
      <c r="E447" s="4" t="s">
        <v>50</v>
      </c>
      <c r="F447" s="40"/>
      <c r="G447" s="4">
        <v>0.84</v>
      </c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17"/>
      <c r="B449" s="27" t="s">
        <v>1</v>
      </c>
      <c r="C449" s="27" t="s">
        <v>2</v>
      </c>
      <c r="D449" s="27" t="s">
        <v>3</v>
      </c>
      <c r="E449" s="27" t="s">
        <v>4</v>
      </c>
      <c r="F449" s="27" t="s">
        <v>5</v>
      </c>
      <c r="G449" s="27" t="s">
        <v>6</v>
      </c>
      <c r="H449" s="29"/>
      <c r="I449" s="29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3" t="s">
        <v>93</v>
      </c>
      <c r="B450" s="27">
        <v>38.5382996</v>
      </c>
      <c r="C450" s="27">
        <v>-121.7727712</v>
      </c>
      <c r="D450" s="27">
        <v>948.0</v>
      </c>
      <c r="E450" s="27">
        <v>55.0</v>
      </c>
      <c r="F450" s="27">
        <v>3.0</v>
      </c>
      <c r="G450" s="27">
        <v>0.79</v>
      </c>
      <c r="H450" s="42"/>
      <c r="I450" s="29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3" t="s">
        <v>93</v>
      </c>
      <c r="B451" s="27">
        <v>38.538307</v>
      </c>
      <c r="C451" s="27">
        <v>-121.7727553</v>
      </c>
      <c r="D451" s="27">
        <v>272.0</v>
      </c>
      <c r="E451" s="27">
        <v>56.0</v>
      </c>
      <c r="F451" s="27">
        <v>5.0</v>
      </c>
      <c r="G451" s="27">
        <v>0.73</v>
      </c>
      <c r="H451" s="42"/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3" t="s">
        <v>93</v>
      </c>
      <c r="B452" s="27">
        <v>38.5383128</v>
      </c>
      <c r="C452" s="27">
        <v>-121.7727303</v>
      </c>
      <c r="D452" s="27">
        <v>343.0</v>
      </c>
      <c r="E452" s="27">
        <v>57.0</v>
      </c>
      <c r="F452" s="27">
        <v>3.0</v>
      </c>
      <c r="G452" s="27">
        <v>0.8</v>
      </c>
      <c r="H452" s="42"/>
      <c r="I452" s="29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3" t="s">
        <v>93</v>
      </c>
      <c r="B453" s="27">
        <v>38.5382949</v>
      </c>
      <c r="C453" s="27">
        <v>-121.7727139</v>
      </c>
      <c r="D453" s="27">
        <v>70.0</v>
      </c>
      <c r="E453" s="27">
        <v>58.0</v>
      </c>
      <c r="F453" s="27">
        <v>3.0</v>
      </c>
      <c r="G453" s="27">
        <v>0.83</v>
      </c>
      <c r="H453" s="42"/>
      <c r="I453" s="29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3" t="s">
        <v>93</v>
      </c>
      <c r="B454" s="27">
        <v>38.5382888</v>
      </c>
      <c r="C454" s="27">
        <v>-121.7727323</v>
      </c>
      <c r="D454" s="27">
        <v>932.0</v>
      </c>
      <c r="E454" s="27">
        <v>59.0</v>
      </c>
      <c r="F454" s="27">
        <v>3.0</v>
      </c>
      <c r="G454" s="27">
        <v>0.79</v>
      </c>
      <c r="H454" s="42"/>
      <c r="I454" s="29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3" t="s">
        <v>93</v>
      </c>
      <c r="B455" s="27">
        <v>38.53828</v>
      </c>
      <c r="C455" s="27">
        <v>-121.772762</v>
      </c>
      <c r="D455" s="27">
        <v>841.0</v>
      </c>
      <c r="E455" s="27">
        <v>60.0</v>
      </c>
      <c r="F455" s="27">
        <v>4.0</v>
      </c>
      <c r="G455" s="27">
        <v>0.79</v>
      </c>
      <c r="H455" s="42"/>
      <c r="I455" s="29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3" t="s">
        <v>93</v>
      </c>
      <c r="B456" s="27">
        <v>38.5382787</v>
      </c>
      <c r="C456" s="27">
        <v>-121.7727585</v>
      </c>
      <c r="D456" s="27">
        <v>48.0</v>
      </c>
      <c r="E456" s="27">
        <v>61.0</v>
      </c>
      <c r="F456" s="27">
        <v>3.0</v>
      </c>
      <c r="G456" s="27">
        <v>0.74</v>
      </c>
      <c r="H456" s="42"/>
      <c r="I456" s="29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3" t="s">
        <v>93</v>
      </c>
      <c r="B457" s="27">
        <v>38.538275</v>
      </c>
      <c r="C457" s="27">
        <v>-121.772748</v>
      </c>
      <c r="D457" s="27">
        <v>527.0</v>
      </c>
      <c r="E457" s="27">
        <v>62.0</v>
      </c>
      <c r="F457" s="27">
        <v>2.0</v>
      </c>
      <c r="G457" s="27">
        <v>0.78</v>
      </c>
      <c r="H457" s="42"/>
      <c r="I457" s="29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3" t="s">
        <v>93</v>
      </c>
      <c r="B458" s="27">
        <v>38.5382757</v>
      </c>
      <c r="C458" s="27">
        <v>-121.7727333</v>
      </c>
      <c r="D458" s="27">
        <v>372.0</v>
      </c>
      <c r="E458" s="27">
        <v>63.0</v>
      </c>
      <c r="F458" s="27">
        <v>2.0</v>
      </c>
      <c r="G458" s="27">
        <v>0.79</v>
      </c>
      <c r="H458" s="42"/>
      <c r="I458" s="29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5"/>
      <c r="B459" s="5"/>
      <c r="C459" s="5"/>
      <c r="D459" s="5"/>
      <c r="E459" s="4" t="s">
        <v>50</v>
      </c>
      <c r="F459" s="40"/>
      <c r="G459" s="4">
        <v>0.78</v>
      </c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5"/>
      <c r="B461" s="27" t="s">
        <v>1</v>
      </c>
      <c r="C461" s="27" t="s">
        <v>2</v>
      </c>
      <c r="D461" s="27" t="s">
        <v>3</v>
      </c>
      <c r="E461" s="27" t="s">
        <v>4</v>
      </c>
      <c r="F461" s="27" t="s">
        <v>5</v>
      </c>
      <c r="G461" s="27" t="s">
        <v>6</v>
      </c>
      <c r="H461" s="29"/>
      <c r="I461" s="29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43">
        <v>44888.0</v>
      </c>
      <c r="B462" s="27">
        <v>38.5382958</v>
      </c>
      <c r="C462" s="27">
        <v>-121.7726874</v>
      </c>
      <c r="D462" s="27">
        <v>609.0</v>
      </c>
      <c r="E462" s="27">
        <v>55.0</v>
      </c>
      <c r="F462" s="27">
        <v>1.0</v>
      </c>
      <c r="G462" s="27">
        <v>0.82</v>
      </c>
      <c r="H462" s="42"/>
      <c r="I462" s="29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43">
        <v>44888.0</v>
      </c>
      <c r="B463" s="27">
        <v>38.5382996</v>
      </c>
      <c r="C463" s="27">
        <v>-121.7726712</v>
      </c>
      <c r="D463" s="27">
        <v>960.0</v>
      </c>
      <c r="E463" s="27">
        <v>56.0</v>
      </c>
      <c r="F463" s="27">
        <v>1.0</v>
      </c>
      <c r="G463" s="27">
        <v>0.84</v>
      </c>
      <c r="H463" s="42"/>
      <c r="I463" s="29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43">
        <v>44888.0</v>
      </c>
      <c r="B464" s="27">
        <v>38.538309</v>
      </c>
      <c r="C464" s="27">
        <v>-121.7726372</v>
      </c>
      <c r="D464" s="27">
        <v>777.0</v>
      </c>
      <c r="E464" s="27">
        <v>57.0</v>
      </c>
      <c r="F464" s="27">
        <v>1.0</v>
      </c>
      <c r="G464" s="27">
        <v>0.83</v>
      </c>
      <c r="H464" s="42"/>
      <c r="I464" s="29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43">
        <v>44888.0</v>
      </c>
      <c r="B465" s="27">
        <v>38.5383038</v>
      </c>
      <c r="C465" s="27">
        <v>-121.7726115</v>
      </c>
      <c r="D465" s="27">
        <v>679.0</v>
      </c>
      <c r="E465" s="27">
        <v>58.0</v>
      </c>
      <c r="F465" s="27">
        <v>1.0</v>
      </c>
      <c r="G465" s="27">
        <v>0.71</v>
      </c>
      <c r="H465" s="42"/>
      <c r="I465" s="29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43">
        <v>44888.0</v>
      </c>
      <c r="B466" s="27">
        <v>38.538288</v>
      </c>
      <c r="C466" s="27">
        <v>-121.7726129</v>
      </c>
      <c r="D466" s="27">
        <v>969.0</v>
      </c>
      <c r="E466" s="27">
        <v>59.0</v>
      </c>
      <c r="F466" s="27">
        <v>1.0</v>
      </c>
      <c r="G466" s="27">
        <v>0.81</v>
      </c>
      <c r="H466" s="42"/>
      <c r="I466" s="29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43">
        <v>44888.0</v>
      </c>
      <c r="B467" s="27">
        <v>38.5382711</v>
      </c>
      <c r="C467" s="27">
        <v>-121.7726524</v>
      </c>
      <c r="D467" s="27">
        <v>500.0</v>
      </c>
      <c r="E467" s="27">
        <v>60.0</v>
      </c>
      <c r="F467" s="27">
        <v>1.0</v>
      </c>
      <c r="G467" s="27">
        <v>0.85</v>
      </c>
      <c r="H467" s="42"/>
      <c r="I467" s="29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43">
        <v>44888.0</v>
      </c>
      <c r="B468" s="27">
        <v>38.5382635</v>
      </c>
      <c r="C468" s="27">
        <v>-121.7726689</v>
      </c>
      <c r="D468" s="27">
        <v>59.0</v>
      </c>
      <c r="E468" s="27">
        <v>61.0</v>
      </c>
      <c r="F468" s="27">
        <v>1.0</v>
      </c>
      <c r="G468" s="27">
        <v>0.79</v>
      </c>
      <c r="H468" s="42"/>
      <c r="I468" s="29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43">
        <v>44888.0</v>
      </c>
      <c r="B469" s="27">
        <v>38.5382619</v>
      </c>
      <c r="C469" s="27">
        <v>-121.7726569</v>
      </c>
      <c r="D469" s="27">
        <v>290.0</v>
      </c>
      <c r="E469" s="27">
        <v>62.0</v>
      </c>
      <c r="F469" s="27">
        <v>1.0</v>
      </c>
      <c r="G469" s="27">
        <v>0.8</v>
      </c>
      <c r="H469" s="42"/>
      <c r="I469" s="29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43">
        <v>44888.0</v>
      </c>
      <c r="B470" s="27">
        <v>38.5382608</v>
      </c>
      <c r="C470" s="27">
        <v>-121.7726458</v>
      </c>
      <c r="D470" s="27">
        <v>0.0</v>
      </c>
      <c r="E470" s="27">
        <v>63.0</v>
      </c>
      <c r="F470" s="27">
        <v>1.0</v>
      </c>
      <c r="G470" s="27">
        <v>0.81</v>
      </c>
      <c r="H470" s="42"/>
      <c r="I470" s="29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43">
        <v>44888.0</v>
      </c>
      <c r="B471" s="5"/>
      <c r="C471" s="5"/>
      <c r="D471" s="5"/>
      <c r="E471" s="4" t="s">
        <v>50</v>
      </c>
      <c r="F471" s="40"/>
      <c r="G471" s="4">
        <v>0.81</v>
      </c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44">
        <v>44888.0</v>
      </c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43"/>
      <c r="B473" s="27" t="s">
        <v>1</v>
      </c>
      <c r="C473" s="27" t="s">
        <v>2</v>
      </c>
      <c r="D473" s="27" t="s">
        <v>3</v>
      </c>
      <c r="E473" s="27" t="s">
        <v>4</v>
      </c>
      <c r="F473" s="27" t="s">
        <v>5</v>
      </c>
      <c r="G473" s="27" t="s">
        <v>6</v>
      </c>
      <c r="H473" s="29"/>
      <c r="I473" s="29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43">
        <v>44897.0</v>
      </c>
      <c r="B474" s="27">
        <v>38.5383104</v>
      </c>
      <c r="C474" s="27">
        <v>-121.7726988</v>
      </c>
      <c r="D474" s="27">
        <v>668.0</v>
      </c>
      <c r="E474" s="27">
        <v>55.0</v>
      </c>
      <c r="F474" s="27">
        <v>1.0</v>
      </c>
      <c r="G474" s="27">
        <v>0.86</v>
      </c>
      <c r="H474" s="42"/>
      <c r="I474" s="29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43">
        <v>44897.0</v>
      </c>
      <c r="B475" s="27">
        <v>38.5383025</v>
      </c>
      <c r="C475" s="27">
        <v>-121.7726732</v>
      </c>
      <c r="D475" s="27">
        <v>111.0</v>
      </c>
      <c r="E475" s="27">
        <v>56.0</v>
      </c>
      <c r="F475" s="27">
        <v>1.0</v>
      </c>
      <c r="G475" s="27">
        <v>0.87</v>
      </c>
      <c r="H475" s="42"/>
      <c r="I475" s="29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43">
        <v>44897.0</v>
      </c>
      <c r="B476" s="27">
        <v>38.5383038</v>
      </c>
      <c r="C476" s="27">
        <v>-121.7726534</v>
      </c>
      <c r="D476" s="27">
        <v>700.0</v>
      </c>
      <c r="E476" s="27">
        <v>57.0</v>
      </c>
      <c r="F476" s="27">
        <v>1.0</v>
      </c>
      <c r="G476" s="27">
        <v>0.87</v>
      </c>
      <c r="H476" s="42"/>
      <c r="I476" s="29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43">
        <v>44897.0</v>
      </c>
      <c r="B477" s="27">
        <v>38.5383035</v>
      </c>
      <c r="C477" s="27">
        <v>-121.7726295</v>
      </c>
      <c r="D477" s="27">
        <v>652.0</v>
      </c>
      <c r="E477" s="27">
        <v>58.0</v>
      </c>
      <c r="F477" s="27">
        <v>1.0</v>
      </c>
      <c r="G477" s="27">
        <v>0.83</v>
      </c>
      <c r="H477" s="42"/>
      <c r="I477" s="29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43">
        <v>44897.0</v>
      </c>
      <c r="B478" s="27">
        <v>38.5382797</v>
      </c>
      <c r="C478" s="27">
        <v>-121.7726164</v>
      </c>
      <c r="D478" s="27">
        <v>510.0</v>
      </c>
      <c r="E478" s="27">
        <v>59.0</v>
      </c>
      <c r="F478" s="27">
        <v>1.0</v>
      </c>
      <c r="G478" s="27">
        <v>0.78</v>
      </c>
      <c r="H478" s="42"/>
      <c r="I478" s="29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43">
        <v>44897.0</v>
      </c>
      <c r="B479" s="27">
        <v>38.5382627</v>
      </c>
      <c r="C479" s="27">
        <v>-121.7726174</v>
      </c>
      <c r="D479" s="27">
        <v>741.0</v>
      </c>
      <c r="E479" s="27">
        <v>60.0</v>
      </c>
      <c r="F479" s="27">
        <v>1.0</v>
      </c>
      <c r="G479" s="27">
        <v>0.85</v>
      </c>
      <c r="H479" s="42"/>
      <c r="I479" s="29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43">
        <v>44897.0</v>
      </c>
      <c r="B480" s="27">
        <v>38.5382609</v>
      </c>
      <c r="C480" s="27">
        <v>-121.7726328</v>
      </c>
      <c r="D480" s="27">
        <v>31.0</v>
      </c>
      <c r="E480" s="27">
        <v>61.0</v>
      </c>
      <c r="F480" s="27">
        <v>1.0</v>
      </c>
      <c r="G480" s="27">
        <v>0.86</v>
      </c>
      <c r="H480" s="42"/>
      <c r="I480" s="29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43">
        <v>44897.0</v>
      </c>
      <c r="B481" s="27">
        <v>38.53827</v>
      </c>
      <c r="C481" s="27">
        <v>-121.7726589</v>
      </c>
      <c r="D481" s="27">
        <v>501.0</v>
      </c>
      <c r="E481" s="27">
        <v>62.0</v>
      </c>
      <c r="F481" s="27">
        <v>1.0</v>
      </c>
      <c r="G481" s="27">
        <v>0.85</v>
      </c>
      <c r="H481" s="42"/>
      <c r="I481" s="29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43">
        <v>44897.0</v>
      </c>
      <c r="B482" s="27">
        <v>38.538269</v>
      </c>
      <c r="C482" s="27">
        <v>-121.7726685</v>
      </c>
      <c r="D482" s="27">
        <v>821.0</v>
      </c>
      <c r="E482" s="27">
        <v>63.0</v>
      </c>
      <c r="F482" s="27">
        <v>1.0</v>
      </c>
      <c r="G482" s="27">
        <v>0.79</v>
      </c>
      <c r="H482" s="42"/>
      <c r="I482" s="29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43"/>
      <c r="B483" s="5"/>
      <c r="C483" s="5"/>
      <c r="D483" s="5"/>
      <c r="E483" s="4" t="s">
        <v>50</v>
      </c>
      <c r="F483" s="40"/>
      <c r="G483" s="4">
        <v>0.84</v>
      </c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44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43"/>
      <c r="B485" s="27" t="s">
        <v>1</v>
      </c>
      <c r="C485" s="27" t="s">
        <v>2</v>
      </c>
      <c r="D485" s="27" t="s">
        <v>3</v>
      </c>
      <c r="E485" s="27" t="s">
        <v>4</v>
      </c>
      <c r="F485" s="27" t="s">
        <v>5</v>
      </c>
      <c r="G485" s="27" t="s">
        <v>6</v>
      </c>
      <c r="H485" s="29"/>
      <c r="I485" s="29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43">
        <v>44904.0</v>
      </c>
      <c r="B486" s="27">
        <v>38.5383442</v>
      </c>
      <c r="C486" s="27">
        <v>-121.772655</v>
      </c>
      <c r="D486" s="27">
        <v>282.0</v>
      </c>
      <c r="E486" s="27">
        <v>55.0</v>
      </c>
      <c r="F486" s="27">
        <v>1.0</v>
      </c>
      <c r="G486" s="27">
        <v>0.85</v>
      </c>
      <c r="H486" s="42"/>
      <c r="I486" s="29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43">
        <v>44904.0</v>
      </c>
      <c r="B487" s="27">
        <v>38.5383373</v>
      </c>
      <c r="C487" s="27">
        <v>-121.7726482</v>
      </c>
      <c r="D487" s="27">
        <v>662.0</v>
      </c>
      <c r="E487" s="27">
        <v>56.0</v>
      </c>
      <c r="F487" s="27">
        <v>1.0</v>
      </c>
      <c r="G487" s="27">
        <v>0.82</v>
      </c>
      <c r="H487" s="42"/>
      <c r="I487" s="29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43">
        <v>44904.0</v>
      </c>
      <c r="B488" s="27">
        <v>38.5383082</v>
      </c>
      <c r="C488" s="27">
        <v>-121.7726431</v>
      </c>
      <c r="D488" s="27">
        <v>374.0</v>
      </c>
      <c r="E488" s="27">
        <v>57.0</v>
      </c>
      <c r="F488" s="27">
        <v>1.0</v>
      </c>
      <c r="G488" s="27">
        <v>0.79</v>
      </c>
      <c r="H488" s="42"/>
      <c r="I488" s="29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43">
        <v>44904.0</v>
      </c>
      <c r="B489" s="27">
        <v>38.5383048</v>
      </c>
      <c r="C489" s="27">
        <v>-121.7726443</v>
      </c>
      <c r="D489" s="27">
        <v>234.0</v>
      </c>
      <c r="E489" s="27">
        <v>58.0</v>
      </c>
      <c r="F489" s="27">
        <v>1.0</v>
      </c>
      <c r="G489" s="27">
        <v>0.82</v>
      </c>
      <c r="H489" s="42"/>
      <c r="I489" s="29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43">
        <v>44904.0</v>
      </c>
      <c r="B490" s="27">
        <v>38.5383033</v>
      </c>
      <c r="C490" s="27">
        <v>-121.7726469</v>
      </c>
      <c r="D490" s="27">
        <v>704.0</v>
      </c>
      <c r="E490" s="27">
        <v>59.0</v>
      </c>
      <c r="F490" s="27">
        <v>1.0</v>
      </c>
      <c r="G490" s="27">
        <v>0.87</v>
      </c>
      <c r="H490" s="42"/>
      <c r="I490" s="29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43">
        <v>44904.0</v>
      </c>
      <c r="B491" s="27">
        <v>38.5383126</v>
      </c>
      <c r="C491" s="27">
        <v>-121.7726482</v>
      </c>
      <c r="D491" s="27">
        <v>443.0</v>
      </c>
      <c r="E491" s="27">
        <v>60.0</v>
      </c>
      <c r="F491" s="27">
        <v>1.0</v>
      </c>
      <c r="G491" s="27">
        <v>0.83</v>
      </c>
      <c r="H491" s="42"/>
      <c r="I491" s="29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43">
        <v>44904.0</v>
      </c>
      <c r="B492" s="27">
        <v>38.5383267</v>
      </c>
      <c r="C492" s="27">
        <v>-121.7726531</v>
      </c>
      <c r="D492" s="27">
        <v>273.0</v>
      </c>
      <c r="E492" s="27">
        <v>61.0</v>
      </c>
      <c r="F492" s="27">
        <v>1.0</v>
      </c>
      <c r="G492" s="27">
        <v>0.87</v>
      </c>
      <c r="H492" s="42"/>
      <c r="I492" s="29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43">
        <v>44904.0</v>
      </c>
      <c r="B493" s="27">
        <v>38.5383132</v>
      </c>
      <c r="C493" s="27">
        <v>-121.7726753</v>
      </c>
      <c r="D493" s="27">
        <v>133.0</v>
      </c>
      <c r="E493" s="27">
        <v>62.0</v>
      </c>
      <c r="F493" s="27">
        <v>1.0</v>
      </c>
      <c r="G493" s="27">
        <v>0.86</v>
      </c>
      <c r="H493" s="42"/>
      <c r="I493" s="29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43">
        <v>44904.0</v>
      </c>
      <c r="B494" s="27">
        <v>38.5383029</v>
      </c>
      <c r="C494" s="27">
        <v>-121.7726781</v>
      </c>
      <c r="D494" s="27">
        <v>905.0</v>
      </c>
      <c r="E494" s="27">
        <v>63.0</v>
      </c>
      <c r="F494" s="27">
        <v>1.0</v>
      </c>
      <c r="G494" s="27">
        <v>0.79</v>
      </c>
      <c r="H494" s="42"/>
      <c r="I494" s="29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43"/>
      <c r="B495" s="5"/>
      <c r="C495" s="5"/>
      <c r="D495" s="5"/>
      <c r="E495" s="4" t="s">
        <v>50</v>
      </c>
      <c r="F495" s="40"/>
      <c r="G495" s="4">
        <v>0.83</v>
      </c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44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43"/>
      <c r="B497" s="27" t="s">
        <v>1</v>
      </c>
      <c r="C497" s="27" t="s">
        <v>2</v>
      </c>
      <c r="D497" s="27" t="s">
        <v>3</v>
      </c>
      <c r="E497" s="27" t="s">
        <v>4</v>
      </c>
      <c r="F497" s="27" t="s">
        <v>5</v>
      </c>
      <c r="G497" s="27" t="s">
        <v>6</v>
      </c>
      <c r="H497" s="29"/>
      <c r="I497" s="29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43">
        <v>44911.0</v>
      </c>
      <c r="B498" s="27">
        <v>38.5382668</v>
      </c>
      <c r="C498" s="27">
        <v>-121.7725976</v>
      </c>
      <c r="D498" s="27">
        <v>391.0</v>
      </c>
      <c r="E498" s="27">
        <v>55.0</v>
      </c>
      <c r="F498" s="27">
        <v>1.0</v>
      </c>
      <c r="G498" s="27">
        <v>0.84</v>
      </c>
      <c r="H498" s="42"/>
      <c r="I498" s="29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43">
        <v>44911.0</v>
      </c>
      <c r="B499" s="27">
        <v>38.5382523</v>
      </c>
      <c r="C499" s="27">
        <v>-121.7725935</v>
      </c>
      <c r="D499" s="27">
        <v>362.0</v>
      </c>
      <c r="E499" s="27">
        <v>56.0</v>
      </c>
      <c r="F499" s="27">
        <v>1.0</v>
      </c>
      <c r="G499" s="27">
        <v>0.84</v>
      </c>
      <c r="H499" s="42"/>
      <c r="I499" s="29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43">
        <v>44911.0</v>
      </c>
      <c r="B500" s="27">
        <v>38.5382389</v>
      </c>
      <c r="C500" s="27">
        <v>-121.7725859</v>
      </c>
      <c r="D500" s="27">
        <v>452.0</v>
      </c>
      <c r="E500" s="27">
        <v>57.0</v>
      </c>
      <c r="F500" s="27">
        <v>1.0</v>
      </c>
      <c r="G500" s="27">
        <v>0.8</v>
      </c>
      <c r="H500" s="42"/>
      <c r="I500" s="29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43">
        <v>44911.0</v>
      </c>
      <c r="B501" s="27">
        <v>38.5382268</v>
      </c>
      <c r="C501" s="27">
        <v>-121.7725908</v>
      </c>
      <c r="D501" s="27">
        <v>897.0</v>
      </c>
      <c r="E501" s="27">
        <v>58.0</v>
      </c>
      <c r="F501" s="27">
        <v>1.0</v>
      </c>
      <c r="G501" s="27">
        <v>0.82</v>
      </c>
      <c r="H501" s="42"/>
      <c r="I501" s="29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43">
        <v>44911.0</v>
      </c>
      <c r="B502" s="27">
        <v>38.538244</v>
      </c>
      <c r="C502" s="27">
        <v>-121.7726023</v>
      </c>
      <c r="D502" s="27">
        <v>781.0</v>
      </c>
      <c r="E502" s="27">
        <v>59.0</v>
      </c>
      <c r="F502" s="27">
        <v>1.0</v>
      </c>
      <c r="G502" s="27">
        <v>0.88</v>
      </c>
      <c r="H502" s="42"/>
      <c r="I502" s="29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43">
        <v>44911.0</v>
      </c>
      <c r="B503" s="27">
        <v>38.5382555</v>
      </c>
      <c r="C503" s="27">
        <v>-121.7725981</v>
      </c>
      <c r="D503" s="27">
        <v>932.0</v>
      </c>
      <c r="E503" s="27">
        <v>60.0</v>
      </c>
      <c r="F503" s="27">
        <v>1.0</v>
      </c>
      <c r="G503" s="27">
        <v>0.78</v>
      </c>
      <c r="H503" s="42"/>
      <c r="I503" s="29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43">
        <v>44911.0</v>
      </c>
      <c r="B504" s="27">
        <v>38.5382553</v>
      </c>
      <c r="C504" s="27">
        <v>-121.7726008</v>
      </c>
      <c r="D504" s="27">
        <v>231.0</v>
      </c>
      <c r="E504" s="27">
        <v>61.0</v>
      </c>
      <c r="F504" s="27">
        <v>1.0</v>
      </c>
      <c r="G504" s="27">
        <v>0.84</v>
      </c>
      <c r="H504" s="42"/>
      <c r="I504" s="29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43">
        <v>44911.0</v>
      </c>
      <c r="B505" s="27">
        <v>38.5382481</v>
      </c>
      <c r="C505" s="27">
        <v>-121.7726035</v>
      </c>
      <c r="D505" s="27">
        <v>171.0</v>
      </c>
      <c r="E505" s="27">
        <v>62.0</v>
      </c>
      <c r="F505" s="27">
        <v>1.0</v>
      </c>
      <c r="G505" s="27">
        <v>0.82</v>
      </c>
      <c r="H505" s="42"/>
      <c r="I505" s="29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43">
        <v>44911.0</v>
      </c>
      <c r="B506" s="27">
        <v>38.5382363</v>
      </c>
      <c r="C506" s="27">
        <v>-121.7725992</v>
      </c>
      <c r="D506" s="27">
        <v>769.0</v>
      </c>
      <c r="E506" s="27">
        <v>63.0</v>
      </c>
      <c r="F506" s="27">
        <v>1.0</v>
      </c>
      <c r="G506" s="27">
        <v>0.83</v>
      </c>
      <c r="H506" s="42"/>
      <c r="I506" s="29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43"/>
      <c r="B507" s="5"/>
      <c r="C507" s="5"/>
      <c r="D507" s="5"/>
      <c r="E507" s="4" t="s">
        <v>50</v>
      </c>
      <c r="F507" s="40"/>
      <c r="G507" s="4">
        <v>0.83</v>
      </c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44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43"/>
      <c r="B509" s="27" t="s">
        <v>1</v>
      </c>
      <c r="C509" s="27" t="s">
        <v>2</v>
      </c>
      <c r="D509" s="27" t="s">
        <v>3</v>
      </c>
      <c r="E509" s="27" t="s">
        <v>4</v>
      </c>
      <c r="F509" s="27" t="s">
        <v>5</v>
      </c>
      <c r="G509" s="27" t="s">
        <v>6</v>
      </c>
      <c r="H509" s="29" t="s">
        <v>0</v>
      </c>
      <c r="I509" s="29" t="s">
        <v>94</v>
      </c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43">
        <v>44911.0</v>
      </c>
      <c r="B510" s="27">
        <v>38.5382992</v>
      </c>
      <c r="C510" s="27">
        <v>-121.772627</v>
      </c>
      <c r="D510" s="27">
        <v>563.0</v>
      </c>
      <c r="E510" s="27">
        <v>55.0</v>
      </c>
      <c r="F510" s="27">
        <v>1.0</v>
      </c>
      <c r="G510" s="27">
        <v>0.86</v>
      </c>
      <c r="H510" s="42">
        <v>0.5028588194444444</v>
      </c>
      <c r="I510" s="29">
        <v>0.0</v>
      </c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43">
        <v>44911.0</v>
      </c>
      <c r="B511" s="27">
        <v>38.5382848</v>
      </c>
      <c r="C511" s="27">
        <v>-121.7726339</v>
      </c>
      <c r="D511" s="27">
        <v>381.0</v>
      </c>
      <c r="E511" s="27">
        <v>56.0</v>
      </c>
      <c r="F511" s="27">
        <v>1.0</v>
      </c>
      <c r="G511" s="27">
        <v>0.86</v>
      </c>
      <c r="H511" s="42">
        <v>0.5028935416666667</v>
      </c>
      <c r="I511" s="29">
        <v>0.0</v>
      </c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43">
        <v>44911.0</v>
      </c>
      <c r="B512" s="27">
        <v>38.5382691</v>
      </c>
      <c r="C512" s="27">
        <v>-121.7726349</v>
      </c>
      <c r="D512" s="27">
        <v>441.0</v>
      </c>
      <c r="E512" s="27">
        <v>57.0</v>
      </c>
      <c r="F512" s="27">
        <v>1.0</v>
      </c>
      <c r="G512" s="27">
        <v>0.82</v>
      </c>
      <c r="H512" s="42">
        <v>0.5029282638888889</v>
      </c>
      <c r="I512" s="29">
        <v>0.0</v>
      </c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43">
        <v>44911.0</v>
      </c>
      <c r="B513" s="27">
        <v>38.5382662</v>
      </c>
      <c r="C513" s="27">
        <v>-121.7726461</v>
      </c>
      <c r="D513" s="27">
        <v>382.0</v>
      </c>
      <c r="E513" s="27">
        <v>58.0</v>
      </c>
      <c r="F513" s="27">
        <v>1.0</v>
      </c>
      <c r="G513" s="27">
        <v>0.85</v>
      </c>
      <c r="H513" s="42">
        <v>0.502962974537037</v>
      </c>
      <c r="I513" s="29">
        <v>0.0</v>
      </c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43">
        <v>44911.0</v>
      </c>
      <c r="B514" s="27">
        <v>38.5382724</v>
      </c>
      <c r="C514" s="27">
        <v>-121.772653</v>
      </c>
      <c r="D514" s="27">
        <v>22.0</v>
      </c>
      <c r="E514" s="27">
        <v>59.0</v>
      </c>
      <c r="F514" s="27">
        <v>1.0</v>
      </c>
      <c r="G514" s="27">
        <v>0.86</v>
      </c>
      <c r="H514" s="42">
        <v>0.5029861226851852</v>
      </c>
      <c r="I514" s="29">
        <v>0.0</v>
      </c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43">
        <v>44911.0</v>
      </c>
      <c r="B515" s="27">
        <v>38.5382938</v>
      </c>
      <c r="C515" s="27">
        <v>-121.7726555</v>
      </c>
      <c r="D515" s="27">
        <v>592.0</v>
      </c>
      <c r="E515" s="27">
        <v>60.0</v>
      </c>
      <c r="F515" s="27">
        <v>1.0</v>
      </c>
      <c r="G515" s="27">
        <v>0.8</v>
      </c>
      <c r="H515" s="42">
        <v>0.5030324189814814</v>
      </c>
      <c r="I515" s="29">
        <v>0.0</v>
      </c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43">
        <v>44911.0</v>
      </c>
      <c r="B516" s="27">
        <v>38.5382825</v>
      </c>
      <c r="C516" s="27">
        <v>-121.7726677</v>
      </c>
      <c r="D516" s="27">
        <v>952.0</v>
      </c>
      <c r="E516" s="27">
        <v>61.0</v>
      </c>
      <c r="F516" s="27">
        <v>1.0</v>
      </c>
      <c r="G516" s="27">
        <v>0.84</v>
      </c>
      <c r="H516" s="42">
        <v>0.5030671412037037</v>
      </c>
      <c r="I516" s="29">
        <v>0.0</v>
      </c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43">
        <v>44911.0</v>
      </c>
      <c r="B517" s="27">
        <v>38.5382739</v>
      </c>
      <c r="C517" s="27">
        <v>-121.7726707</v>
      </c>
      <c r="D517" s="27">
        <v>101.0</v>
      </c>
      <c r="E517" s="27">
        <v>62.0</v>
      </c>
      <c r="F517" s="27">
        <v>1.0</v>
      </c>
      <c r="G517" s="27">
        <v>0.83</v>
      </c>
      <c r="H517" s="42">
        <v>0.5031134374999999</v>
      </c>
      <c r="I517" s="29">
        <v>0.0</v>
      </c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43">
        <v>44911.0</v>
      </c>
      <c r="B518" s="27">
        <v>38.5382614</v>
      </c>
      <c r="C518" s="27">
        <v>-121.7726681</v>
      </c>
      <c r="D518" s="27">
        <v>432.0</v>
      </c>
      <c r="E518" s="27">
        <v>63.0</v>
      </c>
      <c r="F518" s="27">
        <v>1.0</v>
      </c>
      <c r="G518" s="27">
        <v>0.85</v>
      </c>
      <c r="H518" s="42">
        <v>0.5031481597222222</v>
      </c>
      <c r="I518" s="29">
        <v>0.0</v>
      </c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43"/>
      <c r="B519" s="5"/>
      <c r="C519" s="5"/>
      <c r="D519" s="5"/>
      <c r="E519" s="4" t="s">
        <v>50</v>
      </c>
      <c r="F519" s="40"/>
      <c r="G519" s="4">
        <v>0.84</v>
      </c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44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hidden="1" min="2" max="2" width="10.14"/>
    <col customWidth="1" hidden="1" min="3" max="3" width="11.86"/>
    <col customWidth="1" hidden="1" min="4" max="4" width="9.14"/>
    <col customWidth="1" min="5" max="5" width="15.43"/>
    <col customWidth="1" hidden="1" min="6" max="6" width="13.0"/>
    <col customWidth="1" min="7" max="7" width="13.29"/>
    <col customWidth="1" hidden="1" min="8" max="8" width="20.29"/>
    <col customWidth="1" min="9" max="26" width="8.71"/>
  </cols>
  <sheetData>
    <row r="1">
      <c r="A1" s="52" t="s">
        <v>185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2" t="s">
        <v>7</v>
      </c>
      <c r="I1" s="2" t="s">
        <v>8</v>
      </c>
      <c r="J1" s="2" t="s">
        <v>0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3" t="s">
        <v>188</v>
      </c>
      <c r="B2" s="3">
        <v>38.538265</v>
      </c>
      <c r="C2" s="3">
        <v>-121.77266</v>
      </c>
      <c r="D2" s="3">
        <v>542.0</v>
      </c>
      <c r="E2" s="3">
        <v>1.0</v>
      </c>
      <c r="F2" s="3">
        <v>1.0</v>
      </c>
      <c r="G2" s="3">
        <v>0.9</v>
      </c>
    </row>
    <row r="3">
      <c r="A3" s="3" t="s">
        <v>188</v>
      </c>
      <c r="B3" s="3">
        <v>38.538265</v>
      </c>
      <c r="C3" s="3">
        <v>-121.77266</v>
      </c>
      <c r="D3" s="3">
        <v>532.0</v>
      </c>
      <c r="E3" s="3">
        <v>2.0</v>
      </c>
      <c r="F3" s="3">
        <v>1.0</v>
      </c>
      <c r="G3" s="3">
        <v>0.9</v>
      </c>
    </row>
    <row r="4">
      <c r="A4" s="3" t="s">
        <v>188</v>
      </c>
      <c r="B4" s="3">
        <v>38.538265</v>
      </c>
      <c r="C4" s="3">
        <v>-121.77266</v>
      </c>
      <c r="D4" s="3">
        <v>552.0</v>
      </c>
      <c r="E4" s="3">
        <v>3.0</v>
      </c>
      <c r="F4" s="3">
        <v>1.0</v>
      </c>
      <c r="G4" s="3">
        <v>0.87</v>
      </c>
    </row>
    <row r="5">
      <c r="A5" s="3" t="s">
        <v>188</v>
      </c>
      <c r="B5" s="3">
        <v>38.538265</v>
      </c>
      <c r="C5" s="3">
        <v>-121.77266</v>
      </c>
      <c r="D5" s="3">
        <v>529.0</v>
      </c>
      <c r="E5" s="3">
        <v>4.0</v>
      </c>
      <c r="F5" s="3">
        <v>1.0</v>
      </c>
      <c r="G5" s="3">
        <v>0.88</v>
      </c>
    </row>
    <row r="6">
      <c r="A6" s="3" t="s">
        <v>188</v>
      </c>
      <c r="B6" s="3">
        <v>38.538265</v>
      </c>
      <c r="C6" s="3">
        <v>-121.77266</v>
      </c>
      <c r="D6" s="3">
        <v>585.0</v>
      </c>
      <c r="E6" s="3">
        <v>5.0</v>
      </c>
      <c r="F6" s="3">
        <v>1.0</v>
      </c>
      <c r="G6" s="3">
        <v>0.79</v>
      </c>
    </row>
    <row r="7">
      <c r="A7" s="3" t="s">
        <v>188</v>
      </c>
      <c r="B7" s="3">
        <v>38.538265</v>
      </c>
      <c r="C7" s="3">
        <v>-121.77266</v>
      </c>
      <c r="D7" s="3">
        <v>548.0</v>
      </c>
      <c r="E7" s="3">
        <v>6.0</v>
      </c>
      <c r="F7" s="3">
        <v>1.0</v>
      </c>
      <c r="G7" s="3">
        <v>0.86</v>
      </c>
    </row>
    <row r="8">
      <c r="A8" s="3" t="s">
        <v>188</v>
      </c>
      <c r="B8" s="3">
        <v>38.538265</v>
      </c>
      <c r="C8" s="3">
        <v>-121.77266</v>
      </c>
      <c r="D8" s="3">
        <v>542.0</v>
      </c>
      <c r="E8" s="3">
        <v>7.0</v>
      </c>
      <c r="F8" s="3">
        <v>1.0</v>
      </c>
      <c r="G8" s="3">
        <v>0.88</v>
      </c>
    </row>
    <row r="9">
      <c r="A9" s="3" t="s">
        <v>188</v>
      </c>
      <c r="B9" s="3">
        <v>38.538265</v>
      </c>
      <c r="C9" s="3">
        <v>-121.77266</v>
      </c>
      <c r="D9" s="3">
        <v>525.0</v>
      </c>
      <c r="E9" s="3">
        <v>8.0</v>
      </c>
      <c r="F9" s="3">
        <v>1.0</v>
      </c>
      <c r="G9" s="3">
        <v>0.89</v>
      </c>
    </row>
    <row r="10">
      <c r="A10" s="3" t="s">
        <v>188</v>
      </c>
      <c r="B10" s="3">
        <v>38.538265</v>
      </c>
      <c r="C10" s="3">
        <v>-121.77266</v>
      </c>
      <c r="D10" s="3">
        <v>553.0</v>
      </c>
      <c r="E10" s="53">
        <v>9.0</v>
      </c>
      <c r="F10" s="3">
        <v>1.0</v>
      </c>
      <c r="G10" s="53">
        <v>0.74</v>
      </c>
    </row>
    <row r="11">
      <c r="E11" s="54" t="s">
        <v>28</v>
      </c>
      <c r="F11" s="55" t="s">
        <v>28</v>
      </c>
      <c r="G11" s="56">
        <f>AVERAGE(G2:G10)</f>
        <v>0.8566666667</v>
      </c>
    </row>
    <row r="13">
      <c r="A13" s="52" t="s">
        <v>185</v>
      </c>
      <c r="B13" s="52" t="s">
        <v>1</v>
      </c>
      <c r="C13" s="52" t="s">
        <v>2</v>
      </c>
      <c r="D13" s="52" t="s">
        <v>3</v>
      </c>
      <c r="E13" s="52" t="s">
        <v>4</v>
      </c>
      <c r="F13" s="52" t="s">
        <v>5</v>
      </c>
      <c r="G13" s="52" t="s">
        <v>6</v>
      </c>
    </row>
    <row r="14">
      <c r="A14" s="3" t="s">
        <v>157</v>
      </c>
      <c r="B14" s="3">
        <v>38.53836</v>
      </c>
      <c r="C14" s="3">
        <v>-121.772675</v>
      </c>
      <c r="D14" s="3">
        <v>537.0</v>
      </c>
      <c r="E14" s="3">
        <v>1.0</v>
      </c>
      <c r="F14" s="3">
        <v>1.0</v>
      </c>
      <c r="G14" s="3">
        <v>0.88</v>
      </c>
    </row>
    <row r="15">
      <c r="A15" s="3" t="s">
        <v>157</v>
      </c>
      <c r="B15" s="3">
        <v>38.53836</v>
      </c>
      <c r="C15" s="3">
        <v>-121.772675</v>
      </c>
      <c r="D15" s="3">
        <v>557.0</v>
      </c>
      <c r="E15" s="3">
        <v>2.0</v>
      </c>
      <c r="F15" s="3">
        <v>1.0</v>
      </c>
      <c r="G15" s="3">
        <v>0.9</v>
      </c>
    </row>
    <row r="16">
      <c r="A16" s="3" t="s">
        <v>157</v>
      </c>
      <c r="B16" s="3">
        <v>38.53836</v>
      </c>
      <c r="C16" s="3">
        <v>-121.772675</v>
      </c>
      <c r="D16" s="3">
        <v>556.0</v>
      </c>
      <c r="E16" s="3">
        <v>3.0</v>
      </c>
      <c r="F16" s="3">
        <v>1.0</v>
      </c>
      <c r="G16" s="3">
        <v>0.86</v>
      </c>
    </row>
    <row r="17">
      <c r="A17" s="3" t="s">
        <v>157</v>
      </c>
      <c r="B17" s="3">
        <v>38.53836</v>
      </c>
      <c r="C17" s="3">
        <v>-121.772675</v>
      </c>
      <c r="D17" s="3">
        <v>542.0</v>
      </c>
      <c r="E17" s="3">
        <v>4.0</v>
      </c>
      <c r="F17" s="3">
        <v>1.0</v>
      </c>
      <c r="G17" s="3">
        <v>0.86</v>
      </c>
    </row>
    <row r="18">
      <c r="A18" s="3" t="s">
        <v>157</v>
      </c>
      <c r="B18" s="3">
        <v>38.53836</v>
      </c>
      <c r="C18" s="3">
        <v>-121.772675</v>
      </c>
      <c r="D18" s="3">
        <v>541.0</v>
      </c>
      <c r="E18" s="3">
        <v>5.0</v>
      </c>
      <c r="F18" s="3">
        <v>1.0</v>
      </c>
      <c r="G18" s="3">
        <v>0.91</v>
      </c>
    </row>
    <row r="19">
      <c r="A19" s="3" t="s">
        <v>157</v>
      </c>
      <c r="B19" s="3">
        <v>38.53836</v>
      </c>
      <c r="C19" s="3">
        <v>-121.772675</v>
      </c>
      <c r="D19" s="3">
        <v>516.0</v>
      </c>
      <c r="E19" s="3">
        <v>6.0</v>
      </c>
      <c r="F19" s="3">
        <v>1.0</v>
      </c>
      <c r="G19" s="3">
        <v>0.83</v>
      </c>
    </row>
    <row r="20">
      <c r="A20" s="3" t="s">
        <v>157</v>
      </c>
      <c r="B20" s="3">
        <v>38.538357</v>
      </c>
      <c r="C20" s="3">
        <v>-121.772675</v>
      </c>
      <c r="D20" s="3">
        <v>563.0</v>
      </c>
      <c r="E20" s="3">
        <v>7.0</v>
      </c>
      <c r="F20" s="3">
        <v>1.0</v>
      </c>
      <c r="G20" s="3">
        <v>0.89</v>
      </c>
    </row>
    <row r="21">
      <c r="A21" s="3" t="s">
        <v>157</v>
      </c>
      <c r="B21" s="3">
        <v>38.538357</v>
      </c>
      <c r="C21" s="3">
        <v>-121.772675</v>
      </c>
      <c r="D21" s="3">
        <v>536.0</v>
      </c>
      <c r="E21" s="3">
        <v>8.0</v>
      </c>
      <c r="F21" s="3">
        <v>1.0</v>
      </c>
      <c r="G21" s="3">
        <v>0.86</v>
      </c>
    </row>
    <row r="22" ht="15.75" customHeight="1">
      <c r="A22" s="3" t="s">
        <v>157</v>
      </c>
      <c r="B22" s="3">
        <v>38.538357</v>
      </c>
      <c r="C22" s="3">
        <v>-121.772675</v>
      </c>
      <c r="D22" s="3">
        <v>559.0</v>
      </c>
      <c r="E22" s="3">
        <v>9.0</v>
      </c>
      <c r="F22" s="3">
        <v>1.0</v>
      </c>
      <c r="G22" s="3">
        <v>0.83</v>
      </c>
    </row>
    <row r="23" ht="15.75" customHeight="1">
      <c r="E23" s="54" t="s">
        <v>28</v>
      </c>
      <c r="F23" s="55" t="s">
        <v>28</v>
      </c>
      <c r="G23" s="56">
        <f>AVERAGE(G14:G22)</f>
        <v>0.8688888889</v>
      </c>
    </row>
    <row r="24" ht="15.75" customHeight="1"/>
    <row r="25" ht="15.75" customHeight="1">
      <c r="A25" s="52" t="s">
        <v>185</v>
      </c>
      <c r="B25" s="52" t="s">
        <v>1</v>
      </c>
      <c r="C25" s="52" t="s">
        <v>2</v>
      </c>
      <c r="D25" s="52" t="s">
        <v>3</v>
      </c>
      <c r="E25" s="52" t="s">
        <v>4</v>
      </c>
      <c r="F25" s="52" t="s">
        <v>5</v>
      </c>
      <c r="G25" s="52" t="s">
        <v>6</v>
      </c>
    </row>
    <row r="26" ht="15.75" customHeight="1">
      <c r="A26" s="3" t="s">
        <v>172</v>
      </c>
      <c r="B26" s="3">
        <v>38.538383</v>
      </c>
      <c r="C26" s="3">
        <v>-121.77268</v>
      </c>
      <c r="D26" s="3">
        <v>554.0</v>
      </c>
      <c r="E26" s="3">
        <v>1.0</v>
      </c>
      <c r="F26" s="3">
        <v>1.0</v>
      </c>
      <c r="G26" s="3">
        <v>0.88</v>
      </c>
    </row>
    <row r="27" ht="15.75" customHeight="1">
      <c r="A27" s="3" t="s">
        <v>172</v>
      </c>
      <c r="B27" s="3">
        <v>38.538383</v>
      </c>
      <c r="C27" s="3">
        <v>-121.77268</v>
      </c>
      <c r="D27" s="3">
        <v>543.0</v>
      </c>
      <c r="E27" s="3">
        <v>2.0</v>
      </c>
      <c r="F27" s="3">
        <v>1.0</v>
      </c>
      <c r="G27" s="3">
        <v>0.88</v>
      </c>
    </row>
    <row r="28" ht="15.75" customHeight="1">
      <c r="A28" s="3" t="s">
        <v>172</v>
      </c>
      <c r="B28" s="3">
        <v>38.538383</v>
      </c>
      <c r="C28" s="3">
        <v>-121.77268</v>
      </c>
      <c r="D28" s="3">
        <v>531.0</v>
      </c>
      <c r="E28" s="3">
        <v>3.0</v>
      </c>
      <c r="F28" s="3">
        <v>1.0</v>
      </c>
      <c r="G28" s="3">
        <v>0.89</v>
      </c>
    </row>
    <row r="29" ht="15.75" customHeight="1">
      <c r="A29" s="3" t="s">
        <v>172</v>
      </c>
      <c r="B29" s="3">
        <v>38.538383</v>
      </c>
      <c r="C29" s="3">
        <v>-121.77268</v>
      </c>
      <c r="D29" s="3">
        <v>543.0</v>
      </c>
      <c r="E29" s="3">
        <v>4.0</v>
      </c>
      <c r="F29" s="3">
        <v>1.0</v>
      </c>
      <c r="G29" s="3">
        <v>0.88</v>
      </c>
    </row>
    <row r="30" ht="15.75" customHeight="1">
      <c r="A30" s="3" t="s">
        <v>172</v>
      </c>
      <c r="B30" s="3">
        <v>38.538383</v>
      </c>
      <c r="C30" s="3">
        <v>-121.77268</v>
      </c>
      <c r="D30" s="3">
        <v>552.0</v>
      </c>
      <c r="E30" s="3">
        <v>5.0</v>
      </c>
      <c r="F30" s="3">
        <v>1.0</v>
      </c>
      <c r="G30" s="3">
        <v>0.87</v>
      </c>
    </row>
    <row r="31" ht="15.75" customHeight="1">
      <c r="A31" s="3" t="s">
        <v>172</v>
      </c>
      <c r="B31" s="3">
        <v>38.538383</v>
      </c>
      <c r="C31" s="3">
        <v>-121.77268</v>
      </c>
      <c r="D31" s="3">
        <v>545.0</v>
      </c>
      <c r="E31" s="3">
        <v>6.0</v>
      </c>
      <c r="F31" s="3">
        <v>1.0</v>
      </c>
      <c r="G31" s="3">
        <v>0.9</v>
      </c>
    </row>
    <row r="32" ht="15.75" customHeight="1">
      <c r="A32" s="3" t="s">
        <v>172</v>
      </c>
      <c r="B32" s="3">
        <v>38.53836</v>
      </c>
      <c r="C32" s="3">
        <v>-121.77272</v>
      </c>
      <c r="D32" s="3">
        <v>537.0</v>
      </c>
      <c r="E32" s="3">
        <v>7.0</v>
      </c>
      <c r="F32" s="3">
        <v>1.0</v>
      </c>
      <c r="G32" s="3">
        <v>0.83</v>
      </c>
    </row>
    <row r="33" ht="15.75" customHeight="1">
      <c r="A33" s="3" t="s">
        <v>172</v>
      </c>
      <c r="B33" s="3">
        <v>38.53836</v>
      </c>
      <c r="C33" s="3">
        <v>-121.77272</v>
      </c>
      <c r="D33" s="3">
        <v>537.0</v>
      </c>
      <c r="E33" s="3">
        <v>8.0</v>
      </c>
      <c r="F33" s="3">
        <v>1.0</v>
      </c>
      <c r="G33" s="3">
        <v>0.89</v>
      </c>
    </row>
    <row r="34" ht="15.75" customHeight="1">
      <c r="A34" s="3" t="s">
        <v>172</v>
      </c>
      <c r="B34" s="3">
        <v>38.53836</v>
      </c>
      <c r="C34" s="3">
        <v>-121.77272</v>
      </c>
      <c r="D34" s="3">
        <v>543.0</v>
      </c>
      <c r="E34" s="3">
        <v>9.0</v>
      </c>
      <c r="F34" s="3">
        <v>1.0</v>
      </c>
      <c r="G34" s="3">
        <v>0.87</v>
      </c>
    </row>
    <row r="35" ht="15.75" customHeight="1">
      <c r="E35" s="54" t="s">
        <v>28</v>
      </c>
      <c r="F35" s="55" t="s">
        <v>28</v>
      </c>
      <c r="G35" s="56">
        <f>AVERAGE(G26:G34)</f>
        <v>0.8766666667</v>
      </c>
    </row>
    <row r="36" ht="15.75" customHeight="1"/>
    <row r="37" ht="15.75" customHeight="1">
      <c r="A37" s="52" t="s">
        <v>185</v>
      </c>
      <c r="B37" s="52" t="s">
        <v>1</v>
      </c>
      <c r="C37" s="52" t="s">
        <v>2</v>
      </c>
      <c r="D37" s="52" t="s">
        <v>3</v>
      </c>
      <c r="E37" s="52" t="s">
        <v>4</v>
      </c>
      <c r="F37" s="52" t="s">
        <v>5</v>
      </c>
      <c r="G37" s="52" t="s">
        <v>6</v>
      </c>
      <c r="H37" s="2"/>
    </row>
    <row r="38" ht="15.75" customHeight="1">
      <c r="A38" s="3" t="s">
        <v>173</v>
      </c>
      <c r="B38" s="3">
        <v>38.538357</v>
      </c>
      <c r="C38" s="3">
        <v>-121.7727</v>
      </c>
      <c r="D38" s="3">
        <v>542.0</v>
      </c>
      <c r="E38" s="3">
        <v>1.0</v>
      </c>
      <c r="F38" s="3">
        <v>1.0</v>
      </c>
      <c r="G38" s="3">
        <v>0.9</v>
      </c>
      <c r="H38" s="2"/>
    </row>
    <row r="39" ht="15.75" customHeight="1">
      <c r="A39" s="3" t="s">
        <v>173</v>
      </c>
      <c r="B39" s="3">
        <v>38.538357</v>
      </c>
      <c r="C39" s="3">
        <v>-121.7727</v>
      </c>
      <c r="D39" s="3">
        <v>550.0</v>
      </c>
      <c r="E39" s="3">
        <v>2.0</v>
      </c>
      <c r="F39" s="3">
        <v>1.0</v>
      </c>
      <c r="G39" s="3">
        <v>0.87</v>
      </c>
      <c r="H39" s="2"/>
    </row>
    <row r="40" ht="15.75" customHeight="1">
      <c r="A40" s="3" t="s">
        <v>173</v>
      </c>
      <c r="B40" s="3">
        <v>38.538357</v>
      </c>
      <c r="C40" s="3">
        <v>-121.7727</v>
      </c>
      <c r="D40" s="3">
        <v>553.0</v>
      </c>
      <c r="E40" s="3">
        <v>3.0</v>
      </c>
      <c r="F40" s="3">
        <v>1.0</v>
      </c>
      <c r="G40" s="3">
        <v>0.9</v>
      </c>
      <c r="H40" s="2"/>
    </row>
    <row r="41" ht="15.75" customHeight="1">
      <c r="A41" s="3" t="s">
        <v>173</v>
      </c>
      <c r="B41" s="3">
        <v>38.538357</v>
      </c>
      <c r="C41" s="3">
        <v>-121.7727</v>
      </c>
      <c r="D41" s="3">
        <v>533.0</v>
      </c>
      <c r="E41" s="3">
        <v>4.0</v>
      </c>
      <c r="F41" s="3">
        <v>1.0</v>
      </c>
      <c r="G41" s="3">
        <v>0.9</v>
      </c>
      <c r="H41" s="2"/>
    </row>
    <row r="42" ht="15.75" customHeight="1">
      <c r="A42" s="3" t="s">
        <v>173</v>
      </c>
      <c r="B42" s="3">
        <v>38.538357</v>
      </c>
      <c r="C42" s="3">
        <v>-121.7727</v>
      </c>
      <c r="D42" s="3">
        <v>541.0</v>
      </c>
      <c r="E42" s="3">
        <v>5.0</v>
      </c>
      <c r="F42" s="3">
        <v>1.0</v>
      </c>
      <c r="G42" s="3">
        <v>0.9</v>
      </c>
      <c r="H42" s="2"/>
    </row>
    <row r="43" ht="15.75" customHeight="1">
      <c r="A43" s="3" t="s">
        <v>173</v>
      </c>
      <c r="B43" s="3">
        <v>38.538357</v>
      </c>
      <c r="C43" s="3">
        <v>-121.7727</v>
      </c>
      <c r="D43" s="3">
        <v>549.0</v>
      </c>
      <c r="E43" s="3">
        <v>6.0</v>
      </c>
      <c r="F43" s="3">
        <v>1.0</v>
      </c>
      <c r="G43" s="3">
        <v>0.9</v>
      </c>
      <c r="H43" s="2"/>
    </row>
    <row r="44" ht="15.75" customHeight="1">
      <c r="A44" s="3" t="s">
        <v>173</v>
      </c>
      <c r="B44" s="3">
        <v>38.538357</v>
      </c>
      <c r="C44" s="3">
        <v>-121.7727</v>
      </c>
      <c r="D44" s="3">
        <v>543.0</v>
      </c>
      <c r="E44" s="3">
        <v>7.0</v>
      </c>
      <c r="F44" s="3">
        <v>1.0</v>
      </c>
      <c r="G44" s="3">
        <v>0.88</v>
      </c>
      <c r="H44" s="2"/>
    </row>
    <row r="45" ht="15.75" customHeight="1">
      <c r="A45" s="3" t="s">
        <v>173</v>
      </c>
      <c r="B45" s="3">
        <v>38.538357</v>
      </c>
      <c r="C45" s="3">
        <v>-121.7727</v>
      </c>
      <c r="D45" s="3">
        <v>539.0</v>
      </c>
      <c r="E45" s="3">
        <v>8.0</v>
      </c>
      <c r="F45" s="3">
        <v>1.0</v>
      </c>
      <c r="G45" s="3">
        <v>0.88</v>
      </c>
      <c r="H45" s="2"/>
    </row>
    <row r="46" ht="15.75" customHeight="1">
      <c r="A46" s="3" t="s">
        <v>173</v>
      </c>
      <c r="B46" s="3">
        <v>38.538357</v>
      </c>
      <c r="C46" s="3">
        <v>-121.7727</v>
      </c>
      <c r="D46" s="3">
        <v>537.0</v>
      </c>
      <c r="E46" s="3">
        <v>9.0</v>
      </c>
      <c r="F46" s="3">
        <v>1.0</v>
      </c>
      <c r="G46" s="3">
        <v>0.89</v>
      </c>
      <c r="H46" s="2"/>
    </row>
    <row r="47" ht="15.75" customHeight="1">
      <c r="E47" s="54" t="s">
        <v>28</v>
      </c>
      <c r="F47" s="55" t="s">
        <v>28</v>
      </c>
      <c r="G47" s="56">
        <f>AVERAGE(G38:G46)</f>
        <v>0.8911111111</v>
      </c>
    </row>
    <row r="48" ht="15.75" customHeight="1"/>
    <row r="49" ht="15.75" customHeight="1">
      <c r="A49" s="52" t="s">
        <v>185</v>
      </c>
      <c r="B49" s="52" t="s">
        <v>1</v>
      </c>
      <c r="C49" s="52" t="s">
        <v>2</v>
      </c>
      <c r="D49" s="52" t="s">
        <v>3</v>
      </c>
      <c r="E49" s="52" t="s">
        <v>4</v>
      </c>
      <c r="F49" s="52" t="s">
        <v>5</v>
      </c>
      <c r="G49" s="52" t="s">
        <v>6</v>
      </c>
      <c r="H49" s="2"/>
    </row>
    <row r="50" ht="15.75" customHeight="1">
      <c r="A50" s="3" t="s">
        <v>183</v>
      </c>
      <c r="B50" s="3">
        <v>38.53837</v>
      </c>
      <c r="C50" s="3">
        <v>-121.7727</v>
      </c>
      <c r="D50" s="3">
        <v>582.0</v>
      </c>
      <c r="E50" s="3">
        <v>1.0</v>
      </c>
      <c r="F50" s="3">
        <v>1.0</v>
      </c>
      <c r="G50" s="3">
        <v>0.89</v>
      </c>
      <c r="H50" s="2"/>
    </row>
    <row r="51" ht="15.75" customHeight="1">
      <c r="A51" s="3" t="s">
        <v>183</v>
      </c>
      <c r="B51" s="3">
        <v>38.53837</v>
      </c>
      <c r="C51" s="3">
        <v>-121.7727</v>
      </c>
      <c r="D51" s="3">
        <v>540.0</v>
      </c>
      <c r="E51" s="3">
        <v>2.0</v>
      </c>
      <c r="F51" s="3">
        <v>1.0</v>
      </c>
      <c r="G51" s="3">
        <v>0.89</v>
      </c>
      <c r="H51" s="2"/>
    </row>
    <row r="52" ht="15.75" customHeight="1">
      <c r="A52" s="3" t="s">
        <v>183</v>
      </c>
      <c r="B52" s="3">
        <v>38.53837</v>
      </c>
      <c r="C52" s="3">
        <v>-121.7727</v>
      </c>
      <c r="D52" s="3">
        <v>545.0</v>
      </c>
      <c r="E52" s="3">
        <v>3.0</v>
      </c>
      <c r="F52" s="3">
        <v>1.0</v>
      </c>
      <c r="G52" s="3">
        <v>0.9</v>
      </c>
      <c r="H52" s="2"/>
    </row>
    <row r="53" ht="15.75" customHeight="1">
      <c r="A53" s="3" t="s">
        <v>183</v>
      </c>
      <c r="B53" s="3">
        <v>38.53837</v>
      </c>
      <c r="C53" s="3">
        <v>-121.7727</v>
      </c>
      <c r="D53" s="3">
        <v>546.0</v>
      </c>
      <c r="E53" s="3">
        <v>4.0</v>
      </c>
      <c r="F53" s="3">
        <v>1.0</v>
      </c>
      <c r="G53" s="3">
        <v>0.88</v>
      </c>
      <c r="H53" s="2"/>
    </row>
    <row r="54" ht="15.75" customHeight="1">
      <c r="A54" s="3" t="s">
        <v>183</v>
      </c>
      <c r="B54" s="3">
        <v>38.53837</v>
      </c>
      <c r="C54" s="3">
        <v>-121.7727</v>
      </c>
      <c r="D54" s="3">
        <v>545.0</v>
      </c>
      <c r="E54" s="3">
        <v>5.0</v>
      </c>
      <c r="F54" s="3">
        <v>1.0</v>
      </c>
      <c r="G54" s="3">
        <v>0.9</v>
      </c>
      <c r="H54" s="2"/>
    </row>
    <row r="55" ht="15.75" customHeight="1">
      <c r="A55" s="3" t="s">
        <v>183</v>
      </c>
      <c r="B55" s="3">
        <v>38.53837</v>
      </c>
      <c r="C55" s="3">
        <v>-121.7727</v>
      </c>
      <c r="D55" s="3">
        <v>550.0</v>
      </c>
      <c r="E55" s="3">
        <v>6.0</v>
      </c>
      <c r="F55" s="3">
        <v>1.0</v>
      </c>
      <c r="G55" s="3">
        <v>0.89</v>
      </c>
      <c r="H55" s="2"/>
    </row>
    <row r="56" ht="15.75" customHeight="1">
      <c r="A56" s="3" t="s">
        <v>183</v>
      </c>
      <c r="B56" s="3">
        <v>38.53837</v>
      </c>
      <c r="C56" s="3">
        <v>-121.7727</v>
      </c>
      <c r="D56" s="3">
        <v>539.0</v>
      </c>
      <c r="E56" s="3">
        <v>7.0</v>
      </c>
      <c r="F56" s="3">
        <v>1.0</v>
      </c>
      <c r="G56" s="3">
        <v>0.89</v>
      </c>
      <c r="H56" s="2"/>
    </row>
    <row r="57" ht="15.75" customHeight="1">
      <c r="A57" s="3" t="s">
        <v>183</v>
      </c>
      <c r="B57" s="3">
        <v>38.53837</v>
      </c>
      <c r="C57" s="3">
        <v>-121.7727</v>
      </c>
      <c r="D57" s="3">
        <v>540.0</v>
      </c>
      <c r="E57" s="3">
        <v>8.0</v>
      </c>
      <c r="F57" s="3">
        <v>1.0</v>
      </c>
      <c r="G57" s="3">
        <v>0.9</v>
      </c>
      <c r="H57" s="2"/>
    </row>
    <row r="58" ht="15.75" customHeight="1">
      <c r="A58" s="3" t="s">
        <v>183</v>
      </c>
      <c r="B58" s="3">
        <v>38.53837</v>
      </c>
      <c r="C58" s="3">
        <v>-121.7727</v>
      </c>
      <c r="D58" s="3">
        <v>537.0</v>
      </c>
      <c r="E58" s="3">
        <v>9.0</v>
      </c>
      <c r="F58" s="3">
        <v>1.0</v>
      </c>
      <c r="G58" s="3">
        <v>0.89</v>
      </c>
    </row>
    <row r="59" ht="15.75" customHeight="1">
      <c r="E59" s="54" t="s">
        <v>28</v>
      </c>
      <c r="F59" s="55" t="s">
        <v>28</v>
      </c>
      <c r="G59" s="56">
        <f>AVERAGE(G50:G58)</f>
        <v>0.8922222222</v>
      </c>
    </row>
    <row r="60" ht="15.75" customHeight="1"/>
    <row r="61" ht="15.75" customHeight="1">
      <c r="A61" s="52" t="s">
        <v>185</v>
      </c>
      <c r="B61" s="52" t="s">
        <v>1</v>
      </c>
      <c r="C61" s="52" t="s">
        <v>2</v>
      </c>
      <c r="D61" s="52" t="s">
        <v>3</v>
      </c>
      <c r="E61" s="52" t="s">
        <v>4</v>
      </c>
      <c r="F61" s="52" t="s">
        <v>5</v>
      </c>
      <c r="G61" s="52" t="s">
        <v>6</v>
      </c>
    </row>
    <row r="62" ht="15.75" customHeight="1">
      <c r="A62" s="3" t="s">
        <v>175</v>
      </c>
      <c r="B62" s="3">
        <v>38.538345</v>
      </c>
      <c r="C62" s="3">
        <v>-121.77272</v>
      </c>
      <c r="D62" s="3">
        <v>538.0</v>
      </c>
      <c r="E62" s="3">
        <v>1.0</v>
      </c>
      <c r="F62" s="3">
        <v>1.0</v>
      </c>
      <c r="G62" s="3">
        <v>0.88</v>
      </c>
    </row>
    <row r="63" ht="15.75" customHeight="1">
      <c r="A63" s="3" t="s">
        <v>175</v>
      </c>
      <c r="B63" s="3">
        <v>38.538345</v>
      </c>
      <c r="C63" s="3">
        <v>-121.77272</v>
      </c>
      <c r="D63" s="3">
        <v>550.0</v>
      </c>
      <c r="E63" s="3">
        <v>2.0</v>
      </c>
      <c r="F63" s="3">
        <v>1.0</v>
      </c>
      <c r="G63" s="3">
        <v>0.88</v>
      </c>
    </row>
    <row r="64" ht="15.75" customHeight="1">
      <c r="A64" s="3" t="s">
        <v>175</v>
      </c>
      <c r="B64" s="3">
        <v>38.538345</v>
      </c>
      <c r="C64" s="3">
        <v>-121.77272</v>
      </c>
      <c r="D64" s="3">
        <v>555.0</v>
      </c>
      <c r="E64" s="3">
        <v>3.0</v>
      </c>
      <c r="F64" s="3">
        <v>1.0</v>
      </c>
      <c r="G64" s="3">
        <v>0.89</v>
      </c>
    </row>
    <row r="65" ht="15.75" customHeight="1">
      <c r="A65" s="3" t="s">
        <v>175</v>
      </c>
      <c r="B65" s="3">
        <v>38.538345</v>
      </c>
      <c r="C65" s="3">
        <v>-121.77272</v>
      </c>
      <c r="D65" s="3">
        <v>563.0</v>
      </c>
      <c r="E65" s="3">
        <v>4.0</v>
      </c>
      <c r="F65" s="3">
        <v>1.0</v>
      </c>
      <c r="G65" s="3">
        <v>0.87</v>
      </c>
    </row>
    <row r="66" ht="15.75" customHeight="1">
      <c r="A66" s="3" t="s">
        <v>175</v>
      </c>
      <c r="B66" s="3">
        <v>38.538345</v>
      </c>
      <c r="C66" s="3">
        <v>-121.77272</v>
      </c>
      <c r="D66" s="3">
        <v>547.0</v>
      </c>
      <c r="E66" s="3">
        <v>5.0</v>
      </c>
      <c r="F66" s="3">
        <v>1.0</v>
      </c>
      <c r="G66" s="3">
        <v>0.87</v>
      </c>
    </row>
    <row r="67" ht="15.75" customHeight="1">
      <c r="A67" s="3" t="s">
        <v>175</v>
      </c>
      <c r="B67" s="3">
        <v>38.538345</v>
      </c>
      <c r="C67" s="3">
        <v>-121.77272</v>
      </c>
      <c r="D67" s="3">
        <v>547.0</v>
      </c>
      <c r="E67" s="3">
        <v>6.0</v>
      </c>
      <c r="F67" s="3">
        <v>1.0</v>
      </c>
      <c r="G67" s="3">
        <v>0.87</v>
      </c>
    </row>
    <row r="68" ht="15.75" customHeight="1">
      <c r="A68" s="3" t="s">
        <v>175</v>
      </c>
      <c r="B68" s="3">
        <v>38.538345</v>
      </c>
      <c r="C68" s="3">
        <v>-121.77272</v>
      </c>
      <c r="D68" s="3">
        <v>553.0</v>
      </c>
      <c r="E68" s="3">
        <v>7.0</v>
      </c>
      <c r="F68" s="3">
        <v>1.0</v>
      </c>
      <c r="G68" s="3">
        <v>0.88</v>
      </c>
    </row>
    <row r="69" ht="15.75" customHeight="1">
      <c r="A69" s="3" t="s">
        <v>175</v>
      </c>
      <c r="B69" s="3">
        <v>38.538345</v>
      </c>
      <c r="C69" s="3">
        <v>-121.77272</v>
      </c>
      <c r="D69" s="3">
        <v>544.0</v>
      </c>
      <c r="E69" s="3">
        <v>8.0</v>
      </c>
      <c r="F69" s="3">
        <v>1.0</v>
      </c>
      <c r="G69" s="3">
        <v>0.87</v>
      </c>
    </row>
    <row r="70" ht="15.75" customHeight="1">
      <c r="A70" s="3" t="s">
        <v>175</v>
      </c>
      <c r="B70" s="3">
        <v>38.538345</v>
      </c>
      <c r="C70" s="3">
        <v>-121.77272</v>
      </c>
      <c r="D70" s="3">
        <v>551.0</v>
      </c>
      <c r="E70" s="3">
        <v>9.0</v>
      </c>
      <c r="F70" s="3">
        <v>1.0</v>
      </c>
      <c r="G70" s="3">
        <v>0.88</v>
      </c>
    </row>
    <row r="71" ht="15.75" customHeight="1">
      <c r="E71" s="57" t="s">
        <v>28</v>
      </c>
      <c r="F71" s="58" t="s">
        <v>28</v>
      </c>
      <c r="G71" s="59">
        <f>AVERAGE(G62:G70)</f>
        <v>0.8766666667</v>
      </c>
    </row>
    <row r="72" ht="15.75" customHeight="1">
      <c r="A72" s="2"/>
      <c r="B72" s="2"/>
      <c r="C72" s="2"/>
      <c r="D72" s="2"/>
      <c r="E72" s="60"/>
      <c r="F72" s="60"/>
      <c r="G72" s="60"/>
    </row>
    <row r="73" ht="15.75" customHeight="1">
      <c r="A73" s="52" t="s">
        <v>185</v>
      </c>
      <c r="B73" s="52" t="s">
        <v>1</v>
      </c>
      <c r="C73" s="52" t="s">
        <v>2</v>
      </c>
      <c r="D73" s="52" t="s">
        <v>3</v>
      </c>
      <c r="E73" s="52" t="s">
        <v>4</v>
      </c>
      <c r="F73" s="52" t="s">
        <v>5</v>
      </c>
      <c r="G73" s="52" t="s">
        <v>6</v>
      </c>
    </row>
    <row r="74" ht="15.75" customHeight="1">
      <c r="A74" s="3" t="s">
        <v>117</v>
      </c>
      <c r="B74" s="3">
        <v>38.538296</v>
      </c>
      <c r="C74" s="3">
        <v>-121.772644</v>
      </c>
      <c r="D74" s="3">
        <v>542.0</v>
      </c>
      <c r="E74" s="3">
        <v>1.0</v>
      </c>
      <c r="F74" s="3">
        <v>1.0</v>
      </c>
      <c r="G74" s="3">
        <v>0.89</v>
      </c>
    </row>
    <row r="75" ht="15.75" customHeight="1">
      <c r="A75" s="3" t="s">
        <v>117</v>
      </c>
      <c r="B75" s="3">
        <v>38.538296</v>
      </c>
      <c r="C75" s="3">
        <v>-121.772644</v>
      </c>
      <c r="D75" s="3">
        <v>541.0</v>
      </c>
      <c r="E75" s="3">
        <v>2.0</v>
      </c>
      <c r="F75" s="3">
        <v>1.0</v>
      </c>
      <c r="G75" s="3">
        <v>0.88</v>
      </c>
    </row>
    <row r="76" ht="15.75" customHeight="1">
      <c r="A76" s="3" t="s">
        <v>117</v>
      </c>
      <c r="B76" s="3">
        <v>38.538296</v>
      </c>
      <c r="C76" s="3">
        <v>-121.772644</v>
      </c>
      <c r="D76" s="3">
        <v>528.0</v>
      </c>
      <c r="E76" s="3">
        <v>3.0</v>
      </c>
      <c r="F76" s="3">
        <v>1.0</v>
      </c>
      <c r="G76" s="3">
        <v>0.9</v>
      </c>
    </row>
    <row r="77" ht="15.75" customHeight="1">
      <c r="A77" s="3" t="s">
        <v>117</v>
      </c>
      <c r="B77" s="3">
        <v>38.538296</v>
      </c>
      <c r="C77" s="3">
        <v>-121.772644</v>
      </c>
      <c r="D77" s="3">
        <v>545.0</v>
      </c>
      <c r="E77" s="3">
        <v>4.0</v>
      </c>
      <c r="F77" s="3">
        <v>1.0</v>
      </c>
      <c r="G77" s="3">
        <v>0.86</v>
      </c>
    </row>
    <row r="78" ht="15.75" customHeight="1">
      <c r="A78" s="3" t="s">
        <v>117</v>
      </c>
      <c r="B78" s="3">
        <v>38.538296</v>
      </c>
      <c r="C78" s="3">
        <v>-121.772644</v>
      </c>
      <c r="D78" s="3">
        <v>544.0</v>
      </c>
      <c r="E78" s="3">
        <v>5.0</v>
      </c>
      <c r="F78" s="3">
        <v>1.0</v>
      </c>
      <c r="G78" s="3">
        <v>0.89</v>
      </c>
    </row>
    <row r="79" ht="15.75" customHeight="1">
      <c r="A79" s="3" t="s">
        <v>117</v>
      </c>
      <c r="B79" s="3">
        <v>38.538296</v>
      </c>
      <c r="C79" s="3">
        <v>-121.772644</v>
      </c>
      <c r="D79" s="3">
        <v>535.0</v>
      </c>
      <c r="E79" s="3">
        <v>6.0</v>
      </c>
      <c r="F79" s="3">
        <v>1.0</v>
      </c>
      <c r="G79" s="3">
        <v>0.91</v>
      </c>
    </row>
    <row r="80" ht="15.75" customHeight="1">
      <c r="A80" s="3" t="s">
        <v>117</v>
      </c>
      <c r="B80" s="3">
        <v>38.538296</v>
      </c>
      <c r="C80" s="3">
        <v>-121.772644</v>
      </c>
      <c r="D80" s="3">
        <v>552.0</v>
      </c>
      <c r="E80" s="3">
        <v>7.0</v>
      </c>
      <c r="F80" s="3">
        <v>1.0</v>
      </c>
      <c r="G80" s="3">
        <v>0.88</v>
      </c>
    </row>
    <row r="81" ht="15.75" customHeight="1">
      <c r="A81" s="3" t="s">
        <v>117</v>
      </c>
      <c r="B81" s="3">
        <v>38.538296</v>
      </c>
      <c r="C81" s="3">
        <v>-121.772644</v>
      </c>
      <c r="D81" s="3">
        <v>539.0</v>
      </c>
      <c r="E81" s="3">
        <v>8.0</v>
      </c>
      <c r="F81" s="3">
        <v>1.0</v>
      </c>
      <c r="G81" s="3">
        <v>0.9</v>
      </c>
    </row>
    <row r="82" ht="15.75" customHeight="1">
      <c r="A82" s="3" t="s">
        <v>117</v>
      </c>
      <c r="B82" s="3">
        <v>38.538296</v>
      </c>
      <c r="C82" s="3">
        <v>-121.772644</v>
      </c>
      <c r="D82" s="3">
        <v>550.0</v>
      </c>
      <c r="E82" s="53">
        <v>9.0</v>
      </c>
      <c r="F82" s="3">
        <v>1.0</v>
      </c>
      <c r="G82" s="53">
        <v>0.89</v>
      </c>
    </row>
    <row r="83" ht="15.75" customHeight="1">
      <c r="E83" s="54" t="s">
        <v>28</v>
      </c>
      <c r="F83" s="55" t="s">
        <v>28</v>
      </c>
      <c r="G83" s="56">
        <f>AVERAGE(G74:G82)</f>
        <v>0.8888888889</v>
      </c>
    </row>
    <row r="84" ht="15.75" customHeight="1"/>
    <row r="85" ht="15.75" customHeight="1">
      <c r="A85" s="52" t="s">
        <v>185</v>
      </c>
      <c r="B85" s="52" t="s">
        <v>1</v>
      </c>
      <c r="C85" s="52" t="s">
        <v>2</v>
      </c>
      <c r="D85" s="52" t="s">
        <v>3</v>
      </c>
      <c r="E85" s="52" t="s">
        <v>4</v>
      </c>
      <c r="F85" s="52" t="s">
        <v>5</v>
      </c>
      <c r="G85" s="52" t="s">
        <v>6</v>
      </c>
      <c r="H85" s="2"/>
    </row>
    <row r="86" ht="15.75" customHeight="1">
      <c r="A86" s="3" t="s">
        <v>184</v>
      </c>
      <c r="B86" s="3">
        <v>38.540897</v>
      </c>
      <c r="C86" s="3">
        <v>-121.77656</v>
      </c>
      <c r="D86" s="3">
        <v>535.0</v>
      </c>
      <c r="E86" s="3">
        <v>1.0</v>
      </c>
      <c r="F86" s="3">
        <v>1.0</v>
      </c>
      <c r="G86" s="3">
        <v>0.84</v>
      </c>
      <c r="H86" s="2"/>
    </row>
    <row r="87" ht="15.75" customHeight="1">
      <c r="A87" s="3" t="s">
        <v>184</v>
      </c>
      <c r="B87" s="3">
        <v>38.540897</v>
      </c>
      <c r="C87" s="3">
        <v>-121.77656</v>
      </c>
      <c r="D87" s="3">
        <v>547.0</v>
      </c>
      <c r="E87" s="3">
        <v>2.0</v>
      </c>
      <c r="F87" s="3">
        <v>1.0</v>
      </c>
      <c r="G87" s="3">
        <v>0.85</v>
      </c>
      <c r="H87" s="2"/>
    </row>
    <row r="88" ht="15.75" customHeight="1">
      <c r="A88" s="3" t="s">
        <v>184</v>
      </c>
      <c r="B88" s="3">
        <v>38.540897</v>
      </c>
      <c r="C88" s="3">
        <v>-121.77656</v>
      </c>
      <c r="D88" s="3">
        <v>555.0</v>
      </c>
      <c r="E88" s="3">
        <v>3.0</v>
      </c>
      <c r="F88" s="3">
        <v>1.0</v>
      </c>
      <c r="G88" s="3">
        <v>0.86</v>
      </c>
      <c r="H88" s="2"/>
    </row>
    <row r="89" ht="15.75" customHeight="1">
      <c r="A89" s="3" t="s">
        <v>184</v>
      </c>
      <c r="B89" s="3">
        <v>38.540897</v>
      </c>
      <c r="C89" s="3">
        <v>-121.77656</v>
      </c>
      <c r="D89" s="3">
        <v>544.0</v>
      </c>
      <c r="E89" s="3">
        <v>4.0</v>
      </c>
      <c r="F89" s="3">
        <v>1.0</v>
      </c>
      <c r="G89" s="3">
        <v>0.83</v>
      </c>
      <c r="H89" s="2"/>
    </row>
    <row r="90" ht="15.75" customHeight="1">
      <c r="A90" s="3" t="s">
        <v>184</v>
      </c>
      <c r="B90" s="3">
        <v>38.540897</v>
      </c>
      <c r="C90" s="3">
        <v>-121.77656</v>
      </c>
      <c r="D90" s="3">
        <v>541.0</v>
      </c>
      <c r="E90" s="3">
        <v>5.0</v>
      </c>
      <c r="F90" s="3">
        <v>1.0</v>
      </c>
      <c r="G90" s="3">
        <v>0.81</v>
      </c>
      <c r="H90" s="2"/>
    </row>
    <row r="91" ht="15.75" customHeight="1">
      <c r="A91" s="3" t="s">
        <v>184</v>
      </c>
      <c r="B91" s="3">
        <v>38.540897</v>
      </c>
      <c r="C91" s="3">
        <v>-121.77656</v>
      </c>
      <c r="D91" s="3">
        <v>547.0</v>
      </c>
      <c r="E91" s="3">
        <v>6.0</v>
      </c>
      <c r="F91" s="3">
        <v>1.0</v>
      </c>
      <c r="G91" s="3">
        <v>0.87</v>
      </c>
      <c r="H91" s="2"/>
    </row>
    <row r="92" ht="15.75" customHeight="1">
      <c r="A92" s="3" t="s">
        <v>184</v>
      </c>
      <c r="B92" s="3">
        <v>38.540897</v>
      </c>
      <c r="C92" s="3">
        <v>-121.77656</v>
      </c>
      <c r="D92" s="3">
        <v>539.0</v>
      </c>
      <c r="E92" s="3">
        <v>7.0</v>
      </c>
      <c r="F92" s="3">
        <v>1.0</v>
      </c>
      <c r="G92" s="3">
        <v>0.86</v>
      </c>
      <c r="H92" s="2"/>
    </row>
    <row r="93" ht="15.75" customHeight="1">
      <c r="A93" s="3" t="s">
        <v>184</v>
      </c>
      <c r="B93" s="3">
        <v>38.540897</v>
      </c>
      <c r="C93" s="3">
        <v>-121.77656</v>
      </c>
      <c r="D93" s="3">
        <v>559.0</v>
      </c>
      <c r="E93" s="3">
        <v>8.0</v>
      </c>
      <c r="F93" s="3">
        <v>1.0</v>
      </c>
      <c r="G93" s="3">
        <v>0.88</v>
      </c>
      <c r="H93" s="2"/>
    </row>
    <row r="94" ht="15.75" customHeight="1">
      <c r="A94" s="3" t="s">
        <v>184</v>
      </c>
      <c r="B94" s="3">
        <v>38.540897</v>
      </c>
      <c r="C94" s="3">
        <v>-121.77656</v>
      </c>
      <c r="D94" s="3">
        <v>530.0</v>
      </c>
      <c r="E94" s="53">
        <v>9.0</v>
      </c>
      <c r="F94" s="3">
        <v>1.0</v>
      </c>
      <c r="G94" s="53">
        <v>0.88</v>
      </c>
      <c r="H94" s="2"/>
    </row>
    <row r="95" ht="15.75" customHeight="1">
      <c r="E95" s="54" t="s">
        <v>28</v>
      </c>
      <c r="F95" s="55" t="s">
        <v>28</v>
      </c>
      <c r="G95" s="56">
        <f>AVERAGE(G86:G94)</f>
        <v>0.8533333333</v>
      </c>
    </row>
    <row r="96" ht="15.75" customHeight="1"/>
    <row r="97" ht="15.75" customHeight="1">
      <c r="A97" s="52" t="s">
        <v>185</v>
      </c>
      <c r="B97" s="52" t="s">
        <v>1</v>
      </c>
      <c r="C97" s="52" t="s">
        <v>2</v>
      </c>
      <c r="D97" s="52" t="s">
        <v>3</v>
      </c>
      <c r="E97" s="52" t="s">
        <v>4</v>
      </c>
      <c r="F97" s="52" t="s">
        <v>5</v>
      </c>
      <c r="G97" s="52" t="s">
        <v>6</v>
      </c>
      <c r="H97" s="2"/>
    </row>
    <row r="98" ht="15.75" customHeight="1">
      <c r="A98" s="3" t="s">
        <v>34</v>
      </c>
      <c r="B98" s="3">
        <v>38.538296</v>
      </c>
      <c r="C98" s="3">
        <v>-121.77259</v>
      </c>
      <c r="D98" s="3">
        <v>512.0</v>
      </c>
      <c r="E98" s="3">
        <v>1.0</v>
      </c>
      <c r="F98" s="3">
        <v>1.0</v>
      </c>
      <c r="G98" s="3">
        <v>0.88</v>
      </c>
      <c r="H98" s="2"/>
    </row>
    <row r="99" ht="15.75" customHeight="1">
      <c r="A99" s="3" t="s">
        <v>34</v>
      </c>
      <c r="B99" s="3">
        <v>38.538296</v>
      </c>
      <c r="C99" s="3">
        <v>-121.77259</v>
      </c>
      <c r="D99" s="3">
        <v>548.0</v>
      </c>
      <c r="E99" s="3">
        <v>2.0</v>
      </c>
      <c r="F99" s="3">
        <v>1.0</v>
      </c>
      <c r="G99" s="3">
        <v>0.88</v>
      </c>
      <c r="H99" s="2"/>
    </row>
    <row r="100" ht="15.75" customHeight="1">
      <c r="A100" s="3" t="s">
        <v>34</v>
      </c>
      <c r="B100" s="3">
        <v>38.538296</v>
      </c>
      <c r="C100" s="3">
        <v>-121.77259</v>
      </c>
      <c r="D100" s="3">
        <v>543.0</v>
      </c>
      <c r="E100" s="3">
        <v>3.0</v>
      </c>
      <c r="F100" s="3">
        <v>1.0</v>
      </c>
      <c r="G100" s="3">
        <v>0.88</v>
      </c>
      <c r="H100" s="2"/>
    </row>
    <row r="101" ht="15.75" customHeight="1">
      <c r="A101" s="3" t="s">
        <v>34</v>
      </c>
      <c r="B101" s="3">
        <v>38.538296</v>
      </c>
      <c r="C101" s="3">
        <v>-121.77259</v>
      </c>
      <c r="D101" s="3">
        <v>545.0</v>
      </c>
      <c r="E101" s="3">
        <v>4.0</v>
      </c>
      <c r="F101" s="3">
        <v>1.0</v>
      </c>
      <c r="G101" s="3">
        <v>0.88</v>
      </c>
      <c r="H101" s="2"/>
    </row>
    <row r="102" ht="15.75" customHeight="1">
      <c r="A102" s="3" t="s">
        <v>34</v>
      </c>
      <c r="B102" s="3">
        <v>38.538296</v>
      </c>
      <c r="C102" s="3">
        <v>-121.77259</v>
      </c>
      <c r="D102" s="3">
        <v>546.0</v>
      </c>
      <c r="E102" s="3">
        <v>5.0</v>
      </c>
      <c r="F102" s="3">
        <v>1.0</v>
      </c>
      <c r="G102" s="3">
        <v>0.87</v>
      </c>
      <c r="H102" s="2"/>
    </row>
    <row r="103" ht="15.75" customHeight="1">
      <c r="A103" s="3" t="s">
        <v>34</v>
      </c>
      <c r="B103" s="3">
        <v>38.538296</v>
      </c>
      <c r="C103" s="3">
        <v>-121.77259</v>
      </c>
      <c r="D103" s="3">
        <v>552.0</v>
      </c>
      <c r="E103" s="3">
        <v>6.0</v>
      </c>
      <c r="F103" s="3">
        <v>1.0</v>
      </c>
      <c r="G103" s="3">
        <v>0.85</v>
      </c>
      <c r="H103" s="2"/>
    </row>
    <row r="104" ht="15.75" customHeight="1">
      <c r="A104" s="3" t="s">
        <v>34</v>
      </c>
      <c r="B104" s="3">
        <v>38.538296</v>
      </c>
      <c r="C104" s="3">
        <v>-121.77259</v>
      </c>
      <c r="D104" s="3">
        <v>547.0</v>
      </c>
      <c r="E104" s="3">
        <v>7.0</v>
      </c>
      <c r="F104" s="3">
        <v>1.0</v>
      </c>
      <c r="G104" s="3">
        <v>0.9</v>
      </c>
      <c r="H104" s="2"/>
    </row>
    <row r="105" ht="15.75" customHeight="1">
      <c r="A105" s="3" t="s">
        <v>34</v>
      </c>
      <c r="B105" s="3">
        <v>38.538296</v>
      </c>
      <c r="C105" s="3">
        <v>-121.77259</v>
      </c>
      <c r="D105" s="3">
        <v>538.0</v>
      </c>
      <c r="E105" s="3">
        <v>8.0</v>
      </c>
      <c r="F105" s="3">
        <v>1.0</v>
      </c>
      <c r="G105" s="3">
        <v>0.85</v>
      </c>
      <c r="H105" s="2"/>
    </row>
    <row r="106" ht="15.75" customHeight="1">
      <c r="A106" s="3" t="s">
        <v>34</v>
      </c>
      <c r="B106" s="3">
        <v>38.538296</v>
      </c>
      <c r="C106" s="3">
        <v>-121.77259</v>
      </c>
      <c r="D106" s="3">
        <v>548.0</v>
      </c>
      <c r="E106" s="3">
        <v>9.0</v>
      </c>
      <c r="F106" s="3">
        <v>1.0</v>
      </c>
      <c r="G106" s="3">
        <v>0.88</v>
      </c>
      <c r="H106" s="2"/>
    </row>
    <row r="107" ht="15.75" customHeight="1">
      <c r="E107" s="54" t="s">
        <v>28</v>
      </c>
      <c r="F107" s="55" t="s">
        <v>28</v>
      </c>
      <c r="G107" s="56">
        <f>AVERAGE(G98:G106)</f>
        <v>0.8744444444</v>
      </c>
    </row>
    <row r="108" ht="15.75" customHeight="1"/>
    <row r="109" ht="15.75" customHeight="1">
      <c r="A109" s="51" t="s">
        <v>185</v>
      </c>
      <c r="B109" s="61" t="s">
        <v>1</v>
      </c>
      <c r="C109" s="61" t="s">
        <v>2</v>
      </c>
      <c r="D109" s="61" t="s">
        <v>3</v>
      </c>
      <c r="E109" s="61" t="s">
        <v>4</v>
      </c>
      <c r="F109" s="61" t="s">
        <v>5</v>
      </c>
      <c r="G109" s="61" t="s">
        <v>6</v>
      </c>
      <c r="H109" s="2"/>
    </row>
    <row r="110" ht="15.75" customHeight="1">
      <c r="A110" s="3" t="s">
        <v>122</v>
      </c>
      <c r="B110" s="3">
        <v>38.541218</v>
      </c>
      <c r="C110" s="3">
        <v>-121.776535</v>
      </c>
      <c r="D110" s="3">
        <v>531.0</v>
      </c>
      <c r="E110" s="3">
        <v>1.0</v>
      </c>
      <c r="F110" s="3">
        <v>1.0</v>
      </c>
      <c r="G110" s="3">
        <v>0.8</v>
      </c>
      <c r="H110" s="2"/>
    </row>
    <row r="111" ht="15.75" customHeight="1">
      <c r="A111" s="3" t="s">
        <v>122</v>
      </c>
      <c r="B111" s="3">
        <v>38.541218</v>
      </c>
      <c r="C111" s="3">
        <v>-121.776535</v>
      </c>
      <c r="D111" s="3">
        <v>550.0</v>
      </c>
      <c r="E111" s="3">
        <v>2.0</v>
      </c>
      <c r="F111" s="3">
        <v>1.0</v>
      </c>
      <c r="G111" s="3">
        <v>0.78</v>
      </c>
      <c r="H111" s="2"/>
    </row>
    <row r="112" ht="15.75" customHeight="1">
      <c r="A112" s="3" t="s">
        <v>122</v>
      </c>
      <c r="B112" s="3">
        <v>38.541218</v>
      </c>
      <c r="C112" s="3">
        <v>-121.776535</v>
      </c>
      <c r="D112" s="3">
        <v>538.0</v>
      </c>
      <c r="E112" s="3">
        <v>3.0</v>
      </c>
      <c r="F112" s="3">
        <v>1.0</v>
      </c>
      <c r="G112" s="3">
        <v>0.82</v>
      </c>
      <c r="H112" s="2"/>
    </row>
    <row r="113" ht="15.75" customHeight="1">
      <c r="A113" s="3" t="s">
        <v>122</v>
      </c>
      <c r="B113" s="3">
        <v>38.541218</v>
      </c>
      <c r="C113" s="3">
        <v>-121.776535</v>
      </c>
      <c r="D113" s="3">
        <v>538.0</v>
      </c>
      <c r="E113" s="3">
        <v>4.0</v>
      </c>
      <c r="F113" s="3">
        <v>1.0</v>
      </c>
      <c r="G113" s="3">
        <v>0.76</v>
      </c>
      <c r="H113" s="2"/>
    </row>
    <row r="114" ht="15.75" customHeight="1">
      <c r="A114" s="3" t="s">
        <v>122</v>
      </c>
      <c r="B114" s="3">
        <v>38.541218</v>
      </c>
      <c r="C114" s="3">
        <v>-121.776535</v>
      </c>
      <c r="D114" s="3">
        <v>537.0</v>
      </c>
      <c r="E114" s="3">
        <v>5.0</v>
      </c>
      <c r="F114" s="3">
        <v>1.0</v>
      </c>
      <c r="G114" s="3">
        <v>0.77</v>
      </c>
      <c r="H114" s="2"/>
    </row>
    <row r="115" ht="15.75" customHeight="1">
      <c r="A115" s="3" t="s">
        <v>122</v>
      </c>
      <c r="B115" s="3">
        <v>38.541218</v>
      </c>
      <c r="C115" s="3">
        <v>-121.776535</v>
      </c>
      <c r="D115" s="3">
        <v>547.0</v>
      </c>
      <c r="E115" s="3">
        <v>6.0</v>
      </c>
      <c r="F115" s="3">
        <v>1.0</v>
      </c>
      <c r="G115" s="3">
        <v>0.83</v>
      </c>
      <c r="H115" s="2"/>
    </row>
    <row r="116" ht="15.75" customHeight="1">
      <c r="A116" s="3" t="s">
        <v>122</v>
      </c>
      <c r="B116" s="3">
        <v>38.541218</v>
      </c>
      <c r="C116" s="3">
        <v>-121.776535</v>
      </c>
      <c r="D116" s="3">
        <v>535.0</v>
      </c>
      <c r="E116" s="3">
        <v>7.0</v>
      </c>
      <c r="F116" s="3">
        <v>1.0</v>
      </c>
      <c r="G116" s="3">
        <v>0.84</v>
      </c>
      <c r="H116" s="2"/>
    </row>
    <row r="117" ht="15.75" customHeight="1">
      <c r="A117" s="3" t="s">
        <v>122</v>
      </c>
      <c r="B117" s="3">
        <v>38.541218</v>
      </c>
      <c r="C117" s="3">
        <v>-121.776535</v>
      </c>
      <c r="D117" s="3">
        <v>549.0</v>
      </c>
      <c r="E117" s="3">
        <v>8.0</v>
      </c>
      <c r="F117" s="3">
        <v>1.0</v>
      </c>
      <c r="G117" s="3">
        <v>0.78</v>
      </c>
      <c r="H117" s="2"/>
    </row>
    <row r="118" ht="15.75" customHeight="1">
      <c r="A118" s="3" t="s">
        <v>122</v>
      </c>
      <c r="B118" s="3">
        <v>38.541218</v>
      </c>
      <c r="C118" s="3">
        <v>-121.776535</v>
      </c>
      <c r="D118" s="3">
        <v>535.0</v>
      </c>
      <c r="E118" s="3">
        <v>9.0</v>
      </c>
      <c r="F118" s="3">
        <v>1.0</v>
      </c>
      <c r="G118" s="3">
        <v>0.78</v>
      </c>
      <c r="H118" s="2"/>
    </row>
    <row r="119" ht="15.75" customHeight="1">
      <c r="E119" s="54" t="s">
        <v>28</v>
      </c>
      <c r="F119" s="55" t="s">
        <v>28</v>
      </c>
      <c r="G119" s="56">
        <f>AVERAGE(G110:G118)</f>
        <v>0.7955555556</v>
      </c>
    </row>
    <row r="120" ht="15.75" customHeight="1"/>
    <row r="121" ht="15.75" customHeight="1">
      <c r="A121" s="51" t="s">
        <v>185</v>
      </c>
      <c r="B121" s="61" t="s">
        <v>1</v>
      </c>
      <c r="C121" s="61" t="s">
        <v>2</v>
      </c>
      <c r="D121" s="61" t="s">
        <v>3</v>
      </c>
      <c r="E121" s="61" t="s">
        <v>4</v>
      </c>
      <c r="F121" s="61" t="s">
        <v>5</v>
      </c>
      <c r="G121" s="61" t="s">
        <v>6</v>
      </c>
      <c r="H121" s="2"/>
    </row>
    <row r="122" ht="15.75" customHeight="1">
      <c r="A122" s="3" t="s">
        <v>37</v>
      </c>
      <c r="B122" s="3">
        <v>38.538345</v>
      </c>
      <c r="C122" s="3">
        <v>-121.772675</v>
      </c>
      <c r="D122" s="3">
        <v>551.0</v>
      </c>
      <c r="E122" s="3">
        <v>1.0</v>
      </c>
      <c r="F122" s="3">
        <v>1.0</v>
      </c>
      <c r="G122" s="3">
        <v>0.73</v>
      </c>
      <c r="H122" s="2"/>
    </row>
    <row r="123" ht="15.75" customHeight="1">
      <c r="A123" s="3" t="s">
        <v>37</v>
      </c>
      <c r="B123" s="3">
        <v>38.538345</v>
      </c>
      <c r="C123" s="3">
        <v>-121.772675</v>
      </c>
      <c r="D123" s="3">
        <v>564.0</v>
      </c>
      <c r="E123" s="3">
        <v>2.0</v>
      </c>
      <c r="F123" s="3">
        <v>1.0</v>
      </c>
      <c r="G123" s="3">
        <v>0.79</v>
      </c>
      <c r="H123" s="2"/>
    </row>
    <row r="124" ht="15.75" customHeight="1">
      <c r="A124" s="3" t="s">
        <v>37</v>
      </c>
      <c r="B124" s="3">
        <v>38.538345</v>
      </c>
      <c r="C124" s="3">
        <v>-121.772675</v>
      </c>
      <c r="D124" s="3">
        <v>544.0</v>
      </c>
      <c r="E124" s="3">
        <v>3.0</v>
      </c>
      <c r="F124" s="3">
        <v>1.0</v>
      </c>
      <c r="G124" s="3">
        <v>0.83</v>
      </c>
      <c r="H124" s="2"/>
    </row>
    <row r="125" ht="15.75" customHeight="1">
      <c r="A125" s="3" t="s">
        <v>37</v>
      </c>
      <c r="B125" s="3">
        <v>38.538345</v>
      </c>
      <c r="C125" s="3">
        <v>-121.772675</v>
      </c>
      <c r="D125" s="3">
        <v>544.0</v>
      </c>
      <c r="E125" s="3">
        <v>4.0</v>
      </c>
      <c r="F125" s="3">
        <v>1.0</v>
      </c>
      <c r="G125" s="3">
        <v>0.74</v>
      </c>
      <c r="H125" s="2"/>
    </row>
    <row r="126" ht="15.75" customHeight="1">
      <c r="A126" s="3" t="s">
        <v>37</v>
      </c>
      <c r="B126" s="3">
        <v>38.538345</v>
      </c>
      <c r="C126" s="3">
        <v>-121.772675</v>
      </c>
      <c r="D126" s="3">
        <v>542.0</v>
      </c>
      <c r="E126" s="3">
        <v>5.0</v>
      </c>
      <c r="F126" s="3">
        <v>1.0</v>
      </c>
      <c r="G126" s="3">
        <v>0.75</v>
      </c>
      <c r="H126" s="2"/>
    </row>
    <row r="127" ht="15.75" customHeight="1">
      <c r="A127" s="3" t="s">
        <v>37</v>
      </c>
      <c r="B127" s="3">
        <v>38.538345</v>
      </c>
      <c r="C127" s="3">
        <v>-121.772675</v>
      </c>
      <c r="D127" s="3">
        <v>530.0</v>
      </c>
      <c r="E127" s="3">
        <v>6.0</v>
      </c>
      <c r="F127" s="3">
        <v>1.0</v>
      </c>
      <c r="G127" s="3">
        <v>0.75</v>
      </c>
      <c r="H127" s="2"/>
    </row>
    <row r="128" ht="15.75" customHeight="1">
      <c r="A128" s="3" t="s">
        <v>37</v>
      </c>
      <c r="B128" s="3">
        <v>38.538345</v>
      </c>
      <c r="C128" s="3">
        <v>-121.772675</v>
      </c>
      <c r="D128" s="3">
        <v>535.0</v>
      </c>
      <c r="E128" s="3">
        <v>7.0</v>
      </c>
      <c r="F128" s="3">
        <v>1.0</v>
      </c>
      <c r="G128" s="3">
        <v>0.81</v>
      </c>
      <c r="H128" s="2"/>
    </row>
    <row r="129" ht="15.75" customHeight="1">
      <c r="A129" s="3" t="s">
        <v>37</v>
      </c>
      <c r="B129" s="3">
        <v>38.538345</v>
      </c>
      <c r="C129" s="3">
        <v>-121.772675</v>
      </c>
      <c r="D129" s="3">
        <v>542.0</v>
      </c>
      <c r="E129" s="3">
        <v>8.0</v>
      </c>
      <c r="F129" s="3">
        <v>1.0</v>
      </c>
      <c r="G129" s="3">
        <v>0.76</v>
      </c>
      <c r="H129" s="2"/>
    </row>
    <row r="130" ht="15.75" customHeight="1">
      <c r="A130" s="3" t="s">
        <v>37</v>
      </c>
      <c r="B130" s="3">
        <v>38.538345</v>
      </c>
      <c r="C130" s="3">
        <v>-121.772675</v>
      </c>
      <c r="D130" s="3">
        <v>545.0</v>
      </c>
      <c r="E130" s="3">
        <v>9.0</v>
      </c>
      <c r="F130" s="3">
        <v>1.0</v>
      </c>
      <c r="G130" s="3">
        <v>0.77</v>
      </c>
      <c r="H130" s="2"/>
    </row>
    <row r="131" ht="15.75" customHeight="1">
      <c r="E131" s="54" t="s">
        <v>28</v>
      </c>
      <c r="F131" s="55" t="s">
        <v>28</v>
      </c>
      <c r="G131" s="56">
        <f>AVERAGE(G122:G130)</f>
        <v>0.77</v>
      </c>
    </row>
    <row r="132" ht="15.75" customHeight="1"/>
    <row r="133" ht="15.75" customHeight="1">
      <c r="A133" s="51" t="s">
        <v>185</v>
      </c>
      <c r="B133" s="61" t="s">
        <v>1</v>
      </c>
      <c r="C133" s="61" t="s">
        <v>2</v>
      </c>
      <c r="D133" s="61" t="s">
        <v>3</v>
      </c>
      <c r="E133" s="61" t="s">
        <v>4</v>
      </c>
      <c r="F133" s="61" t="s">
        <v>5</v>
      </c>
      <c r="G133" s="61" t="s">
        <v>6</v>
      </c>
    </row>
    <row r="134" ht="15.75" customHeight="1">
      <c r="A134" s="3" t="s">
        <v>38</v>
      </c>
      <c r="B134" s="3">
        <v>38.53835</v>
      </c>
      <c r="C134" s="3">
        <v>-121.772675</v>
      </c>
      <c r="D134" s="3">
        <v>548.0</v>
      </c>
      <c r="E134" s="3">
        <v>1.0</v>
      </c>
      <c r="F134" s="3">
        <v>1.0</v>
      </c>
      <c r="G134" s="3">
        <v>0.74</v>
      </c>
    </row>
    <row r="135" ht="15.75" customHeight="1">
      <c r="A135" s="3" t="s">
        <v>38</v>
      </c>
      <c r="B135" s="3">
        <v>38.53835</v>
      </c>
      <c r="C135" s="3">
        <v>-121.772675</v>
      </c>
      <c r="D135" s="3">
        <v>544.0</v>
      </c>
      <c r="E135" s="3">
        <v>2.0</v>
      </c>
      <c r="F135" s="3">
        <v>1.0</v>
      </c>
      <c r="G135" s="3">
        <v>0.76</v>
      </c>
    </row>
    <row r="136" ht="15.75" customHeight="1">
      <c r="A136" s="3" t="s">
        <v>38</v>
      </c>
      <c r="B136" s="3">
        <v>38.53835</v>
      </c>
      <c r="C136" s="3">
        <v>-121.772675</v>
      </c>
      <c r="D136" s="3">
        <v>545.0</v>
      </c>
      <c r="E136" s="3">
        <v>3.0</v>
      </c>
      <c r="F136" s="3">
        <v>1.0</v>
      </c>
      <c r="G136" s="3">
        <v>0.76</v>
      </c>
    </row>
    <row r="137" ht="15.75" customHeight="1">
      <c r="A137" s="3" t="s">
        <v>38</v>
      </c>
      <c r="B137" s="3">
        <v>38.53835</v>
      </c>
      <c r="C137" s="3">
        <v>-121.772675</v>
      </c>
      <c r="D137" s="3">
        <v>554.0</v>
      </c>
      <c r="E137" s="3">
        <v>4.0</v>
      </c>
      <c r="F137" s="3">
        <v>1.0</v>
      </c>
      <c r="G137" s="3">
        <v>0.77</v>
      </c>
    </row>
    <row r="138" ht="15.75" customHeight="1">
      <c r="A138" s="3" t="s">
        <v>38</v>
      </c>
      <c r="B138" s="3">
        <v>38.53835</v>
      </c>
      <c r="C138" s="3">
        <v>-121.772675</v>
      </c>
      <c r="D138" s="3">
        <v>541.0</v>
      </c>
      <c r="E138" s="3">
        <v>5.0</v>
      </c>
      <c r="F138" s="3">
        <v>1.0</v>
      </c>
      <c r="G138" s="3">
        <v>0.71</v>
      </c>
    </row>
    <row r="139" ht="15.75" customHeight="1">
      <c r="A139" s="3" t="s">
        <v>38</v>
      </c>
      <c r="B139" s="3">
        <v>38.53835</v>
      </c>
      <c r="C139" s="3">
        <v>-121.772675</v>
      </c>
      <c r="D139" s="3">
        <v>547.0</v>
      </c>
      <c r="E139" s="3">
        <v>6.0</v>
      </c>
      <c r="F139" s="3">
        <v>1.0</v>
      </c>
      <c r="G139" s="3">
        <v>0.7</v>
      </c>
    </row>
    <row r="140" ht="15.75" customHeight="1">
      <c r="A140" s="3" t="s">
        <v>38</v>
      </c>
      <c r="B140" s="3">
        <v>38.53835</v>
      </c>
      <c r="C140" s="3">
        <v>-121.772675</v>
      </c>
      <c r="D140" s="3">
        <v>545.0</v>
      </c>
      <c r="E140" s="3">
        <v>7.0</v>
      </c>
      <c r="F140" s="3">
        <v>1.0</v>
      </c>
      <c r="G140" s="3">
        <v>0.74</v>
      </c>
    </row>
    <row r="141" ht="15.75" customHeight="1">
      <c r="A141" s="3" t="s">
        <v>38</v>
      </c>
      <c r="B141" s="3">
        <v>38.53835</v>
      </c>
      <c r="C141" s="3">
        <v>-121.772675</v>
      </c>
      <c r="D141" s="3">
        <v>556.0</v>
      </c>
      <c r="E141" s="3">
        <v>8.0</v>
      </c>
      <c r="F141" s="3">
        <v>1.0</v>
      </c>
      <c r="G141" s="3">
        <v>0.71</v>
      </c>
    </row>
    <row r="142" ht="15.75" customHeight="1">
      <c r="A142" s="3" t="s">
        <v>38</v>
      </c>
      <c r="B142" s="3">
        <v>38.53835</v>
      </c>
      <c r="C142" s="3">
        <v>-121.772675</v>
      </c>
      <c r="D142" s="3">
        <v>551.0</v>
      </c>
      <c r="E142" s="3">
        <v>9.0</v>
      </c>
      <c r="F142" s="3">
        <v>1.0</v>
      </c>
      <c r="G142" s="3">
        <v>0.78</v>
      </c>
    </row>
    <row r="143" ht="15.75" customHeight="1">
      <c r="E143" s="4" t="s">
        <v>28</v>
      </c>
      <c r="F143" s="40"/>
      <c r="G143" s="6">
        <f>AVERAGE(G134:G142)</f>
        <v>0.7411111111</v>
      </c>
    </row>
    <row r="144" ht="15.75" customHeight="1"/>
    <row r="145" ht="15.75" customHeight="1">
      <c r="A145" s="51" t="s">
        <v>185</v>
      </c>
      <c r="B145" s="61" t="s">
        <v>1</v>
      </c>
      <c r="C145" s="61" t="s">
        <v>2</v>
      </c>
      <c r="D145" s="61" t="s">
        <v>3</v>
      </c>
      <c r="E145" s="61" t="s">
        <v>4</v>
      </c>
      <c r="F145" s="61" t="s">
        <v>5</v>
      </c>
      <c r="G145" s="61" t="s">
        <v>6</v>
      </c>
      <c r="H145" s="2"/>
    </row>
    <row r="146" ht="15.75" customHeight="1">
      <c r="A146" s="3" t="s">
        <v>189</v>
      </c>
      <c r="B146" s="3">
        <v>38.538338</v>
      </c>
      <c r="C146" s="3">
        <v>-121.77267</v>
      </c>
      <c r="D146" s="3">
        <v>535.0</v>
      </c>
      <c r="E146" s="3">
        <v>1.0</v>
      </c>
      <c r="F146" s="3">
        <v>1.0</v>
      </c>
      <c r="G146" s="3">
        <v>0.75</v>
      </c>
      <c r="H146" s="2"/>
    </row>
    <row r="147" ht="15.75" customHeight="1">
      <c r="A147" s="3" t="s">
        <v>189</v>
      </c>
      <c r="B147" s="3">
        <v>38.538338</v>
      </c>
      <c r="C147" s="3">
        <v>-121.77267</v>
      </c>
      <c r="D147" s="3">
        <v>530.0</v>
      </c>
      <c r="E147" s="3">
        <v>2.0</v>
      </c>
      <c r="F147" s="3">
        <v>1.0</v>
      </c>
      <c r="G147" s="3">
        <v>0.72</v>
      </c>
      <c r="H147" s="2"/>
    </row>
    <row r="148" ht="15.75" customHeight="1">
      <c r="A148" s="3" t="s">
        <v>189</v>
      </c>
      <c r="B148" s="3">
        <v>38.538338</v>
      </c>
      <c r="C148" s="3">
        <v>-121.77267</v>
      </c>
      <c r="D148" s="3">
        <v>545.0</v>
      </c>
      <c r="E148" s="3">
        <v>3.0</v>
      </c>
      <c r="F148" s="3">
        <v>1.0</v>
      </c>
      <c r="G148" s="3">
        <v>0.71</v>
      </c>
      <c r="H148" s="2"/>
    </row>
    <row r="149" ht="15.75" customHeight="1">
      <c r="A149" s="3" t="s">
        <v>189</v>
      </c>
      <c r="B149" s="3">
        <v>38.538338</v>
      </c>
      <c r="C149" s="3">
        <v>-121.77267</v>
      </c>
      <c r="D149" s="3">
        <v>537.0</v>
      </c>
      <c r="E149" s="3">
        <v>4.0</v>
      </c>
      <c r="F149" s="3">
        <v>1.0</v>
      </c>
      <c r="G149" s="3">
        <v>0.67</v>
      </c>
      <c r="H149" s="2"/>
    </row>
    <row r="150" ht="15.75" customHeight="1">
      <c r="A150" s="3" t="s">
        <v>189</v>
      </c>
      <c r="B150" s="3">
        <v>38.538338</v>
      </c>
      <c r="C150" s="3">
        <v>-121.77267</v>
      </c>
      <c r="D150" s="3">
        <v>531.0</v>
      </c>
      <c r="E150" s="3">
        <v>5.0</v>
      </c>
      <c r="F150" s="3">
        <v>1.0</v>
      </c>
      <c r="G150" s="3">
        <v>0.74</v>
      </c>
      <c r="H150" s="2"/>
    </row>
    <row r="151" ht="15.75" customHeight="1">
      <c r="A151" s="3" t="s">
        <v>189</v>
      </c>
      <c r="B151" s="3">
        <v>38.538338</v>
      </c>
      <c r="C151" s="3">
        <v>-121.77267</v>
      </c>
      <c r="D151" s="3">
        <v>539.0</v>
      </c>
      <c r="E151" s="3">
        <v>6.0</v>
      </c>
      <c r="F151" s="3">
        <v>1.0</v>
      </c>
      <c r="G151" s="3">
        <v>0.71</v>
      </c>
      <c r="H151" s="2"/>
    </row>
    <row r="152" ht="15.75" customHeight="1">
      <c r="A152" s="3" t="s">
        <v>189</v>
      </c>
      <c r="B152" s="3">
        <v>38.538338</v>
      </c>
      <c r="C152" s="3">
        <v>-121.77267</v>
      </c>
      <c r="D152" s="3">
        <v>539.0</v>
      </c>
      <c r="E152" s="3">
        <v>7.0</v>
      </c>
      <c r="F152" s="3">
        <v>1.0</v>
      </c>
      <c r="G152" s="3">
        <v>0.69</v>
      </c>
      <c r="H152" s="2"/>
    </row>
    <row r="153" ht="15.75" customHeight="1">
      <c r="A153" s="3" t="s">
        <v>189</v>
      </c>
      <c r="B153" s="3">
        <v>38.538338</v>
      </c>
      <c r="C153" s="3">
        <v>-121.77267</v>
      </c>
      <c r="D153" s="3">
        <v>533.0</v>
      </c>
      <c r="E153" s="3">
        <v>8.0</v>
      </c>
      <c r="F153" s="3">
        <v>1.0</v>
      </c>
      <c r="G153" s="3">
        <v>0.72</v>
      </c>
      <c r="H153" s="2"/>
    </row>
    <row r="154" ht="15.75" customHeight="1">
      <c r="A154" s="3" t="s">
        <v>189</v>
      </c>
      <c r="B154" s="3">
        <v>38.538338</v>
      </c>
      <c r="C154" s="3">
        <v>-121.77267</v>
      </c>
      <c r="D154" s="3">
        <v>547.0</v>
      </c>
      <c r="E154" s="3">
        <v>9.0</v>
      </c>
      <c r="F154" s="3">
        <v>1.0</v>
      </c>
      <c r="G154" s="3">
        <v>0.69</v>
      </c>
      <c r="H154" s="2"/>
    </row>
    <row r="155" ht="15.75" customHeight="1">
      <c r="E155" s="4" t="s">
        <v>28</v>
      </c>
      <c r="F155" s="40"/>
      <c r="G155" s="6">
        <f>AVERAGE(G146:G154)</f>
        <v>0.7111111111</v>
      </c>
    </row>
    <row r="156" ht="15.75" customHeight="1"/>
    <row r="157" ht="15.75" customHeight="1">
      <c r="A157" s="51" t="s">
        <v>185</v>
      </c>
      <c r="B157" s="61" t="s">
        <v>1</v>
      </c>
      <c r="C157" s="61" t="s">
        <v>2</v>
      </c>
      <c r="D157" s="61" t="s">
        <v>3</v>
      </c>
      <c r="E157" s="61" t="s">
        <v>4</v>
      </c>
      <c r="F157" s="61" t="s">
        <v>5</v>
      </c>
      <c r="G157" s="61" t="s">
        <v>6</v>
      </c>
      <c r="H157" s="2"/>
    </row>
    <row r="158" ht="15.75" customHeight="1">
      <c r="A158" s="3" t="s">
        <v>40</v>
      </c>
      <c r="B158" s="3">
        <v>38.540974</v>
      </c>
      <c r="C158" s="3">
        <v>-121.77688</v>
      </c>
      <c r="D158" s="3">
        <v>511.0</v>
      </c>
      <c r="E158" s="3">
        <v>1.0</v>
      </c>
      <c r="F158" s="3">
        <v>1.0</v>
      </c>
      <c r="G158" s="3">
        <v>0.71</v>
      </c>
      <c r="H158" s="2"/>
    </row>
    <row r="159" ht="15.75" customHeight="1">
      <c r="A159" s="3" t="s">
        <v>40</v>
      </c>
      <c r="B159" s="3">
        <v>38.540974</v>
      </c>
      <c r="C159" s="3">
        <v>-121.77688</v>
      </c>
      <c r="D159" s="3">
        <v>510.0</v>
      </c>
      <c r="E159" s="3">
        <v>2.0</v>
      </c>
      <c r="F159" s="3">
        <v>1.0</v>
      </c>
      <c r="G159" s="3">
        <v>0.66</v>
      </c>
      <c r="H159" s="2"/>
    </row>
    <row r="160" ht="15.75" customHeight="1">
      <c r="A160" s="3" t="s">
        <v>40</v>
      </c>
      <c r="B160" s="3">
        <v>38.540974</v>
      </c>
      <c r="C160" s="3">
        <v>-121.77688</v>
      </c>
      <c r="D160" s="3">
        <v>530.0</v>
      </c>
      <c r="E160" s="3">
        <v>3.0</v>
      </c>
      <c r="F160" s="3">
        <v>1.0</v>
      </c>
      <c r="G160" s="3">
        <v>0.7</v>
      </c>
      <c r="H160" s="2"/>
    </row>
    <row r="161" ht="15.75" customHeight="1">
      <c r="A161" s="3" t="s">
        <v>40</v>
      </c>
      <c r="B161" s="3">
        <v>38.540974</v>
      </c>
      <c r="C161" s="3">
        <v>-121.77688</v>
      </c>
      <c r="D161" s="3">
        <v>512.0</v>
      </c>
      <c r="E161" s="3">
        <v>4.0</v>
      </c>
      <c r="F161" s="3">
        <v>1.0</v>
      </c>
      <c r="G161" s="3">
        <v>0.73</v>
      </c>
      <c r="H161" s="2"/>
    </row>
    <row r="162" ht="15.75" customHeight="1">
      <c r="A162" s="3" t="s">
        <v>40</v>
      </c>
      <c r="B162" s="3">
        <v>38.540974</v>
      </c>
      <c r="C162" s="3">
        <v>-121.77688</v>
      </c>
      <c r="D162" s="3">
        <v>511.0</v>
      </c>
      <c r="E162" s="3">
        <v>5.0</v>
      </c>
      <c r="F162" s="3">
        <v>1.0</v>
      </c>
      <c r="G162" s="3">
        <v>0.7</v>
      </c>
      <c r="H162" s="2"/>
    </row>
    <row r="163" ht="15.75" customHeight="1">
      <c r="A163" s="3" t="s">
        <v>40</v>
      </c>
      <c r="B163" s="3">
        <v>38.540974</v>
      </c>
      <c r="C163" s="3">
        <v>-121.77688</v>
      </c>
      <c r="D163" s="3">
        <v>519.0</v>
      </c>
      <c r="E163" s="3">
        <v>6.0</v>
      </c>
      <c r="F163" s="3">
        <v>1.0</v>
      </c>
      <c r="G163" s="3">
        <v>0.62</v>
      </c>
      <c r="H163" s="2"/>
    </row>
    <row r="164" ht="15.75" customHeight="1">
      <c r="A164" s="3" t="s">
        <v>40</v>
      </c>
      <c r="B164" s="3">
        <v>38.540974</v>
      </c>
      <c r="C164" s="3">
        <v>-121.77688</v>
      </c>
      <c r="D164" s="3">
        <v>531.0</v>
      </c>
      <c r="E164" s="3">
        <v>7.0</v>
      </c>
      <c r="F164" s="3">
        <v>1.0</v>
      </c>
      <c r="G164" s="3">
        <v>0.74</v>
      </c>
      <c r="H164" s="2"/>
    </row>
    <row r="165" ht="15.75" customHeight="1">
      <c r="A165" s="3" t="s">
        <v>40</v>
      </c>
      <c r="B165" s="3">
        <v>38.540974</v>
      </c>
      <c r="C165" s="3">
        <v>-121.77688</v>
      </c>
      <c r="D165" s="3">
        <v>527.0</v>
      </c>
      <c r="E165" s="3">
        <v>8.0</v>
      </c>
      <c r="F165" s="3">
        <v>1.0</v>
      </c>
      <c r="G165" s="3">
        <v>0.73</v>
      </c>
      <c r="H165" s="2"/>
    </row>
    <row r="166" ht="15.75" customHeight="1">
      <c r="A166" s="3" t="s">
        <v>40</v>
      </c>
      <c r="B166" s="3">
        <v>38.540974</v>
      </c>
      <c r="C166" s="3">
        <v>-121.77688</v>
      </c>
      <c r="D166" s="3">
        <v>527.0</v>
      </c>
      <c r="E166" s="3">
        <v>9.0</v>
      </c>
      <c r="F166" s="3">
        <v>1.0</v>
      </c>
      <c r="G166" s="3">
        <v>0.78</v>
      </c>
      <c r="H166" s="2"/>
    </row>
    <row r="167" ht="15.75" customHeight="1">
      <c r="E167" s="4" t="s">
        <v>28</v>
      </c>
      <c r="F167" s="40"/>
      <c r="G167" s="6">
        <f>AVERAGE(G158:G166)</f>
        <v>0.7077777778</v>
      </c>
    </row>
    <row r="168" ht="15.75" customHeight="1"/>
    <row r="169" ht="15.75" customHeight="1">
      <c r="A169" s="51" t="s">
        <v>185</v>
      </c>
      <c r="B169" s="61" t="s">
        <v>1</v>
      </c>
      <c r="C169" s="61" t="s">
        <v>2</v>
      </c>
      <c r="D169" s="61" t="s">
        <v>3</v>
      </c>
      <c r="E169" s="61" t="s">
        <v>4</v>
      </c>
      <c r="F169" s="61" t="s">
        <v>5</v>
      </c>
      <c r="G169" s="61" t="s">
        <v>6</v>
      </c>
      <c r="H169" s="2"/>
    </row>
    <row r="170" ht="15.75" customHeight="1">
      <c r="A170" s="3" t="s">
        <v>41</v>
      </c>
      <c r="B170" s="3">
        <v>38.538403</v>
      </c>
      <c r="C170" s="3">
        <v>-121.77265</v>
      </c>
      <c r="D170" s="3">
        <v>521.0</v>
      </c>
      <c r="E170" s="3">
        <v>1.0</v>
      </c>
      <c r="F170" s="3">
        <v>1.0</v>
      </c>
      <c r="G170" s="3">
        <v>0.71</v>
      </c>
      <c r="H170" s="2"/>
    </row>
    <row r="171" ht="15.75" customHeight="1">
      <c r="A171" s="3" t="s">
        <v>41</v>
      </c>
      <c r="B171" s="3">
        <v>38.538403</v>
      </c>
      <c r="C171" s="3">
        <v>-121.77265</v>
      </c>
      <c r="D171" s="3">
        <v>561.0</v>
      </c>
      <c r="E171" s="3">
        <v>2.0</v>
      </c>
      <c r="F171" s="3">
        <v>1.0</v>
      </c>
      <c r="G171" s="3">
        <v>0.71</v>
      </c>
      <c r="H171" s="2"/>
    </row>
    <row r="172" ht="15.75" customHeight="1">
      <c r="A172" s="3" t="s">
        <v>41</v>
      </c>
      <c r="B172" s="3">
        <v>38.538403</v>
      </c>
      <c r="C172" s="3">
        <v>-121.77265</v>
      </c>
      <c r="D172" s="3">
        <v>552.0</v>
      </c>
      <c r="E172" s="3">
        <v>3.0</v>
      </c>
      <c r="F172" s="3">
        <v>1.0</v>
      </c>
      <c r="G172" s="3">
        <v>0.71</v>
      </c>
      <c r="H172" s="2"/>
    </row>
    <row r="173" ht="15.75" customHeight="1">
      <c r="A173" s="3" t="s">
        <v>41</v>
      </c>
      <c r="B173" s="3">
        <v>38.538403</v>
      </c>
      <c r="C173" s="3">
        <v>-121.77265</v>
      </c>
      <c r="D173" s="3">
        <v>550.0</v>
      </c>
      <c r="E173" s="3">
        <v>4.0</v>
      </c>
      <c r="F173" s="3">
        <v>1.0</v>
      </c>
      <c r="G173" s="3">
        <v>0.58</v>
      </c>
      <c r="H173" s="2"/>
    </row>
    <row r="174" ht="15.75" customHeight="1">
      <c r="A174" s="3" t="s">
        <v>41</v>
      </c>
      <c r="B174" s="3">
        <v>38.538403</v>
      </c>
      <c r="C174" s="3">
        <v>-121.77265</v>
      </c>
      <c r="D174" s="3">
        <v>548.0</v>
      </c>
      <c r="E174" s="3">
        <v>5.0</v>
      </c>
      <c r="F174" s="3">
        <v>1.0</v>
      </c>
      <c r="G174" s="3">
        <v>0.62</v>
      </c>
      <c r="H174" s="2"/>
    </row>
    <row r="175" ht="15.75" customHeight="1">
      <c r="A175" s="3" t="s">
        <v>41</v>
      </c>
      <c r="B175" s="3">
        <v>38.538403</v>
      </c>
      <c r="C175" s="3">
        <v>-121.77265</v>
      </c>
      <c r="D175" s="3">
        <v>558.0</v>
      </c>
      <c r="E175" s="3">
        <v>6.0</v>
      </c>
      <c r="F175" s="3">
        <v>1.0</v>
      </c>
      <c r="G175" s="3">
        <v>0.75</v>
      </c>
      <c r="H175" s="2"/>
    </row>
    <row r="176" ht="15.75" customHeight="1">
      <c r="A176" s="3" t="s">
        <v>41</v>
      </c>
      <c r="B176" s="3">
        <v>38.538403</v>
      </c>
      <c r="C176" s="3">
        <v>-121.77265</v>
      </c>
      <c r="D176" s="3">
        <v>532.0</v>
      </c>
      <c r="E176" s="3">
        <v>7.0</v>
      </c>
      <c r="F176" s="3">
        <v>1.0</v>
      </c>
      <c r="G176" s="3">
        <v>0.76</v>
      </c>
      <c r="H176" s="2"/>
    </row>
    <row r="177" ht="15.75" customHeight="1">
      <c r="A177" s="3" t="s">
        <v>41</v>
      </c>
      <c r="B177" s="3">
        <v>38.538403</v>
      </c>
      <c r="C177" s="3">
        <v>-121.77265</v>
      </c>
      <c r="D177" s="3">
        <v>558.0</v>
      </c>
      <c r="E177" s="3">
        <v>8.0</v>
      </c>
      <c r="F177" s="3">
        <v>1.0</v>
      </c>
      <c r="G177" s="3">
        <v>0.72</v>
      </c>
      <c r="H177" s="2"/>
    </row>
    <row r="178" ht="15.75" customHeight="1">
      <c r="A178" s="3" t="s">
        <v>41</v>
      </c>
      <c r="B178" s="3">
        <v>38.538403</v>
      </c>
      <c r="C178" s="3">
        <v>-121.77265</v>
      </c>
      <c r="D178" s="3">
        <v>555.0</v>
      </c>
      <c r="E178" s="3">
        <v>9.0</v>
      </c>
      <c r="F178" s="3">
        <v>1.0</v>
      </c>
      <c r="G178" s="3">
        <v>0.7</v>
      </c>
      <c r="H178" s="2"/>
    </row>
    <row r="179" ht="15.75" customHeight="1">
      <c r="E179" s="4" t="s">
        <v>28</v>
      </c>
      <c r="F179" s="40"/>
      <c r="G179" s="6">
        <f>AVERAGE(G170:G178)</f>
        <v>0.6955555556</v>
      </c>
    </row>
    <row r="180" ht="15.75" customHeight="1"/>
    <row r="181" ht="15.75" customHeight="1">
      <c r="A181" s="51" t="s">
        <v>185</v>
      </c>
      <c r="B181" s="61" t="s">
        <v>1</v>
      </c>
      <c r="C181" s="61" t="s">
        <v>2</v>
      </c>
      <c r="D181" s="61" t="s">
        <v>3</v>
      </c>
      <c r="E181" s="61" t="s">
        <v>4</v>
      </c>
      <c r="F181" s="61" t="s">
        <v>5</v>
      </c>
      <c r="G181" s="61" t="s">
        <v>6</v>
      </c>
      <c r="H181" s="2"/>
    </row>
    <row r="182" ht="15.75" customHeight="1">
      <c r="A182" s="3" t="s">
        <v>42</v>
      </c>
      <c r="B182" s="3">
        <v>38.5408</v>
      </c>
      <c r="C182" s="3">
        <v>-121.77688</v>
      </c>
      <c r="D182" s="3">
        <v>542.0</v>
      </c>
      <c r="E182" s="3">
        <v>1.0</v>
      </c>
      <c r="F182" s="3">
        <v>1.0</v>
      </c>
      <c r="G182" s="3">
        <v>0.72</v>
      </c>
      <c r="H182" s="2"/>
    </row>
    <row r="183" ht="15.75" customHeight="1">
      <c r="A183" s="3" t="s">
        <v>42</v>
      </c>
      <c r="B183" s="3">
        <v>38.5408</v>
      </c>
      <c r="C183" s="3">
        <v>-121.77688</v>
      </c>
      <c r="D183" s="3">
        <v>527.0</v>
      </c>
      <c r="E183" s="3">
        <v>2.0</v>
      </c>
      <c r="F183" s="3">
        <v>1.0</v>
      </c>
      <c r="G183" s="3">
        <v>0.56</v>
      </c>
      <c r="H183" s="2"/>
    </row>
    <row r="184" ht="15.75" customHeight="1">
      <c r="A184" s="3" t="s">
        <v>42</v>
      </c>
      <c r="B184" s="3">
        <v>38.5408</v>
      </c>
      <c r="C184" s="3">
        <v>-121.77688</v>
      </c>
      <c r="D184" s="3">
        <v>542.0</v>
      </c>
      <c r="E184" s="3">
        <v>3.0</v>
      </c>
      <c r="F184" s="3">
        <v>1.0</v>
      </c>
      <c r="G184" s="3">
        <v>0.64</v>
      </c>
      <c r="H184" s="2"/>
    </row>
    <row r="185" ht="15.75" customHeight="1">
      <c r="A185" s="3" t="s">
        <v>42</v>
      </c>
      <c r="B185" s="3">
        <v>38.5408</v>
      </c>
      <c r="C185" s="3">
        <v>-121.77688</v>
      </c>
      <c r="D185" s="3">
        <v>534.0</v>
      </c>
      <c r="E185" s="3">
        <v>4.0</v>
      </c>
      <c r="F185" s="3">
        <v>1.0</v>
      </c>
      <c r="G185" s="3">
        <v>0.62</v>
      </c>
      <c r="H185" s="2"/>
    </row>
    <row r="186" ht="15.75" customHeight="1">
      <c r="A186" s="3" t="s">
        <v>42</v>
      </c>
      <c r="B186" s="3">
        <v>38.5408</v>
      </c>
      <c r="C186" s="3">
        <v>-121.77688</v>
      </c>
      <c r="D186" s="3">
        <v>540.0</v>
      </c>
      <c r="E186" s="3">
        <v>5.0</v>
      </c>
      <c r="F186" s="3">
        <v>1.0</v>
      </c>
      <c r="G186" s="3">
        <v>0.61</v>
      </c>
      <c r="H186" s="2"/>
    </row>
    <row r="187" ht="15.75" customHeight="1">
      <c r="A187" s="3" t="s">
        <v>42</v>
      </c>
      <c r="B187" s="3">
        <v>38.5408</v>
      </c>
      <c r="C187" s="3">
        <v>-121.77688</v>
      </c>
      <c r="D187" s="3">
        <v>540.0</v>
      </c>
      <c r="E187" s="3">
        <v>6.0</v>
      </c>
      <c r="F187" s="3">
        <v>1.0</v>
      </c>
      <c r="G187" s="3">
        <v>0.56</v>
      </c>
      <c r="H187" s="2"/>
    </row>
    <row r="188" ht="15.75" customHeight="1">
      <c r="A188" s="3" t="s">
        <v>42</v>
      </c>
      <c r="B188" s="3">
        <v>38.5408</v>
      </c>
      <c r="C188" s="3">
        <v>-121.77688</v>
      </c>
      <c r="D188" s="3">
        <v>527.0</v>
      </c>
      <c r="E188" s="3">
        <v>7.0</v>
      </c>
      <c r="F188" s="3">
        <v>1.0</v>
      </c>
      <c r="G188" s="3">
        <v>0.68</v>
      </c>
      <c r="H188" s="2"/>
    </row>
    <row r="189" ht="15.75" customHeight="1">
      <c r="A189" s="3" t="s">
        <v>42</v>
      </c>
      <c r="B189" s="3">
        <v>38.5408</v>
      </c>
      <c r="C189" s="3">
        <v>-121.77688</v>
      </c>
      <c r="D189" s="3">
        <v>536.0</v>
      </c>
      <c r="E189" s="3">
        <v>8.0</v>
      </c>
      <c r="F189" s="3">
        <v>1.0</v>
      </c>
      <c r="G189" s="3">
        <v>0.58</v>
      </c>
      <c r="H189" s="2"/>
    </row>
    <row r="190" ht="15.75" customHeight="1">
      <c r="A190" s="3" t="s">
        <v>42</v>
      </c>
      <c r="B190" s="3">
        <v>38.5408</v>
      </c>
      <c r="C190" s="3">
        <v>-121.77688</v>
      </c>
      <c r="D190" s="3">
        <v>535.0</v>
      </c>
      <c r="E190" s="3">
        <v>9.0</v>
      </c>
      <c r="F190" s="3">
        <v>1.0</v>
      </c>
      <c r="G190" s="3">
        <v>0.76</v>
      </c>
      <c r="H190" s="2"/>
    </row>
    <row r="191" ht="15.75" customHeight="1">
      <c r="E191" s="4" t="s">
        <v>28</v>
      </c>
      <c r="F191" s="40"/>
      <c r="G191" s="6">
        <f>AVERAGE(G182:G190)</f>
        <v>0.6366666667</v>
      </c>
    </row>
    <row r="192" ht="15.75" customHeight="1"/>
    <row r="193" ht="15.75" customHeight="1">
      <c r="A193" s="1" t="s">
        <v>0</v>
      </c>
      <c r="B193" s="1" t="s">
        <v>1</v>
      </c>
      <c r="C193" s="1" t="s">
        <v>2</v>
      </c>
      <c r="D193" s="1" t="s">
        <v>3</v>
      </c>
      <c r="E193" s="1" t="s">
        <v>4</v>
      </c>
      <c r="F193" s="1" t="s">
        <v>5</v>
      </c>
      <c r="G193" s="1" t="s">
        <v>6</v>
      </c>
    </row>
    <row r="194" ht="15.75" customHeight="1">
      <c r="A194" s="38" t="s">
        <v>126</v>
      </c>
      <c r="B194" s="39">
        <v>38.538338</v>
      </c>
      <c r="C194" s="39">
        <v>-121.77264</v>
      </c>
      <c r="D194" s="39">
        <v>857.0</v>
      </c>
      <c r="E194" s="39">
        <v>46.0</v>
      </c>
      <c r="F194" s="39">
        <v>1.0</v>
      </c>
      <c r="G194" s="39">
        <v>0.78</v>
      </c>
    </row>
    <row r="195" ht="15.75" customHeight="1">
      <c r="A195" s="38" t="s">
        <v>126</v>
      </c>
      <c r="B195" s="39">
        <v>38.538338</v>
      </c>
      <c r="C195" s="39">
        <v>-121.77264</v>
      </c>
      <c r="D195" s="39">
        <v>814.0</v>
      </c>
      <c r="E195" s="39">
        <v>47.0</v>
      </c>
      <c r="F195" s="39">
        <v>1.0</v>
      </c>
      <c r="G195" s="39">
        <v>0.69</v>
      </c>
    </row>
    <row r="196" ht="15.75" customHeight="1">
      <c r="A196" s="38" t="s">
        <v>126</v>
      </c>
      <c r="B196" s="39">
        <v>38.538338</v>
      </c>
      <c r="C196" s="39">
        <v>-121.77264</v>
      </c>
      <c r="D196" s="39">
        <v>876.0</v>
      </c>
      <c r="E196" s="39">
        <v>48.0</v>
      </c>
      <c r="F196" s="39">
        <v>1.0</v>
      </c>
      <c r="G196" s="39">
        <v>0.68</v>
      </c>
    </row>
    <row r="197" ht="15.75" customHeight="1">
      <c r="A197" s="38" t="s">
        <v>126</v>
      </c>
      <c r="B197" s="39">
        <v>38.538338</v>
      </c>
      <c r="C197" s="39">
        <v>-121.77264</v>
      </c>
      <c r="D197" s="39">
        <v>862.0</v>
      </c>
      <c r="E197" s="39">
        <v>49.0</v>
      </c>
      <c r="F197" s="39">
        <v>1.0</v>
      </c>
      <c r="G197" s="39">
        <v>0.73</v>
      </c>
    </row>
    <row r="198" ht="15.75" customHeight="1">
      <c r="A198" s="38" t="s">
        <v>126</v>
      </c>
      <c r="B198" s="39">
        <v>38.538338</v>
      </c>
      <c r="C198" s="39">
        <v>-121.77264</v>
      </c>
      <c r="D198" s="39">
        <v>885.0</v>
      </c>
      <c r="E198" s="39">
        <v>50.0</v>
      </c>
      <c r="F198" s="39">
        <v>1.0</v>
      </c>
      <c r="G198" s="39">
        <v>0.64</v>
      </c>
    </row>
    <row r="199" ht="15.75" customHeight="1">
      <c r="A199" s="38" t="s">
        <v>126</v>
      </c>
      <c r="B199" s="39">
        <v>38.538338</v>
      </c>
      <c r="C199" s="39">
        <v>-121.77264</v>
      </c>
      <c r="D199" s="39">
        <v>806.0</v>
      </c>
      <c r="E199" s="39">
        <v>51.0</v>
      </c>
      <c r="F199" s="39">
        <v>1.0</v>
      </c>
      <c r="G199" s="39">
        <v>0.56</v>
      </c>
    </row>
    <row r="200" ht="15.75" customHeight="1">
      <c r="A200" s="38" t="s">
        <v>126</v>
      </c>
      <c r="B200" s="39">
        <v>38.538338</v>
      </c>
      <c r="C200" s="39">
        <v>-121.77264</v>
      </c>
      <c r="D200" s="39">
        <v>1056.0</v>
      </c>
      <c r="E200" s="39">
        <v>52.0</v>
      </c>
      <c r="F200" s="39">
        <v>2.0</v>
      </c>
      <c r="G200" s="39">
        <v>0.7</v>
      </c>
    </row>
    <row r="201" ht="15.75" customHeight="1">
      <c r="A201" s="38" t="s">
        <v>126</v>
      </c>
      <c r="B201" s="39">
        <v>38.538338</v>
      </c>
      <c r="C201" s="39">
        <v>-121.77264</v>
      </c>
      <c r="D201" s="39">
        <v>869.0</v>
      </c>
      <c r="E201" s="39">
        <v>53.0</v>
      </c>
      <c r="F201" s="39">
        <v>1.0</v>
      </c>
      <c r="G201" s="39">
        <v>0.65</v>
      </c>
    </row>
    <row r="202" ht="15.75" customHeight="1">
      <c r="A202" s="38" t="s">
        <v>126</v>
      </c>
      <c r="B202" s="39">
        <v>38.538338</v>
      </c>
      <c r="C202" s="39">
        <v>-121.77264</v>
      </c>
      <c r="D202" s="39">
        <v>873.0</v>
      </c>
      <c r="E202" s="39">
        <v>54.0</v>
      </c>
      <c r="F202" s="39">
        <v>1.0</v>
      </c>
      <c r="G202" s="39">
        <v>0.72</v>
      </c>
    </row>
    <row r="203" ht="15.75" customHeight="1">
      <c r="E203" s="4" t="s">
        <v>28</v>
      </c>
      <c r="F203" s="40"/>
      <c r="G203" s="6">
        <f>AVERAGE(G194:G202)</f>
        <v>0.6833333333</v>
      </c>
    </row>
    <row r="204" ht="15.75" customHeight="1"/>
    <row r="205" ht="15.75" customHeight="1">
      <c r="A205" s="1" t="s">
        <v>0</v>
      </c>
      <c r="B205" s="1" t="s">
        <v>1</v>
      </c>
      <c r="C205" s="1" t="s">
        <v>2</v>
      </c>
      <c r="D205" s="1" t="s">
        <v>3</v>
      </c>
      <c r="E205" s="1" t="s">
        <v>4</v>
      </c>
      <c r="F205" s="1" t="s">
        <v>5</v>
      </c>
      <c r="G205" s="1" t="s">
        <v>6</v>
      </c>
      <c r="H205" s="8"/>
    </row>
    <row r="206" ht="15.75" customHeight="1">
      <c r="A206" s="9" t="s">
        <v>45</v>
      </c>
      <c r="B206" s="10">
        <v>38.53834</v>
      </c>
      <c r="C206" s="10">
        <v>-121.773</v>
      </c>
      <c r="D206" s="10">
        <v>547.0</v>
      </c>
      <c r="E206" s="10">
        <v>64.0</v>
      </c>
      <c r="F206" s="10">
        <v>1.0</v>
      </c>
      <c r="G206" s="10">
        <v>0.7</v>
      </c>
      <c r="H206" s="8"/>
    </row>
    <row r="207" ht="15.75" customHeight="1">
      <c r="A207" s="9" t="s">
        <v>45</v>
      </c>
      <c r="B207" s="10">
        <v>38.53834</v>
      </c>
      <c r="C207" s="10">
        <v>-121.773</v>
      </c>
      <c r="D207" s="10">
        <v>556.0</v>
      </c>
      <c r="E207" s="10">
        <v>65.0</v>
      </c>
      <c r="F207" s="10">
        <v>1.0</v>
      </c>
      <c r="G207" s="10">
        <v>0.64</v>
      </c>
      <c r="H207" s="8"/>
    </row>
    <row r="208" ht="15.75" customHeight="1">
      <c r="A208" s="9" t="s">
        <v>45</v>
      </c>
      <c r="B208" s="10">
        <v>38.53834</v>
      </c>
      <c r="C208" s="10">
        <v>-121.773</v>
      </c>
      <c r="D208" s="10">
        <v>555.0</v>
      </c>
      <c r="E208" s="10">
        <v>66.0</v>
      </c>
      <c r="F208" s="10">
        <v>1.0</v>
      </c>
      <c r="G208" s="10">
        <v>0.73</v>
      </c>
      <c r="H208" s="8"/>
    </row>
    <row r="209" ht="15.75" customHeight="1">
      <c r="A209" s="9" t="s">
        <v>45</v>
      </c>
      <c r="B209" s="10">
        <v>38.53834</v>
      </c>
      <c r="C209" s="10">
        <v>-121.773</v>
      </c>
      <c r="D209" s="10">
        <v>537.0</v>
      </c>
      <c r="E209" s="10">
        <v>67.0</v>
      </c>
      <c r="F209" s="10">
        <v>1.0</v>
      </c>
      <c r="G209" s="10">
        <v>0.51</v>
      </c>
      <c r="H209" s="8"/>
    </row>
    <row r="210" ht="15.75" customHeight="1">
      <c r="A210" s="9" t="s">
        <v>45</v>
      </c>
      <c r="B210" s="10">
        <v>38.53834</v>
      </c>
      <c r="C210" s="10">
        <v>-121.773</v>
      </c>
      <c r="D210" s="10">
        <v>554.0</v>
      </c>
      <c r="E210" s="10">
        <v>68.0</v>
      </c>
      <c r="F210" s="10">
        <v>1.0</v>
      </c>
      <c r="G210" s="10">
        <v>0.59</v>
      </c>
      <c r="H210" s="8"/>
    </row>
    <row r="211" ht="15.75" customHeight="1">
      <c r="A211" s="9" t="s">
        <v>45</v>
      </c>
      <c r="B211" s="10">
        <v>38.53834</v>
      </c>
      <c r="C211" s="10">
        <v>-121.773</v>
      </c>
      <c r="D211" s="10">
        <v>540.0</v>
      </c>
      <c r="E211" s="10">
        <v>69.0</v>
      </c>
      <c r="F211" s="10">
        <v>1.0</v>
      </c>
      <c r="G211" s="10">
        <v>0.75</v>
      </c>
      <c r="H211" s="8"/>
    </row>
    <row r="212" ht="15.75" customHeight="1">
      <c r="A212" s="9" t="s">
        <v>45</v>
      </c>
      <c r="B212" s="10">
        <v>38.53834</v>
      </c>
      <c r="C212" s="10">
        <v>-121.773</v>
      </c>
      <c r="D212" s="10">
        <v>540.0</v>
      </c>
      <c r="E212" s="10">
        <v>70.0</v>
      </c>
      <c r="F212" s="10">
        <v>1.0</v>
      </c>
      <c r="G212" s="10">
        <v>0.71</v>
      </c>
      <c r="H212" s="8"/>
    </row>
    <row r="213" ht="15.75" customHeight="1">
      <c r="A213" s="9" t="s">
        <v>45</v>
      </c>
      <c r="B213" s="10">
        <v>38.53834</v>
      </c>
      <c r="C213" s="10">
        <v>-121.773</v>
      </c>
      <c r="D213" s="10">
        <v>529.0</v>
      </c>
      <c r="E213" s="10">
        <v>71.0</v>
      </c>
      <c r="F213" s="10">
        <v>1.0</v>
      </c>
      <c r="G213" s="10">
        <v>0.74</v>
      </c>
      <c r="H213" s="8"/>
    </row>
    <row r="214" ht="15.75" customHeight="1">
      <c r="A214" s="9" t="s">
        <v>45</v>
      </c>
      <c r="B214" s="10">
        <v>38.53834</v>
      </c>
      <c r="C214" s="10">
        <v>-121.773</v>
      </c>
      <c r="D214" s="10">
        <v>534.0</v>
      </c>
      <c r="E214" s="10">
        <v>72.0</v>
      </c>
      <c r="F214" s="10">
        <v>1.0</v>
      </c>
      <c r="G214" s="10">
        <v>0.69</v>
      </c>
      <c r="H214" s="8"/>
    </row>
    <row r="215" ht="15.75" customHeight="1">
      <c r="E215" s="4" t="s">
        <v>28</v>
      </c>
      <c r="F215" s="40"/>
      <c r="G215" s="6">
        <f>AVERAGE(G206:G214)</f>
        <v>0.6733333333</v>
      </c>
    </row>
    <row r="216" ht="15.75" customHeight="1"/>
    <row r="217" ht="15.75" customHeight="1">
      <c r="A217" s="1" t="s">
        <v>0</v>
      </c>
      <c r="B217" s="1" t="s">
        <v>1</v>
      </c>
      <c r="C217" s="1" t="s">
        <v>2</v>
      </c>
      <c r="D217" s="1" t="s">
        <v>3</v>
      </c>
      <c r="E217" s="1" t="s">
        <v>4</v>
      </c>
      <c r="F217" s="1" t="s">
        <v>5</v>
      </c>
      <c r="G217" s="1" t="s">
        <v>6</v>
      </c>
      <c r="H217" s="2"/>
    </row>
    <row r="218" ht="15.75" customHeight="1">
      <c r="A218" s="3" t="s">
        <v>190</v>
      </c>
      <c r="B218" s="3">
        <v>38.538387</v>
      </c>
      <c r="C218" s="3">
        <v>-121.77251</v>
      </c>
      <c r="D218" s="3">
        <v>561.0</v>
      </c>
      <c r="E218" s="3">
        <v>64.0</v>
      </c>
      <c r="F218" s="3">
        <v>1.0</v>
      </c>
      <c r="G218" s="3">
        <v>0.75</v>
      </c>
      <c r="H218" s="2"/>
    </row>
    <row r="219" ht="15.75" customHeight="1">
      <c r="A219" s="3" t="s">
        <v>190</v>
      </c>
      <c r="B219" s="3">
        <v>38.538387</v>
      </c>
      <c r="C219" s="3">
        <v>-121.77251</v>
      </c>
      <c r="D219" s="3">
        <v>530.0</v>
      </c>
      <c r="E219" s="3">
        <v>65.0</v>
      </c>
      <c r="F219" s="3">
        <v>1.0</v>
      </c>
      <c r="G219" s="3">
        <v>0.75</v>
      </c>
      <c r="H219" s="2"/>
    </row>
    <row r="220" ht="15.75" customHeight="1">
      <c r="A220" s="3" t="s">
        <v>190</v>
      </c>
      <c r="B220" s="3">
        <v>38.538387</v>
      </c>
      <c r="C220" s="3">
        <v>-121.77251</v>
      </c>
      <c r="D220" s="3">
        <v>557.0</v>
      </c>
      <c r="E220" s="3">
        <v>66.0</v>
      </c>
      <c r="F220" s="3">
        <v>1.0</v>
      </c>
      <c r="G220" s="3">
        <v>0.8</v>
      </c>
      <c r="H220" s="2"/>
    </row>
    <row r="221" ht="15.75" customHeight="1">
      <c r="A221" s="3" t="s">
        <v>190</v>
      </c>
      <c r="B221" s="3">
        <v>38.538387</v>
      </c>
      <c r="C221" s="3">
        <v>-121.77251</v>
      </c>
      <c r="D221" s="3">
        <v>542.0</v>
      </c>
      <c r="E221" s="3">
        <v>67.0</v>
      </c>
      <c r="F221" s="3">
        <v>1.0</v>
      </c>
      <c r="G221" s="3">
        <v>0.56</v>
      </c>
      <c r="H221" s="2"/>
    </row>
    <row r="222" ht="15.75" customHeight="1">
      <c r="A222" s="3" t="s">
        <v>190</v>
      </c>
      <c r="B222" s="3">
        <v>38.538387</v>
      </c>
      <c r="C222" s="3">
        <v>-121.77251</v>
      </c>
      <c r="D222" s="3">
        <v>531.0</v>
      </c>
      <c r="E222" s="3">
        <v>68.0</v>
      </c>
      <c r="F222" s="3">
        <v>1.0</v>
      </c>
      <c r="G222" s="3">
        <v>0.64</v>
      </c>
      <c r="H222" s="2"/>
    </row>
    <row r="223" ht="15.75" customHeight="1">
      <c r="A223" s="3" t="s">
        <v>190</v>
      </c>
      <c r="B223" s="3">
        <v>38.538387</v>
      </c>
      <c r="C223" s="3">
        <v>-121.77251</v>
      </c>
      <c r="D223" s="3">
        <v>540.0</v>
      </c>
      <c r="E223" s="3">
        <v>69.0</v>
      </c>
      <c r="F223" s="3">
        <v>1.0</v>
      </c>
      <c r="G223" s="3">
        <v>0.74</v>
      </c>
      <c r="H223" s="2"/>
    </row>
    <row r="224" ht="15.75" customHeight="1">
      <c r="A224" s="3" t="s">
        <v>190</v>
      </c>
      <c r="B224" s="3">
        <v>38.538387</v>
      </c>
      <c r="C224" s="3">
        <v>-121.77251</v>
      </c>
      <c r="D224" s="3">
        <v>541.0</v>
      </c>
      <c r="E224" s="3">
        <v>70.0</v>
      </c>
      <c r="F224" s="3">
        <v>1.0</v>
      </c>
      <c r="G224" s="3">
        <v>0.79</v>
      </c>
      <c r="H224" s="2"/>
    </row>
    <row r="225" ht="15.75" customHeight="1">
      <c r="A225" s="3" t="s">
        <v>190</v>
      </c>
      <c r="B225" s="3">
        <v>38.538387</v>
      </c>
      <c r="C225" s="3">
        <v>-121.77251</v>
      </c>
      <c r="D225" s="3">
        <v>539.0</v>
      </c>
      <c r="E225" s="3">
        <v>71.0</v>
      </c>
      <c r="F225" s="3">
        <v>1.0</v>
      </c>
      <c r="G225" s="3">
        <v>0.78</v>
      </c>
      <c r="H225" s="2"/>
    </row>
    <row r="226" ht="15.75" customHeight="1">
      <c r="A226" s="3" t="s">
        <v>190</v>
      </c>
      <c r="B226" s="3">
        <v>38.538387</v>
      </c>
      <c r="C226" s="3">
        <v>-121.77251</v>
      </c>
      <c r="D226" s="3">
        <v>546.0</v>
      </c>
      <c r="E226" s="3">
        <v>72.0</v>
      </c>
      <c r="F226" s="3">
        <v>1.0</v>
      </c>
      <c r="G226" s="3">
        <v>0.73</v>
      </c>
      <c r="H226" s="2"/>
    </row>
    <row r="227" ht="15.75" customHeight="1">
      <c r="E227" s="4" t="s">
        <v>28</v>
      </c>
      <c r="F227" s="40"/>
      <c r="G227" s="6">
        <f>AVERAGE(G218:G226)</f>
        <v>0.7266666667</v>
      </c>
    </row>
    <row r="228" ht="15.75" customHeight="1"/>
    <row r="229" ht="15.75" customHeight="1">
      <c r="A229" s="1" t="s">
        <v>0</v>
      </c>
      <c r="B229" s="1" t="s">
        <v>1</v>
      </c>
      <c r="C229" s="1" t="s">
        <v>2</v>
      </c>
      <c r="D229" s="1" t="s">
        <v>3</v>
      </c>
      <c r="E229" s="1" t="s">
        <v>4</v>
      </c>
      <c r="F229" s="1" t="s">
        <v>5</v>
      </c>
      <c r="G229" s="1" t="s">
        <v>6</v>
      </c>
      <c r="H229" s="8"/>
    </row>
    <row r="230" ht="15.75" customHeight="1">
      <c r="A230" s="9" t="s">
        <v>48</v>
      </c>
      <c r="B230" s="10">
        <v>38.53832</v>
      </c>
      <c r="C230" s="10">
        <v>-121.773</v>
      </c>
      <c r="D230" s="10">
        <v>544.0</v>
      </c>
      <c r="E230" s="10">
        <v>64.0</v>
      </c>
      <c r="F230" s="10">
        <v>1.0</v>
      </c>
      <c r="G230" s="10">
        <v>0.53</v>
      </c>
      <c r="H230" s="8"/>
    </row>
    <row r="231" ht="15.75" customHeight="1">
      <c r="A231" s="9" t="s">
        <v>48</v>
      </c>
      <c r="B231" s="10">
        <v>38.53832</v>
      </c>
      <c r="C231" s="10">
        <v>-121.773</v>
      </c>
      <c r="D231" s="10">
        <v>548.0</v>
      </c>
      <c r="E231" s="10">
        <v>65.0</v>
      </c>
      <c r="F231" s="10">
        <v>1.0</v>
      </c>
      <c r="G231" s="10">
        <v>0.74</v>
      </c>
      <c r="H231" s="8"/>
    </row>
    <row r="232" ht="15.75" customHeight="1">
      <c r="A232" s="9" t="s">
        <v>48</v>
      </c>
      <c r="B232" s="10">
        <v>38.53832</v>
      </c>
      <c r="C232" s="10">
        <v>-121.773</v>
      </c>
      <c r="D232" s="10">
        <v>537.0</v>
      </c>
      <c r="E232" s="10">
        <v>66.0</v>
      </c>
      <c r="F232" s="10">
        <v>1.0</v>
      </c>
      <c r="G232" s="10">
        <v>0.77</v>
      </c>
      <c r="H232" s="8"/>
    </row>
    <row r="233" ht="15.75" customHeight="1">
      <c r="A233" s="9" t="s">
        <v>48</v>
      </c>
      <c r="B233" s="10">
        <v>38.53832</v>
      </c>
      <c r="C233" s="10">
        <v>-121.773</v>
      </c>
      <c r="D233" s="10">
        <v>547.0</v>
      </c>
      <c r="E233" s="10">
        <v>67.0</v>
      </c>
      <c r="F233" s="10">
        <v>1.0</v>
      </c>
      <c r="G233" s="10">
        <v>0.47</v>
      </c>
      <c r="H233" s="8"/>
    </row>
    <row r="234" ht="15.75" customHeight="1">
      <c r="A234" s="9" t="s">
        <v>48</v>
      </c>
      <c r="B234" s="10">
        <v>38.53832</v>
      </c>
      <c r="C234" s="10">
        <v>-121.773</v>
      </c>
      <c r="D234" s="10">
        <v>551.0</v>
      </c>
      <c r="E234" s="10">
        <v>68.0</v>
      </c>
      <c r="F234" s="10">
        <v>1.0</v>
      </c>
      <c r="G234" s="10">
        <v>0.62</v>
      </c>
      <c r="H234" s="8"/>
    </row>
    <row r="235" ht="15.75" customHeight="1">
      <c r="A235" s="9" t="s">
        <v>48</v>
      </c>
      <c r="B235" s="10">
        <v>38.53832</v>
      </c>
      <c r="C235" s="10">
        <v>-121.773</v>
      </c>
      <c r="D235" s="10">
        <v>550.0</v>
      </c>
      <c r="E235" s="10">
        <v>69.0</v>
      </c>
      <c r="F235" s="10">
        <v>1.0</v>
      </c>
      <c r="G235" s="10">
        <v>0.71</v>
      </c>
      <c r="H235" s="8"/>
    </row>
    <row r="236" ht="15.75" customHeight="1">
      <c r="A236" s="9" t="s">
        <v>48</v>
      </c>
      <c r="B236" s="10">
        <v>38.53832</v>
      </c>
      <c r="C236" s="10">
        <v>-121.773</v>
      </c>
      <c r="D236" s="10">
        <v>543.0</v>
      </c>
      <c r="E236" s="10">
        <v>70.0</v>
      </c>
      <c r="F236" s="10">
        <v>1.0</v>
      </c>
      <c r="G236" s="10">
        <v>0.75</v>
      </c>
      <c r="H236" s="8"/>
    </row>
    <row r="237" ht="15.75" customHeight="1">
      <c r="A237" s="9" t="s">
        <v>48</v>
      </c>
      <c r="B237" s="10">
        <v>38.53832</v>
      </c>
      <c r="C237" s="10">
        <v>-121.773</v>
      </c>
      <c r="D237" s="10">
        <v>529.0</v>
      </c>
      <c r="E237" s="10">
        <v>71.0</v>
      </c>
      <c r="F237" s="10">
        <v>1.0</v>
      </c>
      <c r="G237" s="10">
        <v>0.73</v>
      </c>
      <c r="H237" s="8"/>
    </row>
    <row r="238" ht="15.75" customHeight="1">
      <c r="A238" s="9" t="s">
        <v>48</v>
      </c>
      <c r="B238" s="10">
        <v>38.53832</v>
      </c>
      <c r="C238" s="10">
        <v>-121.773</v>
      </c>
      <c r="D238" s="10">
        <v>539.0</v>
      </c>
      <c r="E238" s="10">
        <v>72.0</v>
      </c>
      <c r="F238" s="10">
        <v>1.0</v>
      </c>
      <c r="G238" s="10">
        <v>0.64</v>
      </c>
      <c r="H238" s="8"/>
    </row>
    <row r="239" ht="15.75" customHeight="1">
      <c r="E239" s="4" t="s">
        <v>28</v>
      </c>
      <c r="F239" s="40"/>
      <c r="G239" s="6">
        <f>AVERAGE(G230:G238)</f>
        <v>0.6622222222</v>
      </c>
    </row>
    <row r="240" ht="15.75" customHeight="1"/>
    <row r="241" ht="15.75" customHeight="1">
      <c r="A241" s="3" t="s">
        <v>0</v>
      </c>
      <c r="B241" s="3" t="s">
        <v>1</v>
      </c>
      <c r="C241" s="3" t="s">
        <v>2</v>
      </c>
      <c r="D241" s="3" t="s">
        <v>3</v>
      </c>
      <c r="E241" s="3" t="s">
        <v>4</v>
      </c>
      <c r="F241" s="3" t="s">
        <v>5</v>
      </c>
      <c r="G241" s="3" t="s">
        <v>6</v>
      </c>
      <c r="H241" s="2"/>
      <c r="I241" s="2"/>
    </row>
    <row r="242" ht="15.75" customHeight="1">
      <c r="A242" s="3" t="s">
        <v>191</v>
      </c>
      <c r="B242" s="3">
        <v>38.538235</v>
      </c>
      <c r="C242" s="3">
        <v>-121.77256</v>
      </c>
      <c r="D242" s="3">
        <v>573.0</v>
      </c>
      <c r="E242" s="3">
        <v>64.0</v>
      </c>
      <c r="F242" s="3">
        <v>1.0</v>
      </c>
      <c r="G242" s="3">
        <v>0.72</v>
      </c>
      <c r="H242" s="2"/>
      <c r="I242" s="2"/>
    </row>
    <row r="243" ht="15.75" customHeight="1">
      <c r="A243" s="3" t="s">
        <v>191</v>
      </c>
      <c r="B243" s="3">
        <v>38.538235</v>
      </c>
      <c r="C243" s="3">
        <v>-121.77256</v>
      </c>
      <c r="D243" s="3">
        <v>537.0</v>
      </c>
      <c r="E243" s="3">
        <v>65.0</v>
      </c>
      <c r="F243" s="3">
        <v>1.0</v>
      </c>
      <c r="G243" s="3">
        <v>0.71</v>
      </c>
      <c r="H243" s="2"/>
      <c r="I243" s="2"/>
    </row>
    <row r="244" ht="15.75" customHeight="1">
      <c r="A244" s="3" t="s">
        <v>191</v>
      </c>
      <c r="B244" s="3">
        <v>38.538235</v>
      </c>
      <c r="C244" s="3">
        <v>-121.77256</v>
      </c>
      <c r="D244" s="3">
        <v>541.0</v>
      </c>
      <c r="E244" s="3">
        <v>66.0</v>
      </c>
      <c r="F244" s="3">
        <v>1.0</v>
      </c>
      <c r="G244" s="3">
        <v>0.72</v>
      </c>
      <c r="H244" s="2"/>
      <c r="I244" s="2"/>
    </row>
    <row r="245" ht="15.75" customHeight="1">
      <c r="A245" s="3" t="s">
        <v>191</v>
      </c>
      <c r="B245" s="3">
        <v>38.5382</v>
      </c>
      <c r="C245" s="3">
        <v>-121.77259</v>
      </c>
      <c r="D245" s="3">
        <v>530.0</v>
      </c>
      <c r="E245" s="3">
        <v>67.0</v>
      </c>
      <c r="F245" s="3">
        <v>1.0</v>
      </c>
      <c r="G245" s="3">
        <v>0.72</v>
      </c>
      <c r="H245" s="2"/>
      <c r="I245" s="2"/>
    </row>
    <row r="246" ht="15.75" customHeight="1">
      <c r="A246" s="3" t="s">
        <v>191</v>
      </c>
      <c r="B246" s="3">
        <v>38.5382</v>
      </c>
      <c r="C246" s="3">
        <v>-121.77259</v>
      </c>
      <c r="D246" s="3">
        <v>531.0</v>
      </c>
      <c r="E246" s="3">
        <v>68.0</v>
      </c>
      <c r="F246" s="3">
        <v>1.0</v>
      </c>
      <c r="G246" s="3">
        <v>0.63</v>
      </c>
      <c r="H246" s="2"/>
      <c r="I246" s="2"/>
    </row>
    <row r="247" ht="15.75" customHeight="1">
      <c r="A247" s="3" t="s">
        <v>191</v>
      </c>
      <c r="B247" s="3">
        <v>38.5382</v>
      </c>
      <c r="C247" s="3">
        <v>-121.77259</v>
      </c>
      <c r="D247" s="3">
        <v>516.0</v>
      </c>
      <c r="E247" s="3">
        <v>69.0</v>
      </c>
      <c r="F247" s="3">
        <v>1.0</v>
      </c>
      <c r="G247" s="3">
        <v>0.44</v>
      </c>
      <c r="H247" s="2"/>
      <c r="I247" s="2"/>
    </row>
    <row r="248" ht="15.75" customHeight="1">
      <c r="A248" s="3" t="s">
        <v>191</v>
      </c>
      <c r="B248" s="3">
        <v>38.5382</v>
      </c>
      <c r="C248" s="3">
        <v>-121.77259</v>
      </c>
      <c r="D248" s="3">
        <v>534.0</v>
      </c>
      <c r="E248" s="3">
        <v>70.0</v>
      </c>
      <c r="F248" s="3">
        <v>1.0</v>
      </c>
      <c r="G248" s="3">
        <v>0.57</v>
      </c>
      <c r="H248" s="2"/>
      <c r="I248" s="2"/>
    </row>
    <row r="249" ht="15.75" customHeight="1">
      <c r="A249" s="3" t="s">
        <v>191</v>
      </c>
      <c r="B249" s="3">
        <v>38.5382</v>
      </c>
      <c r="C249" s="3">
        <v>-121.77259</v>
      </c>
      <c r="D249" s="3">
        <v>548.0</v>
      </c>
      <c r="E249" s="3">
        <v>71.0</v>
      </c>
      <c r="F249" s="3">
        <v>1.0</v>
      </c>
      <c r="G249" s="3">
        <v>0.59</v>
      </c>
      <c r="H249" s="2"/>
      <c r="I249" s="2"/>
    </row>
    <row r="250" ht="15.75" customHeight="1">
      <c r="A250" s="3" t="s">
        <v>191</v>
      </c>
      <c r="B250" s="3">
        <v>38.5382</v>
      </c>
      <c r="C250" s="3">
        <v>-121.77259</v>
      </c>
      <c r="D250" s="3">
        <v>558.0</v>
      </c>
      <c r="E250" s="3">
        <v>72.0</v>
      </c>
      <c r="F250" s="3">
        <v>1.0</v>
      </c>
      <c r="G250" s="3">
        <v>0.73</v>
      </c>
      <c r="H250" s="2"/>
      <c r="I250" s="2"/>
    </row>
    <row r="251" ht="15.75" customHeight="1">
      <c r="E251" s="12" t="s">
        <v>50</v>
      </c>
      <c r="F251" s="13"/>
      <c r="G251" s="12">
        <v>0.647777777777777</v>
      </c>
    </row>
    <row r="252" ht="15.75" customHeight="1"/>
    <row r="253" ht="15.75" customHeight="1">
      <c r="A253" s="3" t="s">
        <v>0</v>
      </c>
      <c r="B253" s="3" t="s">
        <v>1</v>
      </c>
      <c r="C253" s="3" t="s">
        <v>2</v>
      </c>
      <c r="D253" s="3" t="s">
        <v>3</v>
      </c>
      <c r="E253" s="3" t="s">
        <v>4</v>
      </c>
      <c r="F253" s="3" t="s">
        <v>5</v>
      </c>
      <c r="G253" s="3" t="s">
        <v>6</v>
      </c>
      <c r="H253" s="2"/>
      <c r="I253" s="2"/>
    </row>
    <row r="254" ht="15.75" customHeight="1">
      <c r="A254" s="3" t="s">
        <v>192</v>
      </c>
      <c r="B254" s="3">
        <v>38.538197</v>
      </c>
      <c r="C254" s="3">
        <v>-121.77258</v>
      </c>
      <c r="D254" s="3">
        <v>552.0</v>
      </c>
      <c r="E254" s="3">
        <v>64.0</v>
      </c>
      <c r="F254" s="3">
        <v>1.0</v>
      </c>
      <c r="G254" s="3">
        <v>0.7</v>
      </c>
      <c r="H254" s="2"/>
      <c r="I254" s="2"/>
    </row>
    <row r="255" ht="15.75" customHeight="1">
      <c r="A255" s="3" t="s">
        <v>192</v>
      </c>
      <c r="B255" s="3">
        <v>38.538197</v>
      </c>
      <c r="C255" s="3">
        <v>-121.77258</v>
      </c>
      <c r="D255" s="3">
        <v>547.0</v>
      </c>
      <c r="E255" s="3">
        <v>65.0</v>
      </c>
      <c r="F255" s="3">
        <v>1.0</v>
      </c>
      <c r="G255" s="3">
        <v>0.71</v>
      </c>
      <c r="H255" s="2"/>
      <c r="I255" s="2"/>
    </row>
    <row r="256" ht="15.75" customHeight="1">
      <c r="A256" s="3" t="s">
        <v>192</v>
      </c>
      <c r="B256" s="3">
        <v>38.538197</v>
      </c>
      <c r="C256" s="3">
        <v>-121.77258</v>
      </c>
      <c r="D256" s="3">
        <v>541.0</v>
      </c>
      <c r="E256" s="3">
        <v>66.0</v>
      </c>
      <c r="F256" s="3">
        <v>1.0</v>
      </c>
      <c r="G256" s="3">
        <v>0.76</v>
      </c>
      <c r="H256" s="2"/>
      <c r="I256" s="2"/>
    </row>
    <row r="257" ht="15.75" customHeight="1">
      <c r="A257" s="3" t="s">
        <v>192</v>
      </c>
      <c r="B257" s="3">
        <v>38.538197</v>
      </c>
      <c r="C257" s="3">
        <v>-121.77258</v>
      </c>
      <c r="D257" s="3">
        <v>551.0</v>
      </c>
      <c r="E257" s="3">
        <v>67.0</v>
      </c>
      <c r="F257" s="3">
        <v>1.0</v>
      </c>
      <c r="G257" s="3">
        <v>0.45</v>
      </c>
      <c r="H257" s="2"/>
      <c r="I257" s="2"/>
    </row>
    <row r="258" ht="15.75" customHeight="1">
      <c r="A258" s="3" t="s">
        <v>192</v>
      </c>
      <c r="B258" s="3">
        <v>38.538197</v>
      </c>
      <c r="C258" s="3">
        <v>-121.77258</v>
      </c>
      <c r="D258" s="3">
        <v>545.0</v>
      </c>
      <c r="E258" s="3">
        <v>68.0</v>
      </c>
      <c r="F258" s="3">
        <v>1.0</v>
      </c>
      <c r="G258" s="3">
        <v>0.59</v>
      </c>
      <c r="H258" s="2"/>
      <c r="I258" s="2"/>
    </row>
    <row r="259" ht="15.75" customHeight="1">
      <c r="A259" s="3" t="s">
        <v>192</v>
      </c>
      <c r="B259" s="3">
        <v>38.538197</v>
      </c>
      <c r="C259" s="3">
        <v>-121.77258</v>
      </c>
      <c r="D259" s="3">
        <v>544.0</v>
      </c>
      <c r="E259" s="3">
        <v>69.0</v>
      </c>
      <c r="F259" s="3">
        <v>1.0</v>
      </c>
      <c r="G259" s="3">
        <v>0.72</v>
      </c>
      <c r="H259" s="2"/>
      <c r="I259" s="2"/>
    </row>
    <row r="260" ht="15.75" customHeight="1">
      <c r="A260" s="3" t="s">
        <v>192</v>
      </c>
      <c r="B260" s="3">
        <v>38.538197</v>
      </c>
      <c r="C260" s="3">
        <v>-121.77258</v>
      </c>
      <c r="D260" s="3">
        <v>555.0</v>
      </c>
      <c r="E260" s="3">
        <v>70.0</v>
      </c>
      <c r="F260" s="3">
        <v>1.0</v>
      </c>
      <c r="G260" s="3">
        <v>0.76</v>
      </c>
      <c r="H260" s="2"/>
      <c r="I260" s="2"/>
    </row>
    <row r="261" ht="15.75" customHeight="1">
      <c r="A261" s="3" t="s">
        <v>192</v>
      </c>
      <c r="B261" s="3">
        <v>38.538197</v>
      </c>
      <c r="C261" s="3">
        <v>-121.77258</v>
      </c>
      <c r="D261" s="3">
        <v>541.0</v>
      </c>
      <c r="E261" s="3">
        <v>71.0</v>
      </c>
      <c r="F261" s="3">
        <v>1.0</v>
      </c>
      <c r="G261" s="3">
        <v>0.72</v>
      </c>
      <c r="H261" s="2"/>
      <c r="I261" s="2"/>
    </row>
    <row r="262" ht="15.75" customHeight="1">
      <c r="A262" s="3" t="s">
        <v>192</v>
      </c>
      <c r="B262" s="3">
        <v>38.538197</v>
      </c>
      <c r="C262" s="3">
        <v>-121.77258</v>
      </c>
      <c r="D262" s="3">
        <v>551.0</v>
      </c>
      <c r="E262" s="3">
        <v>72.0</v>
      </c>
      <c r="F262" s="3">
        <v>1.0</v>
      </c>
      <c r="G262" s="3">
        <v>0.67</v>
      </c>
      <c r="H262" s="2"/>
      <c r="I262" s="2"/>
    </row>
    <row r="263" ht="15.75" customHeight="1">
      <c r="E263" s="12" t="s">
        <v>50</v>
      </c>
      <c r="G263" s="18">
        <v>0.675555555555555</v>
      </c>
    </row>
    <row r="264" ht="15.75" customHeight="1"/>
    <row r="265" ht="15.75" customHeight="1">
      <c r="A265" s="3" t="s">
        <v>0</v>
      </c>
      <c r="B265" s="3" t="s">
        <v>1</v>
      </c>
      <c r="C265" s="3" t="s">
        <v>2</v>
      </c>
      <c r="D265" s="3" t="s">
        <v>3</v>
      </c>
      <c r="E265" s="3" t="s">
        <v>4</v>
      </c>
      <c r="F265" s="3" t="s">
        <v>5</v>
      </c>
      <c r="G265" s="3" t="s">
        <v>6</v>
      </c>
      <c r="H265" s="2"/>
      <c r="I265" s="2"/>
    </row>
    <row r="266" ht="15.75" customHeight="1">
      <c r="A266" s="3" t="s">
        <v>53</v>
      </c>
      <c r="B266" s="3">
        <v>38.5382</v>
      </c>
      <c r="C266" s="3">
        <v>-121.77271</v>
      </c>
      <c r="D266" s="3">
        <v>556.0</v>
      </c>
      <c r="E266" s="3">
        <v>64.0</v>
      </c>
      <c r="F266" s="3">
        <v>1.0</v>
      </c>
      <c r="G266" s="3">
        <v>0.76</v>
      </c>
      <c r="H266" s="2"/>
      <c r="I266" s="2"/>
    </row>
    <row r="267" ht="15.75" customHeight="1">
      <c r="A267" s="3" t="s">
        <v>53</v>
      </c>
      <c r="B267" s="3">
        <v>38.5382</v>
      </c>
      <c r="C267" s="3">
        <v>-121.77271</v>
      </c>
      <c r="D267" s="3">
        <v>549.0</v>
      </c>
      <c r="E267" s="3">
        <v>65.0</v>
      </c>
      <c r="F267" s="3">
        <v>1.0</v>
      </c>
      <c r="G267" s="3">
        <v>0.6</v>
      </c>
      <c r="H267" s="2"/>
      <c r="I267" s="2"/>
    </row>
    <row r="268" ht="15.75" customHeight="1">
      <c r="A268" s="3" t="s">
        <v>53</v>
      </c>
      <c r="B268" s="3">
        <v>38.5382</v>
      </c>
      <c r="C268" s="3">
        <v>-121.77271</v>
      </c>
      <c r="D268" s="3">
        <v>539.0</v>
      </c>
      <c r="E268" s="3">
        <v>66.0</v>
      </c>
      <c r="F268" s="3">
        <v>1.0</v>
      </c>
      <c r="G268" s="3">
        <v>0.74</v>
      </c>
      <c r="H268" s="2"/>
      <c r="I268" s="2"/>
    </row>
    <row r="269" ht="15.75" customHeight="1">
      <c r="A269" s="3" t="s">
        <v>53</v>
      </c>
      <c r="B269" s="3">
        <v>38.5382</v>
      </c>
      <c r="C269" s="3">
        <v>-121.77271</v>
      </c>
      <c r="D269" s="3">
        <v>546.0</v>
      </c>
      <c r="E269" s="3">
        <v>67.0</v>
      </c>
      <c r="F269" s="3">
        <v>1.0</v>
      </c>
      <c r="G269" s="3">
        <v>0.78</v>
      </c>
      <c r="H269" s="2"/>
      <c r="I269" s="2"/>
    </row>
    <row r="270" ht="15.75" customHeight="1">
      <c r="A270" s="3" t="s">
        <v>53</v>
      </c>
      <c r="B270" s="3">
        <v>38.5382</v>
      </c>
      <c r="C270" s="3">
        <v>-121.77271</v>
      </c>
      <c r="D270" s="3">
        <v>538.0</v>
      </c>
      <c r="E270" s="3">
        <v>68.0</v>
      </c>
      <c r="F270" s="3">
        <v>1.0</v>
      </c>
      <c r="G270" s="3">
        <v>0.69</v>
      </c>
      <c r="H270" s="2"/>
      <c r="I270" s="2"/>
    </row>
    <row r="271" ht="15.75" customHeight="1">
      <c r="A271" s="3" t="s">
        <v>53</v>
      </c>
      <c r="B271" s="3">
        <v>38.5382</v>
      </c>
      <c r="C271" s="3">
        <v>-121.77271</v>
      </c>
      <c r="D271" s="3">
        <v>543.0</v>
      </c>
      <c r="E271" s="3">
        <v>69.0</v>
      </c>
      <c r="F271" s="3">
        <v>1.0</v>
      </c>
      <c r="G271" s="3">
        <v>0.5</v>
      </c>
      <c r="H271" s="2"/>
      <c r="I271" s="2"/>
    </row>
    <row r="272" ht="15.75" customHeight="1">
      <c r="A272" s="3" t="s">
        <v>53</v>
      </c>
      <c r="B272" s="3">
        <v>38.5382</v>
      </c>
      <c r="C272" s="3">
        <v>-121.77271</v>
      </c>
      <c r="D272" s="3">
        <v>549.0</v>
      </c>
      <c r="E272" s="3">
        <v>70.0</v>
      </c>
      <c r="F272" s="3">
        <v>1.0</v>
      </c>
      <c r="G272" s="3">
        <v>0.69</v>
      </c>
      <c r="H272" s="2"/>
      <c r="I272" s="2"/>
    </row>
    <row r="273" ht="15.75" customHeight="1">
      <c r="A273" s="3" t="s">
        <v>53</v>
      </c>
      <c r="B273" s="3">
        <v>38.5382</v>
      </c>
      <c r="C273" s="3">
        <v>-121.77271</v>
      </c>
      <c r="D273" s="3">
        <v>544.0</v>
      </c>
      <c r="E273" s="3">
        <v>71.0</v>
      </c>
      <c r="F273" s="3">
        <v>1.0</v>
      </c>
      <c r="G273" s="3">
        <v>0.78</v>
      </c>
      <c r="H273" s="2"/>
      <c r="I273" s="2"/>
    </row>
    <row r="274" ht="15.75" customHeight="1">
      <c r="A274" s="3" t="s">
        <v>53</v>
      </c>
      <c r="B274" s="3">
        <v>38.5382</v>
      </c>
      <c r="C274" s="3">
        <v>-121.77271</v>
      </c>
      <c r="D274" s="3">
        <v>513.0</v>
      </c>
      <c r="E274" s="3">
        <v>72.0</v>
      </c>
      <c r="F274" s="3">
        <v>1.0</v>
      </c>
      <c r="G274" s="3">
        <v>0.78</v>
      </c>
      <c r="H274" s="2"/>
      <c r="I274" s="2"/>
    </row>
    <row r="275" ht="15.75" customHeight="1">
      <c r="A275" s="17"/>
      <c r="B275" s="17"/>
      <c r="C275" s="17"/>
      <c r="D275" s="17"/>
      <c r="E275" s="12" t="s">
        <v>50</v>
      </c>
      <c r="F275" s="13"/>
      <c r="G275" s="18">
        <v>0.702222222222222</v>
      </c>
    </row>
    <row r="276" ht="15.75" customHeight="1"/>
    <row r="277" ht="15.75" customHeight="1">
      <c r="A277" s="3" t="s">
        <v>0</v>
      </c>
      <c r="B277" s="3" t="s">
        <v>1</v>
      </c>
      <c r="C277" s="3" t="s">
        <v>2</v>
      </c>
      <c r="D277" s="3" t="s">
        <v>3</v>
      </c>
      <c r="E277" s="3" t="s">
        <v>4</v>
      </c>
      <c r="F277" s="3" t="s">
        <v>5</v>
      </c>
      <c r="G277" s="3" t="s">
        <v>6</v>
      </c>
      <c r="H277" s="2"/>
      <c r="I277" s="2"/>
    </row>
    <row r="278" ht="15.75" customHeight="1">
      <c r="A278" s="3" t="s">
        <v>193</v>
      </c>
      <c r="B278" s="3">
        <v>38.53822</v>
      </c>
      <c r="C278" s="3">
        <v>-121.77262</v>
      </c>
      <c r="D278" s="3">
        <v>545.0</v>
      </c>
      <c r="E278" s="3">
        <v>64.0</v>
      </c>
      <c r="F278" s="3">
        <v>1.0</v>
      </c>
      <c r="G278" s="3">
        <v>0.8</v>
      </c>
      <c r="H278" s="2"/>
      <c r="I278" s="2"/>
    </row>
    <row r="279" ht="15.75" customHeight="1">
      <c r="A279" s="3" t="s">
        <v>193</v>
      </c>
      <c r="B279" s="3">
        <v>38.53822</v>
      </c>
      <c r="C279" s="3">
        <v>-121.77262</v>
      </c>
      <c r="D279" s="3">
        <v>546.0</v>
      </c>
      <c r="E279" s="3">
        <v>65.0</v>
      </c>
      <c r="F279" s="3">
        <v>1.0</v>
      </c>
      <c r="G279" s="3">
        <v>0.83</v>
      </c>
      <c r="H279" s="2"/>
      <c r="I279" s="2"/>
    </row>
    <row r="280" ht="15.75" customHeight="1">
      <c r="A280" s="3" t="s">
        <v>193</v>
      </c>
      <c r="B280" s="3">
        <v>38.53822</v>
      </c>
      <c r="C280" s="3">
        <v>-121.77262</v>
      </c>
      <c r="D280" s="3">
        <v>551.0</v>
      </c>
      <c r="E280" s="3">
        <v>66.0</v>
      </c>
      <c r="F280" s="3">
        <v>1.0</v>
      </c>
      <c r="G280" s="3">
        <v>0.82</v>
      </c>
      <c r="H280" s="2"/>
      <c r="I280" s="2"/>
    </row>
    <row r="281" ht="15.75" customHeight="1">
      <c r="A281" s="3" t="s">
        <v>193</v>
      </c>
      <c r="B281" s="3">
        <v>38.53822</v>
      </c>
      <c r="C281" s="3">
        <v>-121.77262</v>
      </c>
      <c r="D281" s="3">
        <v>551.0</v>
      </c>
      <c r="E281" s="3">
        <v>67.0</v>
      </c>
      <c r="F281" s="3">
        <v>1.0</v>
      </c>
      <c r="G281" s="3">
        <v>0.73</v>
      </c>
      <c r="H281" s="2"/>
      <c r="I281" s="2"/>
    </row>
    <row r="282" ht="15.75" customHeight="1">
      <c r="A282" s="3" t="s">
        <v>193</v>
      </c>
      <c r="B282" s="3">
        <v>38.53822</v>
      </c>
      <c r="C282" s="3">
        <v>-121.77262</v>
      </c>
      <c r="D282" s="3">
        <v>550.0</v>
      </c>
      <c r="E282" s="3">
        <v>68.0</v>
      </c>
      <c r="F282" s="3">
        <v>1.0</v>
      </c>
      <c r="G282" s="3">
        <v>0.73</v>
      </c>
      <c r="H282" s="2"/>
      <c r="I282" s="2"/>
    </row>
    <row r="283" ht="15.75" customHeight="1">
      <c r="A283" s="3" t="s">
        <v>193</v>
      </c>
      <c r="B283" s="3">
        <v>38.53822</v>
      </c>
      <c r="C283" s="3">
        <v>-121.77262</v>
      </c>
      <c r="D283" s="3">
        <v>544.0</v>
      </c>
      <c r="E283" s="3">
        <v>69.0</v>
      </c>
      <c r="F283" s="3">
        <v>1.0</v>
      </c>
      <c r="G283" s="3">
        <v>0.5</v>
      </c>
      <c r="H283" s="2"/>
      <c r="I283" s="2"/>
    </row>
    <row r="284" ht="15.75" customHeight="1">
      <c r="A284" s="3" t="s">
        <v>193</v>
      </c>
      <c r="B284" s="3">
        <v>38.53822</v>
      </c>
      <c r="C284" s="3">
        <v>-121.77262</v>
      </c>
      <c r="D284" s="3">
        <v>544.0</v>
      </c>
      <c r="E284" s="3">
        <v>70.0</v>
      </c>
      <c r="F284" s="3">
        <v>1.0</v>
      </c>
      <c r="G284" s="3">
        <v>0.7</v>
      </c>
      <c r="H284" s="2"/>
      <c r="I284" s="2"/>
    </row>
    <row r="285" ht="15.75" customHeight="1">
      <c r="A285" s="3" t="s">
        <v>193</v>
      </c>
      <c r="B285" s="3">
        <v>38.53822</v>
      </c>
      <c r="C285" s="3">
        <v>-121.77262</v>
      </c>
      <c r="D285" s="3">
        <v>540.0</v>
      </c>
      <c r="E285" s="3">
        <v>71.0</v>
      </c>
      <c r="F285" s="3">
        <v>1.0</v>
      </c>
      <c r="G285" s="3">
        <v>0.8</v>
      </c>
      <c r="H285" s="2"/>
      <c r="I285" s="2"/>
    </row>
    <row r="286" ht="15.75" customHeight="1">
      <c r="A286" s="3" t="s">
        <v>193</v>
      </c>
      <c r="B286" s="3">
        <v>38.53822</v>
      </c>
      <c r="C286" s="3">
        <v>-121.77262</v>
      </c>
      <c r="D286" s="3">
        <v>531.0</v>
      </c>
      <c r="E286" s="3">
        <v>72.0</v>
      </c>
      <c r="F286" s="3">
        <v>1.0</v>
      </c>
      <c r="G286" s="3">
        <v>0.74</v>
      </c>
      <c r="H286" s="2"/>
      <c r="I286" s="2"/>
    </row>
    <row r="287" ht="15.75" customHeight="1">
      <c r="A287" s="17"/>
      <c r="B287" s="17"/>
      <c r="C287" s="17"/>
      <c r="D287" s="17"/>
      <c r="E287" s="12" t="s">
        <v>50</v>
      </c>
      <c r="F287" s="13"/>
      <c r="G287" s="18">
        <v>0.738888888888888</v>
      </c>
    </row>
    <row r="288" ht="15.75" customHeight="1"/>
    <row r="289" ht="15.75" customHeight="1">
      <c r="A289" s="3" t="s">
        <v>0</v>
      </c>
      <c r="B289" s="3" t="s">
        <v>1</v>
      </c>
      <c r="C289" s="3" t="s">
        <v>2</v>
      </c>
      <c r="D289" s="3" t="s">
        <v>3</v>
      </c>
      <c r="E289" s="3" t="s">
        <v>4</v>
      </c>
      <c r="F289" s="3" t="s">
        <v>5</v>
      </c>
      <c r="G289" s="3" t="s">
        <v>6</v>
      </c>
      <c r="H289" s="2"/>
      <c r="I289" s="2"/>
    </row>
    <row r="290" ht="15.75" customHeight="1">
      <c r="A290" s="3" t="s">
        <v>167</v>
      </c>
      <c r="B290" s="3">
        <v>38.538296</v>
      </c>
      <c r="C290" s="3">
        <v>-121.77271</v>
      </c>
      <c r="D290" s="3">
        <v>537.0</v>
      </c>
      <c r="E290" s="3">
        <v>64.0</v>
      </c>
      <c r="F290" s="3">
        <v>1.0</v>
      </c>
      <c r="G290" s="3">
        <v>0.78</v>
      </c>
      <c r="H290" s="2"/>
      <c r="I290" s="2"/>
    </row>
    <row r="291" ht="15.75" customHeight="1">
      <c r="A291" s="3" t="s">
        <v>167</v>
      </c>
      <c r="B291" s="3">
        <v>38.538296</v>
      </c>
      <c r="C291" s="3">
        <v>-121.77271</v>
      </c>
      <c r="D291" s="3">
        <v>574.0</v>
      </c>
      <c r="E291" s="3">
        <v>65.0</v>
      </c>
      <c r="F291" s="3">
        <v>1.0</v>
      </c>
      <c r="G291" s="3">
        <v>0.79</v>
      </c>
      <c r="H291" s="2"/>
      <c r="I291" s="2"/>
    </row>
    <row r="292" ht="15.75" customHeight="1">
      <c r="A292" s="3" t="s">
        <v>167</v>
      </c>
      <c r="B292" s="3">
        <v>38.538296</v>
      </c>
      <c r="C292" s="3">
        <v>-121.77271</v>
      </c>
      <c r="D292" s="3">
        <v>533.0</v>
      </c>
      <c r="E292" s="3">
        <v>66.0</v>
      </c>
      <c r="F292" s="3">
        <v>1.0</v>
      </c>
      <c r="G292" s="3">
        <v>0.76</v>
      </c>
      <c r="H292" s="2"/>
      <c r="I292" s="2"/>
    </row>
    <row r="293" ht="15.75" customHeight="1">
      <c r="A293" s="3" t="s">
        <v>167</v>
      </c>
      <c r="B293" s="3">
        <v>38.538296</v>
      </c>
      <c r="C293" s="3">
        <v>-121.77271</v>
      </c>
      <c r="D293" s="3">
        <v>537.0</v>
      </c>
      <c r="E293" s="3">
        <v>67.0</v>
      </c>
      <c r="F293" s="3">
        <v>1.0</v>
      </c>
      <c r="G293" s="3">
        <v>0.83</v>
      </c>
      <c r="H293" s="2"/>
      <c r="I293" s="2"/>
    </row>
    <row r="294" ht="15.75" customHeight="1">
      <c r="A294" s="3" t="s">
        <v>167</v>
      </c>
      <c r="B294" s="3">
        <v>38.538296</v>
      </c>
      <c r="C294" s="3">
        <v>-121.77271</v>
      </c>
      <c r="D294" s="3">
        <v>542.0</v>
      </c>
      <c r="E294" s="3">
        <v>68.0</v>
      </c>
      <c r="F294" s="3">
        <v>1.0</v>
      </c>
      <c r="G294" s="3">
        <v>0.78</v>
      </c>
      <c r="H294" s="2"/>
      <c r="I294" s="2"/>
    </row>
    <row r="295" ht="15.75" customHeight="1">
      <c r="A295" s="3" t="s">
        <v>167</v>
      </c>
      <c r="B295" s="3">
        <v>38.538296</v>
      </c>
      <c r="C295" s="3">
        <v>-121.77271</v>
      </c>
      <c r="D295" s="3">
        <v>544.0</v>
      </c>
      <c r="E295" s="3">
        <v>69.0</v>
      </c>
      <c r="F295" s="3">
        <v>1.0</v>
      </c>
      <c r="G295" s="3">
        <v>0.53</v>
      </c>
      <c r="H295" s="2"/>
      <c r="I295" s="2"/>
    </row>
    <row r="296" ht="15.75" customHeight="1">
      <c r="A296" s="3" t="s">
        <v>167</v>
      </c>
      <c r="B296" s="3">
        <v>38.538296</v>
      </c>
      <c r="C296" s="3">
        <v>-121.77271</v>
      </c>
      <c r="D296" s="3">
        <v>547.0</v>
      </c>
      <c r="E296" s="3">
        <v>70.0</v>
      </c>
      <c r="F296" s="3">
        <v>1.0</v>
      </c>
      <c r="G296" s="3">
        <v>0.74</v>
      </c>
      <c r="H296" s="2"/>
      <c r="I296" s="2"/>
    </row>
    <row r="297" ht="15.75" customHeight="1">
      <c r="A297" s="3" t="s">
        <v>167</v>
      </c>
      <c r="B297" s="3">
        <v>38.538296</v>
      </c>
      <c r="C297" s="3">
        <v>-121.77271</v>
      </c>
      <c r="D297" s="3">
        <v>548.0</v>
      </c>
      <c r="E297" s="3">
        <v>71.0</v>
      </c>
      <c r="F297" s="3">
        <v>1.0</v>
      </c>
      <c r="G297" s="3">
        <v>0.82</v>
      </c>
      <c r="H297" s="2"/>
      <c r="I297" s="2"/>
    </row>
    <row r="298" ht="15.75" customHeight="1">
      <c r="A298" s="3" t="s">
        <v>167</v>
      </c>
      <c r="B298" s="3">
        <v>38.538296</v>
      </c>
      <c r="C298" s="3">
        <v>-121.77271</v>
      </c>
      <c r="D298" s="3">
        <v>526.0</v>
      </c>
      <c r="E298" s="3">
        <v>72.0</v>
      </c>
      <c r="F298" s="3">
        <v>1.0</v>
      </c>
      <c r="G298" s="3">
        <v>0.84</v>
      </c>
      <c r="H298" s="2"/>
      <c r="I298" s="2"/>
    </row>
    <row r="299" ht="15.75" customHeight="1">
      <c r="A299" s="17"/>
      <c r="B299" s="17"/>
      <c r="C299" s="17"/>
      <c r="D299" s="17"/>
      <c r="E299" s="12" t="s">
        <v>50</v>
      </c>
      <c r="F299" s="13"/>
      <c r="G299" s="18">
        <v>0.763333333333333</v>
      </c>
    </row>
    <row r="300" ht="15.75" customHeight="1"/>
    <row r="301" ht="15.75" customHeight="1">
      <c r="A301" s="3" t="s">
        <v>0</v>
      </c>
      <c r="B301" s="3" t="s">
        <v>1</v>
      </c>
      <c r="C301" s="3" t="s">
        <v>2</v>
      </c>
      <c r="D301" s="3" t="s">
        <v>3</v>
      </c>
      <c r="E301" s="3" t="s">
        <v>4</v>
      </c>
      <c r="F301" s="3" t="s">
        <v>5</v>
      </c>
      <c r="G301" s="3" t="s">
        <v>6</v>
      </c>
      <c r="H301" s="2"/>
      <c r="I301" s="2"/>
    </row>
    <row r="302" ht="15.75" customHeight="1">
      <c r="A302" s="3" t="s">
        <v>194</v>
      </c>
      <c r="B302" s="3">
        <v>38.538372</v>
      </c>
      <c r="C302" s="3">
        <v>-121.772514</v>
      </c>
      <c r="D302" s="3">
        <v>546.0</v>
      </c>
      <c r="E302" s="3">
        <v>64.0</v>
      </c>
      <c r="F302" s="3">
        <v>1.0</v>
      </c>
      <c r="G302" s="3">
        <v>0.82</v>
      </c>
      <c r="H302" s="2"/>
      <c r="I302" s="2"/>
    </row>
    <row r="303" ht="15.75" customHeight="1">
      <c r="A303" s="3" t="s">
        <v>194</v>
      </c>
      <c r="B303" s="3">
        <v>38.538372</v>
      </c>
      <c r="C303" s="3">
        <v>-121.772514</v>
      </c>
      <c r="D303" s="3">
        <v>525.0</v>
      </c>
      <c r="E303" s="3">
        <v>65.0</v>
      </c>
      <c r="F303" s="3">
        <v>1.0</v>
      </c>
      <c r="G303" s="3">
        <v>0.79</v>
      </c>
      <c r="H303" s="2"/>
      <c r="I303" s="2"/>
    </row>
    <row r="304" ht="15.75" customHeight="1">
      <c r="A304" s="3" t="s">
        <v>194</v>
      </c>
      <c r="B304" s="3">
        <v>38.538372</v>
      </c>
      <c r="C304" s="3">
        <v>-121.772514</v>
      </c>
      <c r="D304" s="3">
        <v>547.0</v>
      </c>
      <c r="E304" s="3">
        <v>66.0</v>
      </c>
      <c r="F304" s="3">
        <v>1.0</v>
      </c>
      <c r="G304" s="3">
        <v>0.82</v>
      </c>
      <c r="H304" s="2"/>
      <c r="I304" s="2"/>
    </row>
    <row r="305" ht="15.75" customHeight="1">
      <c r="A305" s="3" t="s">
        <v>194</v>
      </c>
      <c r="B305" s="3">
        <v>38.538372</v>
      </c>
      <c r="C305" s="3">
        <v>-121.772514</v>
      </c>
      <c r="D305" s="3">
        <v>544.0</v>
      </c>
      <c r="E305" s="3">
        <v>67.0</v>
      </c>
      <c r="F305" s="3">
        <v>1.0</v>
      </c>
      <c r="G305" s="3">
        <v>0.83</v>
      </c>
      <c r="H305" s="2"/>
      <c r="I305" s="2"/>
    </row>
    <row r="306" ht="15.75" customHeight="1">
      <c r="A306" s="3" t="s">
        <v>194</v>
      </c>
      <c r="B306" s="3">
        <v>38.538372</v>
      </c>
      <c r="C306" s="3">
        <v>-121.772514</v>
      </c>
      <c r="D306" s="3">
        <v>553.0</v>
      </c>
      <c r="E306" s="3">
        <v>68.0</v>
      </c>
      <c r="F306" s="3">
        <v>1.0</v>
      </c>
      <c r="G306" s="3">
        <v>0.84</v>
      </c>
      <c r="H306" s="2"/>
      <c r="I306" s="2"/>
    </row>
    <row r="307" ht="15.75" customHeight="1">
      <c r="A307" s="3" t="s">
        <v>194</v>
      </c>
      <c r="B307" s="3">
        <v>38.538372</v>
      </c>
      <c r="C307" s="3">
        <v>-121.772514</v>
      </c>
      <c r="D307" s="3">
        <v>534.0</v>
      </c>
      <c r="E307" s="3">
        <v>69.0</v>
      </c>
      <c r="F307" s="3">
        <v>1.0</v>
      </c>
      <c r="G307" s="3">
        <v>0.57</v>
      </c>
      <c r="H307" s="2"/>
      <c r="I307" s="2"/>
    </row>
    <row r="308" ht="15.75" customHeight="1">
      <c r="A308" s="3" t="s">
        <v>194</v>
      </c>
      <c r="B308" s="3">
        <v>38.538372</v>
      </c>
      <c r="C308" s="3">
        <v>-121.772514</v>
      </c>
      <c r="D308" s="3">
        <v>553.0</v>
      </c>
      <c r="E308" s="3">
        <v>70.0</v>
      </c>
      <c r="F308" s="3">
        <v>1.0</v>
      </c>
      <c r="G308" s="3">
        <v>0.75</v>
      </c>
      <c r="H308" s="2"/>
      <c r="I308" s="2"/>
    </row>
    <row r="309" ht="15.75" customHeight="1">
      <c r="A309" s="3" t="s">
        <v>194</v>
      </c>
      <c r="B309" s="3">
        <v>38.538372</v>
      </c>
      <c r="C309" s="3">
        <v>-121.772514</v>
      </c>
      <c r="D309" s="3">
        <v>538.0</v>
      </c>
      <c r="E309" s="3">
        <v>71.0</v>
      </c>
      <c r="F309" s="3">
        <v>1.0</v>
      </c>
      <c r="G309" s="3">
        <v>0.84</v>
      </c>
      <c r="H309" s="2"/>
      <c r="I309" s="2"/>
    </row>
    <row r="310" ht="15.75" customHeight="1">
      <c r="A310" s="3" t="s">
        <v>194</v>
      </c>
      <c r="B310" s="3">
        <v>38.538372</v>
      </c>
      <c r="C310" s="3">
        <v>-121.772514</v>
      </c>
      <c r="D310" s="3">
        <v>547.0</v>
      </c>
      <c r="E310" s="3">
        <v>72.0</v>
      </c>
      <c r="F310" s="3">
        <v>1.0</v>
      </c>
      <c r="G310" s="3">
        <v>0.81</v>
      </c>
      <c r="H310" s="2"/>
      <c r="I310" s="2"/>
    </row>
    <row r="311" ht="15.75" customHeight="1">
      <c r="A311" s="17"/>
      <c r="B311" s="17"/>
      <c r="C311" s="17"/>
      <c r="D311" s="17"/>
      <c r="E311" s="12" t="s">
        <v>50</v>
      </c>
      <c r="F311" s="13"/>
      <c r="G311" s="12">
        <v>0.79</v>
      </c>
    </row>
    <row r="312" ht="15.75" customHeight="1"/>
    <row r="313" ht="15.75" customHeight="1">
      <c r="A313" s="3" t="s">
        <v>0</v>
      </c>
      <c r="B313" s="3" t="s">
        <v>1</v>
      </c>
      <c r="C313" s="3" t="s">
        <v>2</v>
      </c>
      <c r="D313" s="3" t="s">
        <v>3</v>
      </c>
      <c r="E313" s="3" t="s">
        <v>4</v>
      </c>
      <c r="F313" s="3" t="s">
        <v>5</v>
      </c>
      <c r="G313" s="3" t="s">
        <v>6</v>
      </c>
      <c r="H313" s="2"/>
      <c r="I313" s="2"/>
    </row>
    <row r="314" ht="15.75" customHeight="1">
      <c r="A314" s="3" t="s">
        <v>66</v>
      </c>
      <c r="B314" s="3">
        <v>38.538395</v>
      </c>
      <c r="C314" s="3">
        <v>-121.77265</v>
      </c>
      <c r="D314" s="3">
        <v>546.0</v>
      </c>
      <c r="E314" s="3">
        <v>64.0</v>
      </c>
      <c r="F314" s="3">
        <v>1.0</v>
      </c>
      <c r="G314" s="3">
        <v>0.79</v>
      </c>
      <c r="H314" s="2"/>
      <c r="I314" s="2"/>
    </row>
    <row r="315" ht="15.75" customHeight="1">
      <c r="A315" s="3" t="s">
        <v>66</v>
      </c>
      <c r="B315" s="3">
        <v>38.538395</v>
      </c>
      <c r="C315" s="3">
        <v>-121.77265</v>
      </c>
      <c r="D315" s="3">
        <v>552.0</v>
      </c>
      <c r="E315" s="3">
        <v>65.0</v>
      </c>
      <c r="F315" s="3">
        <v>1.0</v>
      </c>
      <c r="G315" s="3">
        <v>0.77</v>
      </c>
      <c r="H315" s="2"/>
      <c r="I315" s="2"/>
    </row>
    <row r="316" ht="15.75" customHeight="1">
      <c r="A316" s="3" t="s">
        <v>66</v>
      </c>
      <c r="B316" s="3">
        <v>38.538395</v>
      </c>
      <c r="C316" s="3">
        <v>-121.77265</v>
      </c>
      <c r="D316" s="3">
        <v>548.0</v>
      </c>
      <c r="E316" s="3">
        <v>66.0</v>
      </c>
      <c r="F316" s="3">
        <v>1.0</v>
      </c>
      <c r="G316" s="3">
        <v>0.83</v>
      </c>
      <c r="H316" s="2"/>
      <c r="I316" s="2"/>
    </row>
    <row r="317" ht="15.75" customHeight="1">
      <c r="A317" s="3" t="s">
        <v>66</v>
      </c>
      <c r="B317" s="3">
        <v>38.538395</v>
      </c>
      <c r="C317" s="3">
        <v>-121.77265</v>
      </c>
      <c r="D317" s="3">
        <v>537.0</v>
      </c>
      <c r="E317" s="3">
        <v>67.0</v>
      </c>
      <c r="F317" s="3">
        <v>1.0</v>
      </c>
      <c r="G317" s="3">
        <v>0.82</v>
      </c>
      <c r="H317" s="2"/>
      <c r="I317" s="2"/>
    </row>
    <row r="318" ht="15.75" customHeight="1">
      <c r="A318" s="3" t="s">
        <v>66</v>
      </c>
      <c r="B318" s="3">
        <v>38.538395</v>
      </c>
      <c r="C318" s="3">
        <v>-121.77265</v>
      </c>
      <c r="D318" s="3">
        <v>540.0</v>
      </c>
      <c r="E318" s="3">
        <v>68.0</v>
      </c>
      <c r="F318" s="3">
        <v>1.0</v>
      </c>
      <c r="G318" s="3">
        <v>0.8</v>
      </c>
      <c r="H318" s="2"/>
      <c r="I318" s="2"/>
    </row>
    <row r="319" ht="15.75" customHeight="1">
      <c r="A319" s="3" t="s">
        <v>66</v>
      </c>
      <c r="B319" s="3">
        <v>38.538395</v>
      </c>
      <c r="C319" s="3">
        <v>-121.77265</v>
      </c>
      <c r="D319" s="3">
        <v>559.0</v>
      </c>
      <c r="E319" s="3">
        <v>69.0</v>
      </c>
      <c r="F319" s="3">
        <v>1.0</v>
      </c>
      <c r="G319" s="3">
        <v>0.54</v>
      </c>
      <c r="H319" s="2"/>
      <c r="I319" s="2"/>
    </row>
    <row r="320" ht="15.75" customHeight="1">
      <c r="A320" s="3" t="s">
        <v>66</v>
      </c>
      <c r="B320" s="3">
        <v>38.538395</v>
      </c>
      <c r="C320" s="3">
        <v>-121.77265</v>
      </c>
      <c r="D320" s="3">
        <v>547.0</v>
      </c>
      <c r="E320" s="3">
        <v>70.0</v>
      </c>
      <c r="F320" s="3">
        <v>1.0</v>
      </c>
      <c r="G320" s="3">
        <v>0.67</v>
      </c>
      <c r="H320" s="2"/>
      <c r="I320" s="2"/>
    </row>
    <row r="321" ht="15.75" customHeight="1">
      <c r="A321" s="3" t="s">
        <v>66</v>
      </c>
      <c r="B321" s="3">
        <v>38.538395</v>
      </c>
      <c r="C321" s="3">
        <v>-121.77265</v>
      </c>
      <c r="D321" s="3">
        <v>540.0</v>
      </c>
      <c r="E321" s="3">
        <v>71.0</v>
      </c>
      <c r="F321" s="3">
        <v>1.0</v>
      </c>
      <c r="G321" s="3">
        <v>0.85</v>
      </c>
      <c r="H321" s="2"/>
      <c r="I321" s="2"/>
    </row>
    <row r="322" ht="15.75" customHeight="1">
      <c r="A322" s="3" t="s">
        <v>66</v>
      </c>
      <c r="B322" s="3">
        <v>38.538395</v>
      </c>
      <c r="C322" s="3">
        <v>-121.77265</v>
      </c>
      <c r="D322" s="3">
        <v>540.0</v>
      </c>
      <c r="E322" s="3">
        <v>72.0</v>
      </c>
      <c r="F322" s="3">
        <v>1.0</v>
      </c>
      <c r="G322" s="3">
        <v>0.83</v>
      </c>
      <c r="H322" s="2"/>
      <c r="I322" s="2"/>
    </row>
    <row r="323" ht="15.75" customHeight="1">
      <c r="A323" s="17"/>
      <c r="B323" s="17"/>
      <c r="C323" s="17"/>
      <c r="D323" s="17"/>
      <c r="E323" s="12" t="s">
        <v>50</v>
      </c>
      <c r="F323" s="13"/>
      <c r="G323" s="12">
        <v>0.77</v>
      </c>
    </row>
    <row r="324" ht="15.75" customHeight="1">
      <c r="A324" s="62"/>
    </row>
    <row r="325" ht="15.75" customHeight="1">
      <c r="A325" s="3" t="s">
        <v>0</v>
      </c>
      <c r="B325" s="3" t="s">
        <v>1</v>
      </c>
      <c r="C325" s="3" t="s">
        <v>2</v>
      </c>
      <c r="D325" s="3" t="s">
        <v>3</v>
      </c>
      <c r="E325" s="3" t="s">
        <v>4</v>
      </c>
      <c r="F325" s="3" t="s">
        <v>5</v>
      </c>
      <c r="G325" s="3" t="s">
        <v>6</v>
      </c>
    </row>
    <row r="326" ht="15.75" customHeight="1">
      <c r="A326" s="2" t="s">
        <v>75</v>
      </c>
      <c r="E326" s="2">
        <v>1.0</v>
      </c>
      <c r="G326" s="2">
        <v>0.77</v>
      </c>
    </row>
    <row r="327" ht="15.75" customHeight="1">
      <c r="A327" s="62"/>
    </row>
    <row r="328" ht="15.75" customHeight="1">
      <c r="A328" s="63"/>
      <c r="B328" s="3" t="s">
        <v>1</v>
      </c>
      <c r="C328" s="3" t="s">
        <v>2</v>
      </c>
      <c r="D328" s="3" t="s">
        <v>3</v>
      </c>
      <c r="E328" s="3" t="s">
        <v>4</v>
      </c>
      <c r="F328" s="3" t="s">
        <v>5</v>
      </c>
      <c r="G328" s="3" t="s">
        <v>6</v>
      </c>
      <c r="H328" s="2"/>
      <c r="I328" s="2"/>
    </row>
    <row r="329" ht="15.75" customHeight="1">
      <c r="A329" s="63"/>
      <c r="B329" s="3">
        <v>38.538414</v>
      </c>
      <c r="C329" s="3">
        <v>-121.77253</v>
      </c>
      <c r="D329" s="3">
        <v>547.0</v>
      </c>
      <c r="E329" s="3">
        <v>64.0</v>
      </c>
      <c r="F329" s="3">
        <v>1.0</v>
      </c>
      <c r="G329" s="3">
        <v>0.89</v>
      </c>
      <c r="H329" s="2"/>
      <c r="I329" s="2"/>
    </row>
    <row r="330" ht="15.75" customHeight="1">
      <c r="A330" s="63"/>
      <c r="B330" s="3">
        <v>38.538414</v>
      </c>
      <c r="C330" s="3">
        <v>-121.77253</v>
      </c>
      <c r="D330" s="3">
        <v>543.0</v>
      </c>
      <c r="E330" s="3">
        <v>65.0</v>
      </c>
      <c r="F330" s="3">
        <v>1.0</v>
      </c>
      <c r="G330" s="3">
        <v>0.81</v>
      </c>
      <c r="H330" s="2"/>
      <c r="I330" s="2"/>
    </row>
    <row r="331" ht="15.75" customHeight="1">
      <c r="A331" s="63"/>
      <c r="B331" s="3">
        <v>38.538414</v>
      </c>
      <c r="C331" s="3">
        <v>-121.77253</v>
      </c>
      <c r="D331" s="3">
        <v>538.0</v>
      </c>
      <c r="E331" s="3">
        <v>66.0</v>
      </c>
      <c r="F331" s="3">
        <v>1.0</v>
      </c>
      <c r="G331" s="3">
        <v>0.87</v>
      </c>
      <c r="H331" s="2"/>
      <c r="I331" s="2"/>
    </row>
    <row r="332" ht="15.75" customHeight="1">
      <c r="A332" s="63"/>
      <c r="B332" s="3">
        <v>38.538414</v>
      </c>
      <c r="C332" s="3">
        <v>-121.77253</v>
      </c>
      <c r="D332" s="3">
        <v>555.0</v>
      </c>
      <c r="E332" s="3">
        <v>67.0</v>
      </c>
      <c r="F332" s="3">
        <v>1.0</v>
      </c>
      <c r="G332" s="3">
        <v>0.85</v>
      </c>
      <c r="H332" s="2"/>
      <c r="I332" s="2"/>
    </row>
    <row r="333" ht="15.75" customHeight="1">
      <c r="A333" s="63"/>
      <c r="B333" s="3">
        <v>38.538414</v>
      </c>
      <c r="C333" s="3">
        <v>-121.77253</v>
      </c>
      <c r="D333" s="3">
        <v>551.0</v>
      </c>
      <c r="E333" s="3">
        <v>68.0</v>
      </c>
      <c r="F333" s="3">
        <v>1.0</v>
      </c>
      <c r="G333" s="3">
        <v>0.8</v>
      </c>
      <c r="H333" s="2"/>
      <c r="I333" s="2"/>
    </row>
    <row r="334" ht="15.75" customHeight="1">
      <c r="A334" s="63"/>
      <c r="B334" s="3">
        <v>38.538414</v>
      </c>
      <c r="C334" s="3">
        <v>-121.77253</v>
      </c>
      <c r="D334" s="3">
        <v>560.0</v>
      </c>
      <c r="E334" s="3">
        <v>69.0</v>
      </c>
      <c r="F334" s="3">
        <v>1.0</v>
      </c>
      <c r="G334" s="3">
        <v>0.5</v>
      </c>
      <c r="H334" s="2"/>
      <c r="I334" s="2"/>
    </row>
    <row r="335" ht="15.75" customHeight="1">
      <c r="A335" s="63"/>
      <c r="B335" s="3">
        <v>38.538414</v>
      </c>
      <c r="C335" s="3">
        <v>-121.77253</v>
      </c>
      <c r="D335" s="3">
        <v>543.0</v>
      </c>
      <c r="E335" s="3">
        <v>70.0</v>
      </c>
      <c r="F335" s="3">
        <v>1.0</v>
      </c>
      <c r="G335" s="3">
        <v>0.82</v>
      </c>
      <c r="H335" s="2"/>
      <c r="I335" s="2"/>
    </row>
    <row r="336" ht="15.75" customHeight="1">
      <c r="A336" s="63"/>
      <c r="B336" s="3">
        <v>38.538414</v>
      </c>
      <c r="C336" s="3">
        <v>-121.77253</v>
      </c>
      <c r="D336" s="3">
        <v>529.0</v>
      </c>
      <c r="E336" s="3">
        <v>71.0</v>
      </c>
      <c r="F336" s="3">
        <v>1.0</v>
      </c>
      <c r="G336" s="3">
        <v>0.87</v>
      </c>
      <c r="H336" s="2"/>
      <c r="I336" s="2"/>
    </row>
    <row r="337" ht="15.75" customHeight="1">
      <c r="A337" s="63"/>
      <c r="B337" s="3">
        <v>38.538414</v>
      </c>
      <c r="C337" s="3">
        <v>-121.77253</v>
      </c>
      <c r="D337" s="3">
        <v>548.0</v>
      </c>
      <c r="E337" s="3">
        <v>72.0</v>
      </c>
      <c r="F337" s="3">
        <v>1.0</v>
      </c>
      <c r="G337" s="3">
        <v>0.81</v>
      </c>
      <c r="H337" s="2"/>
      <c r="I337" s="2"/>
    </row>
    <row r="338" ht="15.75" customHeight="1">
      <c r="A338" s="63"/>
      <c r="B338" s="17"/>
      <c r="C338" s="17"/>
      <c r="D338" s="17"/>
      <c r="E338" s="12" t="s">
        <v>50</v>
      </c>
      <c r="F338" s="13"/>
      <c r="G338" s="12">
        <v>0.8</v>
      </c>
    </row>
    <row r="339" ht="15.75" customHeight="1">
      <c r="A339" s="62"/>
    </row>
    <row r="340" ht="15.75" customHeight="1">
      <c r="A340" s="63"/>
      <c r="B340" s="3" t="s">
        <v>1</v>
      </c>
      <c r="C340" s="3" t="s">
        <v>2</v>
      </c>
      <c r="D340" s="3" t="s">
        <v>3</v>
      </c>
      <c r="E340" s="3" t="s">
        <v>4</v>
      </c>
      <c r="F340" s="3" t="s">
        <v>5</v>
      </c>
      <c r="G340" s="3" t="s">
        <v>6</v>
      </c>
      <c r="H340" s="2"/>
      <c r="I340" s="2"/>
    </row>
    <row r="341" ht="15.75" customHeight="1">
      <c r="A341" s="3" t="s">
        <v>77</v>
      </c>
      <c r="B341" s="3">
        <v>38.53842</v>
      </c>
      <c r="C341" s="3">
        <v>-121.77253</v>
      </c>
      <c r="D341" s="3">
        <v>548.0</v>
      </c>
      <c r="E341" s="3">
        <v>64.0</v>
      </c>
      <c r="F341" s="3">
        <v>1.0</v>
      </c>
      <c r="G341" s="3">
        <v>0.86</v>
      </c>
      <c r="H341" s="2"/>
      <c r="I341" s="2"/>
    </row>
    <row r="342" ht="15.75" customHeight="1">
      <c r="A342" s="3" t="s">
        <v>78</v>
      </c>
      <c r="B342" s="3">
        <v>38.53842</v>
      </c>
      <c r="C342" s="3">
        <v>-121.77253</v>
      </c>
      <c r="D342" s="3">
        <v>570.0</v>
      </c>
      <c r="E342" s="3">
        <v>65.0</v>
      </c>
      <c r="F342" s="3">
        <v>1.0</v>
      </c>
      <c r="G342" s="3">
        <v>0.85</v>
      </c>
      <c r="H342" s="2"/>
      <c r="I342" s="2"/>
    </row>
    <row r="343" ht="15.75" customHeight="1">
      <c r="A343" s="3" t="s">
        <v>79</v>
      </c>
      <c r="B343" s="3">
        <v>38.53842</v>
      </c>
      <c r="C343" s="3">
        <v>-121.77253</v>
      </c>
      <c r="D343" s="3">
        <v>537.0</v>
      </c>
      <c r="E343" s="3">
        <v>66.0</v>
      </c>
      <c r="F343" s="3">
        <v>1.0</v>
      </c>
      <c r="G343" s="3">
        <v>0.86</v>
      </c>
      <c r="H343" s="2"/>
      <c r="I343" s="2"/>
    </row>
    <row r="344" ht="15.75" customHeight="1">
      <c r="A344" s="3" t="s">
        <v>80</v>
      </c>
      <c r="B344" s="3">
        <v>38.53842</v>
      </c>
      <c r="C344" s="3">
        <v>-121.77253</v>
      </c>
      <c r="D344" s="3">
        <v>547.0</v>
      </c>
      <c r="E344" s="3">
        <v>67.0</v>
      </c>
      <c r="F344" s="3">
        <v>1.0</v>
      </c>
      <c r="G344" s="3">
        <v>0.73</v>
      </c>
      <c r="H344" s="2"/>
      <c r="I344" s="2"/>
    </row>
    <row r="345" ht="15.75" customHeight="1">
      <c r="A345" s="3" t="s">
        <v>81</v>
      </c>
      <c r="B345" s="3">
        <v>38.53842</v>
      </c>
      <c r="C345" s="3">
        <v>-121.77253</v>
      </c>
      <c r="D345" s="3">
        <v>538.0</v>
      </c>
      <c r="E345" s="3">
        <v>68.0</v>
      </c>
      <c r="F345" s="3">
        <v>1.0</v>
      </c>
      <c r="G345" s="3">
        <v>0.83</v>
      </c>
      <c r="H345" s="2"/>
      <c r="I345" s="2"/>
    </row>
    <row r="346" ht="15.75" customHeight="1">
      <c r="A346" s="3" t="s">
        <v>82</v>
      </c>
      <c r="B346" s="3">
        <v>38.53842</v>
      </c>
      <c r="C346" s="3">
        <v>-121.77253</v>
      </c>
      <c r="D346" s="3">
        <v>546.0</v>
      </c>
      <c r="E346" s="3">
        <v>69.0</v>
      </c>
      <c r="F346" s="3">
        <v>1.0</v>
      </c>
      <c r="G346" s="3">
        <v>0.86</v>
      </c>
      <c r="H346" s="2"/>
      <c r="I346" s="2"/>
    </row>
    <row r="347" ht="15.75" customHeight="1">
      <c r="A347" s="3" t="s">
        <v>83</v>
      </c>
      <c r="B347" s="3">
        <v>38.53842</v>
      </c>
      <c r="C347" s="3">
        <v>-121.77253</v>
      </c>
      <c r="D347" s="3">
        <v>544.0</v>
      </c>
      <c r="E347" s="3">
        <v>70.0</v>
      </c>
      <c r="F347" s="3">
        <v>1.0</v>
      </c>
      <c r="G347" s="3">
        <v>0.85</v>
      </c>
      <c r="H347" s="2"/>
      <c r="I347" s="2"/>
    </row>
    <row r="348" ht="15.75" customHeight="1">
      <c r="A348" s="3" t="s">
        <v>84</v>
      </c>
      <c r="B348" s="3">
        <v>38.53842</v>
      </c>
      <c r="C348" s="3">
        <v>-121.77253</v>
      </c>
      <c r="D348" s="3">
        <v>558.0</v>
      </c>
      <c r="E348" s="3">
        <v>71.0</v>
      </c>
      <c r="F348" s="3">
        <v>1.0</v>
      </c>
      <c r="G348" s="3">
        <v>0.87</v>
      </c>
      <c r="H348" s="2"/>
      <c r="I348" s="2"/>
    </row>
    <row r="349" ht="15.75" customHeight="1">
      <c r="A349" s="3" t="s">
        <v>85</v>
      </c>
      <c r="B349" s="3">
        <v>38.53842</v>
      </c>
      <c r="C349" s="3">
        <v>-121.77253</v>
      </c>
      <c r="D349" s="3">
        <v>541.0</v>
      </c>
      <c r="E349" s="3">
        <v>72.0</v>
      </c>
      <c r="F349" s="3">
        <v>1.0</v>
      </c>
      <c r="G349" s="3">
        <v>0.8</v>
      </c>
      <c r="H349" s="2"/>
      <c r="I349" s="2"/>
    </row>
    <row r="350" ht="15.75" customHeight="1">
      <c r="A350" s="63"/>
      <c r="B350" s="17"/>
      <c r="C350" s="17"/>
      <c r="D350" s="17"/>
      <c r="E350" s="12" t="s">
        <v>50</v>
      </c>
      <c r="F350" s="13"/>
      <c r="G350" s="12">
        <v>0.83</v>
      </c>
    </row>
    <row r="351" ht="15.75" customHeight="1">
      <c r="A351" s="62"/>
    </row>
    <row r="352" ht="15.75" customHeight="1">
      <c r="A352" s="63"/>
      <c r="B352" s="3" t="s">
        <v>1</v>
      </c>
      <c r="C352" s="3" t="s">
        <v>2</v>
      </c>
      <c r="D352" s="3" t="s">
        <v>3</v>
      </c>
      <c r="E352" s="3" t="s">
        <v>4</v>
      </c>
      <c r="F352" s="3" t="s">
        <v>5</v>
      </c>
      <c r="G352" s="3" t="s">
        <v>6</v>
      </c>
      <c r="H352" s="2"/>
      <c r="I352" s="2"/>
    </row>
    <row r="353" ht="15.75" customHeight="1">
      <c r="A353" s="63"/>
      <c r="B353" s="3">
        <v>38.538403</v>
      </c>
      <c r="C353" s="3">
        <v>-121.77257</v>
      </c>
      <c r="D353" s="3">
        <v>544.0</v>
      </c>
      <c r="E353" s="3">
        <v>64.0</v>
      </c>
      <c r="F353" s="3">
        <v>1.0</v>
      </c>
      <c r="G353" s="3">
        <v>0.76</v>
      </c>
      <c r="H353" s="2"/>
      <c r="I353" s="2"/>
    </row>
    <row r="354" ht="15.75" customHeight="1">
      <c r="A354" s="63"/>
      <c r="B354" s="3">
        <v>38.538403</v>
      </c>
      <c r="C354" s="3">
        <v>-121.77257</v>
      </c>
      <c r="D354" s="3">
        <v>540.0</v>
      </c>
      <c r="E354" s="3">
        <v>65.0</v>
      </c>
      <c r="F354" s="3">
        <v>1.0</v>
      </c>
      <c r="G354" s="3">
        <v>0.78</v>
      </c>
      <c r="H354" s="2"/>
      <c r="I354" s="2"/>
    </row>
    <row r="355" ht="15.75" customHeight="1">
      <c r="A355" s="63"/>
      <c r="B355" s="3">
        <v>38.538403</v>
      </c>
      <c r="C355" s="3">
        <v>-121.77257</v>
      </c>
      <c r="D355" s="3">
        <v>557.0</v>
      </c>
      <c r="E355" s="3">
        <v>66.0</v>
      </c>
      <c r="F355" s="3">
        <v>1.0</v>
      </c>
      <c r="G355" s="3">
        <v>0.85</v>
      </c>
      <c r="H355" s="2"/>
      <c r="I355" s="2"/>
    </row>
    <row r="356" ht="15.75" customHeight="1">
      <c r="A356" s="63"/>
      <c r="B356" s="3">
        <v>38.538403</v>
      </c>
      <c r="C356" s="3">
        <v>-121.77257</v>
      </c>
      <c r="D356" s="3">
        <v>542.0</v>
      </c>
      <c r="E356" s="3">
        <v>67.0</v>
      </c>
      <c r="F356" s="3">
        <v>1.0</v>
      </c>
      <c r="G356" s="3">
        <v>0.85</v>
      </c>
      <c r="H356" s="2"/>
      <c r="I356" s="2"/>
    </row>
    <row r="357" ht="15.75" customHeight="1">
      <c r="A357" s="63"/>
      <c r="B357" s="3">
        <v>38.538403</v>
      </c>
      <c r="C357" s="3">
        <v>-121.77257</v>
      </c>
      <c r="D357" s="3">
        <v>546.0</v>
      </c>
      <c r="E357" s="3">
        <v>68.0</v>
      </c>
      <c r="F357" s="3">
        <v>1.0</v>
      </c>
      <c r="G357" s="3">
        <v>0.86</v>
      </c>
      <c r="H357" s="2"/>
      <c r="I357" s="2"/>
    </row>
    <row r="358" ht="15.75" customHeight="1">
      <c r="A358" s="63"/>
      <c r="B358" s="3">
        <v>38.538403</v>
      </c>
      <c r="C358" s="3">
        <v>-121.77257</v>
      </c>
      <c r="D358" s="3">
        <v>534.0</v>
      </c>
      <c r="E358" s="3">
        <v>69.0</v>
      </c>
      <c r="F358" s="3">
        <v>1.0</v>
      </c>
      <c r="G358" s="3">
        <v>0.86</v>
      </c>
      <c r="H358" s="2"/>
      <c r="I358" s="2"/>
    </row>
    <row r="359" ht="15.75" customHeight="1">
      <c r="A359" s="63"/>
      <c r="B359" s="3">
        <v>38.538403</v>
      </c>
      <c r="C359" s="3">
        <v>-121.77257</v>
      </c>
      <c r="D359" s="3">
        <v>549.0</v>
      </c>
      <c r="E359" s="3">
        <v>70.0</v>
      </c>
      <c r="F359" s="3">
        <v>1.0</v>
      </c>
      <c r="G359" s="3">
        <v>0.9</v>
      </c>
      <c r="H359" s="2"/>
      <c r="I359" s="2"/>
    </row>
    <row r="360" ht="15.75" customHeight="1">
      <c r="A360" s="63"/>
      <c r="B360" s="3">
        <v>38.538403</v>
      </c>
      <c r="C360" s="3">
        <v>-121.77257</v>
      </c>
      <c r="D360" s="3">
        <v>552.0</v>
      </c>
      <c r="E360" s="3">
        <v>71.0</v>
      </c>
      <c r="F360" s="3">
        <v>1.0</v>
      </c>
      <c r="G360" s="3">
        <v>0.77</v>
      </c>
      <c r="H360" s="2"/>
      <c r="I360" s="2"/>
    </row>
    <row r="361" ht="15.75" customHeight="1">
      <c r="A361" s="63"/>
      <c r="B361" s="3">
        <v>38.538403</v>
      </c>
      <c r="C361" s="3">
        <v>-121.77257</v>
      </c>
      <c r="D361" s="3">
        <v>529.0</v>
      </c>
      <c r="E361" s="3">
        <v>72.0</v>
      </c>
      <c r="F361" s="3">
        <v>1.0</v>
      </c>
      <c r="G361" s="3">
        <v>0.88</v>
      </c>
      <c r="H361" s="2"/>
      <c r="I361" s="2"/>
    </row>
    <row r="362" ht="15.75" customHeight="1">
      <c r="A362" s="63"/>
      <c r="B362" s="17"/>
      <c r="C362" s="17"/>
      <c r="D362" s="17"/>
      <c r="E362" s="12" t="s">
        <v>50</v>
      </c>
      <c r="F362" s="13"/>
      <c r="G362" s="12">
        <v>0.83</v>
      </c>
    </row>
    <row r="363" ht="15.75" customHeight="1">
      <c r="A363" s="62"/>
    </row>
    <row r="364" ht="15.75" customHeight="1">
      <c r="A364" s="63"/>
      <c r="B364" s="3" t="s">
        <v>1</v>
      </c>
      <c r="C364" s="3" t="s">
        <v>2</v>
      </c>
      <c r="D364" s="3" t="s">
        <v>3</v>
      </c>
      <c r="E364" s="3" t="s">
        <v>4</v>
      </c>
      <c r="F364" s="3" t="s">
        <v>5</v>
      </c>
      <c r="G364" s="3" t="s">
        <v>6</v>
      </c>
      <c r="H364" s="2"/>
      <c r="I364" s="2"/>
    </row>
    <row r="365" ht="15.75" customHeight="1">
      <c r="A365" s="63"/>
      <c r="B365" s="3">
        <v>38.538387</v>
      </c>
      <c r="C365" s="3">
        <v>-121.77267</v>
      </c>
      <c r="D365" s="3">
        <v>539.0</v>
      </c>
      <c r="E365" s="3">
        <v>64.0</v>
      </c>
      <c r="F365" s="3">
        <v>1.0</v>
      </c>
      <c r="G365" s="3">
        <v>0.89</v>
      </c>
      <c r="H365" s="2"/>
      <c r="I365" s="2"/>
    </row>
    <row r="366" ht="15.75" customHeight="1">
      <c r="A366" s="63"/>
      <c r="B366" s="3">
        <v>38.538387</v>
      </c>
      <c r="C366" s="3">
        <v>-121.77267</v>
      </c>
      <c r="D366" s="3">
        <v>543.0</v>
      </c>
      <c r="E366" s="3">
        <v>65.0</v>
      </c>
      <c r="F366" s="3">
        <v>1.0</v>
      </c>
      <c r="G366" s="3">
        <v>0.86</v>
      </c>
      <c r="H366" s="2"/>
      <c r="I366" s="2"/>
    </row>
    <row r="367" ht="15.75" customHeight="1">
      <c r="A367" s="63"/>
      <c r="B367" s="3">
        <v>38.538387</v>
      </c>
      <c r="C367" s="3">
        <v>-121.77267</v>
      </c>
      <c r="D367" s="3">
        <v>536.0</v>
      </c>
      <c r="E367" s="3">
        <v>66.0</v>
      </c>
      <c r="F367" s="3">
        <v>1.0</v>
      </c>
      <c r="G367" s="3">
        <v>0.87</v>
      </c>
      <c r="H367" s="2"/>
      <c r="I367" s="2"/>
    </row>
    <row r="368" ht="15.75" customHeight="1">
      <c r="A368" s="63"/>
      <c r="B368" s="3">
        <v>38.538387</v>
      </c>
      <c r="C368" s="3">
        <v>-121.77267</v>
      </c>
      <c r="D368" s="3">
        <v>555.0</v>
      </c>
      <c r="E368" s="3">
        <v>67.0</v>
      </c>
      <c r="F368" s="3">
        <v>1.0</v>
      </c>
      <c r="G368" s="3">
        <v>0.85</v>
      </c>
      <c r="H368" s="2"/>
      <c r="I368" s="2"/>
    </row>
    <row r="369" ht="15.75" customHeight="1">
      <c r="A369" s="63"/>
      <c r="B369" s="3">
        <v>38.538387</v>
      </c>
      <c r="C369" s="3">
        <v>-121.77267</v>
      </c>
      <c r="D369" s="3">
        <v>541.0</v>
      </c>
      <c r="E369" s="3">
        <v>68.0</v>
      </c>
      <c r="F369" s="3">
        <v>1.0</v>
      </c>
      <c r="G369" s="3">
        <v>0.86</v>
      </c>
      <c r="H369" s="2"/>
      <c r="I369" s="2"/>
    </row>
    <row r="370" ht="15.75" customHeight="1">
      <c r="A370" s="63"/>
      <c r="B370" s="3">
        <v>38.538387</v>
      </c>
      <c r="C370" s="3">
        <v>-121.77267</v>
      </c>
      <c r="D370" s="3">
        <v>553.0</v>
      </c>
      <c r="E370" s="3">
        <v>69.0</v>
      </c>
      <c r="F370" s="3">
        <v>1.0</v>
      </c>
      <c r="G370" s="3">
        <v>0.83</v>
      </c>
      <c r="H370" s="2"/>
      <c r="I370" s="2"/>
    </row>
    <row r="371" ht="15.75" customHeight="1">
      <c r="A371" s="63"/>
      <c r="B371" s="3">
        <v>38.538387</v>
      </c>
      <c r="C371" s="3">
        <v>-121.77267</v>
      </c>
      <c r="D371" s="3">
        <v>543.0</v>
      </c>
      <c r="E371" s="3">
        <v>70.0</v>
      </c>
      <c r="F371" s="3">
        <v>1.0</v>
      </c>
      <c r="G371" s="3">
        <v>0.81</v>
      </c>
      <c r="H371" s="2"/>
      <c r="I371" s="2"/>
    </row>
    <row r="372" ht="15.75" customHeight="1">
      <c r="A372" s="63"/>
      <c r="B372" s="3">
        <v>38.538387</v>
      </c>
      <c r="C372" s="3">
        <v>-121.77267</v>
      </c>
      <c r="D372" s="3">
        <v>553.0</v>
      </c>
      <c r="E372" s="3">
        <v>71.0</v>
      </c>
      <c r="F372" s="3">
        <v>1.0</v>
      </c>
      <c r="G372" s="3">
        <v>0.84</v>
      </c>
      <c r="H372" s="2"/>
      <c r="I372" s="2"/>
    </row>
    <row r="373" ht="15.75" customHeight="1">
      <c r="A373" s="63"/>
      <c r="B373" s="3">
        <v>38.538387</v>
      </c>
      <c r="C373" s="3">
        <v>-121.77267</v>
      </c>
      <c r="D373" s="3">
        <v>549.0</v>
      </c>
      <c r="E373" s="3">
        <v>72.0</v>
      </c>
      <c r="F373" s="3">
        <v>1.0</v>
      </c>
      <c r="G373" s="3">
        <v>0.83</v>
      </c>
      <c r="H373" s="2"/>
      <c r="I373" s="2"/>
    </row>
    <row r="374" ht="15.75" customHeight="1">
      <c r="A374" s="63"/>
      <c r="B374" s="17"/>
      <c r="C374" s="17"/>
      <c r="D374" s="17"/>
      <c r="E374" s="12" t="s">
        <v>50</v>
      </c>
      <c r="F374" s="13"/>
      <c r="G374" s="12">
        <v>0.85</v>
      </c>
    </row>
    <row r="375" ht="15.75" customHeight="1">
      <c r="A375" s="62"/>
    </row>
    <row r="376" ht="15.75" customHeight="1">
      <c r="A376" s="63"/>
      <c r="B376" s="3" t="s">
        <v>1</v>
      </c>
      <c r="C376" s="3" t="s">
        <v>2</v>
      </c>
      <c r="D376" s="3" t="s">
        <v>3</v>
      </c>
      <c r="E376" s="3" t="s">
        <v>4</v>
      </c>
      <c r="F376" s="3" t="s">
        <v>5</v>
      </c>
      <c r="G376" s="3" t="s">
        <v>6</v>
      </c>
      <c r="H376" s="2"/>
      <c r="I376" s="2"/>
    </row>
    <row r="377" ht="15.75" customHeight="1">
      <c r="A377" s="63"/>
      <c r="B377" s="3">
        <v>38.538376</v>
      </c>
      <c r="C377" s="3">
        <v>-121.772644</v>
      </c>
      <c r="D377" s="3">
        <v>548.0</v>
      </c>
      <c r="E377" s="3">
        <v>64.0</v>
      </c>
      <c r="F377" s="3">
        <v>1.0</v>
      </c>
      <c r="G377" s="3">
        <v>0.85</v>
      </c>
      <c r="H377" s="2"/>
      <c r="I377" s="2"/>
    </row>
    <row r="378" ht="15.75" customHeight="1">
      <c r="A378" s="63"/>
      <c r="B378" s="3">
        <v>38.538376</v>
      </c>
      <c r="C378" s="3">
        <v>-121.772644</v>
      </c>
      <c r="D378" s="3">
        <v>548.0</v>
      </c>
      <c r="E378" s="3">
        <v>65.0</v>
      </c>
      <c r="F378" s="3">
        <v>1.0</v>
      </c>
      <c r="G378" s="3">
        <v>0.85</v>
      </c>
      <c r="H378" s="2"/>
      <c r="I378" s="2"/>
    </row>
    <row r="379" ht="15.75" customHeight="1">
      <c r="A379" s="63"/>
      <c r="B379" s="3">
        <v>38.538376</v>
      </c>
      <c r="C379" s="3">
        <v>-121.772644</v>
      </c>
      <c r="D379" s="3">
        <v>551.0</v>
      </c>
      <c r="E379" s="3">
        <v>66.0</v>
      </c>
      <c r="F379" s="3">
        <v>1.0</v>
      </c>
      <c r="G379" s="3">
        <v>0.85</v>
      </c>
      <c r="H379" s="2"/>
      <c r="I379" s="2"/>
    </row>
    <row r="380" ht="15.75" customHeight="1">
      <c r="A380" s="63"/>
      <c r="B380" s="3">
        <v>38.538376</v>
      </c>
      <c r="C380" s="3">
        <v>-121.772644</v>
      </c>
      <c r="D380" s="3">
        <v>533.0</v>
      </c>
      <c r="E380" s="3">
        <v>67.0</v>
      </c>
      <c r="F380" s="3">
        <v>1.0</v>
      </c>
      <c r="G380" s="3">
        <v>0.85</v>
      </c>
      <c r="H380" s="2"/>
      <c r="I380" s="2"/>
    </row>
    <row r="381" ht="15.75" customHeight="1">
      <c r="A381" s="63"/>
      <c r="B381" s="3">
        <v>38.538376</v>
      </c>
      <c r="C381" s="3">
        <v>-121.772644</v>
      </c>
      <c r="D381" s="3">
        <v>548.0</v>
      </c>
      <c r="E381" s="3">
        <v>68.0</v>
      </c>
      <c r="F381" s="3">
        <v>1.0</v>
      </c>
      <c r="G381" s="3">
        <v>0.86</v>
      </c>
      <c r="H381" s="2"/>
      <c r="I381" s="2"/>
    </row>
    <row r="382" ht="15.75" customHeight="1">
      <c r="A382" s="63"/>
      <c r="B382" s="3">
        <v>38.538376</v>
      </c>
      <c r="C382" s="3">
        <v>-121.772644</v>
      </c>
      <c r="D382" s="3">
        <v>538.0</v>
      </c>
      <c r="E382" s="3">
        <v>69.0</v>
      </c>
      <c r="F382" s="3">
        <v>1.0</v>
      </c>
      <c r="G382" s="3">
        <v>0.86</v>
      </c>
      <c r="H382" s="2"/>
      <c r="I382" s="2"/>
    </row>
    <row r="383" ht="15.75" customHeight="1">
      <c r="A383" s="63"/>
      <c r="B383" s="3">
        <v>38.538376</v>
      </c>
      <c r="C383" s="3">
        <v>-121.772644</v>
      </c>
      <c r="D383" s="3">
        <v>552.0</v>
      </c>
      <c r="E383" s="3">
        <v>70.0</v>
      </c>
      <c r="F383" s="3">
        <v>1.0</v>
      </c>
      <c r="G383" s="3">
        <v>0.85</v>
      </c>
      <c r="H383" s="2"/>
      <c r="I383" s="2"/>
    </row>
    <row r="384" ht="15.75" customHeight="1">
      <c r="A384" s="63"/>
      <c r="B384" s="3">
        <v>38.538376</v>
      </c>
      <c r="C384" s="3">
        <v>-121.772644</v>
      </c>
      <c r="D384" s="3">
        <v>540.0</v>
      </c>
      <c r="E384" s="3">
        <v>71.0</v>
      </c>
      <c r="F384" s="3">
        <v>1.0</v>
      </c>
      <c r="G384" s="3">
        <v>0.86</v>
      </c>
      <c r="H384" s="2"/>
      <c r="I384" s="2"/>
    </row>
    <row r="385" ht="15.75" customHeight="1">
      <c r="A385" s="63"/>
      <c r="B385" s="3">
        <v>38.538376</v>
      </c>
      <c r="C385" s="3">
        <v>-121.772644</v>
      </c>
      <c r="D385" s="3">
        <v>549.0</v>
      </c>
      <c r="E385" s="3">
        <v>72.0</v>
      </c>
      <c r="F385" s="3">
        <v>1.0</v>
      </c>
      <c r="G385" s="3">
        <v>0.77</v>
      </c>
      <c r="H385" s="2"/>
      <c r="I385" s="2"/>
    </row>
    <row r="386" ht="15.75" customHeight="1">
      <c r="A386" s="63"/>
      <c r="B386" s="17"/>
      <c r="C386" s="17"/>
      <c r="D386" s="17"/>
      <c r="E386" s="12" t="s">
        <v>50</v>
      </c>
      <c r="F386" s="13"/>
      <c r="G386" s="12">
        <v>0.84</v>
      </c>
    </row>
    <row r="387" ht="15.75" customHeight="1">
      <c r="A387" s="62"/>
    </row>
    <row r="388" ht="15.75" customHeight="1">
      <c r="A388" s="63"/>
      <c r="B388" s="3" t="s">
        <v>1</v>
      </c>
      <c r="C388" s="3" t="s">
        <v>2</v>
      </c>
      <c r="D388" s="3" t="s">
        <v>3</v>
      </c>
      <c r="E388" s="3" t="s">
        <v>4</v>
      </c>
      <c r="F388" s="3" t="s">
        <v>5</v>
      </c>
      <c r="G388" s="3" t="s">
        <v>6</v>
      </c>
      <c r="H388" s="2"/>
      <c r="I388" s="2"/>
    </row>
    <row r="389" ht="15.75" customHeight="1">
      <c r="A389" s="63"/>
      <c r="B389" s="3">
        <v>38.538376</v>
      </c>
      <c r="C389" s="3">
        <v>-121.77264</v>
      </c>
      <c r="D389" s="3">
        <v>532.0</v>
      </c>
      <c r="E389" s="3">
        <v>64.0</v>
      </c>
      <c r="F389" s="3">
        <v>1.0</v>
      </c>
      <c r="G389" s="3">
        <v>0.86</v>
      </c>
      <c r="H389" s="2"/>
      <c r="I389" s="2"/>
    </row>
    <row r="390" ht="15.75" customHeight="1">
      <c r="A390" s="63"/>
      <c r="B390" s="3">
        <v>38.538376</v>
      </c>
      <c r="C390" s="3">
        <v>-121.77264</v>
      </c>
      <c r="D390" s="3">
        <v>553.0</v>
      </c>
      <c r="E390" s="3">
        <v>65.0</v>
      </c>
      <c r="F390" s="3">
        <v>1.0</v>
      </c>
      <c r="G390" s="3">
        <v>0.84</v>
      </c>
      <c r="H390" s="2"/>
      <c r="I390" s="2"/>
    </row>
    <row r="391" ht="15.75" customHeight="1">
      <c r="A391" s="63"/>
      <c r="B391" s="3">
        <v>38.538376</v>
      </c>
      <c r="C391" s="3">
        <v>-121.77264</v>
      </c>
      <c r="D391" s="3">
        <v>556.0</v>
      </c>
      <c r="E391" s="3">
        <v>66.0</v>
      </c>
      <c r="F391" s="3">
        <v>1.0</v>
      </c>
      <c r="G391" s="3">
        <v>0.85</v>
      </c>
      <c r="H391" s="2"/>
      <c r="I391" s="2"/>
    </row>
    <row r="392" ht="15.75" customHeight="1">
      <c r="A392" s="63"/>
      <c r="B392" s="3">
        <v>38.538376</v>
      </c>
      <c r="C392" s="3">
        <v>-121.77264</v>
      </c>
      <c r="D392" s="3">
        <v>538.0</v>
      </c>
      <c r="E392" s="3">
        <v>67.0</v>
      </c>
      <c r="F392" s="3">
        <v>1.0</v>
      </c>
      <c r="G392" s="3">
        <v>0.8</v>
      </c>
      <c r="H392" s="2"/>
      <c r="I392" s="2"/>
    </row>
    <row r="393" ht="15.75" customHeight="1">
      <c r="A393" s="63"/>
      <c r="B393" s="3">
        <v>38.538376</v>
      </c>
      <c r="C393" s="3">
        <v>-121.77264</v>
      </c>
      <c r="D393" s="3">
        <v>561.0</v>
      </c>
      <c r="E393" s="3">
        <v>68.0</v>
      </c>
      <c r="F393" s="3">
        <v>1.0</v>
      </c>
      <c r="G393" s="3">
        <v>0.82</v>
      </c>
      <c r="H393" s="2"/>
      <c r="I393" s="2"/>
    </row>
    <row r="394" ht="15.75" customHeight="1">
      <c r="A394" s="63"/>
      <c r="B394" s="3">
        <v>38.538376</v>
      </c>
      <c r="C394" s="3">
        <v>-121.77264</v>
      </c>
      <c r="D394" s="3">
        <v>539.0</v>
      </c>
      <c r="E394" s="3">
        <v>69.0</v>
      </c>
      <c r="F394" s="3">
        <v>1.0</v>
      </c>
      <c r="G394" s="3">
        <v>0.82</v>
      </c>
      <c r="H394" s="2"/>
      <c r="I394" s="2"/>
    </row>
    <row r="395" ht="15.75" customHeight="1">
      <c r="A395" s="63"/>
      <c r="B395" s="3">
        <v>38.538376</v>
      </c>
      <c r="C395" s="3">
        <v>-121.77264</v>
      </c>
      <c r="D395" s="3">
        <v>537.0</v>
      </c>
      <c r="E395" s="3">
        <v>70.0</v>
      </c>
      <c r="F395" s="3">
        <v>1.0</v>
      </c>
      <c r="G395" s="3">
        <v>0.82</v>
      </c>
      <c r="H395" s="2"/>
      <c r="I395" s="2"/>
    </row>
    <row r="396" ht="15.75" customHeight="1">
      <c r="A396" s="63"/>
      <c r="B396" s="3">
        <v>38.538376</v>
      </c>
      <c r="C396" s="3">
        <v>-121.77264</v>
      </c>
      <c r="D396" s="3">
        <v>528.0</v>
      </c>
      <c r="E396" s="3">
        <v>71.0</v>
      </c>
      <c r="F396" s="3">
        <v>1.0</v>
      </c>
      <c r="G396" s="3">
        <v>0.84</v>
      </c>
      <c r="H396" s="2"/>
      <c r="I396" s="2"/>
    </row>
    <row r="397" ht="15.75" customHeight="1">
      <c r="A397" s="63"/>
      <c r="B397" s="3">
        <v>38.538376</v>
      </c>
      <c r="C397" s="3">
        <v>-121.77264</v>
      </c>
      <c r="D397" s="3">
        <v>543.0</v>
      </c>
      <c r="E397" s="3">
        <v>72.0</v>
      </c>
      <c r="F397" s="3">
        <v>1.0</v>
      </c>
      <c r="G397" s="3">
        <v>0.74</v>
      </c>
      <c r="H397" s="2"/>
      <c r="I397" s="2"/>
    </row>
    <row r="398" ht="15.75" customHeight="1">
      <c r="A398" s="63"/>
      <c r="B398" s="17"/>
      <c r="C398" s="17"/>
      <c r="D398" s="17"/>
      <c r="E398" s="12" t="s">
        <v>50</v>
      </c>
      <c r="F398" s="13"/>
      <c r="G398" s="12">
        <v>0.82</v>
      </c>
    </row>
    <row r="399" ht="15.75" customHeight="1">
      <c r="A399" s="62"/>
    </row>
    <row r="400" ht="15.75" customHeight="1">
      <c r="A400" s="63"/>
      <c r="B400" s="3" t="s">
        <v>1</v>
      </c>
      <c r="C400" s="3" t="s">
        <v>2</v>
      </c>
      <c r="D400" s="3" t="s">
        <v>3</v>
      </c>
      <c r="E400" s="3" t="s">
        <v>4</v>
      </c>
      <c r="F400" s="3" t="s">
        <v>5</v>
      </c>
      <c r="G400" s="3" t="s">
        <v>6</v>
      </c>
      <c r="H400" s="2"/>
      <c r="I400" s="2"/>
    </row>
    <row r="401" ht="15.75" customHeight="1">
      <c r="A401" s="3" t="s">
        <v>90</v>
      </c>
      <c r="B401" s="3">
        <v>38.538376</v>
      </c>
      <c r="C401" s="3">
        <v>-121.77264</v>
      </c>
      <c r="D401" s="3">
        <v>557.0</v>
      </c>
      <c r="E401" s="3">
        <v>64.0</v>
      </c>
      <c r="F401" s="3">
        <v>1.0</v>
      </c>
      <c r="G401" s="3">
        <v>0.89</v>
      </c>
      <c r="H401" s="2"/>
      <c r="I401" s="2"/>
    </row>
    <row r="402" ht="15.75" customHeight="1">
      <c r="A402" s="3" t="s">
        <v>90</v>
      </c>
      <c r="B402" s="3">
        <v>38.538376</v>
      </c>
      <c r="C402" s="3">
        <v>-121.77264</v>
      </c>
      <c r="D402" s="3">
        <v>553.0</v>
      </c>
      <c r="E402" s="3">
        <v>65.0</v>
      </c>
      <c r="F402" s="3">
        <v>1.0</v>
      </c>
      <c r="G402" s="3">
        <v>0.87</v>
      </c>
      <c r="H402" s="2"/>
      <c r="I402" s="2"/>
    </row>
    <row r="403" ht="15.75" customHeight="1">
      <c r="A403" s="3" t="s">
        <v>90</v>
      </c>
      <c r="B403" s="3">
        <v>38.538376</v>
      </c>
      <c r="C403" s="3">
        <v>-121.77264</v>
      </c>
      <c r="D403" s="3">
        <v>550.0</v>
      </c>
      <c r="E403" s="3">
        <v>66.0</v>
      </c>
      <c r="F403" s="3">
        <v>1.0</v>
      </c>
      <c r="G403" s="3">
        <v>0.84</v>
      </c>
      <c r="H403" s="2"/>
      <c r="I403" s="2"/>
    </row>
    <row r="404" ht="15.75" customHeight="1">
      <c r="A404" s="3" t="s">
        <v>90</v>
      </c>
      <c r="B404" s="3">
        <v>38.538376</v>
      </c>
      <c r="C404" s="3">
        <v>-121.77264</v>
      </c>
      <c r="D404" s="3">
        <v>554.0</v>
      </c>
      <c r="E404" s="3">
        <v>67.0</v>
      </c>
      <c r="F404" s="3">
        <v>1.0</v>
      </c>
      <c r="G404" s="3">
        <v>0.85</v>
      </c>
      <c r="H404" s="2"/>
      <c r="I404" s="2"/>
    </row>
    <row r="405" ht="15.75" customHeight="1">
      <c r="A405" s="3" t="s">
        <v>90</v>
      </c>
      <c r="B405" s="3">
        <v>38.538376</v>
      </c>
      <c r="C405" s="3">
        <v>-121.77264</v>
      </c>
      <c r="D405" s="3">
        <v>562.0</v>
      </c>
      <c r="E405" s="3">
        <v>68.0</v>
      </c>
      <c r="F405" s="3">
        <v>1.0</v>
      </c>
      <c r="G405" s="3">
        <v>0.86</v>
      </c>
      <c r="H405" s="2"/>
      <c r="I405" s="2"/>
    </row>
    <row r="406" ht="15.75" customHeight="1">
      <c r="A406" s="3" t="s">
        <v>90</v>
      </c>
      <c r="B406" s="3">
        <v>38.538376</v>
      </c>
      <c r="C406" s="3">
        <v>-121.77264</v>
      </c>
      <c r="D406" s="3">
        <v>553.0</v>
      </c>
      <c r="E406" s="3">
        <v>69.0</v>
      </c>
      <c r="F406" s="3">
        <v>1.0</v>
      </c>
      <c r="G406" s="3">
        <v>0.87</v>
      </c>
      <c r="H406" s="2"/>
      <c r="I406" s="2"/>
    </row>
    <row r="407" ht="15.75" customHeight="1">
      <c r="A407" s="3" t="s">
        <v>90</v>
      </c>
      <c r="B407" s="3">
        <v>38.538376</v>
      </c>
      <c r="C407" s="3">
        <v>-121.77264</v>
      </c>
      <c r="D407" s="3">
        <v>565.0</v>
      </c>
      <c r="E407" s="3">
        <v>70.0</v>
      </c>
      <c r="F407" s="3">
        <v>1.0</v>
      </c>
      <c r="G407" s="3">
        <v>0.82</v>
      </c>
      <c r="H407" s="2"/>
      <c r="I407" s="2"/>
    </row>
    <row r="408" ht="15.75" customHeight="1">
      <c r="A408" s="3" t="s">
        <v>90</v>
      </c>
      <c r="B408" s="3">
        <v>38.538376</v>
      </c>
      <c r="C408" s="3">
        <v>-121.77264</v>
      </c>
      <c r="D408" s="3">
        <v>559.0</v>
      </c>
      <c r="E408" s="3">
        <v>71.0</v>
      </c>
      <c r="F408" s="3">
        <v>1.0</v>
      </c>
      <c r="G408" s="3">
        <v>0.83</v>
      </c>
      <c r="H408" s="2"/>
      <c r="I408" s="2"/>
    </row>
    <row r="409" ht="15.75" customHeight="1">
      <c r="A409" s="3" t="s">
        <v>90</v>
      </c>
      <c r="B409" s="3">
        <v>38.538376</v>
      </c>
      <c r="C409" s="3">
        <v>-121.77264</v>
      </c>
      <c r="D409" s="3">
        <v>559.0</v>
      </c>
      <c r="E409" s="3">
        <v>72.0</v>
      </c>
      <c r="F409" s="3">
        <v>1.0</v>
      </c>
      <c r="G409" s="3">
        <v>0.85</v>
      </c>
      <c r="H409" s="2"/>
      <c r="I409" s="2"/>
    </row>
    <row r="410" ht="15.75" customHeight="1">
      <c r="A410" s="63"/>
      <c r="B410" s="17"/>
      <c r="C410" s="17"/>
      <c r="D410" s="17"/>
      <c r="E410" s="12" t="s">
        <v>50</v>
      </c>
      <c r="F410" s="13"/>
      <c r="G410" s="12">
        <v>0.85</v>
      </c>
    </row>
    <row r="411" ht="15.75" customHeight="1">
      <c r="A411" s="62"/>
    </row>
    <row r="412" ht="15.75" customHeight="1">
      <c r="A412" s="63"/>
      <c r="B412" s="3" t="s">
        <v>1</v>
      </c>
      <c r="C412" s="3" t="s">
        <v>2</v>
      </c>
      <c r="D412" s="3" t="s">
        <v>3</v>
      </c>
      <c r="E412" s="3" t="s">
        <v>4</v>
      </c>
      <c r="F412" s="3" t="s">
        <v>5</v>
      </c>
      <c r="G412" s="3" t="s">
        <v>6</v>
      </c>
      <c r="H412" s="2"/>
      <c r="I412" s="2"/>
    </row>
    <row r="413" ht="15.75" customHeight="1">
      <c r="A413" s="63"/>
      <c r="B413" s="3">
        <v>38.538395</v>
      </c>
      <c r="C413" s="3">
        <v>-121.772644</v>
      </c>
      <c r="D413" s="3">
        <v>551.0</v>
      </c>
      <c r="E413" s="3">
        <v>64.0</v>
      </c>
      <c r="F413" s="3">
        <v>1.0</v>
      </c>
      <c r="G413" s="3">
        <v>0.87</v>
      </c>
      <c r="H413" s="2"/>
      <c r="I413" s="2"/>
    </row>
    <row r="414" ht="15.75" customHeight="1">
      <c r="A414" s="63"/>
      <c r="B414" s="3">
        <v>38.538395</v>
      </c>
      <c r="C414" s="3">
        <v>-121.772644</v>
      </c>
      <c r="D414" s="3">
        <v>577.0</v>
      </c>
      <c r="E414" s="3">
        <v>65.0</v>
      </c>
      <c r="F414" s="3">
        <v>1.0</v>
      </c>
      <c r="G414" s="3">
        <v>0.79</v>
      </c>
      <c r="H414" s="2"/>
      <c r="I414" s="2"/>
    </row>
    <row r="415" ht="15.75" customHeight="1">
      <c r="A415" s="63"/>
      <c r="B415" s="3">
        <v>38.538395</v>
      </c>
      <c r="C415" s="3">
        <v>-121.772644</v>
      </c>
      <c r="D415" s="3">
        <v>534.0</v>
      </c>
      <c r="E415" s="3">
        <v>66.0</v>
      </c>
      <c r="F415" s="3">
        <v>1.0</v>
      </c>
      <c r="G415" s="3">
        <v>0.75</v>
      </c>
      <c r="H415" s="2"/>
      <c r="I415" s="2"/>
    </row>
    <row r="416" ht="15.75" customHeight="1">
      <c r="A416" s="63"/>
      <c r="B416" s="3">
        <v>38.538395</v>
      </c>
      <c r="C416" s="3">
        <v>-121.772644</v>
      </c>
      <c r="D416" s="3">
        <v>616.0</v>
      </c>
      <c r="E416" s="3">
        <v>67.0</v>
      </c>
      <c r="F416" s="3">
        <v>1.0</v>
      </c>
      <c r="G416" s="3">
        <v>0.8</v>
      </c>
      <c r="H416" s="2"/>
      <c r="I416" s="2"/>
    </row>
    <row r="417" ht="15.75" customHeight="1">
      <c r="A417" s="63"/>
      <c r="B417" s="3">
        <v>38.538395</v>
      </c>
      <c r="C417" s="3">
        <v>-121.772644</v>
      </c>
      <c r="D417" s="3">
        <v>514.0</v>
      </c>
      <c r="E417" s="3">
        <v>68.0</v>
      </c>
      <c r="F417" s="3">
        <v>1.0</v>
      </c>
      <c r="G417" s="3">
        <v>0.82</v>
      </c>
      <c r="H417" s="2"/>
      <c r="I417" s="2"/>
    </row>
    <row r="418" ht="15.75" customHeight="1">
      <c r="A418" s="63"/>
      <c r="B418" s="3">
        <v>38.538395</v>
      </c>
      <c r="C418" s="3">
        <v>-121.772644</v>
      </c>
      <c r="D418" s="3">
        <v>561.0</v>
      </c>
      <c r="E418" s="3">
        <v>69.0</v>
      </c>
      <c r="F418" s="3">
        <v>1.0</v>
      </c>
      <c r="G418" s="3">
        <v>0.85</v>
      </c>
      <c r="H418" s="2"/>
      <c r="I418" s="2"/>
    </row>
    <row r="419" ht="15.75" customHeight="1">
      <c r="A419" s="63"/>
      <c r="B419" s="3">
        <v>38.538395</v>
      </c>
      <c r="C419" s="3">
        <v>-121.772644</v>
      </c>
      <c r="D419" s="3">
        <v>533.0</v>
      </c>
      <c r="E419" s="3">
        <v>70.0</v>
      </c>
      <c r="F419" s="3">
        <v>1.0</v>
      </c>
      <c r="G419" s="3">
        <v>0.85</v>
      </c>
      <c r="H419" s="2"/>
      <c r="I419" s="2"/>
    </row>
    <row r="420" ht="15.75" customHeight="1">
      <c r="A420" s="63"/>
      <c r="B420" s="3">
        <v>38.538395</v>
      </c>
      <c r="C420" s="3">
        <v>-121.772644</v>
      </c>
      <c r="D420" s="3">
        <v>591.0</v>
      </c>
      <c r="E420" s="3">
        <v>71.0</v>
      </c>
      <c r="F420" s="3">
        <v>1.0</v>
      </c>
      <c r="G420" s="3">
        <v>0.78</v>
      </c>
      <c r="H420" s="2"/>
      <c r="I420" s="2"/>
    </row>
    <row r="421" ht="15.75" customHeight="1">
      <c r="A421" s="63"/>
      <c r="B421" s="3">
        <v>38.538395</v>
      </c>
      <c r="C421" s="3">
        <v>-121.772644</v>
      </c>
      <c r="D421" s="3">
        <v>519.0</v>
      </c>
      <c r="E421" s="3">
        <v>72.0</v>
      </c>
      <c r="F421" s="3">
        <v>1.0</v>
      </c>
      <c r="G421" s="3">
        <v>0.82</v>
      </c>
      <c r="H421" s="2"/>
      <c r="I421" s="2"/>
    </row>
    <row r="422" ht="15.75" customHeight="1">
      <c r="A422" s="63"/>
      <c r="B422" s="17"/>
      <c r="C422" s="17"/>
      <c r="D422" s="17"/>
      <c r="E422" s="12" t="s">
        <v>50</v>
      </c>
      <c r="F422" s="13"/>
      <c r="G422" s="12">
        <v>0.81</v>
      </c>
    </row>
    <row r="423" ht="15.75" customHeight="1">
      <c r="A423" s="62"/>
    </row>
    <row r="424" ht="15.75" customHeight="1">
      <c r="A424" s="63"/>
      <c r="B424" s="3" t="s">
        <v>1</v>
      </c>
      <c r="C424" s="3" t="s">
        <v>2</v>
      </c>
      <c r="D424" s="3" t="s">
        <v>3</v>
      </c>
      <c r="E424" s="3" t="s">
        <v>4</v>
      </c>
      <c r="F424" s="3" t="s">
        <v>5</v>
      </c>
      <c r="G424" s="3" t="s">
        <v>6</v>
      </c>
      <c r="H424" s="2"/>
      <c r="I424" s="2"/>
    </row>
    <row r="425" ht="15.75" customHeight="1">
      <c r="A425" s="3" t="s">
        <v>92</v>
      </c>
      <c r="B425" s="3">
        <v>38.5382723</v>
      </c>
      <c r="C425" s="3">
        <v>-121.772705</v>
      </c>
      <c r="D425" s="3">
        <v>780.0</v>
      </c>
      <c r="E425" s="3">
        <v>64.0</v>
      </c>
      <c r="F425" s="3">
        <v>1.0</v>
      </c>
      <c r="G425" s="3">
        <v>0.82</v>
      </c>
      <c r="H425" s="19"/>
      <c r="I425" s="2"/>
    </row>
    <row r="426" ht="15.75" customHeight="1">
      <c r="A426" s="3" t="s">
        <v>92</v>
      </c>
      <c r="B426" s="3">
        <v>38.5382726</v>
      </c>
      <c r="C426" s="3">
        <v>-121.7727147</v>
      </c>
      <c r="D426" s="3">
        <v>730.0</v>
      </c>
      <c r="E426" s="3">
        <v>65.0</v>
      </c>
      <c r="F426" s="3">
        <v>1.0</v>
      </c>
      <c r="G426" s="3">
        <v>0.85</v>
      </c>
      <c r="H426" s="19"/>
      <c r="I426" s="2"/>
    </row>
    <row r="427" ht="15.75" customHeight="1">
      <c r="A427" s="3" t="s">
        <v>92</v>
      </c>
      <c r="B427" s="3">
        <v>38.5382592</v>
      </c>
      <c r="C427" s="3">
        <v>-121.7727003</v>
      </c>
      <c r="D427" s="3">
        <v>556.0</v>
      </c>
      <c r="E427" s="3">
        <v>66.0</v>
      </c>
      <c r="F427" s="3">
        <v>1.0</v>
      </c>
      <c r="G427" s="3">
        <v>0.86</v>
      </c>
      <c r="H427" s="19"/>
      <c r="I427" s="2"/>
    </row>
    <row r="428" ht="15.75" customHeight="1">
      <c r="A428" s="3" t="s">
        <v>92</v>
      </c>
      <c r="B428" s="3">
        <v>38.5382305</v>
      </c>
      <c r="C428" s="3">
        <v>-121.7727115</v>
      </c>
      <c r="D428" s="3">
        <v>621.0</v>
      </c>
      <c r="E428" s="3">
        <v>67.0</v>
      </c>
      <c r="F428" s="3">
        <v>1.0</v>
      </c>
      <c r="G428" s="3">
        <v>0.84</v>
      </c>
      <c r="H428" s="19"/>
      <c r="I428" s="2"/>
    </row>
    <row r="429" ht="15.75" customHeight="1">
      <c r="A429" s="3" t="s">
        <v>92</v>
      </c>
      <c r="B429" s="3">
        <v>38.5382334</v>
      </c>
      <c r="C429" s="3">
        <v>-121.7727466</v>
      </c>
      <c r="D429" s="3">
        <v>509.0</v>
      </c>
      <c r="E429" s="3">
        <v>68.0</v>
      </c>
      <c r="F429" s="3">
        <v>1.0</v>
      </c>
      <c r="G429" s="3">
        <v>0.79</v>
      </c>
      <c r="H429" s="19"/>
      <c r="I429" s="2"/>
    </row>
    <row r="430" ht="15.75" customHeight="1">
      <c r="A430" s="3" t="s">
        <v>92</v>
      </c>
      <c r="B430" s="3">
        <v>38.5382429</v>
      </c>
      <c r="C430" s="3">
        <v>-121.7727795</v>
      </c>
      <c r="D430" s="3">
        <v>692.0</v>
      </c>
      <c r="E430" s="3">
        <v>69.0</v>
      </c>
      <c r="F430" s="3">
        <v>1.0</v>
      </c>
      <c r="G430" s="3">
        <v>0.8</v>
      </c>
      <c r="H430" s="19"/>
      <c r="I430" s="2"/>
    </row>
    <row r="431" ht="15.75" customHeight="1">
      <c r="A431" s="3" t="s">
        <v>92</v>
      </c>
      <c r="B431" s="3">
        <v>38.5382773</v>
      </c>
      <c r="C431" s="3">
        <v>-121.772783</v>
      </c>
      <c r="D431" s="3">
        <v>182.0</v>
      </c>
      <c r="E431" s="3">
        <v>70.0</v>
      </c>
      <c r="F431" s="3">
        <v>1.0</v>
      </c>
      <c r="G431" s="3">
        <v>0.8</v>
      </c>
      <c r="H431" s="19"/>
      <c r="I431" s="2"/>
    </row>
    <row r="432" ht="15.75" customHeight="1">
      <c r="A432" s="3" t="s">
        <v>92</v>
      </c>
      <c r="B432" s="3">
        <v>38.5382938</v>
      </c>
      <c r="C432" s="3">
        <v>-121.7727686</v>
      </c>
      <c r="D432" s="3">
        <v>2.0</v>
      </c>
      <c r="E432" s="3">
        <v>71.0</v>
      </c>
      <c r="F432" s="3">
        <v>1.0</v>
      </c>
      <c r="G432" s="3">
        <v>0.81</v>
      </c>
      <c r="H432" s="19"/>
      <c r="I432" s="2"/>
    </row>
    <row r="433" ht="15.75" customHeight="1">
      <c r="A433" s="3" t="s">
        <v>92</v>
      </c>
      <c r="B433" s="3">
        <v>38.5382865</v>
      </c>
      <c r="C433" s="3">
        <v>-121.7727314</v>
      </c>
      <c r="D433" s="3">
        <v>373.0</v>
      </c>
      <c r="E433" s="3">
        <v>72.0</v>
      </c>
      <c r="F433" s="3">
        <v>1.0</v>
      </c>
      <c r="G433" s="3">
        <v>0.81</v>
      </c>
      <c r="H433" s="19"/>
      <c r="I433" s="2"/>
    </row>
    <row r="434" ht="15.75" customHeight="1">
      <c r="A434" s="17"/>
      <c r="B434" s="17"/>
      <c r="C434" s="17"/>
      <c r="D434" s="17"/>
      <c r="E434" s="12" t="s">
        <v>50</v>
      </c>
      <c r="F434" s="13"/>
      <c r="G434" s="12">
        <v>0.82</v>
      </c>
    </row>
    <row r="435" ht="15.75" customHeight="1"/>
    <row r="436" ht="15.75" customHeight="1">
      <c r="A436" s="17"/>
      <c r="B436" s="3" t="s">
        <v>1</v>
      </c>
      <c r="C436" s="3" t="s">
        <v>2</v>
      </c>
      <c r="D436" s="3" t="s">
        <v>3</v>
      </c>
      <c r="E436" s="3" t="s">
        <v>4</v>
      </c>
      <c r="F436" s="3" t="s">
        <v>5</v>
      </c>
      <c r="G436" s="3" t="s">
        <v>6</v>
      </c>
      <c r="H436" s="2"/>
      <c r="I436" s="2"/>
    </row>
    <row r="437" ht="15.75" customHeight="1">
      <c r="A437" s="3" t="s">
        <v>93</v>
      </c>
      <c r="B437" s="3">
        <v>38.5382803</v>
      </c>
      <c r="C437" s="3">
        <v>-121.7726972</v>
      </c>
      <c r="D437" s="3">
        <v>180.0</v>
      </c>
      <c r="E437" s="3">
        <v>64.0</v>
      </c>
      <c r="F437" s="3">
        <v>2.0</v>
      </c>
      <c r="G437" s="3">
        <v>0.81</v>
      </c>
      <c r="H437" s="19"/>
      <c r="I437" s="2"/>
    </row>
    <row r="438" ht="15.75" customHeight="1">
      <c r="A438" s="3" t="s">
        <v>93</v>
      </c>
      <c r="B438" s="3">
        <v>38.5382805</v>
      </c>
      <c r="C438" s="3">
        <v>-121.7726833</v>
      </c>
      <c r="D438" s="3">
        <v>443.0</v>
      </c>
      <c r="E438" s="3">
        <v>65.0</v>
      </c>
      <c r="F438" s="3">
        <v>2.0</v>
      </c>
      <c r="G438" s="3">
        <v>0.8</v>
      </c>
      <c r="H438" s="19"/>
      <c r="I438" s="2"/>
    </row>
    <row r="439" ht="15.75" customHeight="1">
      <c r="A439" s="3" t="s">
        <v>93</v>
      </c>
      <c r="B439" s="3">
        <v>38.5382791</v>
      </c>
      <c r="C439" s="3">
        <v>-121.772665</v>
      </c>
      <c r="D439" s="3">
        <v>373.0</v>
      </c>
      <c r="E439" s="3">
        <v>66.0</v>
      </c>
      <c r="F439" s="3">
        <v>4.0</v>
      </c>
      <c r="G439" s="3">
        <v>0.82</v>
      </c>
      <c r="H439" s="19"/>
      <c r="I439" s="2"/>
    </row>
    <row r="440" ht="15.75" customHeight="1">
      <c r="A440" s="3" t="s">
        <v>93</v>
      </c>
      <c r="B440" s="3">
        <v>38.5382904</v>
      </c>
      <c r="C440" s="3">
        <v>-121.772667</v>
      </c>
      <c r="D440" s="3">
        <v>803.0</v>
      </c>
      <c r="E440" s="3">
        <v>67.0</v>
      </c>
      <c r="F440" s="3">
        <v>2.0</v>
      </c>
      <c r="G440" s="3">
        <v>0.8</v>
      </c>
      <c r="H440" s="19"/>
      <c r="I440" s="2"/>
    </row>
    <row r="441" ht="15.75" customHeight="1">
      <c r="A441" s="3" t="s">
        <v>93</v>
      </c>
      <c r="B441" s="3">
        <v>38.5382773</v>
      </c>
      <c r="C441" s="3">
        <v>-121.7726741</v>
      </c>
      <c r="D441" s="3">
        <v>662.0</v>
      </c>
      <c r="E441" s="3">
        <v>68.0</v>
      </c>
      <c r="F441" s="3">
        <v>3.0</v>
      </c>
      <c r="G441" s="3">
        <v>0.82</v>
      </c>
      <c r="H441" s="19"/>
      <c r="I441" s="2"/>
    </row>
    <row r="442" ht="15.75" customHeight="1">
      <c r="A442" s="3" t="s">
        <v>93</v>
      </c>
      <c r="B442" s="3">
        <v>38.5382646</v>
      </c>
      <c r="C442" s="3">
        <v>-121.7726745</v>
      </c>
      <c r="D442" s="3">
        <v>962.0</v>
      </c>
      <c r="E442" s="3">
        <v>69.0</v>
      </c>
      <c r="F442" s="3">
        <v>5.0</v>
      </c>
      <c r="G442" s="3">
        <v>0.84</v>
      </c>
      <c r="H442" s="19"/>
      <c r="I442" s="2"/>
    </row>
    <row r="443" ht="15.75" customHeight="1">
      <c r="A443" s="3" t="s">
        <v>93</v>
      </c>
      <c r="B443" s="3">
        <v>38.538268</v>
      </c>
      <c r="C443" s="3">
        <v>-121.7726789</v>
      </c>
      <c r="D443" s="3">
        <v>883.0</v>
      </c>
      <c r="E443" s="3">
        <v>70.0</v>
      </c>
      <c r="F443" s="3">
        <v>3.0</v>
      </c>
      <c r="G443" s="3">
        <v>0.82</v>
      </c>
      <c r="H443" s="19"/>
      <c r="I443" s="2"/>
    </row>
    <row r="444" ht="15.75" customHeight="1">
      <c r="A444" s="3" t="s">
        <v>93</v>
      </c>
      <c r="B444" s="3">
        <v>38.5382762</v>
      </c>
      <c r="C444" s="3">
        <v>-121.7726758</v>
      </c>
      <c r="D444" s="3">
        <v>633.0</v>
      </c>
      <c r="E444" s="3">
        <v>71.0</v>
      </c>
      <c r="F444" s="3">
        <v>2.0</v>
      </c>
      <c r="G444" s="3">
        <v>0.83</v>
      </c>
      <c r="H444" s="19"/>
      <c r="I444" s="2"/>
    </row>
    <row r="445" ht="15.75" customHeight="1">
      <c r="A445" s="3" t="s">
        <v>93</v>
      </c>
      <c r="B445" s="3">
        <v>38.5382862</v>
      </c>
      <c r="C445" s="3">
        <v>-121.7726687</v>
      </c>
      <c r="D445" s="3">
        <v>943.0</v>
      </c>
      <c r="E445" s="3">
        <v>72.0</v>
      </c>
      <c r="F445" s="3">
        <v>4.0</v>
      </c>
      <c r="G445" s="3">
        <v>0.84</v>
      </c>
      <c r="H445" s="19"/>
      <c r="I445" s="2"/>
    </row>
    <row r="446" ht="15.75" customHeight="1">
      <c r="A446" s="63"/>
      <c r="B446" s="17"/>
      <c r="C446" s="17"/>
      <c r="D446" s="17"/>
      <c r="E446" s="12" t="s">
        <v>50</v>
      </c>
      <c r="F446" s="13"/>
      <c r="G446" s="12">
        <v>0.82</v>
      </c>
    </row>
    <row r="447" ht="15.75" customHeight="1">
      <c r="A447" s="62"/>
    </row>
    <row r="448" ht="15.75" customHeight="1">
      <c r="A448" s="63"/>
      <c r="B448" s="3" t="s">
        <v>1</v>
      </c>
      <c r="C448" s="3" t="s">
        <v>2</v>
      </c>
      <c r="D448" s="3" t="s">
        <v>3</v>
      </c>
      <c r="E448" s="3" t="s">
        <v>4</v>
      </c>
      <c r="F448" s="3" t="s">
        <v>5</v>
      </c>
      <c r="G448" s="3" t="s">
        <v>6</v>
      </c>
      <c r="H448" s="2"/>
      <c r="I448" s="2"/>
    </row>
    <row r="449" ht="15.75" customHeight="1">
      <c r="A449" s="63"/>
      <c r="B449" s="3">
        <v>38.5382563</v>
      </c>
      <c r="C449" s="3">
        <v>-121.772704</v>
      </c>
      <c r="D449" s="3">
        <v>252.0</v>
      </c>
      <c r="E449" s="3">
        <v>64.0</v>
      </c>
      <c r="F449" s="3">
        <v>1.0</v>
      </c>
      <c r="G449" s="3">
        <v>0.81</v>
      </c>
      <c r="H449" s="19"/>
      <c r="I449" s="2"/>
      <c r="J449" s="21"/>
    </row>
    <row r="450" ht="15.75" customHeight="1">
      <c r="A450" s="63"/>
      <c r="B450" s="3">
        <v>38.538263</v>
      </c>
      <c r="C450" s="3">
        <v>-121.772711</v>
      </c>
      <c r="D450" s="3">
        <v>870.0</v>
      </c>
      <c r="E450" s="3">
        <v>65.0</v>
      </c>
      <c r="F450" s="3">
        <v>1.0</v>
      </c>
      <c r="G450" s="3">
        <v>0.77</v>
      </c>
      <c r="H450" s="19"/>
      <c r="I450" s="2"/>
      <c r="J450" s="21"/>
    </row>
    <row r="451" ht="15.75" customHeight="1">
      <c r="A451" s="63"/>
      <c r="B451" s="3">
        <v>38.5382678</v>
      </c>
      <c r="C451" s="3">
        <v>-121.7727174</v>
      </c>
      <c r="D451" s="3">
        <v>488.0</v>
      </c>
      <c r="E451" s="3">
        <v>66.0</v>
      </c>
      <c r="F451" s="3">
        <v>1.0</v>
      </c>
      <c r="G451" s="3">
        <v>0.82</v>
      </c>
      <c r="H451" s="19"/>
      <c r="I451" s="2"/>
      <c r="J451" s="21"/>
    </row>
    <row r="452" ht="15.75" customHeight="1">
      <c r="A452" s="63"/>
      <c r="B452" s="3">
        <v>38.538269</v>
      </c>
      <c r="C452" s="3">
        <v>-121.7727321</v>
      </c>
      <c r="D452" s="3">
        <v>410.0</v>
      </c>
      <c r="E452" s="3">
        <v>67.0</v>
      </c>
      <c r="F452" s="3">
        <v>1.0</v>
      </c>
      <c r="G452" s="3">
        <v>0.78</v>
      </c>
      <c r="H452" s="19"/>
      <c r="I452" s="2"/>
      <c r="J452" s="21"/>
    </row>
    <row r="453" ht="15.75" customHeight="1">
      <c r="A453" s="63"/>
      <c r="B453" s="3">
        <v>38.5382694</v>
      </c>
      <c r="C453" s="3">
        <v>-121.7727401</v>
      </c>
      <c r="D453" s="3">
        <v>943.0</v>
      </c>
      <c r="E453" s="3">
        <v>68.0</v>
      </c>
      <c r="F453" s="3">
        <v>1.0</v>
      </c>
      <c r="G453" s="3">
        <v>0.77</v>
      </c>
      <c r="H453" s="19"/>
      <c r="I453" s="2"/>
      <c r="J453" s="21"/>
    </row>
    <row r="454" ht="15.75" customHeight="1">
      <c r="A454" s="63"/>
      <c r="B454" s="3">
        <v>38.5382659</v>
      </c>
      <c r="C454" s="3">
        <v>-121.7727596</v>
      </c>
      <c r="D454" s="3">
        <v>499.0</v>
      </c>
      <c r="E454" s="3">
        <v>69.0</v>
      </c>
      <c r="F454" s="3">
        <v>1.0</v>
      </c>
      <c r="G454" s="3">
        <v>0.81</v>
      </c>
      <c r="H454" s="19"/>
      <c r="I454" s="2"/>
      <c r="J454" s="21"/>
    </row>
    <row r="455" ht="15.75" customHeight="1">
      <c r="A455" s="63"/>
      <c r="B455" s="3">
        <v>38.5382585</v>
      </c>
      <c r="C455" s="3">
        <v>-121.7727542</v>
      </c>
      <c r="D455" s="3">
        <v>729.0</v>
      </c>
      <c r="E455" s="3">
        <v>70.0</v>
      </c>
      <c r="F455" s="3">
        <v>1.0</v>
      </c>
      <c r="G455" s="3">
        <v>0.74</v>
      </c>
      <c r="H455" s="19"/>
      <c r="I455" s="2"/>
      <c r="J455" s="21"/>
    </row>
    <row r="456" ht="15.75" customHeight="1">
      <c r="A456" s="63"/>
      <c r="B456" s="3">
        <v>38.5382479</v>
      </c>
      <c r="C456" s="3">
        <v>-121.7727381</v>
      </c>
      <c r="D456" s="3">
        <v>81.0</v>
      </c>
      <c r="E456" s="3">
        <v>71.0</v>
      </c>
      <c r="F456" s="3">
        <v>1.0</v>
      </c>
      <c r="G456" s="3">
        <v>0.78</v>
      </c>
      <c r="H456" s="19"/>
      <c r="I456" s="2"/>
      <c r="J456" s="21"/>
    </row>
    <row r="457" ht="15.75" customHeight="1">
      <c r="A457" s="63"/>
      <c r="B457" s="3">
        <v>38.5382528</v>
      </c>
      <c r="C457" s="3">
        <v>-121.7727219</v>
      </c>
      <c r="D457" s="3">
        <v>730.0</v>
      </c>
      <c r="E457" s="3">
        <v>72.0</v>
      </c>
      <c r="F457" s="3">
        <v>1.0</v>
      </c>
      <c r="G457" s="3">
        <v>0.82</v>
      </c>
      <c r="H457" s="19"/>
      <c r="I457" s="2"/>
      <c r="J457" s="21"/>
    </row>
    <row r="458" ht="15.75" customHeight="1">
      <c r="A458" s="63"/>
      <c r="B458" s="17"/>
      <c r="C458" s="17"/>
      <c r="D458" s="17"/>
      <c r="E458" s="12" t="s">
        <v>50</v>
      </c>
      <c r="F458" s="13"/>
      <c r="G458" s="12">
        <v>0.79</v>
      </c>
      <c r="J458" s="21"/>
    </row>
    <row r="459" ht="15.75" customHeight="1">
      <c r="A459" s="62"/>
      <c r="J459" s="21"/>
    </row>
    <row r="460" ht="15.75" customHeight="1">
      <c r="A460" s="63"/>
      <c r="B460" s="3" t="s">
        <v>1</v>
      </c>
      <c r="C460" s="3" t="s">
        <v>2</v>
      </c>
      <c r="D460" s="3" t="s">
        <v>3</v>
      </c>
      <c r="E460" s="3" t="s">
        <v>4</v>
      </c>
      <c r="F460" s="3" t="s">
        <v>5</v>
      </c>
      <c r="G460" s="3" t="s">
        <v>6</v>
      </c>
      <c r="H460" s="2"/>
      <c r="I460" s="2"/>
      <c r="J460" s="21"/>
    </row>
    <row r="461" ht="15.75" customHeight="1">
      <c r="A461" s="63"/>
      <c r="B461" s="3">
        <v>38.5382519</v>
      </c>
      <c r="C461" s="3">
        <v>-121.7726866</v>
      </c>
      <c r="D461" s="3">
        <v>99.0</v>
      </c>
      <c r="E461" s="3">
        <v>64.0</v>
      </c>
      <c r="F461" s="3">
        <v>1.0</v>
      </c>
      <c r="G461" s="3">
        <v>0.8</v>
      </c>
      <c r="H461" s="19"/>
      <c r="I461" s="2"/>
      <c r="J461" s="21"/>
    </row>
    <row r="462" ht="15.75" customHeight="1">
      <c r="A462" s="63"/>
      <c r="B462" s="3">
        <v>38.5382501</v>
      </c>
      <c r="C462" s="3">
        <v>-121.7727033</v>
      </c>
      <c r="D462" s="3">
        <v>361.0</v>
      </c>
      <c r="E462" s="3">
        <v>65.0</v>
      </c>
      <c r="F462" s="3">
        <v>1.0</v>
      </c>
      <c r="G462" s="3">
        <v>0.82</v>
      </c>
      <c r="H462" s="19"/>
      <c r="I462" s="2"/>
      <c r="J462" s="21"/>
    </row>
    <row r="463" ht="15.75" customHeight="1">
      <c r="A463" s="63"/>
      <c r="B463" s="3">
        <v>38.5382492</v>
      </c>
      <c r="C463" s="3">
        <v>-121.7727314</v>
      </c>
      <c r="D463" s="3">
        <v>220.0</v>
      </c>
      <c r="E463" s="3">
        <v>66.0</v>
      </c>
      <c r="F463" s="3">
        <v>1.0</v>
      </c>
      <c r="G463" s="3">
        <v>0.79</v>
      </c>
      <c r="H463" s="19"/>
      <c r="I463" s="2"/>
      <c r="J463" s="21"/>
    </row>
    <row r="464" ht="15.75" customHeight="1">
      <c r="A464" s="63"/>
      <c r="B464" s="3">
        <v>38.5382581</v>
      </c>
      <c r="C464" s="3">
        <v>-121.7727522</v>
      </c>
      <c r="D464" s="3">
        <v>110.0</v>
      </c>
      <c r="E464" s="3">
        <v>67.0</v>
      </c>
      <c r="F464" s="3">
        <v>1.0</v>
      </c>
      <c r="G464" s="3">
        <v>0.79</v>
      </c>
      <c r="H464" s="19"/>
      <c r="I464" s="2"/>
      <c r="J464" s="21"/>
    </row>
    <row r="465" ht="15.75" customHeight="1">
      <c r="A465" s="63"/>
      <c r="B465" s="3">
        <v>38.538279</v>
      </c>
      <c r="C465" s="3">
        <v>-121.7727558</v>
      </c>
      <c r="D465" s="3">
        <v>329.0</v>
      </c>
      <c r="E465" s="3">
        <v>68.0</v>
      </c>
      <c r="F465" s="3">
        <v>1.0</v>
      </c>
      <c r="G465" s="3">
        <v>0.77</v>
      </c>
      <c r="H465" s="19"/>
      <c r="I465" s="2"/>
      <c r="J465" s="21"/>
    </row>
    <row r="466" ht="15.75" customHeight="1">
      <c r="A466" s="63"/>
      <c r="B466" s="3">
        <v>38.5382909</v>
      </c>
      <c r="C466" s="3">
        <v>-121.7727426</v>
      </c>
      <c r="D466" s="3">
        <v>71.0</v>
      </c>
      <c r="E466" s="3">
        <v>69.0</v>
      </c>
      <c r="F466" s="3">
        <v>1.0</v>
      </c>
      <c r="G466" s="3">
        <v>0.76</v>
      </c>
      <c r="H466" s="19"/>
      <c r="I466" s="2"/>
      <c r="J466" s="21"/>
    </row>
    <row r="467" ht="15.75" customHeight="1">
      <c r="A467" s="63"/>
      <c r="B467" s="3">
        <v>38.5382904</v>
      </c>
      <c r="C467" s="3">
        <v>-121.7727297</v>
      </c>
      <c r="D467" s="3">
        <v>755.0</v>
      </c>
      <c r="E467" s="3">
        <v>70.0</v>
      </c>
      <c r="F467" s="3">
        <v>1.0</v>
      </c>
      <c r="G467" s="3">
        <v>0.8</v>
      </c>
      <c r="H467" s="19"/>
      <c r="I467" s="2"/>
      <c r="J467" s="21"/>
    </row>
    <row r="468" ht="15.75" customHeight="1">
      <c r="A468" s="63"/>
      <c r="B468" s="3">
        <v>38.5382787</v>
      </c>
      <c r="C468" s="3">
        <v>-121.7727128</v>
      </c>
      <c r="D468" s="3">
        <v>130.0</v>
      </c>
      <c r="E468" s="3">
        <v>71.0</v>
      </c>
      <c r="F468" s="3">
        <v>1.0</v>
      </c>
      <c r="G468" s="3">
        <v>0.82</v>
      </c>
      <c r="H468" s="19"/>
      <c r="I468" s="2"/>
      <c r="J468" s="21"/>
    </row>
    <row r="469" ht="15.75" customHeight="1">
      <c r="A469" s="63"/>
      <c r="B469" s="3">
        <v>38.538283</v>
      </c>
      <c r="C469" s="3">
        <v>-121.772715</v>
      </c>
      <c r="D469" s="3">
        <v>691.0</v>
      </c>
      <c r="E469" s="3">
        <v>72.0</v>
      </c>
      <c r="F469" s="3">
        <v>1.0</v>
      </c>
      <c r="G469" s="3">
        <v>0.79</v>
      </c>
      <c r="H469" s="19"/>
      <c r="I469" s="2"/>
      <c r="J469" s="21"/>
    </row>
    <row r="470" ht="15.75" customHeight="1">
      <c r="A470" s="63"/>
      <c r="B470" s="17"/>
      <c r="C470" s="17"/>
      <c r="D470" s="17"/>
      <c r="E470" s="12" t="s">
        <v>50</v>
      </c>
      <c r="F470" s="13"/>
      <c r="G470" s="12">
        <v>0.79</v>
      </c>
      <c r="J470" s="21"/>
    </row>
    <row r="471" ht="15.75" customHeight="1">
      <c r="A471" s="62"/>
      <c r="J471" s="21"/>
    </row>
    <row r="472" ht="15.75" customHeight="1">
      <c r="A472" s="63"/>
      <c r="B472" s="3" t="s">
        <v>1</v>
      </c>
      <c r="C472" s="3" t="s">
        <v>2</v>
      </c>
      <c r="D472" s="3" t="s">
        <v>3</v>
      </c>
      <c r="E472" s="3" t="s">
        <v>4</v>
      </c>
      <c r="F472" s="3" t="s">
        <v>5</v>
      </c>
      <c r="G472" s="3" t="s">
        <v>6</v>
      </c>
      <c r="H472" s="2"/>
      <c r="I472" s="2"/>
      <c r="J472" s="21"/>
    </row>
    <row r="473" ht="15.75" customHeight="1">
      <c r="A473" s="63"/>
      <c r="B473" s="3">
        <v>38.5382875</v>
      </c>
      <c r="C473" s="3">
        <v>-121.7726809</v>
      </c>
      <c r="D473" s="3">
        <v>542.0</v>
      </c>
      <c r="E473" s="3">
        <v>64.0</v>
      </c>
      <c r="F473" s="3">
        <v>1.0</v>
      </c>
      <c r="G473" s="3">
        <v>0.82</v>
      </c>
      <c r="H473" s="19"/>
      <c r="I473" s="2"/>
      <c r="J473" s="21"/>
    </row>
    <row r="474" ht="15.75" customHeight="1">
      <c r="A474" s="63"/>
      <c r="B474" s="3">
        <v>38.5382907</v>
      </c>
      <c r="C474" s="3">
        <v>-121.7726853</v>
      </c>
      <c r="D474" s="3">
        <v>832.0</v>
      </c>
      <c r="E474" s="3">
        <v>65.0</v>
      </c>
      <c r="F474" s="3">
        <v>1.0</v>
      </c>
      <c r="G474" s="3">
        <v>0.83</v>
      </c>
      <c r="H474" s="19"/>
      <c r="I474" s="2"/>
      <c r="J474" s="21"/>
    </row>
    <row r="475" ht="15.75" customHeight="1">
      <c r="A475" s="63"/>
      <c r="B475" s="3">
        <v>38.5383046</v>
      </c>
      <c r="C475" s="3">
        <v>-121.7726903</v>
      </c>
      <c r="D475" s="3">
        <v>691.0</v>
      </c>
      <c r="E475" s="3">
        <v>66.0</v>
      </c>
      <c r="F475" s="3">
        <v>1.0</v>
      </c>
      <c r="G475" s="3">
        <v>0.78</v>
      </c>
      <c r="H475" s="19"/>
      <c r="I475" s="2"/>
      <c r="J475" s="21"/>
    </row>
    <row r="476" ht="15.75" customHeight="1">
      <c r="A476" s="63"/>
      <c r="B476" s="3">
        <v>38.5383213</v>
      </c>
      <c r="C476" s="3">
        <v>-121.7726962</v>
      </c>
      <c r="D476" s="3">
        <v>791.0</v>
      </c>
      <c r="E476" s="3">
        <v>67.0</v>
      </c>
      <c r="F476" s="3">
        <v>1.0</v>
      </c>
      <c r="G476" s="3">
        <v>0.8</v>
      </c>
      <c r="H476" s="19"/>
      <c r="I476" s="2"/>
      <c r="J476" s="21"/>
    </row>
    <row r="477" ht="15.75" customHeight="1">
      <c r="A477" s="63"/>
      <c r="B477" s="3">
        <v>38.5383094</v>
      </c>
      <c r="C477" s="3">
        <v>-121.7727282</v>
      </c>
      <c r="D477" s="3">
        <v>381.0</v>
      </c>
      <c r="E477" s="3">
        <v>68.0</v>
      </c>
      <c r="F477" s="3">
        <v>1.0</v>
      </c>
      <c r="G477" s="3">
        <v>0.78</v>
      </c>
      <c r="H477" s="19"/>
      <c r="I477" s="2"/>
      <c r="J477" s="21"/>
    </row>
    <row r="478" ht="15.75" customHeight="1">
      <c r="A478" s="63"/>
      <c r="B478" s="3">
        <v>38.5382997</v>
      </c>
      <c r="C478" s="3">
        <v>-121.7727322</v>
      </c>
      <c r="D478" s="3">
        <v>914.0</v>
      </c>
      <c r="E478" s="3">
        <v>69.0</v>
      </c>
      <c r="F478" s="3">
        <v>1.0</v>
      </c>
      <c r="G478" s="3">
        <v>0.78</v>
      </c>
      <c r="H478" s="19"/>
      <c r="I478" s="2"/>
      <c r="J478" s="21"/>
    </row>
    <row r="479" ht="15.75" customHeight="1">
      <c r="A479" s="63"/>
      <c r="B479" s="3">
        <v>38.5383006</v>
      </c>
      <c r="C479" s="3">
        <v>-121.7727402</v>
      </c>
      <c r="D479" s="3">
        <v>413.0</v>
      </c>
      <c r="E479" s="3">
        <v>70.0</v>
      </c>
      <c r="F479" s="3">
        <v>1.0</v>
      </c>
      <c r="G479" s="3">
        <v>0.76</v>
      </c>
      <c r="H479" s="19"/>
      <c r="I479" s="2"/>
      <c r="J479" s="21"/>
    </row>
    <row r="480" ht="15.75" customHeight="1">
      <c r="A480" s="63"/>
      <c r="B480" s="3">
        <v>38.5382957</v>
      </c>
      <c r="C480" s="3">
        <v>-121.7727379</v>
      </c>
      <c r="D480" s="3">
        <v>352.0</v>
      </c>
      <c r="E480" s="3">
        <v>71.0</v>
      </c>
      <c r="F480" s="3">
        <v>1.0</v>
      </c>
      <c r="G480" s="3">
        <v>0.74</v>
      </c>
      <c r="H480" s="19"/>
      <c r="I480" s="2"/>
      <c r="J480" s="21"/>
    </row>
    <row r="481" ht="15.75" customHeight="1">
      <c r="A481" s="63"/>
      <c r="B481" s="3">
        <v>38.5382795</v>
      </c>
      <c r="C481" s="3">
        <v>-121.7727282</v>
      </c>
      <c r="D481" s="3">
        <v>691.0</v>
      </c>
      <c r="E481" s="3">
        <v>72.0</v>
      </c>
      <c r="F481" s="3">
        <v>1.0</v>
      </c>
      <c r="G481" s="3">
        <v>0.78</v>
      </c>
      <c r="H481" s="19"/>
      <c r="I481" s="2"/>
      <c r="J481" s="21"/>
    </row>
    <row r="482" ht="15.75" customHeight="1">
      <c r="A482" s="63"/>
      <c r="B482" s="17"/>
      <c r="C482" s="17"/>
      <c r="D482" s="17"/>
      <c r="E482" s="12" t="s">
        <v>50</v>
      </c>
      <c r="F482" s="13"/>
      <c r="G482" s="12">
        <v>0.79</v>
      </c>
      <c r="J482" s="21"/>
    </row>
    <row r="483" ht="15.75" customHeight="1">
      <c r="A483" s="62"/>
      <c r="J483" s="21"/>
    </row>
    <row r="484" ht="15.75" customHeight="1">
      <c r="A484" s="63"/>
      <c r="B484" s="3" t="s">
        <v>1</v>
      </c>
      <c r="C484" s="3" t="s">
        <v>2</v>
      </c>
      <c r="D484" s="3" t="s">
        <v>3</v>
      </c>
      <c r="E484" s="3" t="s">
        <v>4</v>
      </c>
      <c r="F484" s="3" t="s">
        <v>5</v>
      </c>
      <c r="G484" s="3" t="s">
        <v>6</v>
      </c>
      <c r="H484" s="2"/>
      <c r="I484" s="2"/>
      <c r="J484" s="21"/>
    </row>
    <row r="485" ht="15.75" customHeight="1">
      <c r="A485" s="63"/>
      <c r="B485" s="3">
        <v>38.5382602</v>
      </c>
      <c r="C485" s="3">
        <v>-121.7726624</v>
      </c>
      <c r="D485" s="3">
        <v>430.0</v>
      </c>
      <c r="E485" s="3">
        <v>64.0</v>
      </c>
      <c r="F485" s="3">
        <v>1.0</v>
      </c>
      <c r="G485" s="3">
        <v>0.74</v>
      </c>
      <c r="H485" s="19"/>
      <c r="I485" s="2"/>
      <c r="J485" s="21"/>
    </row>
    <row r="486" ht="15.75" customHeight="1">
      <c r="A486" s="63"/>
      <c r="B486" s="3">
        <v>38.5382496</v>
      </c>
      <c r="C486" s="3">
        <v>-121.7726642</v>
      </c>
      <c r="D486" s="3">
        <v>281.0</v>
      </c>
      <c r="E486" s="3">
        <v>65.0</v>
      </c>
      <c r="F486" s="3">
        <v>1.0</v>
      </c>
      <c r="G486" s="3">
        <v>0.77</v>
      </c>
      <c r="H486" s="19"/>
      <c r="I486" s="2"/>
      <c r="J486" s="21"/>
    </row>
    <row r="487" ht="15.75" customHeight="1">
      <c r="A487" s="63"/>
      <c r="B487" s="3">
        <v>38.5382322</v>
      </c>
      <c r="C487" s="3">
        <v>-121.7726621</v>
      </c>
      <c r="D487" s="3">
        <v>612.0</v>
      </c>
      <c r="E487" s="3">
        <v>66.0</v>
      </c>
      <c r="F487" s="3">
        <v>1.0</v>
      </c>
      <c r="G487" s="3">
        <v>0.79</v>
      </c>
      <c r="H487" s="19"/>
      <c r="I487" s="2"/>
      <c r="J487" s="21"/>
    </row>
    <row r="488" ht="15.75" customHeight="1">
      <c r="A488" s="63"/>
      <c r="B488" s="3">
        <v>38.5382256</v>
      </c>
      <c r="C488" s="3">
        <v>-121.772677</v>
      </c>
      <c r="D488" s="3">
        <v>90.0</v>
      </c>
      <c r="E488" s="3">
        <v>67.0</v>
      </c>
      <c r="F488" s="3">
        <v>1.0</v>
      </c>
      <c r="G488" s="3">
        <v>0.73</v>
      </c>
      <c r="H488" s="19"/>
      <c r="I488" s="2"/>
      <c r="J488" s="21"/>
    </row>
    <row r="489" ht="15.75" customHeight="1">
      <c r="A489" s="63"/>
      <c r="B489" s="3">
        <v>38.5382365</v>
      </c>
      <c r="C489" s="3">
        <v>-121.7726794</v>
      </c>
      <c r="D489" s="3">
        <v>151.0</v>
      </c>
      <c r="E489" s="3">
        <v>68.0</v>
      </c>
      <c r="F489" s="3">
        <v>1.0</v>
      </c>
      <c r="G489" s="3">
        <v>0.74</v>
      </c>
      <c r="H489" s="19"/>
      <c r="I489" s="2"/>
      <c r="J489" s="21"/>
    </row>
    <row r="490" ht="15.75" customHeight="1">
      <c r="A490" s="63"/>
      <c r="B490" s="3">
        <v>38.538251</v>
      </c>
      <c r="C490" s="3">
        <v>-121.7726806</v>
      </c>
      <c r="D490" s="3">
        <v>509.0</v>
      </c>
      <c r="E490" s="3">
        <v>69.0</v>
      </c>
      <c r="F490" s="3">
        <v>1.0</v>
      </c>
      <c r="G490" s="3">
        <v>0.74</v>
      </c>
      <c r="H490" s="19"/>
      <c r="I490" s="2"/>
      <c r="J490" s="21"/>
    </row>
    <row r="491" ht="15.75" customHeight="1">
      <c r="A491" s="63"/>
      <c r="B491" s="3">
        <v>38.5382459</v>
      </c>
      <c r="C491" s="3">
        <v>-121.7726928</v>
      </c>
      <c r="D491" s="3">
        <v>811.0</v>
      </c>
      <c r="E491" s="3">
        <v>70.0</v>
      </c>
      <c r="F491" s="3">
        <v>1.0</v>
      </c>
      <c r="G491" s="3">
        <v>0.69</v>
      </c>
      <c r="H491" s="19"/>
      <c r="I491" s="2"/>
      <c r="J491" s="21"/>
    </row>
    <row r="492" ht="15.75" customHeight="1">
      <c r="A492" s="63"/>
      <c r="B492" s="3">
        <v>38.5382394</v>
      </c>
      <c r="C492" s="3">
        <v>-121.7727005</v>
      </c>
      <c r="D492" s="3">
        <v>842.0</v>
      </c>
      <c r="E492" s="3">
        <v>71.0</v>
      </c>
      <c r="F492" s="3">
        <v>1.0</v>
      </c>
      <c r="G492" s="3">
        <v>0.73</v>
      </c>
      <c r="H492" s="19"/>
      <c r="I492" s="2"/>
      <c r="J492" s="21"/>
    </row>
    <row r="493" ht="15.75" customHeight="1">
      <c r="A493" s="63"/>
      <c r="B493" s="3">
        <v>38.5382231</v>
      </c>
      <c r="C493" s="3">
        <v>-121.7726987</v>
      </c>
      <c r="D493" s="3">
        <v>171.0</v>
      </c>
      <c r="E493" s="3">
        <v>72.0</v>
      </c>
      <c r="F493" s="3">
        <v>1.0</v>
      </c>
      <c r="G493" s="3">
        <v>0.71</v>
      </c>
      <c r="H493" s="19"/>
      <c r="I493" s="2"/>
      <c r="J493" s="21"/>
    </row>
    <row r="494" ht="15.75" customHeight="1">
      <c r="A494" s="63"/>
      <c r="B494" s="17"/>
      <c r="C494" s="17"/>
      <c r="D494" s="17"/>
      <c r="E494" s="12" t="s">
        <v>50</v>
      </c>
      <c r="F494" s="13"/>
      <c r="G494" s="12">
        <v>0.74</v>
      </c>
      <c r="J494" s="21"/>
    </row>
    <row r="495" ht="15.75" customHeight="1">
      <c r="A495" s="62"/>
      <c r="J495" s="21"/>
    </row>
    <row r="496" ht="15.75" customHeight="1">
      <c r="A496" s="63"/>
      <c r="B496" s="3" t="s">
        <v>1</v>
      </c>
      <c r="C496" s="3" t="s">
        <v>2</v>
      </c>
      <c r="D496" s="3" t="s">
        <v>3</v>
      </c>
      <c r="E496" s="3" t="s">
        <v>4</v>
      </c>
      <c r="F496" s="3" t="s">
        <v>5</v>
      </c>
      <c r="G496" s="3" t="s">
        <v>6</v>
      </c>
      <c r="H496" s="2" t="s">
        <v>0</v>
      </c>
      <c r="I496" s="2" t="s">
        <v>94</v>
      </c>
      <c r="J496" s="21"/>
    </row>
    <row r="497" ht="15.75" customHeight="1">
      <c r="A497" s="63"/>
      <c r="B497" s="3">
        <v>38.5382827</v>
      </c>
      <c r="C497" s="3">
        <v>-121.7727121</v>
      </c>
      <c r="D497" s="3">
        <v>211.0</v>
      </c>
      <c r="E497" s="3">
        <v>64.0</v>
      </c>
      <c r="F497" s="3">
        <v>1.0</v>
      </c>
      <c r="G497" s="3">
        <v>0.74</v>
      </c>
      <c r="H497" s="19">
        <v>0.5032291782407406</v>
      </c>
      <c r="I497" s="2">
        <v>0.0</v>
      </c>
      <c r="J497" s="21">
        <v>44911.0</v>
      </c>
    </row>
    <row r="498" ht="15.75" customHeight="1">
      <c r="A498" s="63"/>
      <c r="B498" s="3">
        <v>38.538271</v>
      </c>
      <c r="C498" s="3">
        <v>-121.7727141</v>
      </c>
      <c r="D498" s="3">
        <v>182.0</v>
      </c>
      <c r="E498" s="3">
        <v>65.0</v>
      </c>
      <c r="F498" s="3">
        <v>1.0</v>
      </c>
      <c r="G498" s="3">
        <v>0.77</v>
      </c>
      <c r="H498" s="19">
        <v>0.5032639004629629</v>
      </c>
      <c r="I498" s="2">
        <v>0.0</v>
      </c>
      <c r="J498" s="21">
        <v>44911.0</v>
      </c>
    </row>
    <row r="499" ht="15.75" customHeight="1">
      <c r="A499" s="63"/>
      <c r="B499" s="3">
        <v>38.5382629</v>
      </c>
      <c r="C499" s="3">
        <v>-121.772708</v>
      </c>
      <c r="D499" s="3">
        <v>542.0</v>
      </c>
      <c r="E499" s="3">
        <v>66.0</v>
      </c>
      <c r="F499" s="3">
        <v>1.0</v>
      </c>
      <c r="G499" s="3">
        <v>0.78</v>
      </c>
      <c r="H499" s="19">
        <v>0.5032986226851851</v>
      </c>
      <c r="I499" s="2">
        <v>0.0</v>
      </c>
      <c r="J499" s="21">
        <v>44911.0</v>
      </c>
    </row>
    <row r="500" ht="15.75" customHeight="1">
      <c r="A500" s="63"/>
      <c r="B500" s="3">
        <v>38.5382539</v>
      </c>
      <c r="C500" s="3">
        <v>-121.7727136</v>
      </c>
      <c r="D500" s="3">
        <v>56.0</v>
      </c>
      <c r="E500" s="3">
        <v>67.0</v>
      </c>
      <c r="F500" s="3">
        <v>1.0</v>
      </c>
      <c r="G500" s="3">
        <v>0.73</v>
      </c>
      <c r="H500" s="19">
        <v>0.5033333449074073</v>
      </c>
      <c r="I500" s="2">
        <v>0.0</v>
      </c>
      <c r="J500" s="21">
        <v>44911.0</v>
      </c>
    </row>
    <row r="501" ht="15.75" customHeight="1">
      <c r="A501" s="63"/>
      <c r="B501" s="3">
        <v>38.5382735</v>
      </c>
      <c r="C501" s="3">
        <v>-121.7727222</v>
      </c>
      <c r="D501" s="3">
        <v>170.0</v>
      </c>
      <c r="E501" s="3">
        <v>68.0</v>
      </c>
      <c r="F501" s="3">
        <v>1.0</v>
      </c>
      <c r="G501" s="3">
        <v>0.78</v>
      </c>
      <c r="H501" s="19">
        <v>0.5033796412037037</v>
      </c>
      <c r="I501" s="2">
        <v>0.0</v>
      </c>
      <c r="J501" s="21">
        <v>44911.0</v>
      </c>
    </row>
    <row r="502" ht="15.75" customHeight="1">
      <c r="A502" s="63"/>
      <c r="B502" s="3">
        <v>38.5382904</v>
      </c>
      <c r="C502" s="3">
        <v>-121.7727245</v>
      </c>
      <c r="D502" s="3">
        <v>532.0</v>
      </c>
      <c r="E502" s="3">
        <v>69.0</v>
      </c>
      <c r="F502" s="3">
        <v>1.0</v>
      </c>
      <c r="G502" s="3">
        <v>0.78</v>
      </c>
      <c r="H502" s="19">
        <v>0.5034143634259259</v>
      </c>
      <c r="I502" s="2">
        <v>0.0</v>
      </c>
      <c r="J502" s="21">
        <v>44911.0</v>
      </c>
    </row>
    <row r="503" ht="15.75" customHeight="1">
      <c r="A503" s="63"/>
      <c r="B503" s="3">
        <v>38.5382796</v>
      </c>
      <c r="C503" s="3">
        <v>-121.7727366</v>
      </c>
      <c r="D503" s="3">
        <v>803.0</v>
      </c>
      <c r="E503" s="3">
        <v>70.0</v>
      </c>
      <c r="F503" s="3">
        <v>1.0</v>
      </c>
      <c r="G503" s="3">
        <v>0.71</v>
      </c>
      <c r="H503" s="19">
        <v>0.503449085648148</v>
      </c>
      <c r="I503" s="2">
        <v>0.0</v>
      </c>
      <c r="J503" s="21">
        <v>44911.0</v>
      </c>
    </row>
    <row r="504" ht="15.75" customHeight="1">
      <c r="A504" s="63"/>
      <c r="B504" s="3">
        <v>38.5382702</v>
      </c>
      <c r="C504" s="3">
        <v>-121.7727401</v>
      </c>
      <c r="D504" s="3">
        <v>162.0</v>
      </c>
      <c r="E504" s="3">
        <v>71.0</v>
      </c>
      <c r="F504" s="3">
        <v>1.0</v>
      </c>
      <c r="G504" s="3">
        <v>0.75</v>
      </c>
      <c r="H504" s="19">
        <v>0.5034953819444444</v>
      </c>
      <c r="I504" s="2">
        <v>0.0</v>
      </c>
      <c r="J504" s="21">
        <v>44911.0</v>
      </c>
    </row>
    <row r="505" ht="15.75" customHeight="1">
      <c r="A505" s="63"/>
      <c r="B505" s="3">
        <v>38.5382621</v>
      </c>
      <c r="C505" s="3">
        <v>-121.7727354</v>
      </c>
      <c r="D505" s="3">
        <v>973.0</v>
      </c>
      <c r="E505" s="3">
        <v>72.0</v>
      </c>
      <c r="F505" s="3">
        <v>1.0</v>
      </c>
      <c r="G505" s="3">
        <v>0.74</v>
      </c>
      <c r="H505" s="19">
        <v>0.5035301041666667</v>
      </c>
      <c r="I505" s="2">
        <v>0.0</v>
      </c>
      <c r="J505" s="21">
        <v>44911.0</v>
      </c>
    </row>
    <row r="506" ht="15.75" customHeight="1">
      <c r="A506" s="63"/>
      <c r="B506" s="17"/>
      <c r="C506" s="17"/>
      <c r="D506" s="17"/>
      <c r="E506" s="12" t="s">
        <v>50</v>
      </c>
      <c r="F506" s="13"/>
      <c r="G506" s="12">
        <v>0.75</v>
      </c>
      <c r="J506" s="21"/>
    </row>
    <row r="507" ht="15.75" customHeight="1">
      <c r="A507" s="62"/>
      <c r="J507" s="21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hidden="1" min="2" max="2" width="10.14"/>
    <col customWidth="1" hidden="1" min="3" max="3" width="11.86"/>
    <col customWidth="1" hidden="1" min="4" max="4" width="9.14"/>
    <col customWidth="1" min="5" max="5" width="15.71"/>
    <col customWidth="1" hidden="1" min="6" max="6" width="13.0"/>
    <col customWidth="1" min="7" max="7" width="13.29"/>
    <col customWidth="1" hidden="1" min="8" max="8" width="20.29"/>
    <col customWidth="1" min="9" max="26" width="8.71"/>
  </cols>
  <sheetData>
    <row r="1">
      <c r="A1" s="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3" t="s">
        <v>188</v>
      </c>
      <c r="B2" s="3">
        <v>38.538357</v>
      </c>
      <c r="C2" s="3">
        <v>-121.772705</v>
      </c>
      <c r="D2" s="3">
        <v>550.0</v>
      </c>
      <c r="E2" s="3">
        <v>1.0</v>
      </c>
      <c r="F2" s="3">
        <v>1.0</v>
      </c>
      <c r="G2" s="3">
        <v>0.89</v>
      </c>
    </row>
    <row r="3">
      <c r="A3" s="3" t="s">
        <v>188</v>
      </c>
      <c r="B3" s="3">
        <v>38.538357</v>
      </c>
      <c r="C3" s="3">
        <v>-121.772705</v>
      </c>
      <c r="D3" s="3">
        <v>552.0</v>
      </c>
      <c r="E3" s="3">
        <v>2.0</v>
      </c>
      <c r="F3" s="3">
        <v>1.0</v>
      </c>
      <c r="G3" s="3">
        <v>0.88</v>
      </c>
    </row>
    <row r="4">
      <c r="A4" s="3" t="s">
        <v>188</v>
      </c>
      <c r="B4" s="3">
        <v>38.538357</v>
      </c>
      <c r="C4" s="3">
        <v>-121.772705</v>
      </c>
      <c r="D4" s="3">
        <v>552.0</v>
      </c>
      <c r="E4" s="3">
        <v>3.0</v>
      </c>
      <c r="F4" s="3">
        <v>1.0</v>
      </c>
      <c r="G4" s="3">
        <v>0.88</v>
      </c>
    </row>
    <row r="5">
      <c r="A5" s="3" t="s">
        <v>188</v>
      </c>
      <c r="B5" s="3">
        <v>38.538357</v>
      </c>
      <c r="C5" s="3">
        <v>-121.772705</v>
      </c>
      <c r="D5" s="3">
        <v>543.0</v>
      </c>
      <c r="E5" s="3">
        <v>4.0</v>
      </c>
      <c r="F5" s="3">
        <v>1.0</v>
      </c>
      <c r="G5" s="3">
        <v>0.89</v>
      </c>
    </row>
    <row r="6">
      <c r="A6" s="3" t="s">
        <v>195</v>
      </c>
      <c r="B6" s="3">
        <v>38.538345</v>
      </c>
      <c r="C6" s="3">
        <v>-121.772736</v>
      </c>
      <c r="D6" s="3">
        <v>544.0</v>
      </c>
      <c r="E6" s="3">
        <v>5.0</v>
      </c>
      <c r="F6" s="3">
        <v>1.0</v>
      </c>
      <c r="G6" s="3">
        <v>0.9</v>
      </c>
    </row>
    <row r="7">
      <c r="A7" s="3" t="s">
        <v>195</v>
      </c>
      <c r="B7" s="3">
        <v>38.538345</v>
      </c>
      <c r="C7" s="3">
        <v>-121.772736</v>
      </c>
      <c r="D7" s="3">
        <v>542.0</v>
      </c>
      <c r="E7" s="3">
        <v>6.0</v>
      </c>
      <c r="F7" s="3">
        <v>1.0</v>
      </c>
      <c r="G7" s="3">
        <v>0.89</v>
      </c>
    </row>
    <row r="8">
      <c r="A8" s="3" t="s">
        <v>195</v>
      </c>
      <c r="B8" s="3">
        <v>38.538345</v>
      </c>
      <c r="C8" s="3">
        <v>-121.772736</v>
      </c>
      <c r="D8" s="3">
        <v>528.0</v>
      </c>
      <c r="E8" s="3">
        <v>7.0</v>
      </c>
      <c r="F8" s="3">
        <v>1.0</v>
      </c>
      <c r="G8" s="3">
        <v>0.89</v>
      </c>
    </row>
    <row r="9">
      <c r="A9" s="3" t="s">
        <v>195</v>
      </c>
      <c r="B9" s="3">
        <v>38.538345</v>
      </c>
      <c r="C9" s="3">
        <v>-121.772736</v>
      </c>
      <c r="D9" s="3">
        <v>548.0</v>
      </c>
      <c r="E9" s="3">
        <v>8.0</v>
      </c>
      <c r="F9" s="3">
        <v>1.0</v>
      </c>
      <c r="G9" s="3">
        <v>0.91</v>
      </c>
    </row>
    <row r="10">
      <c r="A10" s="3" t="s">
        <v>195</v>
      </c>
      <c r="B10" s="3">
        <v>38.538345</v>
      </c>
      <c r="C10" s="3">
        <v>-121.772736</v>
      </c>
      <c r="D10" s="3">
        <v>552.0</v>
      </c>
      <c r="E10" s="3">
        <v>9.0</v>
      </c>
      <c r="F10" s="3">
        <v>1.0</v>
      </c>
      <c r="G10" s="3">
        <v>0.86</v>
      </c>
    </row>
    <row r="11">
      <c r="E11" s="54" t="s">
        <v>28</v>
      </c>
      <c r="F11" s="55" t="s">
        <v>28</v>
      </c>
      <c r="G11" s="56">
        <f>AVERAGE(G2:G10)</f>
        <v>0.8877777778</v>
      </c>
    </row>
    <row r="13">
      <c r="A13" s="1" t="s">
        <v>0</v>
      </c>
      <c r="B13" s="52" t="s">
        <v>1</v>
      </c>
      <c r="C13" s="52" t="s">
        <v>2</v>
      </c>
      <c r="D13" s="52" t="s">
        <v>3</v>
      </c>
      <c r="E13" s="52" t="s">
        <v>4</v>
      </c>
      <c r="F13" s="52" t="s">
        <v>5</v>
      </c>
      <c r="G13" s="52" t="s">
        <v>6</v>
      </c>
    </row>
    <row r="14">
      <c r="A14" s="3" t="s">
        <v>157</v>
      </c>
      <c r="B14" s="3">
        <v>38.53836</v>
      </c>
      <c r="C14" s="3">
        <v>-121.77268</v>
      </c>
      <c r="D14" s="3">
        <v>545.0</v>
      </c>
      <c r="E14" s="3">
        <v>1.0</v>
      </c>
      <c r="F14" s="3">
        <v>1.0</v>
      </c>
      <c r="G14" s="3">
        <v>0.88</v>
      </c>
    </row>
    <row r="15">
      <c r="A15" s="3" t="s">
        <v>157</v>
      </c>
      <c r="B15" s="3">
        <v>38.53836</v>
      </c>
      <c r="C15" s="3">
        <v>-121.77268</v>
      </c>
      <c r="D15" s="3">
        <v>535.0</v>
      </c>
      <c r="E15" s="3">
        <v>2.0</v>
      </c>
      <c r="F15" s="3">
        <v>1.0</v>
      </c>
      <c r="G15" s="3">
        <v>0.88</v>
      </c>
    </row>
    <row r="16">
      <c r="A16" s="3" t="s">
        <v>157</v>
      </c>
      <c r="B16" s="3">
        <v>38.53836</v>
      </c>
      <c r="C16" s="3">
        <v>-121.77268</v>
      </c>
      <c r="D16" s="3">
        <v>549.0</v>
      </c>
      <c r="E16" s="3">
        <v>3.0</v>
      </c>
      <c r="F16" s="3">
        <v>1.0</v>
      </c>
      <c r="G16" s="3">
        <v>0.83</v>
      </c>
    </row>
    <row r="17">
      <c r="A17" s="3" t="s">
        <v>157</v>
      </c>
      <c r="B17" s="3">
        <v>38.53836</v>
      </c>
      <c r="C17" s="3">
        <v>-121.77268</v>
      </c>
      <c r="D17" s="3">
        <v>538.0</v>
      </c>
      <c r="E17" s="3">
        <v>4.0</v>
      </c>
      <c r="F17" s="3">
        <v>1.0</v>
      </c>
      <c r="G17" s="3">
        <v>0.85</v>
      </c>
    </row>
    <row r="18">
      <c r="A18" s="3" t="s">
        <v>157</v>
      </c>
      <c r="B18" s="3">
        <v>38.53836</v>
      </c>
      <c r="C18" s="3">
        <v>-121.77268</v>
      </c>
      <c r="D18" s="3">
        <v>539.0</v>
      </c>
      <c r="E18" s="3">
        <v>5.0</v>
      </c>
      <c r="F18" s="3">
        <v>1.0</v>
      </c>
      <c r="G18" s="3">
        <v>0.85</v>
      </c>
    </row>
    <row r="19">
      <c r="A19" s="3" t="s">
        <v>157</v>
      </c>
      <c r="B19" s="3">
        <v>38.53833</v>
      </c>
      <c r="C19" s="3">
        <v>-121.77261</v>
      </c>
      <c r="D19" s="3">
        <v>528.0</v>
      </c>
      <c r="E19" s="3">
        <v>6.0</v>
      </c>
      <c r="F19" s="3">
        <v>1.0</v>
      </c>
      <c r="G19" s="3">
        <v>0.84</v>
      </c>
    </row>
    <row r="20">
      <c r="A20" s="3" t="s">
        <v>157</v>
      </c>
      <c r="B20" s="3">
        <v>38.53833</v>
      </c>
      <c r="C20" s="3">
        <v>-121.77261</v>
      </c>
      <c r="D20" s="3">
        <v>548.0</v>
      </c>
      <c r="E20" s="3">
        <v>7.0</v>
      </c>
      <c r="F20" s="3">
        <v>1.0</v>
      </c>
      <c r="G20" s="3">
        <v>0.88</v>
      </c>
    </row>
    <row r="21">
      <c r="A21" s="3" t="s">
        <v>157</v>
      </c>
      <c r="B21" s="3">
        <v>38.53833</v>
      </c>
      <c r="C21" s="3">
        <v>-121.77261</v>
      </c>
      <c r="D21" s="3">
        <v>552.0</v>
      </c>
      <c r="E21" s="3">
        <v>8.0</v>
      </c>
      <c r="F21" s="3">
        <v>1.0</v>
      </c>
      <c r="G21" s="3">
        <v>0.89</v>
      </c>
    </row>
    <row r="22" ht="15.75" customHeight="1">
      <c r="A22" s="3" t="s">
        <v>157</v>
      </c>
      <c r="B22" s="3">
        <v>38.53833</v>
      </c>
      <c r="C22" s="3">
        <v>-121.77261</v>
      </c>
      <c r="D22" s="3">
        <v>545.0</v>
      </c>
      <c r="E22" s="3">
        <v>9.0</v>
      </c>
      <c r="F22" s="3">
        <v>1.0</v>
      </c>
      <c r="G22" s="3">
        <v>0.64</v>
      </c>
    </row>
    <row r="23" ht="15.75" customHeight="1">
      <c r="E23" s="54" t="s">
        <v>28</v>
      </c>
      <c r="F23" s="55" t="s">
        <v>28</v>
      </c>
      <c r="G23" s="56">
        <f>AVERAGE(G14:G22)</f>
        <v>0.8377777778</v>
      </c>
    </row>
    <row r="24" ht="15.75" customHeight="1"/>
    <row r="25" ht="15.75" customHeight="1">
      <c r="A25" s="1" t="s">
        <v>0</v>
      </c>
      <c r="B25" s="52" t="s">
        <v>1</v>
      </c>
      <c r="C25" s="52" t="s">
        <v>2</v>
      </c>
      <c r="D25" s="52" t="s">
        <v>3</v>
      </c>
      <c r="E25" s="52" t="s">
        <v>4</v>
      </c>
      <c r="F25" s="52" t="s">
        <v>5</v>
      </c>
      <c r="G25" s="52" t="s">
        <v>6</v>
      </c>
    </row>
    <row r="26" ht="15.75" customHeight="1">
      <c r="A26" s="3" t="s">
        <v>196</v>
      </c>
      <c r="B26" s="3">
        <v>38.538376</v>
      </c>
      <c r="C26" s="3">
        <v>-121.772736</v>
      </c>
      <c r="D26" s="3">
        <v>538.0</v>
      </c>
      <c r="E26" s="3">
        <v>1.0</v>
      </c>
      <c r="F26" s="3">
        <v>1.0</v>
      </c>
      <c r="G26" s="3">
        <v>0.81</v>
      </c>
    </row>
    <row r="27" ht="15.75" customHeight="1">
      <c r="A27" s="3" t="s">
        <v>196</v>
      </c>
      <c r="B27" s="3">
        <v>38.538376</v>
      </c>
      <c r="C27" s="3">
        <v>-121.772736</v>
      </c>
      <c r="D27" s="3">
        <v>538.0</v>
      </c>
      <c r="E27" s="3">
        <v>2.0</v>
      </c>
      <c r="F27" s="3">
        <v>1.0</v>
      </c>
      <c r="G27" s="3">
        <v>0.8</v>
      </c>
    </row>
    <row r="28" ht="15.75" customHeight="1">
      <c r="A28" s="3" t="s">
        <v>196</v>
      </c>
      <c r="B28" s="3">
        <v>38.53837</v>
      </c>
      <c r="C28" s="3">
        <v>-121.77269</v>
      </c>
      <c r="D28" s="3">
        <v>543.0</v>
      </c>
      <c r="E28" s="3">
        <v>3.0</v>
      </c>
      <c r="F28" s="3">
        <v>1.0</v>
      </c>
      <c r="G28" s="3">
        <v>0.85</v>
      </c>
    </row>
    <row r="29" ht="15.75" customHeight="1">
      <c r="A29" s="3" t="s">
        <v>196</v>
      </c>
      <c r="B29" s="3">
        <v>38.53837</v>
      </c>
      <c r="C29" s="3">
        <v>-121.77269</v>
      </c>
      <c r="D29" s="3">
        <v>544.0</v>
      </c>
      <c r="E29" s="3">
        <v>4.0</v>
      </c>
      <c r="F29" s="3">
        <v>1.0</v>
      </c>
      <c r="G29" s="3">
        <v>0.88</v>
      </c>
    </row>
    <row r="30" ht="15.75" customHeight="1">
      <c r="A30" s="3" t="s">
        <v>196</v>
      </c>
      <c r="B30" s="3">
        <v>38.538593</v>
      </c>
      <c r="C30" s="3">
        <v>-121.77158</v>
      </c>
      <c r="D30" s="3">
        <v>540.0</v>
      </c>
      <c r="E30" s="3">
        <v>5.0</v>
      </c>
      <c r="F30" s="3">
        <v>1.0</v>
      </c>
      <c r="G30" s="3">
        <v>0.85</v>
      </c>
    </row>
    <row r="31" ht="15.75" customHeight="1">
      <c r="A31" s="3" t="s">
        <v>196</v>
      </c>
      <c r="B31" s="3">
        <v>38.538593</v>
      </c>
      <c r="C31" s="3">
        <v>-121.77158</v>
      </c>
      <c r="D31" s="3">
        <v>554.0</v>
      </c>
      <c r="E31" s="3">
        <v>6.0</v>
      </c>
      <c r="F31" s="3">
        <v>1.0</v>
      </c>
      <c r="G31" s="3">
        <v>0.87</v>
      </c>
    </row>
    <row r="32" ht="15.75" customHeight="1">
      <c r="A32" s="3" t="s">
        <v>196</v>
      </c>
      <c r="B32" s="3">
        <v>38.538593</v>
      </c>
      <c r="C32" s="3">
        <v>-121.77158</v>
      </c>
      <c r="D32" s="3">
        <v>549.0</v>
      </c>
      <c r="E32" s="3">
        <v>7.0</v>
      </c>
      <c r="F32" s="3">
        <v>1.0</v>
      </c>
      <c r="G32" s="3">
        <v>0.87</v>
      </c>
    </row>
    <row r="33" ht="15.75" customHeight="1">
      <c r="A33" s="3" t="s">
        <v>196</v>
      </c>
      <c r="B33" s="3">
        <v>38.538593</v>
      </c>
      <c r="C33" s="3">
        <v>-121.77158</v>
      </c>
      <c r="D33" s="3">
        <v>552.0</v>
      </c>
      <c r="E33" s="3">
        <v>8.0</v>
      </c>
      <c r="F33" s="3">
        <v>1.0</v>
      </c>
      <c r="G33" s="3">
        <v>0.86</v>
      </c>
    </row>
    <row r="34" ht="15.75" customHeight="1">
      <c r="A34" s="3" t="s">
        <v>196</v>
      </c>
      <c r="B34" s="3">
        <v>38.538593</v>
      </c>
      <c r="C34" s="3">
        <v>-121.77158</v>
      </c>
      <c r="D34" s="3">
        <v>550.0</v>
      </c>
      <c r="E34" s="3">
        <v>9.0</v>
      </c>
      <c r="F34" s="3">
        <v>1.0</v>
      </c>
      <c r="G34" s="3">
        <v>0.88</v>
      </c>
    </row>
    <row r="35" ht="15.75" customHeight="1">
      <c r="E35" s="54" t="s">
        <v>28</v>
      </c>
      <c r="F35" s="55" t="s">
        <v>28</v>
      </c>
      <c r="G35" s="56">
        <f>AVERAGE(G26:G34)</f>
        <v>0.8522222222</v>
      </c>
    </row>
    <row r="36" ht="15.75" customHeight="1"/>
    <row r="37" ht="15.75" customHeight="1">
      <c r="A37" s="1" t="s">
        <v>0</v>
      </c>
      <c r="B37" s="52" t="s">
        <v>1</v>
      </c>
      <c r="C37" s="52" t="s">
        <v>2</v>
      </c>
      <c r="D37" s="52" t="s">
        <v>3</v>
      </c>
      <c r="E37" s="52" t="s">
        <v>4</v>
      </c>
      <c r="F37" s="52" t="s">
        <v>5</v>
      </c>
      <c r="G37" s="52" t="s">
        <v>6</v>
      </c>
      <c r="H37" s="2"/>
    </row>
    <row r="38" ht="15.75" customHeight="1">
      <c r="A38" s="3" t="s">
        <v>173</v>
      </c>
      <c r="B38" s="3">
        <v>38.538357</v>
      </c>
      <c r="C38" s="3">
        <v>-121.7727</v>
      </c>
      <c r="D38" s="3">
        <v>542.0</v>
      </c>
      <c r="E38" s="3">
        <v>1.0</v>
      </c>
      <c r="F38" s="3">
        <v>1.0</v>
      </c>
      <c r="G38" s="3">
        <v>0.85</v>
      </c>
      <c r="H38" s="2"/>
    </row>
    <row r="39" ht="15.75" customHeight="1">
      <c r="A39" s="3" t="s">
        <v>173</v>
      </c>
      <c r="B39" s="3">
        <v>38.538357</v>
      </c>
      <c r="C39" s="3">
        <v>-121.7727</v>
      </c>
      <c r="D39" s="3">
        <v>540.0</v>
      </c>
      <c r="E39" s="3">
        <v>2.0</v>
      </c>
      <c r="F39" s="3">
        <v>1.0</v>
      </c>
      <c r="G39" s="3">
        <v>0.86</v>
      </c>
      <c r="H39" s="2"/>
    </row>
    <row r="40" ht="15.75" customHeight="1">
      <c r="A40" s="3" t="s">
        <v>173</v>
      </c>
      <c r="B40" s="3">
        <v>38.538357</v>
      </c>
      <c r="C40" s="3">
        <v>-121.7727</v>
      </c>
      <c r="D40" s="3">
        <v>538.0</v>
      </c>
      <c r="E40" s="3">
        <v>3.0</v>
      </c>
      <c r="F40" s="3">
        <v>1.0</v>
      </c>
      <c r="G40" s="3">
        <v>0.87</v>
      </c>
      <c r="H40" s="2"/>
    </row>
    <row r="41" ht="15.75" customHeight="1">
      <c r="A41" s="3" t="s">
        <v>173</v>
      </c>
      <c r="B41" s="3">
        <v>38.538357</v>
      </c>
      <c r="C41" s="3">
        <v>-121.7727</v>
      </c>
      <c r="D41" s="3">
        <v>533.0</v>
      </c>
      <c r="E41" s="3">
        <v>4.0</v>
      </c>
      <c r="F41" s="3">
        <v>1.0</v>
      </c>
      <c r="G41" s="3">
        <v>0.86</v>
      </c>
      <c r="H41" s="2"/>
    </row>
    <row r="42" ht="15.75" customHeight="1">
      <c r="A42" s="3" t="s">
        <v>173</v>
      </c>
      <c r="B42" s="3">
        <v>38.538357</v>
      </c>
      <c r="C42" s="3">
        <v>-121.7727</v>
      </c>
      <c r="D42" s="3">
        <v>541.0</v>
      </c>
      <c r="E42" s="3">
        <v>5.0</v>
      </c>
      <c r="F42" s="3">
        <v>1.0</v>
      </c>
      <c r="G42" s="3">
        <v>0.84</v>
      </c>
      <c r="H42" s="2"/>
    </row>
    <row r="43" ht="15.75" customHeight="1">
      <c r="A43" s="3" t="s">
        <v>173</v>
      </c>
      <c r="B43" s="3">
        <v>38.538357</v>
      </c>
      <c r="C43" s="3">
        <v>-121.7727</v>
      </c>
      <c r="D43" s="3">
        <v>547.0</v>
      </c>
      <c r="E43" s="3">
        <v>6.0</v>
      </c>
      <c r="F43" s="3">
        <v>1.0</v>
      </c>
      <c r="G43" s="3">
        <v>0.86</v>
      </c>
      <c r="H43" s="2"/>
    </row>
    <row r="44" ht="15.75" customHeight="1">
      <c r="A44" s="3" t="s">
        <v>173</v>
      </c>
      <c r="B44" s="3">
        <v>38.538357</v>
      </c>
      <c r="C44" s="3">
        <v>-121.7727</v>
      </c>
      <c r="D44" s="3">
        <v>547.0</v>
      </c>
      <c r="E44" s="3">
        <v>7.0</v>
      </c>
      <c r="F44" s="3">
        <v>1.0</v>
      </c>
      <c r="G44" s="3">
        <v>0.87</v>
      </c>
      <c r="H44" s="2"/>
    </row>
    <row r="45" ht="15.75" customHeight="1">
      <c r="A45" s="3" t="s">
        <v>173</v>
      </c>
      <c r="B45" s="3">
        <v>38.538357</v>
      </c>
      <c r="C45" s="3">
        <v>-121.7727</v>
      </c>
      <c r="D45" s="3">
        <v>534.0</v>
      </c>
      <c r="E45" s="3">
        <v>8.0</v>
      </c>
      <c r="F45" s="3">
        <v>1.0</v>
      </c>
      <c r="G45" s="3">
        <v>0.87</v>
      </c>
      <c r="H45" s="2"/>
    </row>
    <row r="46" ht="15.75" customHeight="1">
      <c r="A46" s="3" t="s">
        <v>173</v>
      </c>
      <c r="B46" s="3">
        <v>38.538357</v>
      </c>
      <c r="C46" s="3">
        <v>-121.7727</v>
      </c>
      <c r="D46" s="3">
        <v>540.0</v>
      </c>
      <c r="E46" s="3">
        <v>9.0</v>
      </c>
      <c r="F46" s="3">
        <v>1.0</v>
      </c>
      <c r="G46" s="3">
        <v>0.87</v>
      </c>
      <c r="H46" s="2"/>
    </row>
    <row r="47" ht="15.75" customHeight="1">
      <c r="E47" s="64" t="s">
        <v>28</v>
      </c>
      <c r="F47" s="65" t="s">
        <v>28</v>
      </c>
      <c r="G47" s="34">
        <f>AVERAGE(G38:G46)</f>
        <v>0.8611111111</v>
      </c>
    </row>
    <row r="48" ht="15.75" customHeight="1"/>
    <row r="49" ht="15.75" customHeight="1">
      <c r="A49" s="1" t="s">
        <v>0</v>
      </c>
      <c r="B49" s="52" t="s">
        <v>1</v>
      </c>
      <c r="C49" s="52" t="s">
        <v>2</v>
      </c>
      <c r="D49" s="52" t="s">
        <v>3</v>
      </c>
      <c r="E49" s="52" t="s">
        <v>4</v>
      </c>
      <c r="F49" s="52" t="s">
        <v>5</v>
      </c>
      <c r="G49" s="52" t="s">
        <v>6</v>
      </c>
      <c r="H49" s="2"/>
    </row>
    <row r="50" ht="15.75" customHeight="1">
      <c r="A50" s="3" t="s">
        <v>115</v>
      </c>
      <c r="B50" s="3">
        <v>38.54126</v>
      </c>
      <c r="C50" s="3">
        <v>-121.77589</v>
      </c>
      <c r="D50" s="3">
        <v>536.0</v>
      </c>
      <c r="E50" s="3">
        <v>1.0</v>
      </c>
      <c r="F50" s="3">
        <v>1.0</v>
      </c>
      <c r="G50" s="3">
        <v>0.47</v>
      </c>
      <c r="H50" s="2"/>
    </row>
    <row r="51" ht="15.75" customHeight="1">
      <c r="A51" s="3" t="s">
        <v>115</v>
      </c>
      <c r="B51" s="3">
        <v>38.54126</v>
      </c>
      <c r="C51" s="3">
        <v>-121.77589</v>
      </c>
      <c r="D51" s="3">
        <v>528.0</v>
      </c>
      <c r="E51" s="3">
        <v>2.0</v>
      </c>
      <c r="F51" s="3">
        <v>1.0</v>
      </c>
      <c r="G51" s="3">
        <v>0.36</v>
      </c>
      <c r="H51" s="2"/>
    </row>
    <row r="52" ht="15.75" customHeight="1">
      <c r="A52" s="3" t="s">
        <v>115</v>
      </c>
      <c r="B52" s="3">
        <v>38.54126</v>
      </c>
      <c r="C52" s="3">
        <v>-121.77589</v>
      </c>
      <c r="D52" s="3">
        <v>537.0</v>
      </c>
      <c r="E52" s="3">
        <v>3.0</v>
      </c>
      <c r="F52" s="3">
        <v>1.0</v>
      </c>
      <c r="G52" s="3">
        <v>0.44</v>
      </c>
      <c r="H52" s="2"/>
    </row>
    <row r="53" ht="15.75" customHeight="1">
      <c r="A53" s="3" t="s">
        <v>115</v>
      </c>
      <c r="B53" s="3">
        <v>38.54126</v>
      </c>
      <c r="C53" s="3">
        <v>-121.77589</v>
      </c>
      <c r="D53" s="3">
        <v>544.0</v>
      </c>
      <c r="E53" s="3">
        <v>4.0</v>
      </c>
      <c r="F53" s="3">
        <v>1.0</v>
      </c>
      <c r="G53" s="3">
        <v>0.34</v>
      </c>
      <c r="H53" s="2"/>
    </row>
    <row r="54" ht="15.75" customHeight="1">
      <c r="A54" s="3" t="s">
        <v>115</v>
      </c>
      <c r="B54" s="3">
        <v>38.54126</v>
      </c>
      <c r="C54" s="3">
        <v>-121.77589</v>
      </c>
      <c r="D54" s="3">
        <v>538.0</v>
      </c>
      <c r="E54" s="3">
        <v>5.0</v>
      </c>
      <c r="F54" s="3">
        <v>1.0</v>
      </c>
      <c r="G54" s="3">
        <v>0.32</v>
      </c>
      <c r="H54" s="2"/>
    </row>
    <row r="55" ht="15.75" customHeight="1">
      <c r="A55" s="3" t="s">
        <v>115</v>
      </c>
      <c r="B55" s="3">
        <v>38.54126</v>
      </c>
      <c r="C55" s="3">
        <v>-121.77589</v>
      </c>
      <c r="D55" s="3">
        <v>548.0</v>
      </c>
      <c r="E55" s="3">
        <v>6.0</v>
      </c>
      <c r="F55" s="3">
        <v>1.0</v>
      </c>
      <c r="G55" s="3">
        <v>0.33</v>
      </c>
      <c r="H55" s="2"/>
    </row>
    <row r="56" ht="15.75" customHeight="1">
      <c r="A56" s="3" t="s">
        <v>115</v>
      </c>
      <c r="B56" s="3">
        <v>38.54126</v>
      </c>
      <c r="C56" s="3">
        <v>-121.77589</v>
      </c>
      <c r="D56" s="3">
        <v>549.0</v>
      </c>
      <c r="E56" s="3">
        <v>7.0</v>
      </c>
      <c r="F56" s="3">
        <v>1.0</v>
      </c>
      <c r="G56" s="3">
        <v>0.39</v>
      </c>
      <c r="H56" s="2"/>
    </row>
    <row r="57" ht="15.75" customHeight="1">
      <c r="A57" s="3" t="s">
        <v>115</v>
      </c>
      <c r="B57" s="3">
        <v>38.54126</v>
      </c>
      <c r="C57" s="3">
        <v>-121.77589</v>
      </c>
      <c r="D57" s="3">
        <v>526.0</v>
      </c>
      <c r="E57" s="3">
        <v>8.0</v>
      </c>
      <c r="F57" s="3">
        <v>1.0</v>
      </c>
      <c r="G57" s="3">
        <v>0.38</v>
      </c>
      <c r="H57" s="2"/>
    </row>
    <row r="58" ht="15.75" customHeight="1">
      <c r="A58" s="3" t="s">
        <v>115</v>
      </c>
      <c r="B58" s="3">
        <v>38.54126</v>
      </c>
      <c r="C58" s="3">
        <v>-121.77589</v>
      </c>
      <c r="D58" s="3">
        <v>550.0</v>
      </c>
      <c r="E58" s="3">
        <v>9.0</v>
      </c>
      <c r="F58" s="3">
        <v>1.0</v>
      </c>
      <c r="G58" s="3">
        <v>0.42</v>
      </c>
      <c r="H58" s="2"/>
    </row>
    <row r="59" ht="15.75" customHeight="1">
      <c r="E59" s="64" t="s">
        <v>28</v>
      </c>
      <c r="F59" s="65" t="s">
        <v>28</v>
      </c>
      <c r="G59" s="34">
        <f>AVERAGE(G50:G58)</f>
        <v>0.3833333333</v>
      </c>
    </row>
    <row r="60" ht="15.75" customHeight="1"/>
    <row r="61" ht="15.75" customHeight="1">
      <c r="A61" s="1" t="s">
        <v>0</v>
      </c>
      <c r="B61" s="52" t="s">
        <v>1</v>
      </c>
      <c r="C61" s="52" t="s">
        <v>2</v>
      </c>
      <c r="D61" s="52" t="s">
        <v>3</v>
      </c>
      <c r="E61" s="52" t="s">
        <v>4</v>
      </c>
      <c r="F61" s="52" t="s">
        <v>5</v>
      </c>
      <c r="G61" s="52" t="s">
        <v>6</v>
      </c>
      <c r="H61" s="2"/>
    </row>
    <row r="62" ht="15.75" customHeight="1">
      <c r="A62" s="3" t="s">
        <v>183</v>
      </c>
      <c r="B62" s="3">
        <v>38.53837</v>
      </c>
      <c r="C62" s="3">
        <v>-121.7727</v>
      </c>
      <c r="D62" s="3">
        <v>536.0</v>
      </c>
      <c r="E62" s="3">
        <v>1.0</v>
      </c>
      <c r="F62" s="3">
        <v>1.0</v>
      </c>
      <c r="G62" s="3">
        <v>0.8</v>
      </c>
      <c r="H62" s="2"/>
    </row>
    <row r="63" ht="15.75" customHeight="1">
      <c r="A63" s="3" t="s">
        <v>183</v>
      </c>
      <c r="B63" s="3">
        <v>38.53837</v>
      </c>
      <c r="C63" s="3">
        <v>-121.7727</v>
      </c>
      <c r="D63" s="3">
        <v>548.0</v>
      </c>
      <c r="E63" s="3">
        <v>2.0</v>
      </c>
      <c r="F63" s="3">
        <v>1.0</v>
      </c>
      <c r="G63" s="3">
        <v>0.83</v>
      </c>
      <c r="H63" s="2"/>
    </row>
    <row r="64" ht="15.75" customHeight="1">
      <c r="A64" s="3" t="s">
        <v>183</v>
      </c>
      <c r="B64" s="3">
        <v>38.53837</v>
      </c>
      <c r="C64" s="3">
        <v>-121.7727</v>
      </c>
      <c r="D64" s="3">
        <v>541.0</v>
      </c>
      <c r="E64" s="3">
        <v>3.0</v>
      </c>
      <c r="F64" s="3">
        <v>1.0</v>
      </c>
      <c r="G64" s="3">
        <v>0.81</v>
      </c>
      <c r="H64" s="2"/>
    </row>
    <row r="65" ht="15.75" customHeight="1">
      <c r="A65" s="3" t="s">
        <v>183</v>
      </c>
      <c r="B65" s="3">
        <v>38.53837</v>
      </c>
      <c r="C65" s="3">
        <v>-121.7727</v>
      </c>
      <c r="D65" s="3">
        <v>529.0</v>
      </c>
      <c r="E65" s="3">
        <v>4.0</v>
      </c>
      <c r="F65" s="3">
        <v>1.0</v>
      </c>
      <c r="G65" s="3">
        <v>0.87</v>
      </c>
      <c r="H65" s="2"/>
    </row>
    <row r="66" ht="15.75" customHeight="1">
      <c r="A66" s="3" t="s">
        <v>183</v>
      </c>
      <c r="B66" s="3">
        <v>38.53837</v>
      </c>
      <c r="C66" s="3">
        <v>-121.7727</v>
      </c>
      <c r="D66" s="3">
        <v>544.0</v>
      </c>
      <c r="E66" s="3">
        <v>5.0</v>
      </c>
      <c r="F66" s="3">
        <v>1.0</v>
      </c>
      <c r="G66" s="3">
        <v>0.82</v>
      </c>
      <c r="H66" s="2"/>
    </row>
    <row r="67" ht="15.75" customHeight="1">
      <c r="A67" s="3" t="s">
        <v>183</v>
      </c>
      <c r="B67" s="3">
        <v>38.53837</v>
      </c>
      <c r="C67" s="3">
        <v>-121.7727</v>
      </c>
      <c r="D67" s="3">
        <v>557.0</v>
      </c>
      <c r="E67" s="3">
        <v>6.0</v>
      </c>
      <c r="F67" s="3">
        <v>1.0</v>
      </c>
      <c r="G67" s="3">
        <v>0.86</v>
      </c>
      <c r="H67" s="2"/>
    </row>
    <row r="68" ht="15.75" customHeight="1">
      <c r="A68" s="3" t="s">
        <v>183</v>
      </c>
      <c r="B68" s="3">
        <v>38.53837</v>
      </c>
      <c r="C68" s="3">
        <v>-121.7727</v>
      </c>
      <c r="D68" s="3">
        <v>543.0</v>
      </c>
      <c r="E68" s="3">
        <v>7.0</v>
      </c>
      <c r="F68" s="3">
        <v>1.0</v>
      </c>
      <c r="G68" s="3">
        <v>0.87</v>
      </c>
      <c r="H68" s="2"/>
    </row>
    <row r="69" ht="15.75" customHeight="1">
      <c r="A69" s="3" t="s">
        <v>183</v>
      </c>
      <c r="B69" s="3">
        <v>38.53837</v>
      </c>
      <c r="C69" s="3">
        <v>-121.7727</v>
      </c>
      <c r="D69" s="3">
        <v>572.0</v>
      </c>
      <c r="E69" s="3">
        <v>8.0</v>
      </c>
      <c r="F69" s="3">
        <v>1.0</v>
      </c>
      <c r="G69" s="3">
        <v>0.85</v>
      </c>
      <c r="H69" s="2"/>
    </row>
    <row r="70" ht="15.75" customHeight="1">
      <c r="A70" s="3" t="s">
        <v>183</v>
      </c>
      <c r="B70" s="3">
        <v>38.53837</v>
      </c>
      <c r="C70" s="3">
        <v>-121.7727</v>
      </c>
      <c r="D70" s="3">
        <v>544.0</v>
      </c>
      <c r="E70" s="3">
        <v>9.0</v>
      </c>
      <c r="F70" s="3">
        <v>1.0</v>
      </c>
      <c r="G70" s="3">
        <v>0.85</v>
      </c>
    </row>
    <row r="71" ht="15.75" customHeight="1">
      <c r="E71" s="54" t="s">
        <v>28</v>
      </c>
      <c r="F71" s="55" t="s">
        <v>28</v>
      </c>
      <c r="G71" s="56">
        <f>AVERAGE(G62:G70)</f>
        <v>0.84</v>
      </c>
    </row>
    <row r="72" ht="15.75" customHeight="1"/>
    <row r="73" ht="15.75" customHeight="1">
      <c r="A73" s="1" t="s">
        <v>0</v>
      </c>
      <c r="B73" s="52" t="s">
        <v>1</v>
      </c>
      <c r="C73" s="52" t="s">
        <v>2</v>
      </c>
      <c r="D73" s="52" t="s">
        <v>3</v>
      </c>
      <c r="E73" s="52" t="s">
        <v>4</v>
      </c>
      <c r="F73" s="52" t="s">
        <v>5</v>
      </c>
      <c r="G73" s="52" t="s">
        <v>6</v>
      </c>
    </row>
    <row r="74" ht="15.75" customHeight="1">
      <c r="A74" s="3" t="s">
        <v>175</v>
      </c>
      <c r="B74" s="3">
        <v>38.538345</v>
      </c>
      <c r="C74" s="3">
        <v>-121.77272</v>
      </c>
      <c r="D74" s="3">
        <v>550.0</v>
      </c>
      <c r="E74" s="3">
        <v>1.0</v>
      </c>
      <c r="F74" s="3">
        <v>1.0</v>
      </c>
      <c r="G74" s="3">
        <v>0.83</v>
      </c>
    </row>
    <row r="75" ht="15.75" customHeight="1">
      <c r="A75" s="3" t="s">
        <v>197</v>
      </c>
      <c r="B75" s="3">
        <v>38.5383</v>
      </c>
      <c r="C75" s="3">
        <v>-121.77272</v>
      </c>
      <c r="D75" s="3">
        <v>549.0</v>
      </c>
      <c r="E75" s="3">
        <v>2.0</v>
      </c>
      <c r="F75" s="3">
        <v>1.0</v>
      </c>
      <c r="G75" s="3">
        <v>0.82</v>
      </c>
    </row>
    <row r="76" ht="15.75" customHeight="1">
      <c r="A76" s="3" t="s">
        <v>197</v>
      </c>
      <c r="B76" s="3">
        <v>38.5383</v>
      </c>
      <c r="C76" s="3">
        <v>-121.77272</v>
      </c>
      <c r="D76" s="3">
        <v>546.0</v>
      </c>
      <c r="E76" s="3">
        <v>3.0</v>
      </c>
      <c r="F76" s="3">
        <v>1.0</v>
      </c>
      <c r="G76" s="3">
        <v>0.84</v>
      </c>
    </row>
    <row r="77" ht="15.75" customHeight="1">
      <c r="A77" s="3" t="s">
        <v>197</v>
      </c>
      <c r="B77" s="3">
        <v>38.5383</v>
      </c>
      <c r="C77" s="3">
        <v>-121.77272</v>
      </c>
      <c r="D77" s="3">
        <v>553.0</v>
      </c>
      <c r="E77" s="3">
        <v>4.0</v>
      </c>
      <c r="F77" s="3">
        <v>1.0</v>
      </c>
      <c r="G77" s="3">
        <v>0.85</v>
      </c>
    </row>
    <row r="78" ht="15.75" customHeight="1">
      <c r="A78" s="3" t="s">
        <v>197</v>
      </c>
      <c r="B78" s="3">
        <v>38.5383</v>
      </c>
      <c r="C78" s="3">
        <v>-121.77272</v>
      </c>
      <c r="D78" s="3">
        <v>538.0</v>
      </c>
      <c r="E78" s="3">
        <v>5.0</v>
      </c>
      <c r="F78" s="3">
        <v>1.0</v>
      </c>
      <c r="G78" s="3">
        <v>0.84</v>
      </c>
    </row>
    <row r="79" ht="15.75" customHeight="1">
      <c r="A79" s="3" t="s">
        <v>197</v>
      </c>
      <c r="B79" s="3">
        <v>38.5383</v>
      </c>
      <c r="C79" s="3">
        <v>-121.77272</v>
      </c>
      <c r="D79" s="3">
        <v>549.0</v>
      </c>
      <c r="E79" s="3">
        <v>6.0</v>
      </c>
      <c r="F79" s="3">
        <v>1.0</v>
      </c>
      <c r="G79" s="3">
        <v>0.82</v>
      </c>
    </row>
    <row r="80" ht="15.75" customHeight="1">
      <c r="A80" s="3" t="s">
        <v>197</v>
      </c>
      <c r="B80" s="3">
        <v>38.5383</v>
      </c>
      <c r="C80" s="3">
        <v>-121.77272</v>
      </c>
      <c r="D80" s="3">
        <v>551.0</v>
      </c>
      <c r="E80" s="3">
        <v>7.0</v>
      </c>
      <c r="F80" s="3">
        <v>1.0</v>
      </c>
      <c r="G80" s="3">
        <v>0.83</v>
      </c>
    </row>
    <row r="81" ht="15.75" customHeight="1">
      <c r="A81" s="3" t="s">
        <v>197</v>
      </c>
      <c r="B81" s="3">
        <v>38.5383</v>
      </c>
      <c r="C81" s="3">
        <v>-121.77272</v>
      </c>
      <c r="D81" s="3">
        <v>523.0</v>
      </c>
      <c r="E81" s="3">
        <v>8.0</v>
      </c>
      <c r="F81" s="3">
        <v>1.0</v>
      </c>
      <c r="G81" s="3">
        <v>0.85</v>
      </c>
    </row>
    <row r="82" ht="15.75" customHeight="1">
      <c r="A82" s="3" t="s">
        <v>197</v>
      </c>
      <c r="B82" s="3">
        <v>38.5383</v>
      </c>
      <c r="C82" s="3">
        <v>-121.77272</v>
      </c>
      <c r="D82" s="3">
        <v>532.0</v>
      </c>
      <c r="E82" s="3">
        <v>9.0</v>
      </c>
      <c r="F82" s="3">
        <v>1.0</v>
      </c>
      <c r="G82" s="3">
        <v>0.85</v>
      </c>
    </row>
    <row r="83" ht="15.75" customHeight="1">
      <c r="E83" s="54" t="s">
        <v>28</v>
      </c>
      <c r="F83" s="55" t="s">
        <v>28</v>
      </c>
      <c r="G83" s="56">
        <f>AVERAGE(G74:G82)</f>
        <v>0.8366666667</v>
      </c>
    </row>
    <row r="84" ht="15.75" customHeight="1"/>
    <row r="85" ht="15.75" customHeight="1">
      <c r="A85" s="1" t="s">
        <v>0</v>
      </c>
      <c r="B85" s="52" t="s">
        <v>1</v>
      </c>
      <c r="C85" s="52" t="s">
        <v>2</v>
      </c>
      <c r="D85" s="52" t="s">
        <v>3</v>
      </c>
      <c r="E85" s="52" t="s">
        <v>4</v>
      </c>
      <c r="F85" s="52" t="s">
        <v>5</v>
      </c>
      <c r="G85" s="52" t="s">
        <v>6</v>
      </c>
    </row>
    <row r="86" ht="15.75" customHeight="1">
      <c r="A86" s="3" t="s">
        <v>117</v>
      </c>
      <c r="B86" s="3">
        <v>38.538296</v>
      </c>
      <c r="C86" s="3">
        <v>-121.772644</v>
      </c>
      <c r="D86" s="3">
        <v>551.0</v>
      </c>
      <c r="E86" s="3">
        <v>1.0</v>
      </c>
      <c r="F86" s="3">
        <v>1.0</v>
      </c>
      <c r="G86" s="3">
        <v>0.82</v>
      </c>
    </row>
    <row r="87" ht="15.75" customHeight="1">
      <c r="A87" s="3" t="s">
        <v>117</v>
      </c>
      <c r="B87" s="3">
        <v>38.538296</v>
      </c>
      <c r="C87" s="3">
        <v>-121.772644</v>
      </c>
      <c r="D87" s="3">
        <v>541.0</v>
      </c>
      <c r="E87" s="3">
        <v>2.0</v>
      </c>
      <c r="F87" s="3">
        <v>1.0</v>
      </c>
      <c r="G87" s="3">
        <v>0.68</v>
      </c>
    </row>
    <row r="88" ht="15.75" customHeight="1">
      <c r="A88" s="3" t="s">
        <v>117</v>
      </c>
      <c r="B88" s="3">
        <v>38.538296</v>
      </c>
      <c r="C88" s="3">
        <v>-121.772644</v>
      </c>
      <c r="D88" s="3">
        <v>545.0</v>
      </c>
      <c r="E88" s="3">
        <v>3.0</v>
      </c>
      <c r="F88" s="3">
        <v>1.0</v>
      </c>
      <c r="G88" s="3">
        <v>0.81</v>
      </c>
    </row>
    <row r="89" ht="15.75" customHeight="1">
      <c r="A89" s="3" t="s">
        <v>117</v>
      </c>
      <c r="B89" s="3">
        <v>38.538296</v>
      </c>
      <c r="C89" s="3">
        <v>-121.772644</v>
      </c>
      <c r="D89" s="3">
        <v>528.0</v>
      </c>
      <c r="E89" s="3">
        <v>4.0</v>
      </c>
      <c r="F89" s="3">
        <v>1.0</v>
      </c>
      <c r="G89" s="3">
        <v>0.88</v>
      </c>
    </row>
    <row r="90" ht="15.75" customHeight="1">
      <c r="A90" s="3" t="s">
        <v>117</v>
      </c>
      <c r="B90" s="3">
        <v>38.538296</v>
      </c>
      <c r="C90" s="3">
        <v>-121.772644</v>
      </c>
      <c r="D90" s="3">
        <v>542.0</v>
      </c>
      <c r="E90" s="3">
        <v>5.0</v>
      </c>
      <c r="F90" s="3">
        <v>1.0</v>
      </c>
      <c r="G90" s="3">
        <v>0.83</v>
      </c>
    </row>
    <row r="91" ht="15.75" customHeight="1">
      <c r="A91" s="3" t="s">
        <v>117</v>
      </c>
      <c r="B91" s="3">
        <v>38.538296</v>
      </c>
      <c r="C91" s="3">
        <v>-121.772644</v>
      </c>
      <c r="D91" s="3">
        <v>545.0</v>
      </c>
      <c r="E91" s="3">
        <v>6.0</v>
      </c>
      <c r="F91" s="3">
        <v>1.0</v>
      </c>
      <c r="G91" s="3">
        <v>0.81</v>
      </c>
    </row>
    <row r="92" ht="15.75" customHeight="1">
      <c r="A92" s="3" t="s">
        <v>117</v>
      </c>
      <c r="B92" s="3">
        <v>38.538296</v>
      </c>
      <c r="C92" s="3">
        <v>-121.772644</v>
      </c>
      <c r="D92" s="3">
        <v>541.0</v>
      </c>
      <c r="E92" s="3">
        <v>7.0</v>
      </c>
      <c r="F92" s="3">
        <v>1.0</v>
      </c>
      <c r="G92" s="3">
        <v>0.87</v>
      </c>
    </row>
    <row r="93" ht="15.75" customHeight="1">
      <c r="A93" s="3" t="s">
        <v>117</v>
      </c>
      <c r="B93" s="3">
        <v>38.538296</v>
      </c>
      <c r="C93" s="3">
        <v>-121.772644</v>
      </c>
      <c r="D93" s="3">
        <v>554.0</v>
      </c>
      <c r="E93" s="3">
        <v>8.0</v>
      </c>
      <c r="F93" s="3">
        <v>1.0</v>
      </c>
      <c r="G93" s="3">
        <v>0.83</v>
      </c>
    </row>
    <row r="94" ht="15.75" customHeight="1">
      <c r="A94" s="3" t="s">
        <v>117</v>
      </c>
      <c r="B94" s="3">
        <v>38.538296</v>
      </c>
      <c r="C94" s="3">
        <v>-121.772644</v>
      </c>
      <c r="D94" s="3">
        <v>543.0</v>
      </c>
      <c r="E94" s="3">
        <v>9.0</v>
      </c>
      <c r="F94" s="3">
        <v>1.0</v>
      </c>
      <c r="G94" s="3">
        <v>0.87</v>
      </c>
    </row>
    <row r="95" ht="15.75" customHeight="1">
      <c r="E95" s="64" t="s">
        <v>28</v>
      </c>
      <c r="F95" s="65" t="s">
        <v>28</v>
      </c>
      <c r="G95" s="34">
        <f>AVERAGE(G86:G94)</f>
        <v>0.8222222222</v>
      </c>
    </row>
    <row r="96" ht="15.75" customHeight="1"/>
    <row r="97" ht="15.75" customHeight="1">
      <c r="A97" s="1" t="s">
        <v>0</v>
      </c>
      <c r="B97" s="52" t="s">
        <v>1</v>
      </c>
      <c r="C97" s="52" t="s">
        <v>2</v>
      </c>
      <c r="D97" s="52" t="s">
        <v>3</v>
      </c>
      <c r="E97" s="52" t="s">
        <v>4</v>
      </c>
      <c r="F97" s="52" t="s">
        <v>5</v>
      </c>
      <c r="G97" s="52" t="s">
        <v>6</v>
      </c>
      <c r="H97" s="2"/>
    </row>
    <row r="98" ht="15.75" customHeight="1">
      <c r="A98" s="3" t="s">
        <v>184</v>
      </c>
      <c r="B98" s="3">
        <v>38.540897</v>
      </c>
      <c r="C98" s="3">
        <v>-121.77656</v>
      </c>
      <c r="D98" s="3">
        <v>549.0</v>
      </c>
      <c r="E98" s="3">
        <v>1.0</v>
      </c>
      <c r="F98" s="3">
        <v>1.0</v>
      </c>
      <c r="G98" s="3">
        <v>0.77</v>
      </c>
      <c r="H98" s="2"/>
    </row>
    <row r="99" ht="15.75" customHeight="1">
      <c r="A99" s="3" t="s">
        <v>184</v>
      </c>
      <c r="B99" s="3">
        <v>38.540897</v>
      </c>
      <c r="C99" s="3">
        <v>-121.77656</v>
      </c>
      <c r="D99" s="3">
        <v>541.0</v>
      </c>
      <c r="E99" s="3">
        <v>2.0</v>
      </c>
      <c r="F99" s="3">
        <v>1.0</v>
      </c>
      <c r="G99" s="3">
        <v>0.79</v>
      </c>
      <c r="H99" s="2"/>
    </row>
    <row r="100" ht="15.75" customHeight="1">
      <c r="A100" s="3" t="s">
        <v>184</v>
      </c>
      <c r="B100" s="3">
        <v>38.540897</v>
      </c>
      <c r="C100" s="3">
        <v>-121.77656</v>
      </c>
      <c r="D100" s="3">
        <v>547.0</v>
      </c>
      <c r="E100" s="3">
        <v>3.0</v>
      </c>
      <c r="F100" s="3">
        <v>1.0</v>
      </c>
      <c r="G100" s="3">
        <v>0.82</v>
      </c>
      <c r="H100" s="2"/>
    </row>
    <row r="101" ht="15.75" customHeight="1">
      <c r="A101" s="3" t="s">
        <v>184</v>
      </c>
      <c r="B101" s="3">
        <v>38.540897</v>
      </c>
      <c r="C101" s="3">
        <v>-121.77656</v>
      </c>
      <c r="D101" s="3">
        <v>548.0</v>
      </c>
      <c r="E101" s="3">
        <v>4.0</v>
      </c>
      <c r="F101" s="3">
        <v>1.0</v>
      </c>
      <c r="G101" s="3">
        <v>0.82</v>
      </c>
      <c r="H101" s="2"/>
    </row>
    <row r="102" ht="15.75" customHeight="1">
      <c r="A102" s="3" t="s">
        <v>184</v>
      </c>
      <c r="B102" s="3">
        <v>38.540897</v>
      </c>
      <c r="C102" s="3">
        <v>-121.77656</v>
      </c>
      <c r="D102" s="3">
        <v>528.0</v>
      </c>
      <c r="E102" s="3">
        <v>5.0</v>
      </c>
      <c r="F102" s="3">
        <v>1.0</v>
      </c>
      <c r="G102" s="3">
        <v>0.77</v>
      </c>
      <c r="H102" s="2"/>
    </row>
    <row r="103" ht="15.75" customHeight="1">
      <c r="A103" s="3" t="s">
        <v>184</v>
      </c>
      <c r="B103" s="3">
        <v>38.540897</v>
      </c>
      <c r="C103" s="3">
        <v>-121.77656</v>
      </c>
      <c r="D103" s="3">
        <v>552.0</v>
      </c>
      <c r="E103" s="3">
        <v>6.0</v>
      </c>
      <c r="F103" s="3">
        <v>1.0</v>
      </c>
      <c r="G103" s="3">
        <v>0.82</v>
      </c>
      <c r="H103" s="2"/>
    </row>
    <row r="104" ht="15.75" customHeight="1">
      <c r="A104" s="3" t="s">
        <v>184</v>
      </c>
      <c r="B104" s="3">
        <v>38.540897</v>
      </c>
      <c r="C104" s="3">
        <v>-121.77656</v>
      </c>
      <c r="D104" s="3">
        <v>538.0</v>
      </c>
      <c r="E104" s="3">
        <v>7.0</v>
      </c>
      <c r="F104" s="3">
        <v>1.0</v>
      </c>
      <c r="G104" s="3">
        <v>0.87</v>
      </c>
      <c r="H104" s="2"/>
    </row>
    <row r="105" ht="15.75" customHeight="1">
      <c r="A105" s="3" t="s">
        <v>184</v>
      </c>
      <c r="B105" s="3">
        <v>38.540897</v>
      </c>
      <c r="C105" s="3">
        <v>-121.77656</v>
      </c>
      <c r="D105" s="3">
        <v>537.0</v>
      </c>
      <c r="E105" s="3">
        <v>8.0</v>
      </c>
      <c r="F105" s="3">
        <v>1.0</v>
      </c>
      <c r="G105" s="3">
        <v>0.83</v>
      </c>
      <c r="H105" s="2"/>
    </row>
    <row r="106" ht="15.75" customHeight="1">
      <c r="A106" s="3" t="s">
        <v>184</v>
      </c>
      <c r="B106" s="3">
        <v>38.540897</v>
      </c>
      <c r="C106" s="3">
        <v>-121.77656</v>
      </c>
      <c r="D106" s="3">
        <v>542.0</v>
      </c>
      <c r="E106" s="3">
        <v>9.0</v>
      </c>
      <c r="F106" s="3">
        <v>1.0</v>
      </c>
      <c r="G106" s="3">
        <v>0.84</v>
      </c>
      <c r="H106" s="2"/>
    </row>
    <row r="107" ht="15.75" customHeight="1">
      <c r="E107" s="54" t="s">
        <v>28</v>
      </c>
      <c r="F107" s="55" t="s">
        <v>28</v>
      </c>
      <c r="G107" s="56">
        <f>AVERAGE(G98:G106)</f>
        <v>0.8144444444</v>
      </c>
    </row>
    <row r="108" ht="15.75" customHeight="1"/>
    <row r="109" ht="15.75" customHeight="1">
      <c r="A109" s="1" t="s">
        <v>0</v>
      </c>
      <c r="B109" s="52" t="s">
        <v>1</v>
      </c>
      <c r="C109" s="52" t="s">
        <v>2</v>
      </c>
      <c r="D109" s="52" t="s">
        <v>3</v>
      </c>
      <c r="E109" s="52" t="s">
        <v>4</v>
      </c>
      <c r="F109" s="52" t="s">
        <v>5</v>
      </c>
      <c r="G109" s="52" t="s">
        <v>6</v>
      </c>
      <c r="H109" s="2"/>
    </row>
    <row r="110" ht="15.75" customHeight="1">
      <c r="A110" s="3" t="s">
        <v>34</v>
      </c>
      <c r="B110" s="3">
        <v>38.5376</v>
      </c>
      <c r="C110" s="3">
        <v>-121.771416</v>
      </c>
      <c r="D110" s="3">
        <v>533.0</v>
      </c>
      <c r="E110" s="3">
        <v>1.0</v>
      </c>
      <c r="F110" s="3">
        <v>1.0</v>
      </c>
      <c r="G110" s="3">
        <v>0.85</v>
      </c>
      <c r="H110" s="2"/>
    </row>
    <row r="111" ht="15.75" customHeight="1">
      <c r="A111" s="3" t="s">
        <v>34</v>
      </c>
      <c r="B111" s="3">
        <v>38.5376</v>
      </c>
      <c r="C111" s="3">
        <v>-121.771416</v>
      </c>
      <c r="D111" s="3">
        <v>543.0</v>
      </c>
      <c r="E111" s="3">
        <v>2.0</v>
      </c>
      <c r="F111" s="3">
        <v>1.0</v>
      </c>
      <c r="G111" s="3">
        <v>0.85</v>
      </c>
      <c r="H111" s="2"/>
    </row>
    <row r="112" ht="15.75" customHeight="1">
      <c r="A112" s="3" t="s">
        <v>34</v>
      </c>
      <c r="B112" s="3">
        <v>38.5376</v>
      </c>
      <c r="C112" s="3">
        <v>-121.771416</v>
      </c>
      <c r="D112" s="3">
        <v>542.0</v>
      </c>
      <c r="E112" s="3">
        <v>3.0</v>
      </c>
      <c r="F112" s="3">
        <v>1.0</v>
      </c>
      <c r="G112" s="3">
        <v>0.86</v>
      </c>
      <c r="H112" s="2"/>
    </row>
    <row r="113" ht="15.75" customHeight="1">
      <c r="A113" s="3" t="s">
        <v>34</v>
      </c>
      <c r="B113" s="3">
        <v>38.5376</v>
      </c>
      <c r="C113" s="3">
        <v>-121.771416</v>
      </c>
      <c r="D113" s="3">
        <v>554.0</v>
      </c>
      <c r="E113" s="3">
        <v>4.0</v>
      </c>
      <c r="F113" s="3">
        <v>1.0</v>
      </c>
      <c r="G113" s="3">
        <v>0.77</v>
      </c>
      <c r="H113" s="2"/>
    </row>
    <row r="114" ht="15.75" customHeight="1">
      <c r="A114" s="3" t="s">
        <v>34</v>
      </c>
      <c r="B114" s="3">
        <v>38.5376</v>
      </c>
      <c r="C114" s="3">
        <v>-121.771416</v>
      </c>
      <c r="D114" s="3">
        <v>535.0</v>
      </c>
      <c r="E114" s="3">
        <v>5.0</v>
      </c>
      <c r="F114" s="3">
        <v>1.0</v>
      </c>
      <c r="G114" s="3">
        <v>0.84</v>
      </c>
      <c r="H114" s="2"/>
    </row>
    <row r="115" ht="15.75" customHeight="1">
      <c r="A115" s="3" t="s">
        <v>34</v>
      </c>
      <c r="B115" s="3">
        <v>38.5376</v>
      </c>
      <c r="C115" s="3">
        <v>-121.771416</v>
      </c>
      <c r="D115" s="3">
        <v>544.0</v>
      </c>
      <c r="E115" s="3">
        <v>6.0</v>
      </c>
      <c r="F115" s="3">
        <v>1.0</v>
      </c>
      <c r="G115" s="3">
        <v>0.82</v>
      </c>
      <c r="H115" s="2"/>
    </row>
    <row r="116" ht="15.75" customHeight="1">
      <c r="A116" s="3" t="s">
        <v>34</v>
      </c>
      <c r="B116" s="3">
        <v>38.5376</v>
      </c>
      <c r="C116" s="3">
        <v>-121.771416</v>
      </c>
      <c r="D116" s="3">
        <v>544.0</v>
      </c>
      <c r="E116" s="3">
        <v>7.0</v>
      </c>
      <c r="F116" s="3">
        <v>1.0</v>
      </c>
      <c r="G116" s="3">
        <v>0.87</v>
      </c>
      <c r="H116" s="2"/>
    </row>
    <row r="117" ht="15.75" customHeight="1">
      <c r="A117" s="3" t="s">
        <v>34</v>
      </c>
      <c r="B117" s="3">
        <v>38.5376</v>
      </c>
      <c r="C117" s="3">
        <v>-121.771416</v>
      </c>
      <c r="D117" s="3">
        <v>548.0</v>
      </c>
      <c r="E117" s="3">
        <v>8.0</v>
      </c>
      <c r="F117" s="3">
        <v>1.0</v>
      </c>
      <c r="G117" s="3">
        <v>0.87</v>
      </c>
      <c r="H117" s="2"/>
    </row>
    <row r="118" ht="15.75" customHeight="1">
      <c r="A118" s="3" t="s">
        <v>34</v>
      </c>
      <c r="B118" s="3">
        <v>38.5376</v>
      </c>
      <c r="C118" s="3">
        <v>-121.771416</v>
      </c>
      <c r="D118" s="3">
        <v>549.0</v>
      </c>
      <c r="E118" s="3">
        <v>9.0</v>
      </c>
      <c r="F118" s="3">
        <v>1.0</v>
      </c>
      <c r="G118" s="3">
        <v>0.87</v>
      </c>
      <c r="H118" s="2"/>
    </row>
    <row r="119" ht="15.75" customHeight="1">
      <c r="E119" s="54" t="s">
        <v>28</v>
      </c>
      <c r="F119" s="55" t="s">
        <v>28</v>
      </c>
      <c r="G119" s="56">
        <f>AVERAGE(G110:G118)</f>
        <v>0.8444444444</v>
      </c>
    </row>
    <row r="120" ht="15.75" customHeight="1"/>
    <row r="121" ht="15.75" customHeight="1">
      <c r="A121" s="1" t="s">
        <v>0</v>
      </c>
      <c r="B121" s="52" t="s">
        <v>1</v>
      </c>
      <c r="C121" s="52" t="s">
        <v>2</v>
      </c>
      <c r="D121" s="52" t="s">
        <v>3</v>
      </c>
      <c r="E121" s="52" t="s">
        <v>4</v>
      </c>
      <c r="F121" s="52" t="s">
        <v>5</v>
      </c>
      <c r="G121" s="52" t="s">
        <v>6</v>
      </c>
      <c r="H121" s="2"/>
    </row>
    <row r="122" ht="15.75" customHeight="1">
      <c r="A122" s="3" t="s">
        <v>122</v>
      </c>
      <c r="B122" s="3">
        <v>38.541218</v>
      </c>
      <c r="C122" s="3">
        <v>-121.776535</v>
      </c>
      <c r="D122" s="3">
        <v>514.0</v>
      </c>
      <c r="E122" s="3">
        <v>1.0</v>
      </c>
      <c r="F122" s="3">
        <v>1.0</v>
      </c>
      <c r="G122" s="3">
        <v>0.8</v>
      </c>
      <c r="H122" s="2"/>
    </row>
    <row r="123" ht="15.75" customHeight="1">
      <c r="A123" s="3" t="s">
        <v>122</v>
      </c>
      <c r="B123" s="3">
        <v>38.541218</v>
      </c>
      <c r="C123" s="3">
        <v>-121.776535</v>
      </c>
      <c r="D123" s="3">
        <v>547.0</v>
      </c>
      <c r="E123" s="3">
        <v>2.0</v>
      </c>
      <c r="F123" s="3">
        <v>1.0</v>
      </c>
      <c r="G123" s="3">
        <v>0.81</v>
      </c>
      <c r="H123" s="2"/>
    </row>
    <row r="124" ht="15.75" customHeight="1">
      <c r="A124" s="3" t="s">
        <v>122</v>
      </c>
      <c r="B124" s="3">
        <v>38.541218</v>
      </c>
      <c r="C124" s="3">
        <v>-121.776535</v>
      </c>
      <c r="D124" s="3">
        <v>557.0</v>
      </c>
      <c r="E124" s="3">
        <v>3.0</v>
      </c>
      <c r="F124" s="3">
        <v>1.0</v>
      </c>
      <c r="G124" s="3">
        <v>0.81</v>
      </c>
      <c r="H124" s="2"/>
    </row>
    <row r="125" ht="15.75" customHeight="1">
      <c r="A125" s="3" t="s">
        <v>122</v>
      </c>
      <c r="B125" s="3">
        <v>38.541218</v>
      </c>
      <c r="C125" s="3">
        <v>-121.776535</v>
      </c>
      <c r="D125" s="3">
        <v>553.0</v>
      </c>
      <c r="E125" s="3">
        <v>4.0</v>
      </c>
      <c r="F125" s="3">
        <v>1.0</v>
      </c>
      <c r="G125" s="3">
        <v>0.8</v>
      </c>
      <c r="H125" s="2"/>
    </row>
    <row r="126" ht="15.75" customHeight="1">
      <c r="A126" s="3" t="s">
        <v>122</v>
      </c>
      <c r="B126" s="3">
        <v>38.541218</v>
      </c>
      <c r="C126" s="3">
        <v>-121.776535</v>
      </c>
      <c r="D126" s="3">
        <v>527.0</v>
      </c>
      <c r="E126" s="3">
        <v>5.0</v>
      </c>
      <c r="F126" s="3">
        <v>1.0</v>
      </c>
      <c r="G126" s="3">
        <v>0.73</v>
      </c>
      <c r="H126" s="2"/>
    </row>
    <row r="127" ht="15.75" customHeight="1">
      <c r="A127" s="3" t="s">
        <v>122</v>
      </c>
      <c r="B127" s="3">
        <v>38.541218</v>
      </c>
      <c r="C127" s="3">
        <v>-121.776535</v>
      </c>
      <c r="D127" s="3">
        <v>541.0</v>
      </c>
      <c r="E127" s="3">
        <v>6.0</v>
      </c>
      <c r="F127" s="3">
        <v>1.0</v>
      </c>
      <c r="G127" s="3">
        <v>0.81</v>
      </c>
      <c r="H127" s="2"/>
    </row>
    <row r="128" ht="15.75" customHeight="1">
      <c r="A128" s="3" t="s">
        <v>122</v>
      </c>
      <c r="B128" s="3">
        <v>38.541218</v>
      </c>
      <c r="C128" s="3">
        <v>-121.776535</v>
      </c>
      <c r="D128" s="3">
        <v>542.0</v>
      </c>
      <c r="E128" s="3">
        <v>7.0</v>
      </c>
      <c r="F128" s="3">
        <v>1.0</v>
      </c>
      <c r="G128" s="3">
        <v>0.83</v>
      </c>
      <c r="H128" s="2"/>
    </row>
    <row r="129" ht="15.75" customHeight="1">
      <c r="A129" s="3" t="s">
        <v>122</v>
      </c>
      <c r="B129" s="3">
        <v>38.541218</v>
      </c>
      <c r="C129" s="3">
        <v>-121.776535</v>
      </c>
      <c r="D129" s="3">
        <v>547.0</v>
      </c>
      <c r="E129" s="3">
        <v>8.0</v>
      </c>
      <c r="F129" s="3">
        <v>1.0</v>
      </c>
      <c r="G129" s="3">
        <v>0.79</v>
      </c>
      <c r="H129" s="2"/>
    </row>
    <row r="130" ht="15.75" customHeight="1">
      <c r="A130" s="3" t="s">
        <v>122</v>
      </c>
      <c r="B130" s="3">
        <v>38.541218</v>
      </c>
      <c r="C130" s="3">
        <v>-121.776535</v>
      </c>
      <c r="D130" s="3">
        <v>544.0</v>
      </c>
      <c r="E130" s="3">
        <v>9.0</v>
      </c>
      <c r="F130" s="3">
        <v>1.0</v>
      </c>
      <c r="G130" s="3">
        <v>0.81</v>
      </c>
      <c r="H130" s="2"/>
    </row>
    <row r="131" ht="15.75" customHeight="1">
      <c r="E131" s="54" t="s">
        <v>28</v>
      </c>
      <c r="F131" s="55" t="s">
        <v>28</v>
      </c>
      <c r="G131" s="56">
        <f>AVERAGE(G122:G130)</f>
        <v>0.7988888889</v>
      </c>
    </row>
    <row r="132" ht="15.75" customHeight="1"/>
    <row r="133" ht="15.75" customHeight="1">
      <c r="A133" s="51" t="s">
        <v>185</v>
      </c>
      <c r="B133" s="61" t="s">
        <v>1</v>
      </c>
      <c r="C133" s="61" t="s">
        <v>2</v>
      </c>
      <c r="D133" s="61" t="s">
        <v>3</v>
      </c>
      <c r="E133" s="61" t="s">
        <v>4</v>
      </c>
      <c r="F133" s="61" t="s">
        <v>5</v>
      </c>
      <c r="G133" s="61" t="s">
        <v>6</v>
      </c>
      <c r="H133" s="2"/>
    </row>
    <row r="134" ht="15.75" customHeight="1">
      <c r="A134" s="3" t="s">
        <v>37</v>
      </c>
      <c r="B134" s="3">
        <v>38.538345</v>
      </c>
      <c r="C134" s="3">
        <v>-121.772675</v>
      </c>
      <c r="D134" s="3">
        <v>536.0</v>
      </c>
      <c r="E134" s="3">
        <v>1.0</v>
      </c>
      <c r="F134" s="3">
        <v>1.0</v>
      </c>
      <c r="G134" s="3">
        <v>0.78</v>
      </c>
      <c r="H134" s="2"/>
    </row>
    <row r="135" ht="15.75" customHeight="1">
      <c r="A135" s="3" t="s">
        <v>37</v>
      </c>
      <c r="B135" s="3">
        <v>38.538345</v>
      </c>
      <c r="C135" s="3">
        <v>-121.772675</v>
      </c>
      <c r="D135" s="3">
        <v>528.0</v>
      </c>
      <c r="E135" s="3">
        <v>2.0</v>
      </c>
      <c r="F135" s="3">
        <v>1.0</v>
      </c>
      <c r="G135" s="3">
        <v>0.79</v>
      </c>
      <c r="H135" s="2"/>
    </row>
    <row r="136" ht="15.75" customHeight="1">
      <c r="A136" s="3" t="s">
        <v>37</v>
      </c>
      <c r="B136" s="3">
        <v>38.538345</v>
      </c>
      <c r="C136" s="3">
        <v>-121.772675</v>
      </c>
      <c r="D136" s="3">
        <v>545.0</v>
      </c>
      <c r="E136" s="3">
        <v>3.0</v>
      </c>
      <c r="F136" s="3">
        <v>1.0</v>
      </c>
      <c r="G136" s="3">
        <v>0.82</v>
      </c>
      <c r="H136" s="2"/>
    </row>
    <row r="137" ht="15.75" customHeight="1">
      <c r="A137" s="3" t="s">
        <v>37</v>
      </c>
      <c r="B137" s="3">
        <v>38.538345</v>
      </c>
      <c r="C137" s="3">
        <v>-121.772675</v>
      </c>
      <c r="D137" s="3">
        <v>530.0</v>
      </c>
      <c r="E137" s="3">
        <v>4.0</v>
      </c>
      <c r="F137" s="3">
        <v>1.0</v>
      </c>
      <c r="G137" s="3">
        <v>0.82</v>
      </c>
      <c r="H137" s="2"/>
    </row>
    <row r="138" ht="15.75" customHeight="1">
      <c r="A138" s="3" t="s">
        <v>37</v>
      </c>
      <c r="B138" s="3">
        <v>38.538345</v>
      </c>
      <c r="C138" s="3">
        <v>-121.772675</v>
      </c>
      <c r="D138" s="3">
        <v>532.0</v>
      </c>
      <c r="E138" s="3">
        <v>5.0</v>
      </c>
      <c r="F138" s="3">
        <v>1.0</v>
      </c>
      <c r="G138" s="3">
        <v>0.77</v>
      </c>
      <c r="H138" s="2"/>
    </row>
    <row r="139" ht="15.75" customHeight="1">
      <c r="A139" s="3" t="s">
        <v>37</v>
      </c>
      <c r="B139" s="3">
        <v>38.538345</v>
      </c>
      <c r="C139" s="3">
        <v>-121.772675</v>
      </c>
      <c r="D139" s="3">
        <v>527.0</v>
      </c>
      <c r="E139" s="3">
        <v>6.0</v>
      </c>
      <c r="F139" s="3">
        <v>1.0</v>
      </c>
      <c r="G139" s="3">
        <v>0.77</v>
      </c>
      <c r="H139" s="2"/>
    </row>
    <row r="140" ht="15.75" customHeight="1">
      <c r="A140" s="3" t="s">
        <v>37</v>
      </c>
      <c r="B140" s="3">
        <v>38.538345</v>
      </c>
      <c r="C140" s="3">
        <v>-121.772675</v>
      </c>
      <c r="D140" s="3">
        <v>545.0</v>
      </c>
      <c r="E140" s="3">
        <v>7.0</v>
      </c>
      <c r="F140" s="3">
        <v>1.0</v>
      </c>
      <c r="G140" s="3">
        <v>0.81</v>
      </c>
      <c r="H140" s="2"/>
    </row>
    <row r="141" ht="15.75" customHeight="1">
      <c r="A141" s="3" t="s">
        <v>37</v>
      </c>
      <c r="B141" s="3">
        <v>38.538345</v>
      </c>
      <c r="C141" s="3">
        <v>-121.772675</v>
      </c>
      <c r="D141" s="3">
        <v>542.0</v>
      </c>
      <c r="E141" s="3">
        <v>8.0</v>
      </c>
      <c r="F141" s="3">
        <v>1.0</v>
      </c>
      <c r="G141" s="3">
        <v>0.8</v>
      </c>
      <c r="H141" s="2"/>
    </row>
    <row r="142" ht="15.75" customHeight="1">
      <c r="A142" s="3" t="s">
        <v>37</v>
      </c>
      <c r="B142" s="3">
        <v>38.538345</v>
      </c>
      <c r="C142" s="3">
        <v>-121.772675</v>
      </c>
      <c r="D142" s="3">
        <v>537.0</v>
      </c>
      <c r="E142" s="3">
        <v>9.0</v>
      </c>
      <c r="F142" s="3">
        <v>1.0</v>
      </c>
      <c r="G142" s="3">
        <v>0.84</v>
      </c>
      <c r="H142" s="2"/>
    </row>
    <row r="143" ht="15.75" customHeight="1">
      <c r="E143" s="54" t="s">
        <v>28</v>
      </c>
      <c r="F143" s="55" t="s">
        <v>28</v>
      </c>
      <c r="G143" s="56">
        <f>AVERAGE(G134:G142)</f>
        <v>0.8</v>
      </c>
    </row>
    <row r="144" ht="15.75" customHeight="1"/>
    <row r="145" ht="15.75" customHeight="1">
      <c r="A145" s="51" t="s">
        <v>185</v>
      </c>
      <c r="B145" s="61" t="s">
        <v>1</v>
      </c>
      <c r="C145" s="61" t="s">
        <v>2</v>
      </c>
      <c r="D145" s="61" t="s">
        <v>3</v>
      </c>
      <c r="E145" s="61" t="s">
        <v>4</v>
      </c>
      <c r="F145" s="61" t="s">
        <v>5</v>
      </c>
      <c r="G145" s="61" t="s">
        <v>6</v>
      </c>
    </row>
    <row r="146" ht="15.75" customHeight="1">
      <c r="A146" s="3" t="s">
        <v>38</v>
      </c>
      <c r="B146" s="3">
        <v>38.53835</v>
      </c>
      <c r="C146" s="3">
        <v>-121.772675</v>
      </c>
      <c r="D146" s="3">
        <v>534.0</v>
      </c>
      <c r="E146" s="3">
        <v>1.0</v>
      </c>
      <c r="F146" s="3">
        <v>1.0</v>
      </c>
      <c r="G146" s="3">
        <v>0.79</v>
      </c>
    </row>
    <row r="147" ht="15.75" customHeight="1">
      <c r="A147" s="3" t="s">
        <v>38</v>
      </c>
      <c r="B147" s="3">
        <v>38.53835</v>
      </c>
      <c r="C147" s="3">
        <v>-121.772675</v>
      </c>
      <c r="D147" s="3">
        <v>524.0</v>
      </c>
      <c r="E147" s="3">
        <v>2.0</v>
      </c>
      <c r="F147" s="3">
        <v>1.0</v>
      </c>
      <c r="G147" s="3">
        <v>0.81</v>
      </c>
    </row>
    <row r="148" ht="15.75" customHeight="1">
      <c r="A148" s="3" t="s">
        <v>38</v>
      </c>
      <c r="B148" s="3">
        <v>38.53835</v>
      </c>
      <c r="C148" s="3">
        <v>-121.772675</v>
      </c>
      <c r="D148" s="3">
        <v>539.0</v>
      </c>
      <c r="E148" s="3">
        <v>3.0</v>
      </c>
      <c r="F148" s="3">
        <v>1.0</v>
      </c>
      <c r="G148" s="3">
        <v>0.83</v>
      </c>
    </row>
    <row r="149" ht="15.75" customHeight="1">
      <c r="A149" s="3" t="s">
        <v>38</v>
      </c>
      <c r="B149" s="3">
        <v>38.53835</v>
      </c>
      <c r="C149" s="3">
        <v>-121.772675</v>
      </c>
      <c r="D149" s="3">
        <v>521.0</v>
      </c>
      <c r="E149" s="3">
        <v>4.0</v>
      </c>
      <c r="F149" s="3">
        <v>1.0</v>
      </c>
      <c r="G149" s="3">
        <v>0.8</v>
      </c>
    </row>
    <row r="150" ht="15.75" customHeight="1">
      <c r="A150" s="3" t="s">
        <v>38</v>
      </c>
      <c r="B150" s="3">
        <v>38.53835</v>
      </c>
      <c r="C150" s="3">
        <v>-121.772675</v>
      </c>
      <c r="D150" s="3">
        <v>548.0</v>
      </c>
      <c r="E150" s="3">
        <v>5.0</v>
      </c>
      <c r="F150" s="3">
        <v>1.0</v>
      </c>
      <c r="G150" s="3">
        <v>0.78</v>
      </c>
    </row>
    <row r="151" ht="15.75" customHeight="1">
      <c r="A151" s="3" t="s">
        <v>38</v>
      </c>
      <c r="B151" s="3">
        <v>38.53835</v>
      </c>
      <c r="C151" s="3">
        <v>-121.772675</v>
      </c>
      <c r="D151" s="3">
        <v>540.0</v>
      </c>
      <c r="E151" s="3">
        <v>6.0</v>
      </c>
      <c r="F151" s="3">
        <v>1.0</v>
      </c>
      <c r="G151" s="3">
        <v>0.77</v>
      </c>
    </row>
    <row r="152" ht="15.75" customHeight="1">
      <c r="A152" s="3" t="s">
        <v>38</v>
      </c>
      <c r="B152" s="3">
        <v>38.53835</v>
      </c>
      <c r="C152" s="3">
        <v>-121.772675</v>
      </c>
      <c r="D152" s="3">
        <v>535.0</v>
      </c>
      <c r="E152" s="3">
        <v>7.0</v>
      </c>
      <c r="F152" s="3">
        <v>1.0</v>
      </c>
      <c r="G152" s="3">
        <v>0.73</v>
      </c>
    </row>
    <row r="153" ht="15.75" customHeight="1">
      <c r="A153" s="3" t="s">
        <v>38</v>
      </c>
      <c r="B153" s="3">
        <v>38.53835</v>
      </c>
      <c r="C153" s="3">
        <v>-121.772675</v>
      </c>
      <c r="D153" s="3">
        <v>558.0</v>
      </c>
      <c r="E153" s="3">
        <v>8.0</v>
      </c>
      <c r="F153" s="3">
        <v>1.0</v>
      </c>
      <c r="G153" s="3">
        <v>0.73</v>
      </c>
    </row>
    <row r="154" ht="15.75" customHeight="1">
      <c r="A154" s="3" t="s">
        <v>38</v>
      </c>
      <c r="B154" s="3">
        <v>38.53835</v>
      </c>
      <c r="C154" s="3">
        <v>-121.772675</v>
      </c>
      <c r="D154" s="3">
        <v>536.0</v>
      </c>
      <c r="E154" s="3">
        <v>9.0</v>
      </c>
      <c r="F154" s="3">
        <v>1.0</v>
      </c>
      <c r="G154" s="3">
        <v>0.78</v>
      </c>
    </row>
    <row r="155" ht="15.75" customHeight="1">
      <c r="E155" s="4" t="s">
        <v>28</v>
      </c>
      <c r="F155" s="40"/>
      <c r="G155" s="6">
        <f>AVERAGE(G146:G154)</f>
        <v>0.78</v>
      </c>
    </row>
    <row r="156" ht="15.75" customHeight="1"/>
    <row r="157" ht="15.75" customHeight="1">
      <c r="A157" s="51" t="s">
        <v>185</v>
      </c>
      <c r="B157" s="61" t="s">
        <v>1</v>
      </c>
      <c r="C157" s="61" t="s">
        <v>2</v>
      </c>
      <c r="D157" s="61" t="s">
        <v>3</v>
      </c>
      <c r="E157" s="61" t="s">
        <v>4</v>
      </c>
      <c r="F157" s="61" t="s">
        <v>5</v>
      </c>
      <c r="G157" s="61" t="s">
        <v>6</v>
      </c>
    </row>
    <row r="158" ht="15.75" customHeight="1">
      <c r="A158" s="3" t="s">
        <v>189</v>
      </c>
      <c r="B158" s="3">
        <v>38.538338</v>
      </c>
      <c r="C158" s="3">
        <v>-121.77267</v>
      </c>
      <c r="D158" s="3">
        <v>524.0</v>
      </c>
      <c r="E158" s="3">
        <v>1.0</v>
      </c>
      <c r="F158" s="3">
        <v>1.0</v>
      </c>
      <c r="G158" s="3">
        <v>0.77</v>
      </c>
    </row>
    <row r="159" ht="15.75" customHeight="1">
      <c r="A159" s="3" t="s">
        <v>189</v>
      </c>
      <c r="B159" s="3">
        <v>38.538338</v>
      </c>
      <c r="C159" s="3">
        <v>-121.77267</v>
      </c>
      <c r="D159" s="3">
        <v>532.0</v>
      </c>
      <c r="E159" s="3">
        <v>2.0</v>
      </c>
      <c r="F159" s="3">
        <v>1.0</v>
      </c>
      <c r="G159" s="3">
        <v>0.74</v>
      </c>
    </row>
    <row r="160" ht="15.75" customHeight="1">
      <c r="A160" s="3" t="s">
        <v>189</v>
      </c>
      <c r="B160" s="3">
        <v>38.538338</v>
      </c>
      <c r="C160" s="3">
        <v>-121.77267</v>
      </c>
      <c r="D160" s="3">
        <v>527.0</v>
      </c>
      <c r="E160" s="3">
        <v>3.0</v>
      </c>
      <c r="F160" s="3">
        <v>1.0</v>
      </c>
      <c r="G160" s="3">
        <v>0.79</v>
      </c>
    </row>
    <row r="161" ht="15.75" customHeight="1">
      <c r="A161" s="3" t="s">
        <v>189</v>
      </c>
      <c r="B161" s="3">
        <v>38.538338</v>
      </c>
      <c r="C161" s="3">
        <v>-121.77267</v>
      </c>
      <c r="D161" s="3">
        <v>534.0</v>
      </c>
      <c r="E161" s="3">
        <v>4.0</v>
      </c>
      <c r="F161" s="3">
        <v>1.0</v>
      </c>
      <c r="G161" s="3">
        <v>0.76</v>
      </c>
    </row>
    <row r="162" ht="15.75" customHeight="1">
      <c r="A162" s="3" t="s">
        <v>189</v>
      </c>
      <c r="B162" s="3">
        <v>38.538338</v>
      </c>
      <c r="C162" s="3">
        <v>-121.77267</v>
      </c>
      <c r="D162" s="3">
        <v>539.0</v>
      </c>
      <c r="E162" s="3">
        <v>5.0</v>
      </c>
      <c r="F162" s="3">
        <v>1.0</v>
      </c>
      <c r="G162" s="3">
        <v>0.73</v>
      </c>
    </row>
    <row r="163" ht="15.75" customHeight="1">
      <c r="A163" s="3" t="s">
        <v>189</v>
      </c>
      <c r="B163" s="3">
        <v>38.538338</v>
      </c>
      <c r="C163" s="3">
        <v>-121.77267</v>
      </c>
      <c r="D163" s="3">
        <v>533.0</v>
      </c>
      <c r="E163" s="3">
        <v>6.0</v>
      </c>
      <c r="F163" s="3">
        <v>1.0</v>
      </c>
      <c r="G163" s="3">
        <v>0.76</v>
      </c>
    </row>
    <row r="164" ht="15.75" customHeight="1">
      <c r="A164" s="3" t="s">
        <v>189</v>
      </c>
      <c r="B164" s="3">
        <v>38.538338</v>
      </c>
      <c r="C164" s="3">
        <v>-121.77267</v>
      </c>
      <c r="D164" s="3">
        <v>539.0</v>
      </c>
      <c r="E164" s="3">
        <v>7.0</v>
      </c>
      <c r="F164" s="3">
        <v>1.0</v>
      </c>
      <c r="G164" s="3">
        <v>0.75</v>
      </c>
    </row>
    <row r="165" ht="15.75" customHeight="1">
      <c r="A165" s="3" t="s">
        <v>189</v>
      </c>
      <c r="B165" s="3">
        <v>38.538338</v>
      </c>
      <c r="C165" s="3">
        <v>-121.77267</v>
      </c>
      <c r="D165" s="3">
        <v>535.0</v>
      </c>
      <c r="E165" s="3">
        <v>8.0</v>
      </c>
      <c r="F165" s="3">
        <v>1.0</v>
      </c>
      <c r="G165" s="3">
        <v>0.77</v>
      </c>
    </row>
    <row r="166" ht="15.75" customHeight="1">
      <c r="A166" s="3" t="s">
        <v>189</v>
      </c>
      <c r="B166" s="3">
        <v>38.538338</v>
      </c>
      <c r="C166" s="3">
        <v>-121.77267</v>
      </c>
      <c r="D166" s="3">
        <v>542.0</v>
      </c>
      <c r="E166" s="3">
        <v>9.0</v>
      </c>
      <c r="F166" s="3">
        <v>1.0</v>
      </c>
      <c r="G166" s="3">
        <v>0.79</v>
      </c>
    </row>
    <row r="167" ht="15.75" customHeight="1">
      <c r="E167" s="4" t="s">
        <v>28</v>
      </c>
      <c r="F167" s="40"/>
      <c r="G167" s="6">
        <f>AVERAGE(G158:G166)</f>
        <v>0.7622222222</v>
      </c>
    </row>
    <row r="168" ht="15.75" customHeight="1"/>
    <row r="169" ht="15.75" customHeight="1">
      <c r="A169" s="51" t="s">
        <v>185</v>
      </c>
      <c r="B169" s="61" t="s">
        <v>1</v>
      </c>
      <c r="C169" s="61" t="s">
        <v>2</v>
      </c>
      <c r="D169" s="61" t="s">
        <v>3</v>
      </c>
      <c r="E169" s="61" t="s">
        <v>4</v>
      </c>
      <c r="F169" s="61" t="s">
        <v>5</v>
      </c>
      <c r="G169" s="61" t="s">
        <v>6</v>
      </c>
      <c r="H169" s="2"/>
    </row>
    <row r="170" ht="15.75" customHeight="1">
      <c r="A170" s="3" t="s">
        <v>40</v>
      </c>
      <c r="B170" s="3">
        <v>38.540974</v>
      </c>
      <c r="C170" s="3">
        <v>-121.77688</v>
      </c>
      <c r="D170" s="3">
        <v>525.0</v>
      </c>
      <c r="E170" s="3">
        <v>1.0</v>
      </c>
      <c r="F170" s="3">
        <v>1.0</v>
      </c>
      <c r="G170" s="3">
        <v>0.81</v>
      </c>
      <c r="H170" s="2"/>
    </row>
    <row r="171" ht="15.75" customHeight="1">
      <c r="A171" s="3" t="s">
        <v>40</v>
      </c>
      <c r="B171" s="3">
        <v>38.540974</v>
      </c>
      <c r="C171" s="3">
        <v>-121.77688</v>
      </c>
      <c r="D171" s="3">
        <v>534.0</v>
      </c>
      <c r="E171" s="3">
        <v>2.0</v>
      </c>
      <c r="F171" s="3">
        <v>1.0</v>
      </c>
      <c r="G171" s="3">
        <v>0.8</v>
      </c>
      <c r="H171" s="2"/>
    </row>
    <row r="172" ht="15.75" customHeight="1">
      <c r="A172" s="3" t="s">
        <v>40</v>
      </c>
      <c r="B172" s="3">
        <v>38.540974</v>
      </c>
      <c r="C172" s="3">
        <v>-121.77688</v>
      </c>
      <c r="D172" s="3">
        <v>551.0</v>
      </c>
      <c r="E172" s="3">
        <v>3.0</v>
      </c>
      <c r="F172" s="3">
        <v>1.0</v>
      </c>
      <c r="G172" s="3">
        <v>0.77</v>
      </c>
      <c r="H172" s="2"/>
    </row>
    <row r="173" ht="15.75" customHeight="1">
      <c r="A173" s="3" t="s">
        <v>40</v>
      </c>
      <c r="B173" s="3">
        <v>38.540974</v>
      </c>
      <c r="C173" s="3">
        <v>-121.77688</v>
      </c>
      <c r="D173" s="3">
        <v>535.0</v>
      </c>
      <c r="E173" s="3">
        <v>4.0</v>
      </c>
      <c r="F173" s="3">
        <v>1.0</v>
      </c>
      <c r="G173" s="3">
        <v>0.8</v>
      </c>
      <c r="H173" s="2"/>
    </row>
    <row r="174" ht="15.75" customHeight="1">
      <c r="A174" s="3" t="s">
        <v>40</v>
      </c>
      <c r="B174" s="3">
        <v>38.540974</v>
      </c>
      <c r="C174" s="3">
        <v>-121.77688</v>
      </c>
      <c r="D174" s="3">
        <v>540.0</v>
      </c>
      <c r="E174" s="3">
        <v>5.0</v>
      </c>
      <c r="F174" s="3">
        <v>1.0</v>
      </c>
      <c r="G174" s="3">
        <v>0.76</v>
      </c>
      <c r="H174" s="2"/>
    </row>
    <row r="175" ht="15.75" customHeight="1">
      <c r="A175" s="3" t="s">
        <v>40</v>
      </c>
      <c r="B175" s="3">
        <v>38.540974</v>
      </c>
      <c r="C175" s="3">
        <v>-121.77688</v>
      </c>
      <c r="D175" s="3">
        <v>540.0</v>
      </c>
      <c r="E175" s="3">
        <v>6.0</v>
      </c>
      <c r="F175" s="3">
        <v>1.0</v>
      </c>
      <c r="G175" s="3">
        <v>0.8</v>
      </c>
      <c r="H175" s="2"/>
    </row>
    <row r="176" ht="15.75" customHeight="1">
      <c r="A176" s="3" t="s">
        <v>40</v>
      </c>
      <c r="B176" s="3">
        <v>38.540974</v>
      </c>
      <c r="C176" s="3">
        <v>-121.77688</v>
      </c>
      <c r="D176" s="3">
        <v>531.0</v>
      </c>
      <c r="E176" s="3">
        <v>7.0</v>
      </c>
      <c r="F176" s="3">
        <v>1.0</v>
      </c>
      <c r="G176" s="3">
        <v>0.82</v>
      </c>
      <c r="H176" s="2"/>
    </row>
    <row r="177" ht="15.75" customHeight="1">
      <c r="A177" s="3" t="s">
        <v>40</v>
      </c>
      <c r="B177" s="3">
        <v>38.540974</v>
      </c>
      <c r="C177" s="3">
        <v>-121.77688</v>
      </c>
      <c r="D177" s="3">
        <v>537.0</v>
      </c>
      <c r="E177" s="3">
        <v>8.0</v>
      </c>
      <c r="F177" s="3">
        <v>1.0</v>
      </c>
      <c r="G177" s="3">
        <v>0.82</v>
      </c>
      <c r="H177" s="2"/>
    </row>
    <row r="178" ht="15.75" customHeight="1">
      <c r="A178" s="3" t="s">
        <v>40</v>
      </c>
      <c r="B178" s="3">
        <v>38.540974</v>
      </c>
      <c r="C178" s="3">
        <v>-121.77688</v>
      </c>
      <c r="D178" s="3">
        <v>539.0</v>
      </c>
      <c r="E178" s="3">
        <v>9.0</v>
      </c>
      <c r="F178" s="3">
        <v>1.0</v>
      </c>
      <c r="G178" s="3">
        <v>0.83</v>
      </c>
      <c r="H178" s="2"/>
    </row>
    <row r="179" ht="15.75" customHeight="1">
      <c r="E179" s="4" t="s">
        <v>28</v>
      </c>
      <c r="F179" s="40"/>
      <c r="G179" s="6">
        <f>AVERAGE(G170:G178)</f>
        <v>0.8011111111</v>
      </c>
    </row>
    <row r="180" ht="15.75" customHeight="1"/>
    <row r="181" ht="15.75" customHeight="1">
      <c r="A181" s="51" t="s">
        <v>185</v>
      </c>
      <c r="B181" s="51" t="s">
        <v>1</v>
      </c>
      <c r="C181" s="51" t="s">
        <v>2</v>
      </c>
      <c r="D181" s="51" t="s">
        <v>3</v>
      </c>
      <c r="E181" s="51" t="s">
        <v>4</v>
      </c>
      <c r="F181" s="51" t="s">
        <v>5</v>
      </c>
      <c r="G181" s="51" t="s">
        <v>6</v>
      </c>
      <c r="H181" s="2"/>
    </row>
    <row r="182" ht="15.75" customHeight="1">
      <c r="A182" s="3" t="s">
        <v>41</v>
      </c>
      <c r="B182" s="3">
        <v>38.538403</v>
      </c>
      <c r="C182" s="3">
        <v>-121.77265</v>
      </c>
      <c r="D182" s="3">
        <v>569.0</v>
      </c>
      <c r="E182" s="3">
        <v>1.0</v>
      </c>
      <c r="F182" s="3">
        <v>1.0</v>
      </c>
      <c r="G182" s="3">
        <v>0.81</v>
      </c>
      <c r="H182" s="2"/>
    </row>
    <row r="183" ht="15.75" customHeight="1">
      <c r="A183" s="3" t="s">
        <v>41</v>
      </c>
      <c r="B183" s="3">
        <v>38.538403</v>
      </c>
      <c r="C183" s="3">
        <v>-121.77265</v>
      </c>
      <c r="D183" s="3">
        <v>553.0</v>
      </c>
      <c r="E183" s="3">
        <v>2.0</v>
      </c>
      <c r="F183" s="3">
        <v>1.0</v>
      </c>
      <c r="G183" s="3">
        <v>0.82</v>
      </c>
      <c r="H183" s="2"/>
    </row>
    <row r="184" ht="15.75" customHeight="1">
      <c r="A184" s="3" t="s">
        <v>41</v>
      </c>
      <c r="B184" s="3">
        <v>38.538403</v>
      </c>
      <c r="C184" s="3">
        <v>-121.77265</v>
      </c>
      <c r="D184" s="3">
        <v>550.0</v>
      </c>
      <c r="E184" s="3">
        <v>3.0</v>
      </c>
      <c r="F184" s="3">
        <v>1.0</v>
      </c>
      <c r="G184" s="3">
        <v>0.8</v>
      </c>
      <c r="H184" s="2"/>
    </row>
    <row r="185" ht="15.75" customHeight="1">
      <c r="A185" s="3" t="s">
        <v>41</v>
      </c>
      <c r="B185" s="3">
        <v>38.538403</v>
      </c>
      <c r="C185" s="3">
        <v>-121.77265</v>
      </c>
      <c r="D185" s="3">
        <v>518.0</v>
      </c>
      <c r="E185" s="3">
        <v>4.0</v>
      </c>
      <c r="F185" s="3">
        <v>1.0</v>
      </c>
      <c r="G185" s="3">
        <v>0.8</v>
      </c>
      <c r="H185" s="2"/>
    </row>
    <row r="186" ht="15.75" customHeight="1">
      <c r="A186" s="3" t="s">
        <v>41</v>
      </c>
      <c r="B186" s="3">
        <v>38.538403</v>
      </c>
      <c r="C186" s="3">
        <v>-121.77265</v>
      </c>
      <c r="D186" s="3">
        <v>518.0</v>
      </c>
      <c r="E186" s="3">
        <v>5.0</v>
      </c>
      <c r="F186" s="3">
        <v>1.0</v>
      </c>
      <c r="G186" s="3">
        <v>0.66</v>
      </c>
      <c r="H186" s="2"/>
    </row>
    <row r="187" ht="15.75" customHeight="1">
      <c r="A187" s="3" t="s">
        <v>41</v>
      </c>
      <c r="B187" s="3">
        <v>38.538403</v>
      </c>
      <c r="C187" s="3">
        <v>-121.77265</v>
      </c>
      <c r="D187" s="3">
        <v>516.0</v>
      </c>
      <c r="E187" s="3">
        <v>6.0</v>
      </c>
      <c r="F187" s="3">
        <v>1.0</v>
      </c>
      <c r="G187" s="3">
        <v>0.83</v>
      </c>
      <c r="H187" s="2"/>
    </row>
    <row r="188" ht="15.75" customHeight="1">
      <c r="A188" s="3" t="s">
        <v>41</v>
      </c>
      <c r="B188" s="3">
        <v>38.538403</v>
      </c>
      <c r="C188" s="3">
        <v>-121.77265</v>
      </c>
      <c r="D188" s="3">
        <v>541.0</v>
      </c>
      <c r="E188" s="3">
        <v>7.0</v>
      </c>
      <c r="F188" s="3">
        <v>1.0</v>
      </c>
      <c r="G188" s="3">
        <v>0.81</v>
      </c>
      <c r="H188" s="2"/>
    </row>
    <row r="189" ht="15.75" customHeight="1">
      <c r="A189" s="3" t="s">
        <v>41</v>
      </c>
      <c r="B189" s="3">
        <v>38.538403</v>
      </c>
      <c r="C189" s="3">
        <v>-121.77265</v>
      </c>
      <c r="D189" s="3">
        <v>544.0</v>
      </c>
      <c r="E189" s="3">
        <v>8.0</v>
      </c>
      <c r="F189" s="3">
        <v>1.0</v>
      </c>
      <c r="G189" s="3">
        <v>0.8</v>
      </c>
      <c r="H189" s="2"/>
    </row>
    <row r="190" ht="15.75" customHeight="1">
      <c r="A190" s="3" t="s">
        <v>41</v>
      </c>
      <c r="B190" s="3">
        <v>38.538403</v>
      </c>
      <c r="C190" s="3">
        <v>-121.77265</v>
      </c>
      <c r="D190" s="3">
        <v>525.0</v>
      </c>
      <c r="E190" s="3">
        <v>9.0</v>
      </c>
      <c r="F190" s="3">
        <v>1.0</v>
      </c>
      <c r="G190" s="3">
        <v>0.82</v>
      </c>
      <c r="H190" s="2"/>
    </row>
    <row r="191" ht="15.75" customHeight="1">
      <c r="E191" s="4" t="s">
        <v>28</v>
      </c>
      <c r="F191" s="40"/>
      <c r="G191" s="6">
        <f>AVERAGE(G182:G190)</f>
        <v>0.7944444444</v>
      </c>
    </row>
    <row r="192" ht="15.75" customHeight="1"/>
    <row r="193" ht="15.75" customHeight="1">
      <c r="A193" s="51" t="s">
        <v>185</v>
      </c>
      <c r="B193" s="51" t="s">
        <v>1</v>
      </c>
      <c r="C193" s="51" t="s">
        <v>2</v>
      </c>
      <c r="D193" s="51" t="s">
        <v>3</v>
      </c>
      <c r="E193" s="51" t="s">
        <v>4</v>
      </c>
      <c r="F193" s="51" t="s">
        <v>5</v>
      </c>
      <c r="G193" s="51" t="s">
        <v>6</v>
      </c>
      <c r="H193" s="2"/>
    </row>
    <row r="194" ht="15.75" customHeight="1">
      <c r="A194" s="3" t="s">
        <v>42</v>
      </c>
      <c r="B194" s="3">
        <v>38.5408</v>
      </c>
      <c r="C194" s="3">
        <v>-121.77688</v>
      </c>
      <c r="D194" s="3">
        <v>539.0</v>
      </c>
      <c r="E194" s="3">
        <v>1.0</v>
      </c>
      <c r="F194" s="3">
        <v>1.0</v>
      </c>
      <c r="G194" s="3">
        <v>0.82</v>
      </c>
      <c r="H194" s="2"/>
    </row>
    <row r="195" ht="15.75" customHeight="1">
      <c r="A195" s="3" t="s">
        <v>42</v>
      </c>
      <c r="B195" s="3">
        <v>38.5408</v>
      </c>
      <c r="C195" s="3">
        <v>-121.77688</v>
      </c>
      <c r="D195" s="3">
        <v>538.0</v>
      </c>
      <c r="E195" s="3">
        <v>2.0</v>
      </c>
      <c r="F195" s="3">
        <v>1.0</v>
      </c>
      <c r="G195" s="3">
        <v>0.81</v>
      </c>
      <c r="H195" s="2"/>
    </row>
    <row r="196" ht="15.75" customHeight="1">
      <c r="A196" s="3" t="s">
        <v>42</v>
      </c>
      <c r="B196" s="3">
        <v>38.5408</v>
      </c>
      <c r="C196" s="3">
        <v>-121.77688</v>
      </c>
      <c r="D196" s="3">
        <v>543.0</v>
      </c>
      <c r="E196" s="3">
        <v>3.0</v>
      </c>
      <c r="F196" s="3">
        <v>1.0</v>
      </c>
      <c r="G196" s="3">
        <v>0.74</v>
      </c>
      <c r="H196" s="2"/>
    </row>
    <row r="197" ht="15.75" customHeight="1">
      <c r="A197" s="3" t="s">
        <v>42</v>
      </c>
      <c r="B197" s="3">
        <v>38.5408</v>
      </c>
      <c r="C197" s="3">
        <v>-121.77688</v>
      </c>
      <c r="D197" s="3">
        <v>535.0</v>
      </c>
      <c r="E197" s="3">
        <v>4.0</v>
      </c>
      <c r="F197" s="3">
        <v>1.0</v>
      </c>
      <c r="G197" s="3">
        <v>0.83</v>
      </c>
      <c r="H197" s="2"/>
    </row>
    <row r="198" ht="15.75" customHeight="1">
      <c r="A198" s="3" t="s">
        <v>42</v>
      </c>
      <c r="B198" s="3">
        <v>38.5408</v>
      </c>
      <c r="C198" s="3">
        <v>-121.77688</v>
      </c>
      <c r="D198" s="3">
        <v>544.0</v>
      </c>
      <c r="E198" s="3">
        <v>5.0</v>
      </c>
      <c r="F198" s="3">
        <v>1.0</v>
      </c>
      <c r="G198" s="3">
        <v>0.81</v>
      </c>
      <c r="H198" s="2"/>
    </row>
    <row r="199" ht="15.75" customHeight="1">
      <c r="A199" s="3" t="s">
        <v>42</v>
      </c>
      <c r="B199" s="3">
        <v>38.5408</v>
      </c>
      <c r="C199" s="3">
        <v>-121.77688</v>
      </c>
      <c r="D199" s="3">
        <v>544.0</v>
      </c>
      <c r="E199" s="3">
        <v>6.0</v>
      </c>
      <c r="F199" s="3">
        <v>1.0</v>
      </c>
      <c r="G199" s="3">
        <v>0.8</v>
      </c>
      <c r="H199" s="2"/>
    </row>
    <row r="200" ht="15.75" customHeight="1">
      <c r="A200" s="3" t="s">
        <v>42</v>
      </c>
      <c r="B200" s="3">
        <v>38.5408</v>
      </c>
      <c r="C200" s="3">
        <v>-121.77688</v>
      </c>
      <c r="D200" s="3">
        <v>535.0</v>
      </c>
      <c r="E200" s="3">
        <v>7.0</v>
      </c>
      <c r="F200" s="3">
        <v>1.0</v>
      </c>
      <c r="G200" s="3">
        <v>0.86</v>
      </c>
      <c r="H200" s="2"/>
    </row>
    <row r="201" ht="15.75" customHeight="1">
      <c r="A201" s="3" t="s">
        <v>42</v>
      </c>
      <c r="B201" s="3">
        <v>38.5408</v>
      </c>
      <c r="C201" s="3">
        <v>-121.77688</v>
      </c>
      <c r="D201" s="3">
        <v>538.0</v>
      </c>
      <c r="E201" s="3">
        <v>8.0</v>
      </c>
      <c r="F201" s="3">
        <v>1.0</v>
      </c>
      <c r="G201" s="3">
        <v>0.84</v>
      </c>
      <c r="H201" s="2"/>
    </row>
    <row r="202" ht="15.75" customHeight="1">
      <c r="A202" s="3" t="s">
        <v>42</v>
      </c>
      <c r="B202" s="3">
        <v>38.5408</v>
      </c>
      <c r="C202" s="3">
        <v>-121.77688</v>
      </c>
      <c r="D202" s="3">
        <v>538.0</v>
      </c>
      <c r="E202" s="3">
        <v>9.0</v>
      </c>
      <c r="F202" s="3">
        <v>1.0</v>
      </c>
      <c r="G202" s="3">
        <v>0.81</v>
      </c>
      <c r="H202" s="2"/>
    </row>
    <row r="203" ht="15.75" customHeight="1">
      <c r="E203" s="4" t="s">
        <v>28</v>
      </c>
      <c r="F203" s="40"/>
      <c r="G203" s="6">
        <f>AVERAGE(G194:G202)</f>
        <v>0.8133333333</v>
      </c>
    </row>
    <row r="204" ht="15.75" customHeight="1"/>
    <row r="205" ht="15.75" customHeight="1">
      <c r="A205" s="51" t="s">
        <v>185</v>
      </c>
      <c r="B205" s="51" t="s">
        <v>1</v>
      </c>
      <c r="C205" s="51" t="s">
        <v>2</v>
      </c>
      <c r="D205" s="51" t="s">
        <v>3</v>
      </c>
      <c r="E205" s="51" t="s">
        <v>4</v>
      </c>
      <c r="F205" s="51" t="s">
        <v>5</v>
      </c>
      <c r="G205" s="51" t="s">
        <v>6</v>
      </c>
    </row>
    <row r="206" ht="15.75" customHeight="1">
      <c r="A206" s="38" t="s">
        <v>126</v>
      </c>
      <c r="B206" s="39">
        <v>38.538338</v>
      </c>
      <c r="C206" s="39">
        <v>-121.77264</v>
      </c>
      <c r="D206" s="39">
        <v>1057.0</v>
      </c>
      <c r="E206" s="39">
        <v>55.0</v>
      </c>
      <c r="F206" s="39">
        <v>2.0</v>
      </c>
      <c r="G206" s="39">
        <v>0.82</v>
      </c>
    </row>
    <row r="207" ht="15.75" customHeight="1">
      <c r="A207" s="38" t="s">
        <v>126</v>
      </c>
      <c r="B207" s="39">
        <v>38.538338</v>
      </c>
      <c r="C207" s="39">
        <v>-121.77264</v>
      </c>
      <c r="D207" s="39">
        <v>870.0</v>
      </c>
      <c r="E207" s="39">
        <v>56.0</v>
      </c>
      <c r="F207" s="39">
        <v>1.0</v>
      </c>
      <c r="G207" s="39">
        <v>0.72</v>
      </c>
    </row>
    <row r="208" ht="15.75" customHeight="1">
      <c r="A208" s="38" t="s">
        <v>126</v>
      </c>
      <c r="B208" s="39">
        <v>38.538338</v>
      </c>
      <c r="C208" s="39">
        <v>-121.77264</v>
      </c>
      <c r="D208" s="39">
        <v>810.0</v>
      </c>
      <c r="E208" s="39">
        <v>57.0</v>
      </c>
      <c r="F208" s="39">
        <v>1.0</v>
      </c>
      <c r="G208" s="39">
        <v>0.75</v>
      </c>
    </row>
    <row r="209" ht="15.75" customHeight="1">
      <c r="A209" s="38" t="s">
        <v>126</v>
      </c>
      <c r="B209" s="39">
        <v>38.538338</v>
      </c>
      <c r="C209" s="39">
        <v>-121.77264</v>
      </c>
      <c r="D209" s="39">
        <v>667.0</v>
      </c>
      <c r="E209" s="39">
        <v>58.0</v>
      </c>
      <c r="F209" s="39">
        <v>1.0</v>
      </c>
      <c r="G209" s="39">
        <v>0.81</v>
      </c>
    </row>
    <row r="210" ht="15.75" customHeight="1">
      <c r="A210" s="38" t="s">
        <v>126</v>
      </c>
      <c r="B210" s="39">
        <v>38.538338</v>
      </c>
      <c r="C210" s="39">
        <v>-121.77264</v>
      </c>
      <c r="D210" s="39">
        <v>1064.0</v>
      </c>
      <c r="E210" s="39">
        <v>59.0</v>
      </c>
      <c r="F210" s="39">
        <v>2.0</v>
      </c>
      <c r="G210" s="39">
        <v>0.8</v>
      </c>
    </row>
    <row r="211" ht="15.75" customHeight="1">
      <c r="A211" s="38" t="s">
        <v>126</v>
      </c>
      <c r="B211" s="39">
        <v>38.538338</v>
      </c>
      <c r="C211" s="39">
        <v>-121.77264</v>
      </c>
      <c r="D211" s="39">
        <v>869.0</v>
      </c>
      <c r="E211" s="39">
        <v>60.0</v>
      </c>
      <c r="F211" s="39">
        <v>1.0</v>
      </c>
      <c r="G211" s="39">
        <v>0.76</v>
      </c>
    </row>
    <row r="212" ht="15.75" customHeight="1">
      <c r="A212" s="38" t="s">
        <v>126</v>
      </c>
      <c r="B212" s="39">
        <v>38.538338</v>
      </c>
      <c r="C212" s="39">
        <v>-121.77264</v>
      </c>
      <c r="D212" s="39">
        <v>866.0</v>
      </c>
      <c r="E212" s="39">
        <v>61.0</v>
      </c>
      <c r="F212" s="39">
        <v>1.0</v>
      </c>
      <c r="G212" s="39">
        <v>0.84</v>
      </c>
    </row>
    <row r="213" ht="15.75" customHeight="1">
      <c r="A213" s="38" t="s">
        <v>126</v>
      </c>
      <c r="B213" s="39">
        <v>38.538338</v>
      </c>
      <c r="C213" s="39">
        <v>-121.77264</v>
      </c>
      <c r="D213" s="39">
        <v>806.0</v>
      </c>
      <c r="E213" s="39">
        <v>62.0</v>
      </c>
      <c r="F213" s="39">
        <v>1.0</v>
      </c>
      <c r="G213" s="39">
        <v>0.82</v>
      </c>
    </row>
    <row r="214" ht="15.75" customHeight="1">
      <c r="A214" s="38" t="s">
        <v>126</v>
      </c>
      <c r="B214" s="39">
        <v>38.538338</v>
      </c>
      <c r="C214" s="39">
        <v>-121.77264</v>
      </c>
      <c r="D214" s="39">
        <v>876.0</v>
      </c>
      <c r="E214" s="39">
        <v>63.0</v>
      </c>
      <c r="F214" s="39">
        <v>1.0</v>
      </c>
      <c r="G214" s="39">
        <v>0.83</v>
      </c>
    </row>
    <row r="215" ht="15.75" customHeight="1">
      <c r="E215" s="4" t="s">
        <v>28</v>
      </c>
      <c r="F215" s="40"/>
      <c r="G215" s="6">
        <f>AVERAGE(G206:G214)</f>
        <v>0.7944444444</v>
      </c>
    </row>
    <row r="216" ht="15.75" customHeight="1"/>
    <row r="217" ht="15.75" customHeight="1">
      <c r="A217" s="1" t="s">
        <v>0</v>
      </c>
      <c r="B217" s="1" t="s">
        <v>1</v>
      </c>
      <c r="C217" s="1" t="s">
        <v>2</v>
      </c>
      <c r="D217" s="1" t="s">
        <v>3</v>
      </c>
      <c r="E217" s="1" t="s">
        <v>4</v>
      </c>
      <c r="F217" s="1" t="s">
        <v>5</v>
      </c>
      <c r="G217" s="1" t="s">
        <v>6</v>
      </c>
      <c r="H217" s="8"/>
    </row>
    <row r="218" ht="15.75" customHeight="1">
      <c r="A218" s="9" t="s">
        <v>45</v>
      </c>
      <c r="B218" s="10">
        <v>38.53834</v>
      </c>
      <c r="C218" s="10">
        <v>-121.773</v>
      </c>
      <c r="D218" s="10">
        <v>549.0</v>
      </c>
      <c r="E218" s="10">
        <v>73.0</v>
      </c>
      <c r="F218" s="10">
        <v>1.0</v>
      </c>
      <c r="G218" s="10">
        <v>0.82</v>
      </c>
      <c r="H218" s="8"/>
    </row>
    <row r="219" ht="15.75" customHeight="1">
      <c r="A219" s="9" t="s">
        <v>45</v>
      </c>
      <c r="B219" s="10">
        <v>38.53834</v>
      </c>
      <c r="C219" s="10">
        <v>-121.773</v>
      </c>
      <c r="D219" s="10">
        <v>548.0</v>
      </c>
      <c r="E219" s="10">
        <v>74.0</v>
      </c>
      <c r="F219" s="10">
        <v>1.0</v>
      </c>
      <c r="G219" s="10">
        <v>0.83</v>
      </c>
      <c r="H219" s="8"/>
    </row>
    <row r="220" ht="15.75" customHeight="1">
      <c r="A220" s="9" t="s">
        <v>45</v>
      </c>
      <c r="B220" s="10">
        <v>38.53834</v>
      </c>
      <c r="C220" s="10">
        <v>-121.773</v>
      </c>
      <c r="D220" s="10">
        <v>551.0</v>
      </c>
      <c r="E220" s="10">
        <v>75.0</v>
      </c>
      <c r="F220" s="10">
        <v>1.0</v>
      </c>
      <c r="G220" s="10">
        <v>0.83</v>
      </c>
      <c r="H220" s="8"/>
    </row>
    <row r="221" ht="15.75" customHeight="1">
      <c r="A221" s="9" t="s">
        <v>45</v>
      </c>
      <c r="B221" s="10">
        <v>38.53834</v>
      </c>
      <c r="C221" s="10">
        <v>-121.773</v>
      </c>
      <c r="D221" s="10">
        <v>558.0</v>
      </c>
      <c r="E221" s="10">
        <v>76.0</v>
      </c>
      <c r="F221" s="10">
        <v>1.0</v>
      </c>
      <c r="G221" s="10">
        <v>0.8</v>
      </c>
      <c r="H221" s="8"/>
    </row>
    <row r="222" ht="15.75" customHeight="1">
      <c r="A222" s="9" t="s">
        <v>45</v>
      </c>
      <c r="B222" s="10">
        <v>38.53834</v>
      </c>
      <c r="C222" s="10">
        <v>-121.773</v>
      </c>
      <c r="D222" s="10">
        <v>544.0</v>
      </c>
      <c r="E222" s="10">
        <v>77.0</v>
      </c>
      <c r="F222" s="10">
        <v>1.0</v>
      </c>
      <c r="G222" s="10">
        <v>0.78</v>
      </c>
      <c r="H222" s="8"/>
    </row>
    <row r="223" ht="15.75" customHeight="1">
      <c r="A223" s="9" t="s">
        <v>45</v>
      </c>
      <c r="B223" s="10">
        <v>38.53834</v>
      </c>
      <c r="C223" s="10">
        <v>-121.773</v>
      </c>
      <c r="D223" s="10">
        <v>537.0</v>
      </c>
      <c r="E223" s="10">
        <v>78.0</v>
      </c>
      <c r="F223" s="10">
        <v>1.0</v>
      </c>
      <c r="G223" s="10">
        <v>0.8</v>
      </c>
      <c r="H223" s="8"/>
    </row>
    <row r="224" ht="15.75" customHeight="1">
      <c r="A224" s="9" t="s">
        <v>45</v>
      </c>
      <c r="B224" s="10">
        <v>38.53834</v>
      </c>
      <c r="C224" s="10">
        <v>-121.773</v>
      </c>
      <c r="D224" s="10">
        <v>547.0</v>
      </c>
      <c r="E224" s="10">
        <v>79.0</v>
      </c>
      <c r="F224" s="10">
        <v>1.0</v>
      </c>
      <c r="G224" s="10">
        <v>0.83</v>
      </c>
      <c r="H224" s="8"/>
    </row>
    <row r="225" ht="15.75" customHeight="1">
      <c r="A225" s="9" t="s">
        <v>45</v>
      </c>
      <c r="B225" s="10">
        <v>38.53834</v>
      </c>
      <c r="C225" s="10">
        <v>-121.773</v>
      </c>
      <c r="D225" s="10">
        <v>551.0</v>
      </c>
      <c r="E225" s="10">
        <v>80.0</v>
      </c>
      <c r="F225" s="10">
        <v>1.0</v>
      </c>
      <c r="G225" s="10">
        <v>0.78</v>
      </c>
      <c r="H225" s="8"/>
    </row>
    <row r="226" ht="15.75" customHeight="1">
      <c r="A226" s="9" t="s">
        <v>45</v>
      </c>
      <c r="B226" s="10">
        <v>38.53834</v>
      </c>
      <c r="C226" s="10">
        <v>-121.773</v>
      </c>
      <c r="D226" s="10">
        <v>540.0</v>
      </c>
      <c r="E226" s="10">
        <v>81.0</v>
      </c>
      <c r="F226" s="10">
        <v>1.0</v>
      </c>
      <c r="G226" s="10">
        <v>0.83</v>
      </c>
      <c r="H226" s="8"/>
    </row>
    <row r="227" ht="15.75" customHeight="1">
      <c r="E227" s="4" t="s">
        <v>28</v>
      </c>
      <c r="F227" s="40"/>
      <c r="G227" s="6">
        <f>AVERAGE(G218:G226)</f>
        <v>0.8111111111</v>
      </c>
    </row>
    <row r="228" ht="15.75" customHeight="1"/>
    <row r="229" ht="15.75" customHeight="1">
      <c r="A229" s="1" t="s">
        <v>0</v>
      </c>
      <c r="B229" s="1" t="s">
        <v>1</v>
      </c>
      <c r="C229" s="1" t="s">
        <v>2</v>
      </c>
      <c r="D229" s="1" t="s">
        <v>3</v>
      </c>
      <c r="E229" s="1" t="s">
        <v>4</v>
      </c>
      <c r="F229" s="1" t="s">
        <v>5</v>
      </c>
      <c r="G229" s="1" t="s">
        <v>6</v>
      </c>
      <c r="H229" s="2"/>
    </row>
    <row r="230" ht="15.75" customHeight="1">
      <c r="A230" s="3" t="s">
        <v>198</v>
      </c>
      <c r="B230" s="3">
        <v>38.538425</v>
      </c>
      <c r="C230" s="3">
        <v>-121.7725</v>
      </c>
      <c r="D230" s="3">
        <v>552.0</v>
      </c>
      <c r="E230" s="3">
        <v>1.0</v>
      </c>
      <c r="F230" s="3">
        <v>1.0</v>
      </c>
      <c r="G230" s="3">
        <v>0.84</v>
      </c>
      <c r="H230" s="2"/>
    </row>
    <row r="231" ht="15.75" customHeight="1">
      <c r="A231" s="3" t="s">
        <v>198</v>
      </c>
      <c r="B231" s="3">
        <v>38.538425</v>
      </c>
      <c r="C231" s="3">
        <v>-121.7725</v>
      </c>
      <c r="D231" s="3">
        <v>520.0</v>
      </c>
      <c r="E231" s="3">
        <v>2.0</v>
      </c>
      <c r="F231" s="3">
        <v>1.0</v>
      </c>
      <c r="G231" s="3">
        <v>0.84</v>
      </c>
      <c r="H231" s="2"/>
    </row>
    <row r="232" ht="15.75" customHeight="1">
      <c r="A232" s="3" t="s">
        <v>198</v>
      </c>
      <c r="B232" s="3">
        <v>38.538425</v>
      </c>
      <c r="C232" s="3">
        <v>-121.7725</v>
      </c>
      <c r="D232" s="3">
        <v>552.0</v>
      </c>
      <c r="E232" s="3">
        <v>3.0</v>
      </c>
      <c r="F232" s="3">
        <v>1.0</v>
      </c>
      <c r="G232" s="3">
        <v>0.84</v>
      </c>
      <c r="H232" s="2"/>
    </row>
    <row r="233" ht="15.75" customHeight="1">
      <c r="A233" s="3" t="s">
        <v>198</v>
      </c>
      <c r="B233" s="3">
        <v>38.538425</v>
      </c>
      <c r="C233" s="3">
        <v>-121.7725</v>
      </c>
      <c r="D233" s="3">
        <v>544.0</v>
      </c>
      <c r="E233" s="3">
        <v>4.0</v>
      </c>
      <c r="F233" s="3">
        <v>1.0</v>
      </c>
      <c r="G233" s="3">
        <v>0.82</v>
      </c>
      <c r="H233" s="2"/>
    </row>
    <row r="234" ht="15.75" customHeight="1">
      <c r="A234" s="3" t="s">
        <v>198</v>
      </c>
      <c r="B234" s="3">
        <v>38.538425</v>
      </c>
      <c r="C234" s="3">
        <v>-121.7725</v>
      </c>
      <c r="D234" s="3">
        <v>520.0</v>
      </c>
      <c r="E234" s="3">
        <v>5.0</v>
      </c>
      <c r="F234" s="3">
        <v>1.0</v>
      </c>
      <c r="G234" s="3">
        <v>0.83</v>
      </c>
      <c r="H234" s="2"/>
    </row>
    <row r="235" ht="15.75" customHeight="1">
      <c r="A235" s="3" t="s">
        <v>198</v>
      </c>
      <c r="B235" s="3">
        <v>38.538425</v>
      </c>
      <c r="C235" s="3">
        <v>-121.7725</v>
      </c>
      <c r="D235" s="3">
        <v>551.0</v>
      </c>
      <c r="E235" s="3">
        <v>6.0</v>
      </c>
      <c r="F235" s="3">
        <v>1.0</v>
      </c>
      <c r="G235" s="3">
        <v>0.83</v>
      </c>
      <c r="H235" s="2"/>
    </row>
    <row r="236" ht="15.75" customHeight="1">
      <c r="A236" s="3" t="s">
        <v>198</v>
      </c>
      <c r="B236" s="3">
        <v>38.538425</v>
      </c>
      <c r="C236" s="3">
        <v>-121.7725</v>
      </c>
      <c r="D236" s="3">
        <v>515.0</v>
      </c>
      <c r="E236" s="3">
        <v>7.0</v>
      </c>
      <c r="F236" s="3">
        <v>1.0</v>
      </c>
      <c r="G236" s="3">
        <v>0.84</v>
      </c>
      <c r="H236" s="2"/>
    </row>
    <row r="237" ht="15.75" customHeight="1">
      <c r="A237" s="3" t="s">
        <v>198</v>
      </c>
      <c r="B237" s="3">
        <v>38.538425</v>
      </c>
      <c r="C237" s="3">
        <v>-121.7725</v>
      </c>
      <c r="D237" s="3">
        <v>527.0</v>
      </c>
      <c r="E237" s="3">
        <v>8.0</v>
      </c>
      <c r="F237" s="3">
        <v>1.0</v>
      </c>
      <c r="G237" s="3">
        <v>0.78</v>
      </c>
      <c r="H237" s="2"/>
    </row>
    <row r="238" ht="15.75" customHeight="1">
      <c r="A238" s="3" t="s">
        <v>198</v>
      </c>
      <c r="B238" s="3">
        <v>38.538425</v>
      </c>
      <c r="C238" s="3">
        <v>-121.7725</v>
      </c>
      <c r="D238" s="3">
        <v>554.0</v>
      </c>
      <c r="E238" s="3">
        <v>9.0</v>
      </c>
      <c r="F238" s="3">
        <v>1.0</v>
      </c>
      <c r="G238" s="3">
        <v>0.84</v>
      </c>
      <c r="H238" s="2"/>
    </row>
    <row r="239" ht="15.75" customHeight="1">
      <c r="E239" s="4" t="s">
        <v>28</v>
      </c>
      <c r="F239" s="40"/>
      <c r="G239" s="6">
        <f>AVERAGE(G230:G238)</f>
        <v>0.8288888889</v>
      </c>
    </row>
    <row r="240" ht="15.75" customHeight="1">
      <c r="A240" s="50"/>
      <c r="B240" s="8"/>
      <c r="C240" s="8"/>
      <c r="D240" s="8"/>
      <c r="E240" s="8"/>
      <c r="F240" s="8"/>
      <c r="G240" s="8"/>
      <c r="H240" s="8"/>
    </row>
    <row r="241" ht="15.75" customHeight="1">
      <c r="A241" s="1" t="s">
        <v>0</v>
      </c>
      <c r="B241" s="1" t="s">
        <v>1</v>
      </c>
      <c r="C241" s="1" t="s">
        <v>2</v>
      </c>
      <c r="D241" s="1" t="s">
        <v>3</v>
      </c>
      <c r="E241" s="1" t="s">
        <v>4</v>
      </c>
      <c r="F241" s="1" t="s">
        <v>5</v>
      </c>
      <c r="G241" s="1" t="s">
        <v>6</v>
      </c>
      <c r="H241" s="8"/>
    </row>
    <row r="242" ht="15.75" customHeight="1">
      <c r="A242" s="9" t="s">
        <v>48</v>
      </c>
      <c r="B242" s="10">
        <v>38.53832</v>
      </c>
      <c r="C242" s="10">
        <v>-121.773</v>
      </c>
      <c r="D242" s="10">
        <v>552.0</v>
      </c>
      <c r="E242" s="10">
        <v>73.0</v>
      </c>
      <c r="F242" s="10">
        <v>1.0</v>
      </c>
      <c r="G242" s="10">
        <v>0.84</v>
      </c>
      <c r="H242" s="8"/>
    </row>
    <row r="243" ht="15.75" customHeight="1">
      <c r="A243" s="9" t="s">
        <v>48</v>
      </c>
      <c r="B243" s="10">
        <v>38.53832</v>
      </c>
      <c r="C243" s="10">
        <v>-121.773</v>
      </c>
      <c r="D243" s="10">
        <v>542.0</v>
      </c>
      <c r="E243" s="10">
        <v>74.0</v>
      </c>
      <c r="F243" s="10">
        <v>1.0</v>
      </c>
      <c r="G243" s="10">
        <v>0.85</v>
      </c>
      <c r="H243" s="8"/>
    </row>
    <row r="244" ht="15.75" customHeight="1">
      <c r="A244" s="9" t="s">
        <v>48</v>
      </c>
      <c r="B244" s="10">
        <v>38.53832</v>
      </c>
      <c r="C244" s="10">
        <v>-121.773</v>
      </c>
      <c r="D244" s="10">
        <v>542.0</v>
      </c>
      <c r="E244" s="10">
        <v>75.0</v>
      </c>
      <c r="F244" s="10">
        <v>1.0</v>
      </c>
      <c r="G244" s="10">
        <v>0.83</v>
      </c>
      <c r="H244" s="8"/>
    </row>
    <row r="245" ht="15.75" customHeight="1">
      <c r="A245" s="9" t="s">
        <v>48</v>
      </c>
      <c r="B245" s="10">
        <v>38.53832</v>
      </c>
      <c r="C245" s="10">
        <v>-121.773</v>
      </c>
      <c r="D245" s="10">
        <v>551.0</v>
      </c>
      <c r="E245" s="10">
        <v>76.0</v>
      </c>
      <c r="F245" s="10">
        <v>1.0</v>
      </c>
      <c r="G245" s="10">
        <v>0.84</v>
      </c>
      <c r="H245" s="8"/>
    </row>
    <row r="246" ht="15.75" customHeight="1">
      <c r="A246" s="9" t="s">
        <v>48</v>
      </c>
      <c r="B246" s="10">
        <v>38.53832</v>
      </c>
      <c r="C246" s="10">
        <v>-121.773</v>
      </c>
      <c r="D246" s="10">
        <v>557.0</v>
      </c>
      <c r="E246" s="10">
        <v>77.0</v>
      </c>
      <c r="F246" s="10">
        <v>1.0</v>
      </c>
      <c r="G246" s="10">
        <v>0.79</v>
      </c>
      <c r="H246" s="8"/>
    </row>
    <row r="247" ht="15.75" customHeight="1">
      <c r="A247" s="9" t="s">
        <v>48</v>
      </c>
      <c r="B247" s="10">
        <v>38.53832</v>
      </c>
      <c r="C247" s="10">
        <v>-121.773</v>
      </c>
      <c r="D247" s="10">
        <v>554.0</v>
      </c>
      <c r="E247" s="10">
        <v>78.0</v>
      </c>
      <c r="F247" s="10">
        <v>1.0</v>
      </c>
      <c r="G247" s="10">
        <v>0.76</v>
      </c>
      <c r="H247" s="8"/>
    </row>
    <row r="248" ht="15.75" customHeight="1">
      <c r="A248" s="9" t="s">
        <v>48</v>
      </c>
      <c r="B248" s="10">
        <v>38.53832</v>
      </c>
      <c r="C248" s="10">
        <v>-121.773</v>
      </c>
      <c r="D248" s="10">
        <v>582.0</v>
      </c>
      <c r="E248" s="10">
        <v>79.0</v>
      </c>
      <c r="F248" s="10">
        <v>1.0</v>
      </c>
      <c r="G248" s="10">
        <v>0.82</v>
      </c>
      <c r="H248" s="8"/>
    </row>
    <row r="249" ht="15.75" customHeight="1">
      <c r="A249" s="9" t="s">
        <v>48</v>
      </c>
      <c r="B249" s="10">
        <v>38.53832</v>
      </c>
      <c r="C249" s="10">
        <v>-121.773</v>
      </c>
      <c r="D249" s="10">
        <v>542.0</v>
      </c>
      <c r="E249" s="10">
        <v>80.0</v>
      </c>
      <c r="F249" s="10">
        <v>1.0</v>
      </c>
      <c r="G249" s="10">
        <v>0.79</v>
      </c>
      <c r="H249" s="8"/>
    </row>
    <row r="250" ht="15.75" customHeight="1">
      <c r="A250" s="9" t="s">
        <v>48</v>
      </c>
      <c r="B250" s="10">
        <v>38.53832</v>
      </c>
      <c r="C250" s="10">
        <v>-121.773</v>
      </c>
      <c r="D250" s="10">
        <v>550.0</v>
      </c>
      <c r="E250" s="10">
        <v>81.0</v>
      </c>
      <c r="F250" s="10">
        <v>1.0</v>
      </c>
      <c r="G250" s="10">
        <v>0.82</v>
      </c>
      <c r="H250" s="8"/>
    </row>
    <row r="251" ht="15.75" customHeight="1">
      <c r="E251" s="4" t="s">
        <v>28</v>
      </c>
      <c r="F251" s="40"/>
      <c r="G251" s="6">
        <f>AVERAGE(G242:G250)</f>
        <v>0.8155555556</v>
      </c>
    </row>
    <row r="252" ht="15.75" customHeight="1"/>
    <row r="253" ht="15.75" customHeight="1">
      <c r="A253" s="3" t="s">
        <v>0</v>
      </c>
      <c r="B253" s="3" t="s">
        <v>1</v>
      </c>
      <c r="C253" s="3" t="s">
        <v>2</v>
      </c>
      <c r="D253" s="3" t="s">
        <v>3</v>
      </c>
      <c r="E253" s="3" t="s">
        <v>4</v>
      </c>
      <c r="F253" s="3" t="s">
        <v>5</v>
      </c>
      <c r="G253" s="3" t="s">
        <v>6</v>
      </c>
      <c r="H253" s="2"/>
    </row>
    <row r="254" ht="15.75" customHeight="1">
      <c r="A254" s="3" t="s">
        <v>191</v>
      </c>
      <c r="B254" s="3">
        <v>38.5382</v>
      </c>
      <c r="C254" s="3">
        <v>-121.77259</v>
      </c>
      <c r="D254" s="3">
        <v>576.0</v>
      </c>
      <c r="E254" s="3">
        <v>73.0</v>
      </c>
      <c r="F254" s="3">
        <v>1.0</v>
      </c>
      <c r="G254" s="3">
        <v>0.8</v>
      </c>
      <c r="H254" s="2"/>
    </row>
    <row r="255" ht="15.75" customHeight="1">
      <c r="A255" s="3" t="s">
        <v>191</v>
      </c>
      <c r="B255" s="3">
        <v>38.5382</v>
      </c>
      <c r="C255" s="3">
        <v>-121.77259</v>
      </c>
      <c r="D255" s="3">
        <v>551.0</v>
      </c>
      <c r="E255" s="3">
        <v>74.0</v>
      </c>
      <c r="F255" s="3">
        <v>1.0</v>
      </c>
      <c r="G255" s="3">
        <v>0.83</v>
      </c>
      <c r="H255" s="2"/>
    </row>
    <row r="256" ht="15.75" customHeight="1">
      <c r="A256" s="3" t="s">
        <v>191</v>
      </c>
      <c r="B256" s="3">
        <v>38.5382</v>
      </c>
      <c r="C256" s="3">
        <v>-121.77259</v>
      </c>
      <c r="D256" s="3">
        <v>555.0</v>
      </c>
      <c r="E256" s="3">
        <v>75.0</v>
      </c>
      <c r="F256" s="3">
        <v>1.0</v>
      </c>
      <c r="G256" s="3">
        <v>0.84</v>
      </c>
      <c r="H256" s="2"/>
    </row>
    <row r="257" ht="15.75" customHeight="1">
      <c r="A257" s="3" t="s">
        <v>191</v>
      </c>
      <c r="B257" s="3">
        <v>38.5382</v>
      </c>
      <c r="C257" s="3">
        <v>-121.77259</v>
      </c>
      <c r="D257" s="3">
        <v>543.0</v>
      </c>
      <c r="E257" s="3">
        <v>76.0</v>
      </c>
      <c r="F257" s="3">
        <v>1.0</v>
      </c>
      <c r="G257" s="3">
        <v>0.8</v>
      </c>
      <c r="H257" s="2"/>
    </row>
    <row r="258" ht="15.75" customHeight="1">
      <c r="A258" s="3" t="s">
        <v>191</v>
      </c>
      <c r="B258" s="3">
        <v>38.5382</v>
      </c>
      <c r="C258" s="3">
        <v>-121.77259</v>
      </c>
      <c r="D258" s="3">
        <v>531.0</v>
      </c>
      <c r="E258" s="3">
        <v>77.0</v>
      </c>
      <c r="F258" s="3">
        <v>1.0</v>
      </c>
      <c r="G258" s="3">
        <v>0.78</v>
      </c>
      <c r="H258" s="2"/>
    </row>
    <row r="259" ht="15.75" customHeight="1">
      <c r="A259" s="3" t="s">
        <v>191</v>
      </c>
      <c r="B259" s="3">
        <v>38.5382</v>
      </c>
      <c r="C259" s="3">
        <v>-121.77259</v>
      </c>
      <c r="D259" s="3">
        <v>527.0</v>
      </c>
      <c r="E259" s="3">
        <v>78.0</v>
      </c>
      <c r="F259" s="3">
        <v>1.0</v>
      </c>
      <c r="G259" s="3">
        <v>0.77</v>
      </c>
      <c r="H259" s="2"/>
    </row>
    <row r="260" ht="15.75" customHeight="1">
      <c r="A260" s="3" t="s">
        <v>191</v>
      </c>
      <c r="B260" s="3">
        <v>38.5382</v>
      </c>
      <c r="C260" s="3">
        <v>-121.77259</v>
      </c>
      <c r="D260" s="3">
        <v>537.0</v>
      </c>
      <c r="E260" s="3">
        <v>79.0</v>
      </c>
      <c r="F260" s="3">
        <v>1.0</v>
      </c>
      <c r="G260" s="3">
        <v>0.82</v>
      </c>
      <c r="H260" s="2"/>
    </row>
    <row r="261" ht="15.75" customHeight="1">
      <c r="A261" s="3" t="s">
        <v>191</v>
      </c>
      <c r="B261" s="3">
        <v>38.5382</v>
      </c>
      <c r="C261" s="3">
        <v>-121.77259</v>
      </c>
      <c r="D261" s="3">
        <v>543.0</v>
      </c>
      <c r="E261" s="3">
        <v>80.0</v>
      </c>
      <c r="F261" s="3">
        <v>1.0</v>
      </c>
      <c r="G261" s="3">
        <v>0.75</v>
      </c>
      <c r="H261" s="2"/>
    </row>
    <row r="262" ht="15.75" customHeight="1">
      <c r="A262" s="3" t="s">
        <v>191</v>
      </c>
      <c r="B262" s="3">
        <v>38.5382</v>
      </c>
      <c r="C262" s="3">
        <v>-121.77259</v>
      </c>
      <c r="D262" s="3">
        <v>539.0</v>
      </c>
      <c r="E262" s="3">
        <v>81.0</v>
      </c>
      <c r="F262" s="3">
        <v>1.0</v>
      </c>
      <c r="G262" s="3">
        <v>0.83</v>
      </c>
      <c r="H262" s="2"/>
    </row>
    <row r="263" ht="15.75" customHeight="1">
      <c r="E263" s="12" t="s">
        <v>50</v>
      </c>
      <c r="F263" s="13"/>
      <c r="G263" s="12">
        <v>0.802222222222222</v>
      </c>
    </row>
    <row r="264" ht="15.75" customHeight="1"/>
    <row r="265" ht="15.75" customHeight="1">
      <c r="A265" s="3" t="s">
        <v>0</v>
      </c>
      <c r="B265" s="3" t="s">
        <v>1</v>
      </c>
      <c r="C265" s="3" t="s">
        <v>2</v>
      </c>
      <c r="D265" s="3" t="s">
        <v>3</v>
      </c>
      <c r="E265" s="3" t="s">
        <v>4</v>
      </c>
      <c r="F265" s="3" t="s">
        <v>5</v>
      </c>
      <c r="G265" s="3" t="s">
        <v>6</v>
      </c>
      <c r="H265" s="2"/>
    </row>
    <row r="266" ht="15.75" customHeight="1">
      <c r="A266" s="3" t="s">
        <v>51</v>
      </c>
      <c r="B266" s="3">
        <v>38.538197</v>
      </c>
      <c r="C266" s="3">
        <v>-121.77258</v>
      </c>
      <c r="D266" s="3">
        <v>539.0</v>
      </c>
      <c r="E266" s="3">
        <v>73.0</v>
      </c>
      <c r="F266" s="3">
        <v>1.0</v>
      </c>
      <c r="G266" s="3">
        <v>0.78</v>
      </c>
      <c r="H266" s="2"/>
    </row>
    <row r="267" ht="15.75" customHeight="1">
      <c r="A267" s="3" t="s">
        <v>51</v>
      </c>
      <c r="B267" s="3">
        <v>38.538197</v>
      </c>
      <c r="C267" s="3">
        <v>-121.77258</v>
      </c>
      <c r="D267" s="3">
        <v>539.0</v>
      </c>
      <c r="E267" s="3">
        <v>74.0</v>
      </c>
      <c r="F267" s="3">
        <v>1.0</v>
      </c>
      <c r="G267" s="3">
        <v>0.81</v>
      </c>
      <c r="H267" s="2"/>
    </row>
    <row r="268" ht="15.75" customHeight="1">
      <c r="A268" s="3" t="s">
        <v>51</v>
      </c>
      <c r="B268" s="3">
        <v>38.538197</v>
      </c>
      <c r="C268" s="3">
        <v>-121.77258</v>
      </c>
      <c r="D268" s="3">
        <v>541.0</v>
      </c>
      <c r="E268" s="3">
        <v>75.0</v>
      </c>
      <c r="F268" s="3">
        <v>1.0</v>
      </c>
      <c r="G268" s="3">
        <v>0.8</v>
      </c>
      <c r="H268" s="2"/>
    </row>
    <row r="269" ht="15.75" customHeight="1">
      <c r="A269" s="3" t="s">
        <v>51</v>
      </c>
      <c r="B269" s="3">
        <v>38.538197</v>
      </c>
      <c r="C269" s="3">
        <v>-121.77258</v>
      </c>
      <c r="D269" s="3">
        <v>535.0</v>
      </c>
      <c r="E269" s="3">
        <v>76.0</v>
      </c>
      <c r="F269" s="3">
        <v>1.0</v>
      </c>
      <c r="G269" s="3">
        <v>0.81</v>
      </c>
      <c r="H269" s="2"/>
    </row>
    <row r="270" ht="15.75" customHeight="1">
      <c r="A270" s="3" t="s">
        <v>51</v>
      </c>
      <c r="B270" s="3">
        <v>38.538197</v>
      </c>
      <c r="C270" s="3">
        <v>-121.77258</v>
      </c>
      <c r="D270" s="3">
        <v>541.0</v>
      </c>
      <c r="E270" s="3">
        <v>77.0</v>
      </c>
      <c r="F270" s="3">
        <v>1.0</v>
      </c>
      <c r="G270" s="3">
        <v>0.82</v>
      </c>
      <c r="H270" s="2"/>
    </row>
    <row r="271" ht="15.75" customHeight="1">
      <c r="A271" s="3" t="s">
        <v>51</v>
      </c>
      <c r="B271" s="3">
        <v>38.538197</v>
      </c>
      <c r="C271" s="3">
        <v>-121.77258</v>
      </c>
      <c r="D271" s="3">
        <v>545.0</v>
      </c>
      <c r="E271" s="3">
        <v>78.0</v>
      </c>
      <c r="F271" s="3">
        <v>1.0</v>
      </c>
      <c r="G271" s="3">
        <v>0.82</v>
      </c>
      <c r="H271" s="2"/>
    </row>
    <row r="272" ht="15.75" customHeight="1">
      <c r="A272" s="3" t="s">
        <v>51</v>
      </c>
      <c r="B272" s="3">
        <v>38.538197</v>
      </c>
      <c r="C272" s="3">
        <v>-121.77258</v>
      </c>
      <c r="D272" s="3">
        <v>553.0</v>
      </c>
      <c r="E272" s="3">
        <v>79.0</v>
      </c>
      <c r="F272" s="3">
        <v>1.0</v>
      </c>
      <c r="G272" s="3">
        <v>0.79</v>
      </c>
      <c r="H272" s="2"/>
    </row>
    <row r="273" ht="15.75" customHeight="1">
      <c r="A273" s="3" t="s">
        <v>51</v>
      </c>
      <c r="B273" s="3">
        <v>38.538197</v>
      </c>
      <c r="C273" s="3">
        <v>-121.77258</v>
      </c>
      <c r="D273" s="3">
        <v>528.0</v>
      </c>
      <c r="E273" s="3">
        <v>80.0</v>
      </c>
      <c r="F273" s="3">
        <v>1.0</v>
      </c>
      <c r="G273" s="3">
        <v>0.77</v>
      </c>
      <c r="H273" s="2"/>
    </row>
    <row r="274" ht="15.75" customHeight="1">
      <c r="A274" s="3" t="s">
        <v>51</v>
      </c>
      <c r="B274" s="3">
        <v>38.538197</v>
      </c>
      <c r="C274" s="3">
        <v>-121.77258</v>
      </c>
      <c r="D274" s="3">
        <v>545.0</v>
      </c>
      <c r="E274" s="3">
        <v>81.0</v>
      </c>
      <c r="F274" s="3">
        <v>1.0</v>
      </c>
      <c r="G274" s="3">
        <v>0.82</v>
      </c>
      <c r="H274" s="2"/>
    </row>
    <row r="275" ht="15.75" customHeight="1">
      <c r="E275" s="12" t="s">
        <v>50</v>
      </c>
      <c r="G275" s="18">
        <v>0.802222222222222</v>
      </c>
    </row>
    <row r="276" ht="15.75" customHeight="1"/>
    <row r="277" ht="15.75" customHeight="1">
      <c r="A277" s="3" t="s">
        <v>0</v>
      </c>
      <c r="B277" s="3" t="s">
        <v>1</v>
      </c>
      <c r="C277" s="3" t="s">
        <v>2</v>
      </c>
      <c r="D277" s="3" t="s">
        <v>3</v>
      </c>
      <c r="E277" s="3" t="s">
        <v>4</v>
      </c>
      <c r="F277" s="3" t="s">
        <v>5</v>
      </c>
      <c r="G277" s="3" t="s">
        <v>6</v>
      </c>
      <c r="H277" s="2"/>
    </row>
    <row r="278" ht="15.75" customHeight="1">
      <c r="A278" s="3" t="s">
        <v>53</v>
      </c>
      <c r="B278" s="3">
        <v>38.5382</v>
      </c>
      <c r="C278" s="3">
        <v>-121.77271</v>
      </c>
      <c r="D278" s="3">
        <v>548.0</v>
      </c>
      <c r="E278" s="3">
        <v>73.0</v>
      </c>
      <c r="F278" s="3">
        <v>1.0</v>
      </c>
      <c r="G278" s="3">
        <v>0.77</v>
      </c>
      <c r="H278" s="2"/>
    </row>
    <row r="279" ht="15.75" customHeight="1">
      <c r="A279" s="3" t="s">
        <v>53</v>
      </c>
      <c r="B279" s="3">
        <v>38.5382</v>
      </c>
      <c r="C279" s="3">
        <v>-121.77271</v>
      </c>
      <c r="D279" s="3">
        <v>548.0</v>
      </c>
      <c r="E279" s="3">
        <v>74.0</v>
      </c>
      <c r="F279" s="3">
        <v>1.0</v>
      </c>
      <c r="G279" s="3">
        <v>0.78</v>
      </c>
      <c r="H279" s="2"/>
    </row>
    <row r="280" ht="15.75" customHeight="1">
      <c r="A280" s="3" t="s">
        <v>53</v>
      </c>
      <c r="B280" s="3">
        <v>38.5382</v>
      </c>
      <c r="C280" s="3">
        <v>-121.77271</v>
      </c>
      <c r="D280" s="3">
        <v>550.0</v>
      </c>
      <c r="E280" s="3">
        <v>75.0</v>
      </c>
      <c r="F280" s="3">
        <v>1.0</v>
      </c>
      <c r="G280" s="3">
        <v>0.83</v>
      </c>
      <c r="H280" s="2"/>
    </row>
    <row r="281" ht="15.75" customHeight="1">
      <c r="A281" s="3" t="s">
        <v>53</v>
      </c>
      <c r="B281" s="3">
        <v>38.5382</v>
      </c>
      <c r="C281" s="3">
        <v>-121.77271</v>
      </c>
      <c r="D281" s="3">
        <v>549.0</v>
      </c>
      <c r="E281" s="3">
        <v>76.0</v>
      </c>
      <c r="F281" s="3">
        <v>1.0</v>
      </c>
      <c r="G281" s="3">
        <v>0.83</v>
      </c>
      <c r="H281" s="2"/>
    </row>
    <row r="282" ht="15.75" customHeight="1">
      <c r="A282" s="3" t="s">
        <v>53</v>
      </c>
      <c r="B282" s="3">
        <v>38.5382</v>
      </c>
      <c r="C282" s="3">
        <v>-121.77271</v>
      </c>
      <c r="D282" s="3">
        <v>531.0</v>
      </c>
      <c r="E282" s="3">
        <v>77.0</v>
      </c>
      <c r="F282" s="3">
        <v>1.0</v>
      </c>
      <c r="G282" s="3">
        <v>0.79</v>
      </c>
      <c r="H282" s="2"/>
    </row>
    <row r="283" ht="15.75" customHeight="1">
      <c r="A283" s="3" t="s">
        <v>53</v>
      </c>
      <c r="B283" s="3">
        <v>38.5382</v>
      </c>
      <c r="C283" s="3">
        <v>-121.77271</v>
      </c>
      <c r="D283" s="3">
        <v>537.0</v>
      </c>
      <c r="E283" s="3">
        <v>78.0</v>
      </c>
      <c r="F283" s="3">
        <v>1.0</v>
      </c>
      <c r="G283" s="3">
        <v>0.79</v>
      </c>
      <c r="H283" s="2"/>
    </row>
    <row r="284" ht="15.75" customHeight="1">
      <c r="A284" s="3" t="s">
        <v>53</v>
      </c>
      <c r="B284" s="3">
        <v>38.5382</v>
      </c>
      <c r="C284" s="3">
        <v>-121.77271</v>
      </c>
      <c r="D284" s="3">
        <v>548.0</v>
      </c>
      <c r="E284" s="3">
        <v>79.0</v>
      </c>
      <c r="F284" s="3">
        <v>1.0</v>
      </c>
      <c r="G284" s="3">
        <v>0.82</v>
      </c>
      <c r="H284" s="2"/>
    </row>
    <row r="285" ht="15.75" customHeight="1">
      <c r="A285" s="3" t="s">
        <v>53</v>
      </c>
      <c r="B285" s="3">
        <v>38.5382</v>
      </c>
      <c r="C285" s="3">
        <v>-121.77271</v>
      </c>
      <c r="D285" s="3">
        <v>551.0</v>
      </c>
      <c r="E285" s="3">
        <v>80.0</v>
      </c>
      <c r="F285" s="3">
        <v>1.0</v>
      </c>
      <c r="G285" s="3">
        <v>0.8</v>
      </c>
      <c r="H285" s="2"/>
    </row>
    <row r="286" ht="15.75" customHeight="1">
      <c r="A286" s="3" t="s">
        <v>53</v>
      </c>
      <c r="B286" s="3">
        <v>38.5382</v>
      </c>
      <c r="C286" s="3">
        <v>-121.77271</v>
      </c>
      <c r="D286" s="3">
        <v>553.0</v>
      </c>
      <c r="E286" s="3">
        <v>81.0</v>
      </c>
      <c r="F286" s="3">
        <v>1.0</v>
      </c>
      <c r="G286" s="3">
        <v>0.82</v>
      </c>
      <c r="H286" s="2"/>
    </row>
    <row r="287" ht="15.75" customHeight="1">
      <c r="A287" s="17"/>
      <c r="B287" s="17"/>
      <c r="C287" s="17"/>
      <c r="D287" s="17"/>
      <c r="E287" s="12" t="s">
        <v>50</v>
      </c>
      <c r="F287" s="13"/>
      <c r="G287" s="18">
        <v>0.803333333333333</v>
      </c>
    </row>
    <row r="288" ht="15.75" customHeight="1"/>
    <row r="289" ht="15.75" customHeight="1">
      <c r="A289" s="3" t="s">
        <v>0</v>
      </c>
      <c r="B289" s="3" t="s">
        <v>1</v>
      </c>
      <c r="C289" s="3" t="s">
        <v>2</v>
      </c>
      <c r="D289" s="3" t="s">
        <v>3</v>
      </c>
      <c r="E289" s="3" t="s">
        <v>4</v>
      </c>
      <c r="F289" s="3" t="s">
        <v>5</v>
      </c>
      <c r="G289" s="3" t="s">
        <v>6</v>
      </c>
      <c r="H289" s="2"/>
    </row>
    <row r="290" ht="15.75" customHeight="1">
      <c r="A290" s="3" t="s">
        <v>180</v>
      </c>
      <c r="B290" s="3">
        <v>38.53822</v>
      </c>
      <c r="C290" s="3">
        <v>-121.77262</v>
      </c>
      <c r="D290" s="3">
        <v>544.0</v>
      </c>
      <c r="E290" s="3">
        <v>73.0</v>
      </c>
      <c r="F290" s="3">
        <v>1.0</v>
      </c>
      <c r="G290" s="3">
        <v>0.75</v>
      </c>
      <c r="H290" s="2"/>
    </row>
    <row r="291" ht="15.75" customHeight="1">
      <c r="A291" s="3" t="s">
        <v>180</v>
      </c>
      <c r="B291" s="3">
        <v>38.53822</v>
      </c>
      <c r="C291" s="3">
        <v>-121.77262</v>
      </c>
      <c r="D291" s="3">
        <v>536.0</v>
      </c>
      <c r="E291" s="3">
        <v>74.0</v>
      </c>
      <c r="F291" s="3">
        <v>1.0</v>
      </c>
      <c r="G291" s="3">
        <v>0.8</v>
      </c>
      <c r="H291" s="2"/>
    </row>
    <row r="292" ht="15.75" customHeight="1">
      <c r="A292" s="3" t="s">
        <v>180</v>
      </c>
      <c r="B292" s="3">
        <v>38.53822</v>
      </c>
      <c r="C292" s="3">
        <v>-121.77262</v>
      </c>
      <c r="D292" s="3">
        <v>544.0</v>
      </c>
      <c r="E292" s="3">
        <v>75.0</v>
      </c>
      <c r="F292" s="3">
        <v>1.0</v>
      </c>
      <c r="G292" s="3">
        <v>0.84</v>
      </c>
      <c r="H292" s="2"/>
    </row>
    <row r="293" ht="15.75" customHeight="1">
      <c r="A293" s="3" t="s">
        <v>180</v>
      </c>
      <c r="B293" s="3">
        <v>38.53822</v>
      </c>
      <c r="C293" s="3">
        <v>-121.77262</v>
      </c>
      <c r="D293" s="3">
        <v>543.0</v>
      </c>
      <c r="E293" s="3">
        <v>76.0</v>
      </c>
      <c r="F293" s="3">
        <v>1.0</v>
      </c>
      <c r="G293" s="3">
        <v>0.82</v>
      </c>
      <c r="H293" s="2"/>
    </row>
    <row r="294" ht="15.75" customHeight="1">
      <c r="A294" s="3" t="s">
        <v>180</v>
      </c>
      <c r="B294" s="3">
        <v>38.53822</v>
      </c>
      <c r="C294" s="3">
        <v>-121.77262</v>
      </c>
      <c r="D294" s="3">
        <v>544.0</v>
      </c>
      <c r="E294" s="3">
        <v>77.0</v>
      </c>
      <c r="F294" s="3">
        <v>1.0</v>
      </c>
      <c r="G294" s="3">
        <v>0.81</v>
      </c>
      <c r="H294" s="2"/>
    </row>
    <row r="295" ht="15.75" customHeight="1">
      <c r="A295" s="3" t="s">
        <v>180</v>
      </c>
      <c r="B295" s="3">
        <v>38.53822</v>
      </c>
      <c r="C295" s="3">
        <v>-121.77262</v>
      </c>
      <c r="D295" s="3">
        <v>546.0</v>
      </c>
      <c r="E295" s="3">
        <v>78.0</v>
      </c>
      <c r="F295" s="3">
        <v>1.0</v>
      </c>
      <c r="G295" s="3">
        <v>0.73</v>
      </c>
      <c r="H295" s="2"/>
    </row>
    <row r="296" ht="15.75" customHeight="1">
      <c r="A296" s="3" t="s">
        <v>180</v>
      </c>
      <c r="B296" s="3">
        <v>38.53822</v>
      </c>
      <c r="C296" s="3">
        <v>-121.77262</v>
      </c>
      <c r="D296" s="3">
        <v>552.0</v>
      </c>
      <c r="E296" s="3">
        <v>79.0</v>
      </c>
      <c r="F296" s="3">
        <v>1.0</v>
      </c>
      <c r="G296" s="3">
        <v>0.82</v>
      </c>
      <c r="H296" s="2"/>
    </row>
    <row r="297" ht="15.75" customHeight="1">
      <c r="A297" s="3" t="s">
        <v>180</v>
      </c>
      <c r="B297" s="3">
        <v>38.53822</v>
      </c>
      <c r="C297" s="3">
        <v>-121.77262</v>
      </c>
      <c r="D297" s="3">
        <v>541.0</v>
      </c>
      <c r="E297" s="3">
        <v>80.0</v>
      </c>
      <c r="F297" s="3">
        <v>1.0</v>
      </c>
      <c r="G297" s="3">
        <v>0.75</v>
      </c>
      <c r="H297" s="2"/>
    </row>
    <row r="298" ht="15.75" customHeight="1">
      <c r="A298" s="3" t="s">
        <v>180</v>
      </c>
      <c r="B298" s="3">
        <v>38.53822</v>
      </c>
      <c r="C298" s="3">
        <v>-121.77262</v>
      </c>
      <c r="D298" s="3">
        <v>548.0</v>
      </c>
      <c r="E298" s="3">
        <v>81.0</v>
      </c>
      <c r="F298" s="3">
        <v>1.0</v>
      </c>
      <c r="G298" s="3">
        <v>0.81</v>
      </c>
      <c r="H298" s="2"/>
    </row>
    <row r="299" ht="15.75" customHeight="1">
      <c r="A299" s="17"/>
      <c r="B299" s="17"/>
      <c r="C299" s="17"/>
      <c r="D299" s="17"/>
      <c r="E299" s="12" t="s">
        <v>50</v>
      </c>
      <c r="F299" s="13"/>
      <c r="G299" s="18">
        <v>0.792222222222222</v>
      </c>
    </row>
    <row r="300" ht="15.75" customHeight="1"/>
    <row r="301" ht="15.75" customHeight="1">
      <c r="A301" s="3" t="s">
        <v>0</v>
      </c>
      <c r="B301" s="3" t="s">
        <v>1</v>
      </c>
      <c r="C301" s="3" t="s">
        <v>2</v>
      </c>
      <c r="D301" s="3" t="s">
        <v>3</v>
      </c>
      <c r="E301" s="3" t="s">
        <v>4</v>
      </c>
      <c r="F301" s="3" t="s">
        <v>5</v>
      </c>
      <c r="G301" s="3" t="s">
        <v>6</v>
      </c>
      <c r="H301" s="2"/>
    </row>
    <row r="302" ht="15.75" customHeight="1">
      <c r="A302" s="3" t="s">
        <v>167</v>
      </c>
      <c r="B302" s="3">
        <v>38.538296</v>
      </c>
      <c r="C302" s="3">
        <v>-121.77271</v>
      </c>
      <c r="D302" s="3">
        <v>542.0</v>
      </c>
      <c r="E302" s="3">
        <v>73.0</v>
      </c>
      <c r="F302" s="3">
        <v>1.0</v>
      </c>
      <c r="G302" s="3">
        <v>0.77</v>
      </c>
      <c r="H302" s="2"/>
    </row>
    <row r="303" ht="15.75" customHeight="1">
      <c r="A303" s="3" t="s">
        <v>167</v>
      </c>
      <c r="B303" s="3">
        <v>38.538296</v>
      </c>
      <c r="C303" s="3">
        <v>-121.77271</v>
      </c>
      <c r="D303" s="3">
        <v>543.0</v>
      </c>
      <c r="E303" s="3">
        <v>74.0</v>
      </c>
      <c r="F303" s="3">
        <v>1.0</v>
      </c>
      <c r="G303" s="3">
        <v>0.86</v>
      </c>
      <c r="H303" s="2"/>
    </row>
    <row r="304" ht="15.75" customHeight="1">
      <c r="A304" s="3" t="s">
        <v>167</v>
      </c>
      <c r="B304" s="3">
        <v>38.538296</v>
      </c>
      <c r="C304" s="3">
        <v>-121.77271</v>
      </c>
      <c r="D304" s="3">
        <v>542.0</v>
      </c>
      <c r="E304" s="3">
        <v>75.0</v>
      </c>
      <c r="F304" s="3">
        <v>1.0</v>
      </c>
      <c r="G304" s="3">
        <v>0.83</v>
      </c>
      <c r="H304" s="2"/>
    </row>
    <row r="305" ht="15.75" customHeight="1">
      <c r="A305" s="3" t="s">
        <v>167</v>
      </c>
      <c r="B305" s="3">
        <v>38.538296</v>
      </c>
      <c r="C305" s="3">
        <v>-121.77271</v>
      </c>
      <c r="D305" s="3">
        <v>541.0</v>
      </c>
      <c r="E305" s="3">
        <v>76.0</v>
      </c>
      <c r="F305" s="3">
        <v>1.0</v>
      </c>
      <c r="G305" s="3">
        <v>0.82</v>
      </c>
      <c r="H305" s="2"/>
    </row>
    <row r="306" ht="15.75" customHeight="1">
      <c r="A306" s="3" t="s">
        <v>167</v>
      </c>
      <c r="B306" s="3">
        <v>38.538296</v>
      </c>
      <c r="C306" s="3">
        <v>-121.77271</v>
      </c>
      <c r="D306" s="3">
        <v>542.0</v>
      </c>
      <c r="E306" s="3">
        <v>77.0</v>
      </c>
      <c r="F306" s="3">
        <v>1.0</v>
      </c>
      <c r="G306" s="3">
        <v>0.8</v>
      </c>
      <c r="H306" s="2"/>
    </row>
    <row r="307" ht="15.75" customHeight="1">
      <c r="A307" s="3" t="s">
        <v>167</v>
      </c>
      <c r="B307" s="3">
        <v>38.538296</v>
      </c>
      <c r="C307" s="3">
        <v>-121.77271</v>
      </c>
      <c r="D307" s="3">
        <v>540.0</v>
      </c>
      <c r="E307" s="3">
        <v>78.0</v>
      </c>
      <c r="F307" s="3">
        <v>1.0</v>
      </c>
      <c r="G307" s="3">
        <v>0.81</v>
      </c>
      <c r="H307" s="2"/>
    </row>
    <row r="308" ht="15.75" customHeight="1">
      <c r="A308" s="3" t="s">
        <v>167</v>
      </c>
      <c r="B308" s="3">
        <v>38.538296</v>
      </c>
      <c r="C308" s="3">
        <v>-121.77271</v>
      </c>
      <c r="D308" s="3">
        <v>530.0</v>
      </c>
      <c r="E308" s="3">
        <v>79.0</v>
      </c>
      <c r="F308" s="3">
        <v>1.0</v>
      </c>
      <c r="G308" s="3">
        <v>0.82</v>
      </c>
      <c r="H308" s="2"/>
    </row>
    <row r="309" ht="15.75" customHeight="1">
      <c r="A309" s="3" t="s">
        <v>167</v>
      </c>
      <c r="B309" s="3">
        <v>38.538296</v>
      </c>
      <c r="C309" s="3">
        <v>-121.77271</v>
      </c>
      <c r="D309" s="3">
        <v>534.0</v>
      </c>
      <c r="E309" s="3">
        <v>80.0</v>
      </c>
      <c r="F309" s="3">
        <v>1.0</v>
      </c>
      <c r="G309" s="3">
        <v>0.78</v>
      </c>
      <c r="H309" s="2"/>
    </row>
    <row r="310" ht="15.75" customHeight="1">
      <c r="A310" s="3" t="s">
        <v>167</v>
      </c>
      <c r="B310" s="3">
        <v>38.538296</v>
      </c>
      <c r="C310" s="3">
        <v>-121.77271</v>
      </c>
      <c r="D310" s="3">
        <v>531.0</v>
      </c>
      <c r="E310" s="3">
        <v>81.0</v>
      </c>
      <c r="F310" s="3">
        <v>1.0</v>
      </c>
      <c r="G310" s="3">
        <v>0.84</v>
      </c>
      <c r="H310" s="2"/>
    </row>
    <row r="311" ht="15.75" customHeight="1">
      <c r="A311" s="17"/>
      <c r="B311" s="17"/>
      <c r="C311" s="17"/>
      <c r="D311" s="17"/>
      <c r="E311" s="12" t="s">
        <v>50</v>
      </c>
      <c r="F311" s="13"/>
      <c r="G311" s="18">
        <v>0.814444444444444</v>
      </c>
    </row>
    <row r="312" ht="15.75" customHeight="1"/>
    <row r="313" ht="15.75" customHeight="1">
      <c r="A313" s="3" t="s">
        <v>0</v>
      </c>
      <c r="B313" s="3" t="s">
        <v>1</v>
      </c>
      <c r="C313" s="3" t="s">
        <v>2</v>
      </c>
      <c r="D313" s="3" t="s">
        <v>3</v>
      </c>
      <c r="E313" s="3" t="s">
        <v>4</v>
      </c>
      <c r="F313" s="3" t="s">
        <v>5</v>
      </c>
      <c r="G313" s="3" t="s">
        <v>6</v>
      </c>
      <c r="H313" s="2"/>
    </row>
    <row r="314" ht="15.75" customHeight="1">
      <c r="A314" s="3" t="s">
        <v>187</v>
      </c>
      <c r="B314" s="3">
        <v>38.538372</v>
      </c>
      <c r="C314" s="3">
        <v>-121.772514</v>
      </c>
      <c r="D314" s="3">
        <v>531.0</v>
      </c>
      <c r="E314" s="3">
        <v>73.0</v>
      </c>
      <c r="F314" s="3">
        <v>1.0</v>
      </c>
      <c r="G314" s="3">
        <v>0.8</v>
      </c>
      <c r="H314" s="2"/>
    </row>
    <row r="315" ht="15.75" customHeight="1">
      <c r="A315" s="3" t="s">
        <v>187</v>
      </c>
      <c r="B315" s="3">
        <v>38.538372</v>
      </c>
      <c r="C315" s="3">
        <v>-121.772514</v>
      </c>
      <c r="D315" s="3">
        <v>535.0</v>
      </c>
      <c r="E315" s="3">
        <v>74.0</v>
      </c>
      <c r="F315" s="3">
        <v>1.0</v>
      </c>
      <c r="G315" s="3">
        <v>0.85</v>
      </c>
      <c r="H315" s="2"/>
    </row>
    <row r="316" ht="15.75" customHeight="1">
      <c r="A316" s="3" t="s">
        <v>187</v>
      </c>
      <c r="B316" s="3">
        <v>38.538372</v>
      </c>
      <c r="C316" s="3">
        <v>-121.772514</v>
      </c>
      <c r="D316" s="3">
        <v>553.0</v>
      </c>
      <c r="E316" s="3">
        <v>75.0</v>
      </c>
      <c r="F316" s="3">
        <v>1.0</v>
      </c>
      <c r="G316" s="3">
        <v>0.83</v>
      </c>
      <c r="H316" s="2"/>
    </row>
    <row r="317" ht="15.75" customHeight="1">
      <c r="A317" s="3" t="s">
        <v>187</v>
      </c>
      <c r="B317" s="3">
        <v>38.538372</v>
      </c>
      <c r="C317" s="3">
        <v>-121.772514</v>
      </c>
      <c r="D317" s="3">
        <v>561.0</v>
      </c>
      <c r="E317" s="3">
        <v>76.0</v>
      </c>
      <c r="F317" s="3">
        <v>1.0</v>
      </c>
      <c r="G317" s="3">
        <v>0.85</v>
      </c>
      <c r="H317" s="2"/>
    </row>
    <row r="318" ht="15.75" customHeight="1">
      <c r="A318" s="3" t="s">
        <v>187</v>
      </c>
      <c r="B318" s="3">
        <v>38.538372</v>
      </c>
      <c r="C318" s="3">
        <v>-121.772514</v>
      </c>
      <c r="D318" s="3">
        <v>541.0</v>
      </c>
      <c r="E318" s="3">
        <v>77.0</v>
      </c>
      <c r="F318" s="3">
        <v>1.0</v>
      </c>
      <c r="G318" s="3">
        <v>0.8</v>
      </c>
      <c r="H318" s="2"/>
    </row>
    <row r="319" ht="15.75" customHeight="1">
      <c r="A319" s="3" t="s">
        <v>187</v>
      </c>
      <c r="B319" s="3">
        <v>38.538372</v>
      </c>
      <c r="C319" s="3">
        <v>-121.772514</v>
      </c>
      <c r="D319" s="3">
        <v>545.0</v>
      </c>
      <c r="E319" s="3">
        <v>78.0</v>
      </c>
      <c r="F319" s="3">
        <v>1.0</v>
      </c>
      <c r="G319" s="3">
        <v>0.83</v>
      </c>
      <c r="H319" s="2"/>
    </row>
    <row r="320" ht="15.75" customHeight="1">
      <c r="A320" s="3" t="s">
        <v>187</v>
      </c>
      <c r="B320" s="3">
        <v>38.538372</v>
      </c>
      <c r="C320" s="3">
        <v>-121.772514</v>
      </c>
      <c r="D320" s="3">
        <v>549.0</v>
      </c>
      <c r="E320" s="3">
        <v>79.0</v>
      </c>
      <c r="F320" s="3">
        <v>1.0</v>
      </c>
      <c r="G320" s="3">
        <v>0.74</v>
      </c>
      <c r="H320" s="2"/>
    </row>
    <row r="321" ht="15.75" customHeight="1">
      <c r="A321" s="3" t="s">
        <v>187</v>
      </c>
      <c r="B321" s="3">
        <v>38.538372</v>
      </c>
      <c r="C321" s="3">
        <v>-121.772514</v>
      </c>
      <c r="D321" s="3">
        <v>536.0</v>
      </c>
      <c r="E321" s="3">
        <v>80.0</v>
      </c>
      <c r="F321" s="3">
        <v>1.0</v>
      </c>
      <c r="G321" s="3">
        <v>0.84</v>
      </c>
      <c r="H321" s="2"/>
    </row>
    <row r="322" ht="15.75" customHeight="1">
      <c r="A322" s="3" t="s">
        <v>187</v>
      </c>
      <c r="B322" s="3">
        <v>38.538372</v>
      </c>
      <c r="C322" s="3">
        <v>-121.772514</v>
      </c>
      <c r="D322" s="3">
        <v>559.0</v>
      </c>
      <c r="E322" s="3">
        <v>81.0</v>
      </c>
      <c r="F322" s="3">
        <v>1.0</v>
      </c>
      <c r="G322" s="3">
        <v>0.82</v>
      </c>
      <c r="H322" s="2"/>
    </row>
    <row r="323" ht="15.75" customHeight="1">
      <c r="A323" s="17"/>
      <c r="B323" s="17"/>
      <c r="C323" s="17"/>
      <c r="D323" s="17"/>
      <c r="E323" s="12" t="s">
        <v>50</v>
      </c>
      <c r="F323" s="13"/>
      <c r="G323" s="12">
        <v>0.82</v>
      </c>
    </row>
    <row r="324" ht="15.75" customHeight="1"/>
    <row r="325" ht="15.75" customHeight="1">
      <c r="A325" s="3" t="s">
        <v>0</v>
      </c>
      <c r="B325" s="3" t="s">
        <v>1</v>
      </c>
      <c r="C325" s="3" t="s">
        <v>2</v>
      </c>
      <c r="D325" s="3" t="s">
        <v>3</v>
      </c>
      <c r="E325" s="3" t="s">
        <v>4</v>
      </c>
      <c r="F325" s="3" t="s">
        <v>5</v>
      </c>
      <c r="G325" s="3" t="s">
        <v>6</v>
      </c>
      <c r="H325" s="2"/>
    </row>
    <row r="326" ht="15.75" customHeight="1">
      <c r="A326" s="3" t="s">
        <v>66</v>
      </c>
      <c r="B326" s="3">
        <v>38.538395</v>
      </c>
      <c r="C326" s="3">
        <v>-121.77265</v>
      </c>
      <c r="D326" s="3">
        <v>555.0</v>
      </c>
      <c r="E326" s="3">
        <v>73.0</v>
      </c>
      <c r="F326" s="3">
        <v>1.0</v>
      </c>
      <c r="G326" s="3">
        <v>0.76</v>
      </c>
      <c r="H326" s="2"/>
    </row>
    <row r="327" ht="15.75" customHeight="1">
      <c r="A327" s="3" t="s">
        <v>66</v>
      </c>
      <c r="B327" s="3">
        <v>38.538395</v>
      </c>
      <c r="C327" s="3">
        <v>-121.77265</v>
      </c>
      <c r="D327" s="3">
        <v>540.0</v>
      </c>
      <c r="E327" s="3">
        <v>74.0</v>
      </c>
      <c r="F327" s="3">
        <v>1.0</v>
      </c>
      <c r="G327" s="3">
        <v>0.81</v>
      </c>
      <c r="H327" s="2"/>
    </row>
    <row r="328" ht="15.75" customHeight="1">
      <c r="A328" s="3" t="s">
        <v>66</v>
      </c>
      <c r="B328" s="3">
        <v>38.538395</v>
      </c>
      <c r="C328" s="3">
        <v>-121.77265</v>
      </c>
      <c r="D328" s="3">
        <v>550.0</v>
      </c>
      <c r="E328" s="3">
        <v>75.0</v>
      </c>
      <c r="F328" s="3">
        <v>1.0</v>
      </c>
      <c r="G328" s="3">
        <v>0.8</v>
      </c>
      <c r="H328" s="2"/>
    </row>
    <row r="329" ht="15.75" customHeight="1">
      <c r="A329" s="3" t="s">
        <v>66</v>
      </c>
      <c r="B329" s="3">
        <v>38.538395</v>
      </c>
      <c r="C329" s="3">
        <v>-121.77265</v>
      </c>
      <c r="D329" s="3">
        <v>544.0</v>
      </c>
      <c r="E329" s="3">
        <v>76.0</v>
      </c>
      <c r="F329" s="3">
        <v>1.0</v>
      </c>
      <c r="G329" s="3">
        <v>0.84</v>
      </c>
      <c r="H329" s="2"/>
    </row>
    <row r="330" ht="15.75" customHeight="1">
      <c r="A330" s="3" t="s">
        <v>66</v>
      </c>
      <c r="B330" s="3">
        <v>38.538395</v>
      </c>
      <c r="C330" s="3">
        <v>-121.77265</v>
      </c>
      <c r="D330" s="3">
        <v>541.0</v>
      </c>
      <c r="E330" s="3">
        <v>77.0</v>
      </c>
      <c r="F330" s="3">
        <v>1.0</v>
      </c>
      <c r="G330" s="3">
        <v>0.81</v>
      </c>
      <c r="H330" s="2"/>
    </row>
    <row r="331" ht="15.75" customHeight="1">
      <c r="A331" s="3" t="s">
        <v>66</v>
      </c>
      <c r="B331" s="3">
        <v>38.538395</v>
      </c>
      <c r="C331" s="3">
        <v>-121.77265</v>
      </c>
      <c r="D331" s="3">
        <v>552.0</v>
      </c>
      <c r="E331" s="3">
        <v>78.0</v>
      </c>
      <c r="F331" s="3">
        <v>1.0</v>
      </c>
      <c r="G331" s="3">
        <v>0.83</v>
      </c>
      <c r="H331" s="2"/>
    </row>
    <row r="332" ht="15.75" customHeight="1">
      <c r="A332" s="3" t="s">
        <v>66</v>
      </c>
      <c r="B332" s="3">
        <v>38.538395</v>
      </c>
      <c r="C332" s="3">
        <v>-121.77265</v>
      </c>
      <c r="D332" s="3">
        <v>558.0</v>
      </c>
      <c r="E332" s="3">
        <v>79.0</v>
      </c>
      <c r="F332" s="3">
        <v>1.0</v>
      </c>
      <c r="G332" s="3">
        <v>0.76</v>
      </c>
      <c r="H332" s="2"/>
    </row>
    <row r="333" ht="15.75" customHeight="1">
      <c r="A333" s="3" t="s">
        <v>66</v>
      </c>
      <c r="B333" s="3">
        <v>38.538395</v>
      </c>
      <c r="C333" s="3">
        <v>-121.77265</v>
      </c>
      <c r="D333" s="3">
        <v>536.0</v>
      </c>
      <c r="E333" s="3">
        <v>80.0</v>
      </c>
      <c r="F333" s="3">
        <v>1.0</v>
      </c>
      <c r="G333" s="3">
        <v>0.83</v>
      </c>
      <c r="H333" s="2"/>
    </row>
    <row r="334" ht="15.75" customHeight="1">
      <c r="A334" s="3" t="s">
        <v>66</v>
      </c>
      <c r="B334" s="3">
        <v>38.538395</v>
      </c>
      <c r="C334" s="3">
        <v>-121.77265</v>
      </c>
      <c r="D334" s="3">
        <v>547.0</v>
      </c>
      <c r="E334" s="3">
        <v>81.0</v>
      </c>
      <c r="F334" s="3">
        <v>1.0</v>
      </c>
      <c r="G334" s="3">
        <v>0.8</v>
      </c>
      <c r="H334" s="2"/>
    </row>
    <row r="335" ht="15.75" customHeight="1">
      <c r="A335" s="17"/>
      <c r="B335" s="17"/>
      <c r="C335" s="17"/>
      <c r="D335" s="17"/>
      <c r="E335" s="12" t="s">
        <v>50</v>
      </c>
      <c r="F335" s="13"/>
      <c r="G335" s="12">
        <v>0.8</v>
      </c>
    </row>
    <row r="336" ht="15.75" customHeight="1"/>
    <row r="337" ht="15.75" customHeight="1">
      <c r="A337" s="3" t="s">
        <v>0</v>
      </c>
      <c r="B337" s="3" t="s">
        <v>1</v>
      </c>
      <c r="C337" s="3" t="s">
        <v>2</v>
      </c>
      <c r="D337" s="3" t="s">
        <v>3</v>
      </c>
      <c r="E337" s="3" t="s">
        <v>4</v>
      </c>
      <c r="F337" s="3" t="s">
        <v>5</v>
      </c>
      <c r="G337" s="3" t="s">
        <v>6</v>
      </c>
    </row>
    <row r="338" ht="15.75" customHeight="1">
      <c r="A338" s="2" t="s">
        <v>75</v>
      </c>
      <c r="E338" s="2">
        <v>1.0</v>
      </c>
      <c r="G338" s="2">
        <v>0.8</v>
      </c>
    </row>
    <row r="339" ht="15.75" customHeight="1"/>
    <row r="340" ht="15.75" customHeight="1">
      <c r="A340" s="3" t="s">
        <v>0</v>
      </c>
      <c r="B340" s="3" t="s">
        <v>1</v>
      </c>
      <c r="C340" s="3" t="s">
        <v>2</v>
      </c>
      <c r="D340" s="3" t="s">
        <v>3</v>
      </c>
      <c r="E340" s="3" t="s">
        <v>4</v>
      </c>
      <c r="F340" s="3" t="s">
        <v>5</v>
      </c>
      <c r="G340" s="3" t="s">
        <v>6</v>
      </c>
      <c r="H340" s="2"/>
    </row>
    <row r="341" ht="15.75" customHeight="1">
      <c r="A341" s="3" t="s">
        <v>76</v>
      </c>
      <c r="B341" s="3">
        <v>38.538414</v>
      </c>
      <c r="C341" s="3">
        <v>-121.77253</v>
      </c>
      <c r="D341" s="3">
        <v>546.0</v>
      </c>
      <c r="E341" s="3">
        <v>73.0</v>
      </c>
      <c r="F341" s="3">
        <v>1.0</v>
      </c>
      <c r="G341" s="3">
        <v>0.79</v>
      </c>
      <c r="H341" s="2"/>
    </row>
    <row r="342" ht="15.75" customHeight="1">
      <c r="A342" s="3" t="s">
        <v>76</v>
      </c>
      <c r="B342" s="3">
        <v>38.538414</v>
      </c>
      <c r="C342" s="3">
        <v>-121.77253</v>
      </c>
      <c r="D342" s="3">
        <v>534.0</v>
      </c>
      <c r="E342" s="3">
        <v>74.0</v>
      </c>
      <c r="F342" s="3">
        <v>1.0</v>
      </c>
      <c r="G342" s="3">
        <v>0.81</v>
      </c>
      <c r="H342" s="2"/>
    </row>
    <row r="343" ht="15.75" customHeight="1">
      <c r="A343" s="3" t="s">
        <v>76</v>
      </c>
      <c r="B343" s="3">
        <v>38.538414</v>
      </c>
      <c r="C343" s="3">
        <v>-121.77253</v>
      </c>
      <c r="D343" s="3">
        <v>538.0</v>
      </c>
      <c r="E343" s="3">
        <v>75.0</v>
      </c>
      <c r="F343" s="3">
        <v>1.0</v>
      </c>
      <c r="G343" s="3">
        <v>0.77</v>
      </c>
      <c r="H343" s="2"/>
    </row>
    <row r="344" ht="15.75" customHeight="1">
      <c r="A344" s="3" t="s">
        <v>76</v>
      </c>
      <c r="B344" s="3">
        <v>38.538414</v>
      </c>
      <c r="C344" s="3">
        <v>-121.77253</v>
      </c>
      <c r="D344" s="3">
        <v>553.0</v>
      </c>
      <c r="E344" s="3">
        <v>76.0</v>
      </c>
      <c r="F344" s="3">
        <v>1.0</v>
      </c>
      <c r="G344" s="3">
        <v>0.78</v>
      </c>
      <c r="H344" s="2"/>
    </row>
    <row r="345" ht="15.75" customHeight="1">
      <c r="A345" s="3" t="s">
        <v>76</v>
      </c>
      <c r="B345" s="3">
        <v>38.538414</v>
      </c>
      <c r="C345" s="3">
        <v>-121.77253</v>
      </c>
      <c r="D345" s="3">
        <v>559.0</v>
      </c>
      <c r="E345" s="3">
        <v>77.0</v>
      </c>
      <c r="F345" s="3">
        <v>1.0</v>
      </c>
      <c r="G345" s="3">
        <v>0.74</v>
      </c>
      <c r="H345" s="2"/>
    </row>
    <row r="346" ht="15.75" customHeight="1">
      <c r="A346" s="3" t="s">
        <v>76</v>
      </c>
      <c r="B346" s="3">
        <v>38.538414</v>
      </c>
      <c r="C346" s="3">
        <v>-121.77253</v>
      </c>
      <c r="D346" s="3">
        <v>555.0</v>
      </c>
      <c r="E346" s="3">
        <v>78.0</v>
      </c>
      <c r="F346" s="3">
        <v>1.0</v>
      </c>
      <c r="G346" s="3">
        <v>0.83</v>
      </c>
      <c r="H346" s="2"/>
    </row>
    <row r="347" ht="15.75" customHeight="1">
      <c r="A347" s="3" t="s">
        <v>76</v>
      </c>
      <c r="B347" s="3">
        <v>38.538414</v>
      </c>
      <c r="C347" s="3">
        <v>-121.77253</v>
      </c>
      <c r="D347" s="3">
        <v>541.0</v>
      </c>
      <c r="E347" s="3">
        <v>79.0</v>
      </c>
      <c r="F347" s="3">
        <v>1.0</v>
      </c>
      <c r="G347" s="3">
        <v>0.75</v>
      </c>
      <c r="H347" s="2"/>
    </row>
    <row r="348" ht="15.75" customHeight="1">
      <c r="A348" s="3" t="s">
        <v>76</v>
      </c>
      <c r="B348" s="3">
        <v>38.538414</v>
      </c>
      <c r="C348" s="3">
        <v>-121.77253</v>
      </c>
      <c r="D348" s="3">
        <v>539.0</v>
      </c>
      <c r="E348" s="3">
        <v>80.0</v>
      </c>
      <c r="F348" s="3">
        <v>1.0</v>
      </c>
      <c r="G348" s="3">
        <v>0.74</v>
      </c>
      <c r="H348" s="2"/>
    </row>
    <row r="349" ht="15.75" customHeight="1">
      <c r="A349" s="3" t="s">
        <v>76</v>
      </c>
      <c r="B349" s="3">
        <v>38.538414</v>
      </c>
      <c r="C349" s="3">
        <v>-121.77253</v>
      </c>
      <c r="D349" s="3">
        <v>548.0</v>
      </c>
      <c r="E349" s="3">
        <v>81.0</v>
      </c>
      <c r="F349" s="3">
        <v>1.0</v>
      </c>
      <c r="G349" s="3">
        <v>0.69</v>
      </c>
      <c r="H349" s="2"/>
    </row>
    <row r="350" ht="15.75" customHeight="1">
      <c r="A350" s="17"/>
      <c r="B350" s="17"/>
      <c r="C350" s="17"/>
      <c r="D350" s="17"/>
      <c r="E350" s="12" t="s">
        <v>50</v>
      </c>
      <c r="F350" s="13"/>
      <c r="G350" s="12">
        <v>0.77</v>
      </c>
    </row>
    <row r="351" ht="15.75" customHeight="1"/>
    <row r="352" ht="15.75" customHeight="1">
      <c r="A352" s="3" t="s">
        <v>0</v>
      </c>
      <c r="B352" s="3" t="s">
        <v>1</v>
      </c>
      <c r="C352" s="3" t="s">
        <v>2</v>
      </c>
      <c r="D352" s="3" t="s">
        <v>3</v>
      </c>
      <c r="E352" s="3" t="s">
        <v>4</v>
      </c>
      <c r="F352" s="3" t="s">
        <v>5</v>
      </c>
      <c r="G352" s="3" t="s">
        <v>6</v>
      </c>
      <c r="H352" s="2"/>
    </row>
    <row r="353" ht="15.75" customHeight="1">
      <c r="A353" s="3" t="s">
        <v>77</v>
      </c>
      <c r="B353" s="3">
        <v>38.53842</v>
      </c>
      <c r="C353" s="3">
        <v>-121.77253</v>
      </c>
      <c r="D353" s="3">
        <v>564.0</v>
      </c>
      <c r="E353" s="3">
        <v>73.0</v>
      </c>
      <c r="F353" s="3">
        <v>1.0</v>
      </c>
      <c r="G353" s="3">
        <v>0.86</v>
      </c>
      <c r="H353" s="2"/>
    </row>
    <row r="354" ht="15.75" customHeight="1">
      <c r="A354" s="3" t="s">
        <v>78</v>
      </c>
      <c r="B354" s="3">
        <v>38.53842</v>
      </c>
      <c r="C354" s="3">
        <v>-121.77253</v>
      </c>
      <c r="D354" s="3">
        <v>561.0</v>
      </c>
      <c r="E354" s="3">
        <v>74.0</v>
      </c>
      <c r="F354" s="3">
        <v>1.0</v>
      </c>
      <c r="G354" s="3">
        <v>0.83</v>
      </c>
      <c r="H354" s="2"/>
    </row>
    <row r="355" ht="15.75" customHeight="1">
      <c r="A355" s="3" t="s">
        <v>79</v>
      </c>
      <c r="B355" s="3">
        <v>38.53842</v>
      </c>
      <c r="C355" s="3">
        <v>-121.77253</v>
      </c>
      <c r="D355" s="3">
        <v>545.0</v>
      </c>
      <c r="E355" s="3">
        <v>75.0</v>
      </c>
      <c r="F355" s="3">
        <v>1.0</v>
      </c>
      <c r="G355" s="3">
        <v>0.82</v>
      </c>
      <c r="H355" s="2"/>
    </row>
    <row r="356" ht="15.75" customHeight="1">
      <c r="A356" s="3" t="s">
        <v>80</v>
      </c>
      <c r="B356" s="3">
        <v>38.53842</v>
      </c>
      <c r="C356" s="3">
        <v>-121.77253</v>
      </c>
      <c r="D356" s="3">
        <v>546.0</v>
      </c>
      <c r="E356" s="3">
        <v>76.0</v>
      </c>
      <c r="F356" s="3">
        <v>1.0</v>
      </c>
      <c r="G356" s="3">
        <v>0.84</v>
      </c>
      <c r="H356" s="2"/>
    </row>
    <row r="357" ht="15.75" customHeight="1">
      <c r="A357" s="3" t="s">
        <v>81</v>
      </c>
      <c r="B357" s="3">
        <v>38.53842</v>
      </c>
      <c r="C357" s="3">
        <v>-121.77253</v>
      </c>
      <c r="D357" s="3">
        <v>546.0</v>
      </c>
      <c r="E357" s="3">
        <v>77.0</v>
      </c>
      <c r="F357" s="3">
        <v>1.0</v>
      </c>
      <c r="G357" s="3">
        <v>0.85</v>
      </c>
      <c r="H357" s="2"/>
    </row>
    <row r="358" ht="15.75" customHeight="1">
      <c r="A358" s="3" t="s">
        <v>82</v>
      </c>
      <c r="B358" s="3">
        <v>38.53842</v>
      </c>
      <c r="C358" s="3">
        <v>-121.77253</v>
      </c>
      <c r="D358" s="3">
        <v>551.0</v>
      </c>
      <c r="E358" s="3">
        <v>78.0</v>
      </c>
      <c r="F358" s="3">
        <v>1.0</v>
      </c>
      <c r="G358" s="3">
        <v>0.85</v>
      </c>
      <c r="H358" s="2"/>
    </row>
    <row r="359" ht="15.75" customHeight="1">
      <c r="A359" s="3" t="s">
        <v>83</v>
      </c>
      <c r="B359" s="3">
        <v>38.53842</v>
      </c>
      <c r="C359" s="3">
        <v>-121.77253</v>
      </c>
      <c r="D359" s="3">
        <v>549.0</v>
      </c>
      <c r="E359" s="3">
        <v>79.0</v>
      </c>
      <c r="F359" s="3">
        <v>1.0</v>
      </c>
      <c r="G359" s="3">
        <v>0.84</v>
      </c>
      <c r="H359" s="2"/>
    </row>
    <row r="360" ht="15.75" customHeight="1">
      <c r="A360" s="3" t="s">
        <v>84</v>
      </c>
      <c r="B360" s="3">
        <v>38.53842</v>
      </c>
      <c r="C360" s="3">
        <v>-121.77253</v>
      </c>
      <c r="D360" s="3">
        <v>544.0</v>
      </c>
      <c r="E360" s="3">
        <v>80.0</v>
      </c>
      <c r="F360" s="3">
        <v>1.0</v>
      </c>
      <c r="G360" s="3">
        <v>0.81</v>
      </c>
      <c r="H360" s="2"/>
    </row>
    <row r="361" ht="15.75" customHeight="1">
      <c r="A361" s="3" t="s">
        <v>85</v>
      </c>
      <c r="B361" s="3">
        <v>38.53842</v>
      </c>
      <c r="C361" s="3">
        <v>-121.77253</v>
      </c>
      <c r="D361" s="3">
        <v>541.0</v>
      </c>
      <c r="E361" s="3">
        <v>81.0</v>
      </c>
      <c r="F361" s="3">
        <v>1.0</v>
      </c>
      <c r="G361" s="3">
        <v>0.86</v>
      </c>
      <c r="H361" s="2"/>
    </row>
    <row r="362" ht="15.75" customHeight="1">
      <c r="A362" s="17"/>
      <c r="B362" s="17"/>
      <c r="C362" s="17"/>
      <c r="D362" s="17"/>
      <c r="E362" s="12" t="s">
        <v>50</v>
      </c>
      <c r="F362" s="13"/>
      <c r="G362" s="12">
        <v>0.84</v>
      </c>
    </row>
    <row r="363" ht="15.75" customHeight="1"/>
    <row r="364" ht="15.75" customHeight="1">
      <c r="A364" s="3" t="s">
        <v>0</v>
      </c>
      <c r="B364" s="3" t="s">
        <v>1</v>
      </c>
      <c r="C364" s="3" t="s">
        <v>2</v>
      </c>
      <c r="D364" s="3" t="s">
        <v>3</v>
      </c>
      <c r="E364" s="3" t="s">
        <v>4</v>
      </c>
      <c r="F364" s="3" t="s">
        <v>5</v>
      </c>
      <c r="G364" s="3" t="s">
        <v>6</v>
      </c>
      <c r="H364" s="2"/>
    </row>
    <row r="365" ht="15.75" customHeight="1">
      <c r="A365" s="3" t="s">
        <v>86</v>
      </c>
      <c r="B365" s="3">
        <v>38.538403</v>
      </c>
      <c r="C365" s="3">
        <v>-121.77257</v>
      </c>
      <c r="D365" s="3">
        <v>566.0</v>
      </c>
      <c r="E365" s="3">
        <v>73.0</v>
      </c>
      <c r="F365" s="3">
        <v>1.0</v>
      </c>
      <c r="G365" s="3">
        <v>0.75</v>
      </c>
      <c r="H365" s="2"/>
    </row>
    <row r="366" ht="15.75" customHeight="1">
      <c r="A366" s="3" t="s">
        <v>86</v>
      </c>
      <c r="B366" s="3">
        <v>38.538403</v>
      </c>
      <c r="C366" s="3">
        <v>-121.77257</v>
      </c>
      <c r="D366" s="3">
        <v>541.0</v>
      </c>
      <c r="E366" s="3">
        <v>74.0</v>
      </c>
      <c r="F366" s="3">
        <v>1.0</v>
      </c>
      <c r="G366" s="3">
        <v>0.85</v>
      </c>
      <c r="H366" s="2"/>
    </row>
    <row r="367" ht="15.75" customHeight="1">
      <c r="A367" s="3" t="s">
        <v>86</v>
      </c>
      <c r="B367" s="3">
        <v>38.538403</v>
      </c>
      <c r="C367" s="3">
        <v>-121.77257</v>
      </c>
      <c r="D367" s="3">
        <v>560.0</v>
      </c>
      <c r="E367" s="3">
        <v>75.0</v>
      </c>
      <c r="F367" s="3">
        <v>1.0</v>
      </c>
      <c r="G367" s="3">
        <v>0.87</v>
      </c>
      <c r="H367" s="2"/>
    </row>
    <row r="368" ht="15.75" customHeight="1">
      <c r="A368" s="3" t="s">
        <v>86</v>
      </c>
      <c r="B368" s="3">
        <v>38.538403</v>
      </c>
      <c r="C368" s="3">
        <v>-121.77257</v>
      </c>
      <c r="D368" s="3">
        <v>551.0</v>
      </c>
      <c r="E368" s="3">
        <v>76.0</v>
      </c>
      <c r="F368" s="3">
        <v>1.0</v>
      </c>
      <c r="G368" s="3">
        <v>0.88</v>
      </c>
      <c r="H368" s="2"/>
    </row>
    <row r="369" ht="15.75" customHeight="1">
      <c r="A369" s="3" t="s">
        <v>86</v>
      </c>
      <c r="B369" s="3">
        <v>38.538403</v>
      </c>
      <c r="C369" s="3">
        <v>-121.77257</v>
      </c>
      <c r="D369" s="3">
        <v>543.0</v>
      </c>
      <c r="E369" s="3">
        <v>77.0</v>
      </c>
      <c r="F369" s="3">
        <v>1.0</v>
      </c>
      <c r="G369" s="3">
        <v>0.86</v>
      </c>
      <c r="H369" s="2"/>
    </row>
    <row r="370" ht="15.75" customHeight="1">
      <c r="A370" s="3" t="s">
        <v>86</v>
      </c>
      <c r="B370" s="3">
        <v>38.538403</v>
      </c>
      <c r="C370" s="3">
        <v>-121.77257</v>
      </c>
      <c r="D370" s="3">
        <v>535.0</v>
      </c>
      <c r="E370" s="3">
        <v>78.0</v>
      </c>
      <c r="F370" s="3">
        <v>1.0</v>
      </c>
      <c r="G370" s="3">
        <v>0.88</v>
      </c>
      <c r="H370" s="2"/>
    </row>
    <row r="371" ht="15.75" customHeight="1">
      <c r="A371" s="3" t="s">
        <v>86</v>
      </c>
      <c r="B371" s="3">
        <v>38.538403</v>
      </c>
      <c r="C371" s="3">
        <v>-121.77257</v>
      </c>
      <c r="D371" s="3">
        <v>533.0</v>
      </c>
      <c r="E371" s="3">
        <v>79.0</v>
      </c>
      <c r="F371" s="3">
        <v>1.0</v>
      </c>
      <c r="G371" s="3">
        <v>0.71</v>
      </c>
      <c r="H371" s="2"/>
    </row>
    <row r="372" ht="15.75" customHeight="1">
      <c r="A372" s="3" t="s">
        <v>86</v>
      </c>
      <c r="B372" s="3">
        <v>38.538403</v>
      </c>
      <c r="C372" s="3">
        <v>-121.77257</v>
      </c>
      <c r="D372" s="3">
        <v>552.0</v>
      </c>
      <c r="E372" s="3">
        <v>80.0</v>
      </c>
      <c r="F372" s="3">
        <v>1.0</v>
      </c>
      <c r="G372" s="3">
        <v>0.84</v>
      </c>
      <c r="H372" s="2"/>
    </row>
    <row r="373" ht="15.75" customHeight="1">
      <c r="A373" s="3" t="s">
        <v>86</v>
      </c>
      <c r="B373" s="3">
        <v>38.538403</v>
      </c>
      <c r="C373" s="3">
        <v>-121.77257</v>
      </c>
      <c r="D373" s="3">
        <v>540.0</v>
      </c>
      <c r="E373" s="3">
        <v>81.0</v>
      </c>
      <c r="F373" s="3">
        <v>1.0</v>
      </c>
      <c r="G373" s="3">
        <v>0.86</v>
      </c>
      <c r="H373" s="2"/>
    </row>
    <row r="374" ht="15.75" customHeight="1">
      <c r="A374" s="17"/>
      <c r="B374" s="17"/>
      <c r="C374" s="17"/>
      <c r="D374" s="17"/>
      <c r="E374" s="12" t="s">
        <v>50</v>
      </c>
      <c r="F374" s="13"/>
      <c r="G374" s="12">
        <v>0.83</v>
      </c>
    </row>
    <row r="375" ht="15.75" customHeight="1"/>
    <row r="376" ht="15.75" customHeight="1">
      <c r="A376" s="3" t="s">
        <v>0</v>
      </c>
      <c r="B376" s="3" t="s">
        <v>1</v>
      </c>
      <c r="C376" s="3" t="s">
        <v>2</v>
      </c>
      <c r="D376" s="3" t="s">
        <v>3</v>
      </c>
      <c r="E376" s="3" t="s">
        <v>4</v>
      </c>
      <c r="F376" s="3" t="s">
        <v>5</v>
      </c>
      <c r="G376" s="3" t="s">
        <v>6</v>
      </c>
      <c r="H376" s="2"/>
    </row>
    <row r="377" ht="15.75" customHeight="1">
      <c r="A377" s="3" t="s">
        <v>87</v>
      </c>
      <c r="B377" s="3">
        <v>38.538387</v>
      </c>
      <c r="C377" s="3">
        <v>-121.77267</v>
      </c>
      <c r="D377" s="3">
        <v>559.0</v>
      </c>
      <c r="E377" s="3">
        <v>73.0</v>
      </c>
      <c r="F377" s="3">
        <v>1.0</v>
      </c>
      <c r="G377" s="3">
        <v>0.85</v>
      </c>
      <c r="H377" s="2"/>
    </row>
    <row r="378" ht="15.75" customHeight="1">
      <c r="A378" s="3" t="s">
        <v>87</v>
      </c>
      <c r="B378" s="3">
        <v>38.538387</v>
      </c>
      <c r="C378" s="3">
        <v>-121.77267</v>
      </c>
      <c r="D378" s="3">
        <v>559.0</v>
      </c>
      <c r="E378" s="3">
        <v>74.0</v>
      </c>
      <c r="F378" s="3">
        <v>1.0</v>
      </c>
      <c r="G378" s="3">
        <v>0.88</v>
      </c>
      <c r="H378" s="2"/>
    </row>
    <row r="379" ht="15.75" customHeight="1">
      <c r="A379" s="3" t="s">
        <v>87</v>
      </c>
      <c r="B379" s="3">
        <v>38.538387</v>
      </c>
      <c r="C379" s="3">
        <v>-121.77267</v>
      </c>
      <c r="D379" s="3">
        <v>562.0</v>
      </c>
      <c r="E379" s="3">
        <v>75.0</v>
      </c>
      <c r="F379" s="3">
        <v>1.0</v>
      </c>
      <c r="G379" s="3">
        <v>0.86</v>
      </c>
      <c r="H379" s="2"/>
    </row>
    <row r="380" ht="15.75" customHeight="1">
      <c r="A380" s="3" t="s">
        <v>87</v>
      </c>
      <c r="B380" s="3">
        <v>38.538387</v>
      </c>
      <c r="C380" s="3">
        <v>-121.77267</v>
      </c>
      <c r="D380" s="3">
        <v>538.0</v>
      </c>
      <c r="E380" s="3">
        <v>76.0</v>
      </c>
      <c r="F380" s="3">
        <v>1.0</v>
      </c>
      <c r="G380" s="3">
        <v>0.88</v>
      </c>
      <c r="H380" s="2"/>
    </row>
    <row r="381" ht="15.75" customHeight="1">
      <c r="A381" s="3" t="s">
        <v>87</v>
      </c>
      <c r="B381" s="3">
        <v>38.538387</v>
      </c>
      <c r="C381" s="3">
        <v>-121.77267</v>
      </c>
      <c r="D381" s="3">
        <v>555.0</v>
      </c>
      <c r="E381" s="3">
        <v>77.0</v>
      </c>
      <c r="F381" s="3">
        <v>1.0</v>
      </c>
      <c r="G381" s="3">
        <v>0.85</v>
      </c>
      <c r="H381" s="2"/>
    </row>
    <row r="382" ht="15.75" customHeight="1">
      <c r="A382" s="3" t="s">
        <v>87</v>
      </c>
      <c r="B382" s="3">
        <v>38.538387</v>
      </c>
      <c r="C382" s="3">
        <v>-121.77267</v>
      </c>
      <c r="D382" s="3">
        <v>547.0</v>
      </c>
      <c r="E382" s="3">
        <v>78.0</v>
      </c>
      <c r="F382" s="3">
        <v>1.0</v>
      </c>
      <c r="G382" s="3">
        <v>0.84</v>
      </c>
      <c r="H382" s="2"/>
    </row>
    <row r="383" ht="15.75" customHeight="1">
      <c r="A383" s="3" t="s">
        <v>87</v>
      </c>
      <c r="B383" s="3">
        <v>38.538387</v>
      </c>
      <c r="C383" s="3">
        <v>-121.77267</v>
      </c>
      <c r="D383" s="3">
        <v>550.0</v>
      </c>
      <c r="E383" s="3">
        <v>79.0</v>
      </c>
      <c r="F383" s="3">
        <v>1.0</v>
      </c>
      <c r="G383" s="3">
        <v>0.85</v>
      </c>
      <c r="H383" s="2"/>
    </row>
    <row r="384" ht="15.75" customHeight="1">
      <c r="A384" s="3" t="s">
        <v>87</v>
      </c>
      <c r="B384" s="3">
        <v>38.538387</v>
      </c>
      <c r="C384" s="3">
        <v>-121.77267</v>
      </c>
      <c r="D384" s="3">
        <v>542.0</v>
      </c>
      <c r="E384" s="3">
        <v>80.0</v>
      </c>
      <c r="F384" s="3">
        <v>1.0</v>
      </c>
      <c r="G384" s="3">
        <v>0.87</v>
      </c>
      <c r="H384" s="2"/>
    </row>
    <row r="385" ht="15.75" customHeight="1">
      <c r="A385" s="3" t="s">
        <v>87</v>
      </c>
      <c r="B385" s="3">
        <v>38.538387</v>
      </c>
      <c r="C385" s="3">
        <v>-121.77267</v>
      </c>
      <c r="D385" s="3">
        <v>543.0</v>
      </c>
      <c r="E385" s="3">
        <v>81.0</v>
      </c>
      <c r="F385" s="3">
        <v>1.0</v>
      </c>
      <c r="G385" s="3">
        <v>0.83</v>
      </c>
      <c r="H385" s="2"/>
    </row>
    <row r="386" ht="15.75" customHeight="1">
      <c r="A386" s="17"/>
      <c r="B386" s="17"/>
      <c r="C386" s="17"/>
      <c r="D386" s="17"/>
      <c r="E386" s="12" t="s">
        <v>50</v>
      </c>
      <c r="F386" s="13"/>
      <c r="G386" s="12">
        <v>0.86</v>
      </c>
    </row>
    <row r="387" ht="15.75" customHeight="1"/>
    <row r="388" ht="15.75" customHeight="1">
      <c r="A388" s="3" t="s">
        <v>0</v>
      </c>
      <c r="B388" s="3" t="s">
        <v>1</v>
      </c>
      <c r="C388" s="3" t="s">
        <v>2</v>
      </c>
      <c r="D388" s="3" t="s">
        <v>3</v>
      </c>
      <c r="E388" s="3" t="s">
        <v>4</v>
      </c>
      <c r="F388" s="3" t="s">
        <v>5</v>
      </c>
      <c r="G388" s="3" t="s">
        <v>6</v>
      </c>
      <c r="H388" s="2"/>
    </row>
    <row r="389" ht="15.75" customHeight="1">
      <c r="A389" s="3" t="s">
        <v>88</v>
      </c>
      <c r="B389" s="3">
        <v>38.538376</v>
      </c>
      <c r="C389" s="3">
        <v>-121.772644</v>
      </c>
      <c r="D389" s="3">
        <v>550.0</v>
      </c>
      <c r="E389" s="3">
        <v>73.0</v>
      </c>
      <c r="F389" s="3">
        <v>1.0</v>
      </c>
      <c r="G389" s="3">
        <v>0.84</v>
      </c>
      <c r="H389" s="2"/>
    </row>
    <row r="390" ht="15.75" customHeight="1">
      <c r="A390" s="3" t="s">
        <v>88</v>
      </c>
      <c r="B390" s="3">
        <v>38.538376</v>
      </c>
      <c r="C390" s="3">
        <v>-121.772644</v>
      </c>
      <c r="D390" s="3">
        <v>541.0</v>
      </c>
      <c r="E390" s="3">
        <v>74.0</v>
      </c>
      <c r="F390" s="3">
        <v>1.0</v>
      </c>
      <c r="G390" s="3">
        <v>0.78</v>
      </c>
      <c r="H390" s="2"/>
    </row>
    <row r="391" ht="15.75" customHeight="1">
      <c r="A391" s="3" t="s">
        <v>88</v>
      </c>
      <c r="B391" s="3">
        <v>38.538376</v>
      </c>
      <c r="C391" s="3">
        <v>-121.772644</v>
      </c>
      <c r="D391" s="3">
        <v>532.0</v>
      </c>
      <c r="E391" s="3">
        <v>75.0</v>
      </c>
      <c r="F391" s="3">
        <v>1.0</v>
      </c>
      <c r="G391" s="3">
        <v>0.72</v>
      </c>
      <c r="H391" s="2"/>
    </row>
    <row r="392" ht="15.75" customHeight="1">
      <c r="A392" s="3" t="s">
        <v>88</v>
      </c>
      <c r="B392" s="3">
        <v>38.538376</v>
      </c>
      <c r="C392" s="3">
        <v>-121.772644</v>
      </c>
      <c r="D392" s="3">
        <v>534.0</v>
      </c>
      <c r="E392" s="3">
        <v>76.0</v>
      </c>
      <c r="F392" s="3">
        <v>1.0</v>
      </c>
      <c r="G392" s="3">
        <v>0.74</v>
      </c>
      <c r="H392" s="2"/>
    </row>
    <row r="393" ht="15.75" customHeight="1">
      <c r="A393" s="3" t="s">
        <v>88</v>
      </c>
      <c r="B393" s="3">
        <v>38.538376</v>
      </c>
      <c r="C393" s="3">
        <v>-121.772644</v>
      </c>
      <c r="D393" s="3">
        <v>539.0</v>
      </c>
      <c r="E393" s="3">
        <v>77.0</v>
      </c>
      <c r="F393" s="3">
        <v>1.0</v>
      </c>
      <c r="G393" s="3">
        <v>0.8</v>
      </c>
      <c r="H393" s="2"/>
    </row>
    <row r="394" ht="15.75" customHeight="1">
      <c r="A394" s="3" t="s">
        <v>88</v>
      </c>
      <c r="B394" s="3">
        <v>38.538376</v>
      </c>
      <c r="C394" s="3">
        <v>-121.772644</v>
      </c>
      <c r="D394" s="3">
        <v>54.0</v>
      </c>
      <c r="E394" s="3">
        <v>78.0</v>
      </c>
      <c r="F394" s="3">
        <v>1.0</v>
      </c>
      <c r="G394" s="3">
        <v>0.82</v>
      </c>
      <c r="H394" s="2"/>
    </row>
    <row r="395" ht="15.75" customHeight="1">
      <c r="A395" s="3" t="s">
        <v>88</v>
      </c>
      <c r="B395" s="3">
        <v>38.538376</v>
      </c>
      <c r="C395" s="3">
        <v>-121.772644</v>
      </c>
      <c r="D395" s="3">
        <v>571.0</v>
      </c>
      <c r="E395" s="3">
        <v>79.0</v>
      </c>
      <c r="F395" s="3">
        <v>1.0</v>
      </c>
      <c r="G395" s="3">
        <v>0.83</v>
      </c>
      <c r="H395" s="2"/>
    </row>
    <row r="396" ht="15.75" customHeight="1">
      <c r="A396" s="3" t="s">
        <v>88</v>
      </c>
      <c r="B396" s="3">
        <v>38.538376</v>
      </c>
      <c r="C396" s="3">
        <v>-121.772644</v>
      </c>
      <c r="D396" s="3">
        <v>540.0</v>
      </c>
      <c r="E396" s="3">
        <v>80.0</v>
      </c>
      <c r="F396" s="3">
        <v>1.0</v>
      </c>
      <c r="G396" s="3">
        <v>0.77</v>
      </c>
      <c r="H396" s="2"/>
    </row>
    <row r="397" ht="15.75" customHeight="1">
      <c r="A397" s="3" t="s">
        <v>88</v>
      </c>
      <c r="B397" s="3">
        <v>38.538376</v>
      </c>
      <c r="C397" s="3">
        <v>-121.772644</v>
      </c>
      <c r="D397" s="3">
        <v>547.0</v>
      </c>
      <c r="E397" s="3">
        <v>81.0</v>
      </c>
      <c r="F397" s="3">
        <v>1.0</v>
      </c>
      <c r="G397" s="3">
        <v>0.76</v>
      </c>
      <c r="H397" s="2"/>
    </row>
    <row r="398" ht="15.75" customHeight="1">
      <c r="A398" s="17"/>
      <c r="B398" s="17"/>
      <c r="C398" s="17"/>
      <c r="D398" s="17"/>
      <c r="E398" s="12" t="s">
        <v>50</v>
      </c>
      <c r="F398" s="13"/>
      <c r="G398" s="12">
        <v>0.78</v>
      </c>
    </row>
    <row r="399" ht="15.75" customHeight="1"/>
    <row r="400" ht="15.75" customHeight="1">
      <c r="A400" s="3" t="s">
        <v>0</v>
      </c>
      <c r="B400" s="3" t="s">
        <v>1</v>
      </c>
      <c r="C400" s="3" t="s">
        <v>2</v>
      </c>
      <c r="D400" s="3" t="s">
        <v>3</v>
      </c>
      <c r="E400" s="3" t="s">
        <v>4</v>
      </c>
      <c r="F400" s="3" t="s">
        <v>5</v>
      </c>
      <c r="G400" s="3" t="s">
        <v>6</v>
      </c>
      <c r="H400" s="2"/>
    </row>
    <row r="401" ht="15.75" customHeight="1">
      <c r="A401" s="3" t="s">
        <v>89</v>
      </c>
      <c r="B401" s="3">
        <v>38.538376</v>
      </c>
      <c r="C401" s="3">
        <v>-121.77264</v>
      </c>
      <c r="D401" s="3">
        <v>558.0</v>
      </c>
      <c r="E401" s="3">
        <v>73.0</v>
      </c>
      <c r="F401" s="3">
        <v>1.0</v>
      </c>
      <c r="G401" s="3">
        <v>0.79</v>
      </c>
      <c r="H401" s="2"/>
    </row>
    <row r="402" ht="15.75" customHeight="1">
      <c r="A402" s="3" t="s">
        <v>89</v>
      </c>
      <c r="B402" s="3">
        <v>38.538376</v>
      </c>
      <c r="C402" s="3">
        <v>-121.77264</v>
      </c>
      <c r="D402" s="3">
        <v>534.0</v>
      </c>
      <c r="E402" s="3">
        <v>74.0</v>
      </c>
      <c r="F402" s="3">
        <v>1.0</v>
      </c>
      <c r="G402" s="3">
        <v>0.75</v>
      </c>
      <c r="H402" s="2"/>
    </row>
    <row r="403" ht="15.75" customHeight="1">
      <c r="A403" s="3" t="s">
        <v>89</v>
      </c>
      <c r="B403" s="3">
        <v>38.538376</v>
      </c>
      <c r="C403" s="3">
        <v>-121.77264</v>
      </c>
      <c r="D403" s="3">
        <v>557.0</v>
      </c>
      <c r="E403" s="3">
        <v>75.0</v>
      </c>
      <c r="F403" s="3">
        <v>1.0</v>
      </c>
      <c r="G403" s="3">
        <v>0.67</v>
      </c>
      <c r="H403" s="2"/>
    </row>
    <row r="404" ht="15.75" customHeight="1">
      <c r="A404" s="3" t="s">
        <v>89</v>
      </c>
      <c r="B404" s="3">
        <v>38.538376</v>
      </c>
      <c r="C404" s="3">
        <v>-121.77264</v>
      </c>
      <c r="D404" s="3">
        <v>557.0</v>
      </c>
      <c r="E404" s="3">
        <v>76.0</v>
      </c>
      <c r="F404" s="3">
        <v>1.0</v>
      </c>
      <c r="G404" s="3">
        <v>0.56</v>
      </c>
      <c r="H404" s="2"/>
    </row>
    <row r="405" ht="15.75" customHeight="1">
      <c r="A405" s="3" t="s">
        <v>89</v>
      </c>
      <c r="B405" s="3">
        <v>38.538376</v>
      </c>
      <c r="C405" s="3">
        <v>-121.77264</v>
      </c>
      <c r="D405" s="3">
        <v>549.0</v>
      </c>
      <c r="E405" s="3">
        <v>77.0</v>
      </c>
      <c r="F405" s="3">
        <v>1.0</v>
      </c>
      <c r="G405" s="3">
        <v>0.76</v>
      </c>
      <c r="H405" s="2"/>
    </row>
    <row r="406" ht="15.75" customHeight="1">
      <c r="A406" s="3" t="s">
        <v>89</v>
      </c>
      <c r="B406" s="3">
        <v>38.538376</v>
      </c>
      <c r="C406" s="3">
        <v>-121.77264</v>
      </c>
      <c r="D406" s="3">
        <v>538.0</v>
      </c>
      <c r="E406" s="3">
        <v>78.0</v>
      </c>
      <c r="F406" s="3">
        <v>1.0</v>
      </c>
      <c r="G406" s="3">
        <v>0.75</v>
      </c>
      <c r="H406" s="2"/>
    </row>
    <row r="407" ht="15.75" customHeight="1">
      <c r="A407" s="3" t="s">
        <v>89</v>
      </c>
      <c r="B407" s="3">
        <v>38.538376</v>
      </c>
      <c r="C407" s="3">
        <v>-121.77264</v>
      </c>
      <c r="D407" s="3">
        <v>550.0</v>
      </c>
      <c r="E407" s="3">
        <v>79.0</v>
      </c>
      <c r="F407" s="3">
        <v>1.0</v>
      </c>
      <c r="G407" s="3">
        <v>0.78</v>
      </c>
      <c r="H407" s="2"/>
    </row>
    <row r="408" ht="15.75" customHeight="1">
      <c r="A408" s="3" t="s">
        <v>89</v>
      </c>
      <c r="B408" s="3">
        <v>38.538376</v>
      </c>
      <c r="C408" s="3">
        <v>-121.77264</v>
      </c>
      <c r="D408" s="3">
        <v>538.0</v>
      </c>
      <c r="E408" s="3">
        <v>80.0</v>
      </c>
      <c r="F408" s="3">
        <v>1.0</v>
      </c>
      <c r="G408" s="3">
        <v>0.67</v>
      </c>
      <c r="H408" s="2"/>
    </row>
    <row r="409" ht="15.75" customHeight="1">
      <c r="A409" s="3" t="s">
        <v>89</v>
      </c>
      <c r="B409" s="3">
        <v>38.538376</v>
      </c>
      <c r="C409" s="3">
        <v>-121.77264</v>
      </c>
      <c r="D409" s="3">
        <v>540.0</v>
      </c>
      <c r="E409" s="3">
        <v>81.0</v>
      </c>
      <c r="F409" s="3">
        <v>1.0</v>
      </c>
      <c r="G409" s="3">
        <v>0.76</v>
      </c>
      <c r="H409" s="2"/>
    </row>
    <row r="410" ht="15.75" customHeight="1">
      <c r="A410" s="17"/>
      <c r="B410" s="17"/>
      <c r="C410" s="17"/>
      <c r="D410" s="17"/>
      <c r="E410" s="12" t="s">
        <v>50</v>
      </c>
      <c r="F410" s="13"/>
      <c r="G410" s="12">
        <v>0.72</v>
      </c>
    </row>
    <row r="411" ht="15.75" customHeight="1"/>
    <row r="412" ht="15.75" customHeight="1">
      <c r="A412" s="3" t="s">
        <v>0</v>
      </c>
      <c r="B412" s="3" t="s">
        <v>1</v>
      </c>
      <c r="C412" s="3" t="s">
        <v>2</v>
      </c>
      <c r="D412" s="3" t="s">
        <v>3</v>
      </c>
      <c r="E412" s="3" t="s">
        <v>4</v>
      </c>
      <c r="F412" s="3" t="s">
        <v>5</v>
      </c>
      <c r="G412" s="3" t="s">
        <v>6</v>
      </c>
      <c r="H412" s="2"/>
    </row>
    <row r="413" ht="15.75" customHeight="1">
      <c r="A413" s="3" t="s">
        <v>90</v>
      </c>
      <c r="B413" s="3">
        <v>38.538376</v>
      </c>
      <c r="C413" s="3">
        <v>-121.77264</v>
      </c>
      <c r="D413" s="3">
        <v>548.0</v>
      </c>
      <c r="E413" s="3">
        <v>73.0</v>
      </c>
      <c r="F413" s="3">
        <v>1.0</v>
      </c>
      <c r="G413" s="3">
        <v>0.74</v>
      </c>
      <c r="H413" s="2"/>
    </row>
    <row r="414" ht="15.75" customHeight="1">
      <c r="A414" s="3" t="s">
        <v>90</v>
      </c>
      <c r="B414" s="3">
        <v>38.538376</v>
      </c>
      <c r="C414" s="3">
        <v>-121.77264</v>
      </c>
      <c r="D414" s="3">
        <v>544.0</v>
      </c>
      <c r="E414" s="3">
        <v>74.0</v>
      </c>
      <c r="F414" s="3">
        <v>1.0</v>
      </c>
      <c r="G414" s="3">
        <v>0.75</v>
      </c>
      <c r="H414" s="2"/>
    </row>
    <row r="415" ht="15.75" customHeight="1">
      <c r="A415" s="3" t="s">
        <v>90</v>
      </c>
      <c r="B415" s="3">
        <v>38.538376</v>
      </c>
      <c r="C415" s="3">
        <v>-121.77264</v>
      </c>
      <c r="D415" s="3">
        <v>526.0</v>
      </c>
      <c r="E415" s="3">
        <v>75.0</v>
      </c>
      <c r="F415" s="3">
        <v>1.0</v>
      </c>
      <c r="G415" s="3">
        <v>0.76</v>
      </c>
      <c r="H415" s="2"/>
    </row>
    <row r="416" ht="15.75" customHeight="1">
      <c r="A416" s="3" t="s">
        <v>90</v>
      </c>
      <c r="B416" s="3">
        <v>38.538376</v>
      </c>
      <c r="C416" s="3">
        <v>-121.77264</v>
      </c>
      <c r="D416" s="3">
        <v>545.0</v>
      </c>
      <c r="E416" s="3">
        <v>76.0</v>
      </c>
      <c r="F416" s="3">
        <v>1.0</v>
      </c>
      <c r="G416" s="3">
        <v>0.77</v>
      </c>
      <c r="H416" s="2"/>
    </row>
    <row r="417" ht="15.75" customHeight="1">
      <c r="A417" s="3" t="s">
        <v>90</v>
      </c>
      <c r="B417" s="3">
        <v>38.538376</v>
      </c>
      <c r="C417" s="3">
        <v>-121.77264</v>
      </c>
      <c r="D417" s="3">
        <v>533.0</v>
      </c>
      <c r="E417" s="3">
        <v>77.0</v>
      </c>
      <c r="F417" s="3">
        <v>1.0</v>
      </c>
      <c r="G417" s="3">
        <v>0.74</v>
      </c>
      <c r="H417" s="2"/>
    </row>
    <row r="418" ht="15.75" customHeight="1">
      <c r="A418" s="3" t="s">
        <v>90</v>
      </c>
      <c r="B418" s="3">
        <v>38.538376</v>
      </c>
      <c r="C418" s="3">
        <v>-121.77264</v>
      </c>
      <c r="D418" s="3">
        <v>557.0</v>
      </c>
      <c r="E418" s="3">
        <v>78.0</v>
      </c>
      <c r="F418" s="3">
        <v>1.0</v>
      </c>
      <c r="G418" s="3">
        <v>0.57</v>
      </c>
      <c r="H418" s="2"/>
    </row>
    <row r="419" ht="15.75" customHeight="1">
      <c r="A419" s="3" t="s">
        <v>90</v>
      </c>
      <c r="B419" s="3">
        <v>38.538376</v>
      </c>
      <c r="C419" s="3">
        <v>-121.77264</v>
      </c>
      <c r="D419" s="3">
        <v>545.0</v>
      </c>
      <c r="E419" s="3">
        <v>79.0</v>
      </c>
      <c r="F419" s="3">
        <v>1.0</v>
      </c>
      <c r="G419" s="3">
        <v>0.74</v>
      </c>
      <c r="H419" s="2"/>
    </row>
    <row r="420" ht="15.75" customHeight="1">
      <c r="A420" s="3" t="s">
        <v>90</v>
      </c>
      <c r="B420" s="3">
        <v>38.538376</v>
      </c>
      <c r="C420" s="3">
        <v>-121.77264</v>
      </c>
      <c r="D420" s="3">
        <v>550.0</v>
      </c>
      <c r="E420" s="3">
        <v>80.0</v>
      </c>
      <c r="F420" s="3">
        <v>1.0</v>
      </c>
      <c r="G420" s="3">
        <v>0.74</v>
      </c>
      <c r="H420" s="2"/>
    </row>
    <row r="421" ht="15.75" customHeight="1">
      <c r="A421" s="3" t="s">
        <v>90</v>
      </c>
      <c r="B421" s="3">
        <v>38.538376</v>
      </c>
      <c r="C421" s="3">
        <v>-121.77264</v>
      </c>
      <c r="D421" s="3">
        <v>539.0</v>
      </c>
      <c r="E421" s="3">
        <v>81.0</v>
      </c>
      <c r="F421" s="3">
        <v>1.0</v>
      </c>
      <c r="G421" s="3">
        <v>0.76</v>
      </c>
      <c r="H421" s="2"/>
    </row>
    <row r="422" ht="15.75" customHeight="1">
      <c r="A422" s="17"/>
      <c r="B422" s="17"/>
      <c r="C422" s="17"/>
      <c r="D422" s="17"/>
      <c r="E422" s="12" t="s">
        <v>50</v>
      </c>
      <c r="F422" s="13"/>
      <c r="G422" s="12">
        <v>0.73</v>
      </c>
    </row>
    <row r="423" ht="15.75" customHeight="1"/>
    <row r="424" ht="15.75" customHeight="1">
      <c r="A424" s="3" t="s">
        <v>0</v>
      </c>
      <c r="B424" s="3" t="s">
        <v>1</v>
      </c>
      <c r="C424" s="3" t="s">
        <v>2</v>
      </c>
      <c r="D424" s="3" t="s">
        <v>3</v>
      </c>
      <c r="E424" s="3" t="s">
        <v>4</v>
      </c>
      <c r="F424" s="3" t="s">
        <v>5</v>
      </c>
      <c r="G424" s="3" t="s">
        <v>6</v>
      </c>
      <c r="H424" s="2"/>
    </row>
    <row r="425" ht="15.75" customHeight="1">
      <c r="A425" s="3" t="s">
        <v>154</v>
      </c>
      <c r="B425" s="3">
        <v>38.538395</v>
      </c>
      <c r="C425" s="3">
        <v>-121.772644</v>
      </c>
      <c r="D425" s="3">
        <v>587.0</v>
      </c>
      <c r="E425" s="3">
        <v>73.0</v>
      </c>
      <c r="F425" s="3">
        <v>1.0</v>
      </c>
      <c r="G425" s="3">
        <v>0.77</v>
      </c>
      <c r="H425" s="2"/>
    </row>
    <row r="426" ht="15.75" customHeight="1">
      <c r="A426" s="3" t="s">
        <v>154</v>
      </c>
      <c r="B426" s="3">
        <v>38.538395</v>
      </c>
      <c r="C426" s="3">
        <v>-121.772644</v>
      </c>
      <c r="D426" s="3">
        <v>521.0</v>
      </c>
      <c r="E426" s="3">
        <v>74.0</v>
      </c>
      <c r="F426" s="3">
        <v>1.0</v>
      </c>
      <c r="G426" s="3">
        <v>0.81</v>
      </c>
      <c r="H426" s="2"/>
    </row>
    <row r="427" ht="15.75" customHeight="1">
      <c r="A427" s="3" t="s">
        <v>154</v>
      </c>
      <c r="B427" s="3">
        <v>38.538395</v>
      </c>
      <c r="C427" s="3">
        <v>-121.772644</v>
      </c>
      <c r="D427" s="3">
        <v>525.0</v>
      </c>
      <c r="E427" s="3">
        <v>75.0</v>
      </c>
      <c r="F427" s="3">
        <v>1.0</v>
      </c>
      <c r="G427" s="3">
        <v>0.74</v>
      </c>
      <c r="H427" s="2"/>
    </row>
    <row r="428" ht="15.75" customHeight="1">
      <c r="A428" s="3" t="s">
        <v>154</v>
      </c>
      <c r="B428" s="3">
        <v>38.538395</v>
      </c>
      <c r="C428" s="3">
        <v>-121.772644</v>
      </c>
      <c r="D428" s="3">
        <v>515.0</v>
      </c>
      <c r="E428" s="3">
        <v>76.0</v>
      </c>
      <c r="F428" s="3">
        <v>1.0</v>
      </c>
      <c r="G428" s="3">
        <v>0.77</v>
      </c>
      <c r="H428" s="2"/>
    </row>
    <row r="429" ht="15.75" customHeight="1">
      <c r="A429" s="3" t="s">
        <v>154</v>
      </c>
      <c r="B429" s="3">
        <v>38.538395</v>
      </c>
      <c r="C429" s="3">
        <v>-121.772644</v>
      </c>
      <c r="D429" s="3">
        <v>538.0</v>
      </c>
      <c r="E429" s="3">
        <v>77.0</v>
      </c>
      <c r="F429" s="3">
        <v>1.0</v>
      </c>
      <c r="G429" s="3">
        <v>0.77</v>
      </c>
      <c r="H429" s="2"/>
    </row>
    <row r="430" ht="15.75" customHeight="1">
      <c r="A430" s="3" t="s">
        <v>154</v>
      </c>
      <c r="B430" s="3">
        <v>38.538395</v>
      </c>
      <c r="C430" s="3">
        <v>-121.772644</v>
      </c>
      <c r="D430" s="3">
        <v>518.0</v>
      </c>
      <c r="E430" s="3">
        <v>78.0</v>
      </c>
      <c r="F430" s="3">
        <v>1.0</v>
      </c>
      <c r="G430" s="3">
        <v>0.8</v>
      </c>
      <c r="H430" s="2"/>
    </row>
    <row r="431" ht="15.75" customHeight="1">
      <c r="A431" s="3" t="s">
        <v>154</v>
      </c>
      <c r="B431" s="3">
        <v>38.538395</v>
      </c>
      <c r="C431" s="3">
        <v>-121.772644</v>
      </c>
      <c r="D431" s="3">
        <v>537.0</v>
      </c>
      <c r="E431" s="3">
        <v>79.0</v>
      </c>
      <c r="F431" s="3">
        <v>1.0</v>
      </c>
      <c r="G431" s="3">
        <v>0.8</v>
      </c>
      <c r="H431" s="2"/>
    </row>
    <row r="432" ht="15.75" customHeight="1">
      <c r="A432" s="3" t="s">
        <v>154</v>
      </c>
      <c r="B432" s="3">
        <v>38.538395</v>
      </c>
      <c r="C432" s="3">
        <v>-121.772644</v>
      </c>
      <c r="D432" s="3">
        <v>576.0</v>
      </c>
      <c r="E432" s="3">
        <v>80.0</v>
      </c>
      <c r="F432" s="3">
        <v>1.0</v>
      </c>
      <c r="G432" s="3">
        <v>0.81</v>
      </c>
      <c r="H432" s="2"/>
    </row>
    <row r="433" ht="15.75" customHeight="1">
      <c r="A433" s="3" t="s">
        <v>154</v>
      </c>
      <c r="B433" s="3">
        <v>38.538395</v>
      </c>
      <c r="C433" s="3">
        <v>-121.772644</v>
      </c>
      <c r="D433" s="3">
        <v>522.0</v>
      </c>
      <c r="E433" s="3">
        <v>81.0</v>
      </c>
      <c r="F433" s="3">
        <v>1.0</v>
      </c>
      <c r="G433" s="3">
        <v>0.7</v>
      </c>
      <c r="H433" s="2"/>
    </row>
    <row r="434" ht="15.75" customHeight="1">
      <c r="A434" s="17"/>
      <c r="B434" s="17"/>
      <c r="C434" s="17"/>
      <c r="D434" s="17"/>
      <c r="E434" s="12" t="s">
        <v>50</v>
      </c>
      <c r="F434" s="13"/>
      <c r="G434" s="12">
        <v>0.77</v>
      </c>
    </row>
    <row r="435" ht="15.75" customHeight="1"/>
    <row r="436" ht="15.75" customHeight="1">
      <c r="A436" s="17"/>
      <c r="B436" s="3" t="s">
        <v>1</v>
      </c>
      <c r="C436" s="3" t="s">
        <v>2</v>
      </c>
      <c r="D436" s="3" t="s">
        <v>3</v>
      </c>
      <c r="E436" s="3" t="s">
        <v>4</v>
      </c>
      <c r="F436" s="3" t="s">
        <v>5</v>
      </c>
      <c r="G436" s="3" t="s">
        <v>6</v>
      </c>
      <c r="H436" s="2"/>
      <c r="I436" s="2"/>
    </row>
    <row r="437" ht="15.75" customHeight="1">
      <c r="A437" s="3" t="s">
        <v>92</v>
      </c>
      <c r="B437" s="3">
        <v>38.5382452</v>
      </c>
      <c r="C437" s="3">
        <v>-121.7726868</v>
      </c>
      <c r="D437" s="3">
        <v>980.0</v>
      </c>
      <c r="E437" s="3">
        <v>73.0</v>
      </c>
      <c r="F437" s="3">
        <v>1.0</v>
      </c>
      <c r="G437" s="3">
        <v>0.77</v>
      </c>
      <c r="H437" s="19"/>
      <c r="I437" s="2"/>
    </row>
    <row r="438" ht="15.75" customHeight="1">
      <c r="A438" s="3" t="s">
        <v>92</v>
      </c>
      <c r="B438" s="3">
        <v>38.5382394</v>
      </c>
      <c r="C438" s="3">
        <v>-121.7726747</v>
      </c>
      <c r="D438" s="3">
        <v>902.0</v>
      </c>
      <c r="E438" s="3">
        <v>74.0</v>
      </c>
      <c r="F438" s="3">
        <v>1.0</v>
      </c>
      <c r="G438" s="3">
        <v>0.8</v>
      </c>
      <c r="H438" s="19"/>
      <c r="I438" s="2"/>
    </row>
    <row r="439" ht="15.75" customHeight="1">
      <c r="A439" s="3" t="s">
        <v>92</v>
      </c>
      <c r="B439" s="3">
        <v>38.5382427</v>
      </c>
      <c r="C439" s="3">
        <v>-121.7726494</v>
      </c>
      <c r="D439" s="3">
        <v>881.0</v>
      </c>
      <c r="E439" s="3">
        <v>75.0</v>
      </c>
      <c r="F439" s="3">
        <v>1.0</v>
      </c>
      <c r="G439" s="3">
        <v>0.76</v>
      </c>
      <c r="H439" s="19"/>
      <c r="I439" s="2"/>
    </row>
    <row r="440" ht="15.75" customHeight="1">
      <c r="A440" s="3" t="s">
        <v>92</v>
      </c>
      <c r="B440" s="3">
        <v>38.538241</v>
      </c>
      <c r="C440" s="3">
        <v>-121.7726219</v>
      </c>
      <c r="D440" s="3">
        <v>612.0</v>
      </c>
      <c r="E440" s="3">
        <v>76.0</v>
      </c>
      <c r="F440" s="3">
        <v>1.0</v>
      </c>
      <c r="G440" s="3">
        <v>0.7</v>
      </c>
      <c r="H440" s="19"/>
      <c r="I440" s="2"/>
    </row>
    <row r="441" ht="15.75" customHeight="1">
      <c r="A441" s="3" t="s">
        <v>92</v>
      </c>
      <c r="B441" s="3">
        <v>38.5382146</v>
      </c>
      <c r="C441" s="3">
        <v>-121.772618</v>
      </c>
      <c r="D441" s="3">
        <v>102.0</v>
      </c>
      <c r="E441" s="3">
        <v>77.0</v>
      </c>
      <c r="F441" s="3">
        <v>1.0</v>
      </c>
      <c r="G441" s="3">
        <v>0.74</v>
      </c>
      <c r="H441" s="19"/>
      <c r="I441" s="2"/>
    </row>
    <row r="442" ht="15.75" customHeight="1">
      <c r="A442" s="3" t="s">
        <v>92</v>
      </c>
      <c r="B442" s="3">
        <v>38.5381971</v>
      </c>
      <c r="C442" s="3">
        <v>-121.7726467</v>
      </c>
      <c r="D442" s="3">
        <v>462.0</v>
      </c>
      <c r="E442" s="3">
        <v>78.0</v>
      </c>
      <c r="F442" s="3">
        <v>1.0</v>
      </c>
      <c r="G442" s="3">
        <v>0.81</v>
      </c>
      <c r="H442" s="19"/>
      <c r="I442" s="2"/>
    </row>
    <row r="443" ht="15.75" customHeight="1">
      <c r="A443" s="3" t="s">
        <v>92</v>
      </c>
      <c r="B443" s="3">
        <v>38.5381947</v>
      </c>
      <c r="C443" s="3">
        <v>-121.7726763</v>
      </c>
      <c r="D443" s="3">
        <v>442.0</v>
      </c>
      <c r="E443" s="3">
        <v>79.0</v>
      </c>
      <c r="F443" s="3">
        <v>1.0</v>
      </c>
      <c r="G443" s="3">
        <v>0.69</v>
      </c>
      <c r="H443" s="19"/>
      <c r="I443" s="2"/>
    </row>
    <row r="444" ht="15.75" customHeight="1">
      <c r="A444" s="3" t="s">
        <v>92</v>
      </c>
      <c r="B444" s="3">
        <v>38.5382103</v>
      </c>
      <c r="C444" s="3">
        <v>-121.7726986</v>
      </c>
      <c r="D444" s="3">
        <v>651.0</v>
      </c>
      <c r="E444" s="3">
        <v>80.0</v>
      </c>
      <c r="F444" s="3">
        <v>1.0</v>
      </c>
      <c r="G444" s="3">
        <v>0.73</v>
      </c>
      <c r="H444" s="19"/>
      <c r="I444" s="2"/>
    </row>
    <row r="445" ht="15.75" customHeight="1">
      <c r="A445" s="3" t="s">
        <v>92</v>
      </c>
      <c r="B445" s="3">
        <v>38.5382309</v>
      </c>
      <c r="C445" s="3">
        <v>-121.7726827</v>
      </c>
      <c r="D445" s="3">
        <v>532.0</v>
      </c>
      <c r="E445" s="3">
        <v>81.0</v>
      </c>
      <c r="F445" s="3">
        <v>1.0</v>
      </c>
      <c r="G445" s="3">
        <v>0.79</v>
      </c>
      <c r="H445" s="19"/>
      <c r="I445" s="2"/>
    </row>
    <row r="446" ht="15.75" customHeight="1">
      <c r="A446" s="17"/>
      <c r="B446" s="17"/>
      <c r="C446" s="17"/>
      <c r="D446" s="17"/>
      <c r="E446" s="12" t="s">
        <v>50</v>
      </c>
      <c r="F446" s="13"/>
      <c r="G446" s="12">
        <v>0.75</v>
      </c>
    </row>
    <row r="447" ht="15.75" customHeight="1"/>
    <row r="448" ht="15.75" customHeight="1">
      <c r="A448" s="17"/>
      <c r="B448" s="3" t="s">
        <v>1</v>
      </c>
      <c r="C448" s="3" t="s">
        <v>2</v>
      </c>
      <c r="D448" s="3" t="s">
        <v>3</v>
      </c>
      <c r="E448" s="3" t="s">
        <v>4</v>
      </c>
      <c r="F448" s="3" t="s">
        <v>5</v>
      </c>
      <c r="G448" s="3" t="s">
        <v>6</v>
      </c>
      <c r="H448" s="2"/>
      <c r="I448" s="2"/>
    </row>
    <row r="449" ht="15.75" customHeight="1">
      <c r="A449" s="3" t="s">
        <v>93</v>
      </c>
      <c r="B449" s="3">
        <v>38.5382416</v>
      </c>
      <c r="C449" s="3">
        <v>-121.7726587</v>
      </c>
      <c r="D449" s="3">
        <v>843.0</v>
      </c>
      <c r="E449" s="3">
        <v>73.0</v>
      </c>
      <c r="F449" s="3">
        <v>5.0</v>
      </c>
      <c r="G449" s="3">
        <v>0.76</v>
      </c>
      <c r="H449" s="19"/>
      <c r="I449" s="2"/>
    </row>
    <row r="450" ht="15.75" customHeight="1">
      <c r="A450" s="3" t="s">
        <v>93</v>
      </c>
      <c r="B450" s="3">
        <v>38.5382298</v>
      </c>
      <c r="C450" s="3">
        <v>-121.7726652</v>
      </c>
      <c r="D450" s="3">
        <v>372.0</v>
      </c>
      <c r="E450" s="3">
        <v>74.0</v>
      </c>
      <c r="F450" s="3">
        <v>2.0</v>
      </c>
      <c r="G450" s="3">
        <v>0.76</v>
      </c>
      <c r="H450" s="19"/>
      <c r="I450" s="2"/>
    </row>
    <row r="451" ht="15.75" customHeight="1">
      <c r="A451" s="3" t="s">
        <v>93</v>
      </c>
      <c r="B451" s="3">
        <v>38.5382232</v>
      </c>
      <c r="C451" s="3">
        <v>-121.7726621</v>
      </c>
      <c r="D451" s="3">
        <v>663.0</v>
      </c>
      <c r="E451" s="3">
        <v>75.0</v>
      </c>
      <c r="F451" s="3">
        <v>2.0</v>
      </c>
      <c r="G451" s="3">
        <v>0.79</v>
      </c>
      <c r="H451" s="19"/>
      <c r="I451" s="2"/>
    </row>
    <row r="452" ht="15.75" customHeight="1">
      <c r="A452" s="3" t="s">
        <v>93</v>
      </c>
      <c r="B452" s="3">
        <v>38.538224</v>
      </c>
      <c r="C452" s="3">
        <v>-121.772665</v>
      </c>
      <c r="D452" s="3">
        <v>352.0</v>
      </c>
      <c r="E452" s="3">
        <v>76.0</v>
      </c>
      <c r="F452" s="3">
        <v>2.0</v>
      </c>
      <c r="G452" s="3">
        <v>0.77</v>
      </c>
      <c r="H452" s="19"/>
      <c r="I452" s="2"/>
    </row>
    <row r="453" ht="15.75" customHeight="1">
      <c r="A453" s="3" t="s">
        <v>93</v>
      </c>
      <c r="B453" s="3">
        <v>38.5382278</v>
      </c>
      <c r="C453" s="3">
        <v>-121.7726572</v>
      </c>
      <c r="D453" s="3">
        <v>93.0</v>
      </c>
      <c r="E453" s="3">
        <v>77.0</v>
      </c>
      <c r="F453" s="3">
        <v>4.0</v>
      </c>
      <c r="G453" s="3">
        <v>0.76</v>
      </c>
      <c r="H453" s="19"/>
      <c r="I453" s="2"/>
    </row>
    <row r="454" ht="15.75" customHeight="1">
      <c r="A454" s="3" t="s">
        <v>93</v>
      </c>
      <c r="B454" s="3">
        <v>38.5382317</v>
      </c>
      <c r="C454" s="3">
        <v>-121.7726611</v>
      </c>
      <c r="D454" s="3">
        <v>613.0</v>
      </c>
      <c r="E454" s="3">
        <v>78.0</v>
      </c>
      <c r="F454" s="3">
        <v>3.0</v>
      </c>
      <c r="G454" s="3">
        <v>0.73</v>
      </c>
      <c r="H454" s="19"/>
      <c r="I454" s="2"/>
    </row>
    <row r="455" ht="15.75" customHeight="1">
      <c r="A455" s="3" t="s">
        <v>93</v>
      </c>
      <c r="B455" s="3">
        <v>38.5382279</v>
      </c>
      <c r="C455" s="3">
        <v>-121.7726711</v>
      </c>
      <c r="D455" s="3">
        <v>133.0</v>
      </c>
      <c r="E455" s="3">
        <v>79.0</v>
      </c>
      <c r="F455" s="3">
        <v>4.0</v>
      </c>
      <c r="G455" s="3">
        <v>0.73</v>
      </c>
      <c r="H455" s="19"/>
      <c r="I455" s="2"/>
    </row>
    <row r="456" ht="15.75" customHeight="1">
      <c r="A456" s="3" t="s">
        <v>93</v>
      </c>
      <c r="B456" s="3">
        <v>38.5382281</v>
      </c>
      <c r="C456" s="3">
        <v>-121.7726685</v>
      </c>
      <c r="D456" s="3">
        <v>233.0</v>
      </c>
      <c r="E456" s="3">
        <v>80.0</v>
      </c>
      <c r="F456" s="3">
        <v>4.0</v>
      </c>
      <c r="G456" s="3">
        <v>0.72</v>
      </c>
      <c r="H456" s="19"/>
      <c r="I456" s="2"/>
    </row>
    <row r="457" ht="15.75" customHeight="1">
      <c r="A457" s="3" t="s">
        <v>93</v>
      </c>
      <c r="B457" s="3">
        <v>38.5382197</v>
      </c>
      <c r="C457" s="3">
        <v>-121.7726708</v>
      </c>
      <c r="D457" s="3">
        <v>543.0</v>
      </c>
      <c r="E457" s="3">
        <v>81.0</v>
      </c>
      <c r="F457" s="3">
        <v>4.0</v>
      </c>
      <c r="G457" s="3">
        <v>0.72</v>
      </c>
      <c r="H457" s="19"/>
      <c r="I457" s="2"/>
    </row>
    <row r="458" ht="15.75" customHeight="1">
      <c r="A458" s="17"/>
      <c r="B458" s="17"/>
      <c r="C458" s="17"/>
      <c r="D458" s="17"/>
      <c r="E458" s="12" t="s">
        <v>50</v>
      </c>
      <c r="F458" s="13"/>
      <c r="G458" s="12">
        <v>0.75</v>
      </c>
    </row>
    <row r="459" ht="15.75" customHeight="1"/>
    <row r="460" ht="15.75" customHeight="1">
      <c r="A460" s="17"/>
      <c r="B460" s="3" t="s">
        <v>1</v>
      </c>
      <c r="C460" s="3" t="s">
        <v>2</v>
      </c>
      <c r="D460" s="3" t="s">
        <v>3</v>
      </c>
      <c r="E460" s="3" t="s">
        <v>4</v>
      </c>
      <c r="F460" s="3" t="s">
        <v>5</v>
      </c>
      <c r="G460" s="3" t="s">
        <v>6</v>
      </c>
      <c r="H460" s="2"/>
      <c r="I460" s="2"/>
    </row>
    <row r="461" ht="15.75" customHeight="1">
      <c r="A461" s="20">
        <v>44888.0</v>
      </c>
      <c r="B461" s="3">
        <v>38.5382349</v>
      </c>
      <c r="C461" s="3">
        <v>-121.7726676</v>
      </c>
      <c r="D461" s="3">
        <v>61.0</v>
      </c>
      <c r="E461" s="3">
        <v>73.0</v>
      </c>
      <c r="F461" s="3">
        <v>1.0</v>
      </c>
      <c r="G461" s="3">
        <v>0.75</v>
      </c>
      <c r="H461" s="19"/>
      <c r="I461" s="2"/>
    </row>
    <row r="462" ht="15.75" customHeight="1">
      <c r="A462" s="20">
        <v>44888.0</v>
      </c>
      <c r="B462" s="3">
        <v>38.5382344</v>
      </c>
      <c r="C462" s="3">
        <v>-121.7726527</v>
      </c>
      <c r="D462" s="3">
        <v>348.0</v>
      </c>
      <c r="E462" s="3">
        <v>74.0</v>
      </c>
      <c r="F462" s="3">
        <v>1.0</v>
      </c>
      <c r="G462" s="3">
        <v>0.76</v>
      </c>
      <c r="H462" s="19"/>
      <c r="I462" s="2"/>
    </row>
    <row r="463" ht="15.75" customHeight="1">
      <c r="A463" s="20">
        <v>44888.0</v>
      </c>
      <c r="B463" s="3">
        <v>38.5382373</v>
      </c>
      <c r="C463" s="3">
        <v>-121.7726377</v>
      </c>
      <c r="D463" s="3">
        <v>941.0</v>
      </c>
      <c r="E463" s="3">
        <v>75.0</v>
      </c>
      <c r="F463" s="3">
        <v>1.0</v>
      </c>
      <c r="G463" s="3">
        <v>0.74</v>
      </c>
      <c r="H463" s="19"/>
      <c r="I463" s="2"/>
    </row>
    <row r="464" ht="15.75" customHeight="1">
      <c r="A464" s="20">
        <v>44888.0</v>
      </c>
      <c r="B464" s="3">
        <v>38.538225</v>
      </c>
      <c r="C464" s="3">
        <v>-121.7726098</v>
      </c>
      <c r="D464" s="3">
        <v>100.0</v>
      </c>
      <c r="E464" s="3">
        <v>76.0</v>
      </c>
      <c r="F464" s="3">
        <v>1.0</v>
      </c>
      <c r="G464" s="3">
        <v>0.81</v>
      </c>
      <c r="H464" s="19"/>
      <c r="I464" s="2"/>
    </row>
    <row r="465" ht="15.75" customHeight="1">
      <c r="A465" s="20">
        <v>44888.0</v>
      </c>
      <c r="B465" s="3">
        <v>38.538212</v>
      </c>
      <c r="C465" s="3">
        <v>-121.7726138</v>
      </c>
      <c r="D465" s="3">
        <v>690.0</v>
      </c>
      <c r="E465" s="3">
        <v>77.0</v>
      </c>
      <c r="F465" s="3">
        <v>1.0</v>
      </c>
      <c r="G465" s="3">
        <v>0.69</v>
      </c>
      <c r="H465" s="19"/>
      <c r="I465" s="2"/>
    </row>
    <row r="466" ht="15.75" customHeight="1">
      <c r="A466" s="20">
        <v>44888.0</v>
      </c>
      <c r="B466" s="3">
        <v>38.5381983</v>
      </c>
      <c r="C466" s="3">
        <v>-121.7726215</v>
      </c>
      <c r="D466" s="3">
        <v>130.0</v>
      </c>
      <c r="E466" s="3">
        <v>78.0</v>
      </c>
      <c r="F466" s="3">
        <v>1.0</v>
      </c>
      <c r="G466" s="3">
        <v>0.76</v>
      </c>
      <c r="H466" s="19"/>
      <c r="I466" s="2"/>
    </row>
    <row r="467" ht="15.75" customHeight="1">
      <c r="A467" s="20">
        <v>44888.0</v>
      </c>
      <c r="B467" s="3">
        <v>38.5381982</v>
      </c>
      <c r="C467" s="3">
        <v>-121.7726354</v>
      </c>
      <c r="D467" s="3">
        <v>570.0</v>
      </c>
      <c r="E467" s="3">
        <v>79.0</v>
      </c>
      <c r="F467" s="3">
        <v>1.0</v>
      </c>
      <c r="G467" s="3">
        <v>0.82</v>
      </c>
      <c r="H467" s="19"/>
      <c r="I467" s="2"/>
    </row>
    <row r="468" ht="15.75" customHeight="1">
      <c r="A468" s="20">
        <v>44888.0</v>
      </c>
      <c r="B468" s="3">
        <v>38.5382044</v>
      </c>
      <c r="C468" s="3">
        <v>-121.7726622</v>
      </c>
      <c r="D468" s="3">
        <v>70.0</v>
      </c>
      <c r="E468" s="3">
        <v>80.0</v>
      </c>
      <c r="F468" s="3">
        <v>1.0</v>
      </c>
      <c r="G468" s="3">
        <v>0.83</v>
      </c>
      <c r="H468" s="19"/>
      <c r="I468" s="2"/>
    </row>
    <row r="469" ht="15.75" customHeight="1">
      <c r="A469" s="20">
        <v>44888.0</v>
      </c>
      <c r="B469" s="3">
        <v>38.5382028</v>
      </c>
      <c r="C469" s="3">
        <v>-121.7726657</v>
      </c>
      <c r="D469" s="3">
        <v>390.0</v>
      </c>
      <c r="E469" s="3">
        <v>81.0</v>
      </c>
      <c r="F469" s="3">
        <v>1.0</v>
      </c>
      <c r="G469" s="3">
        <v>0.8</v>
      </c>
      <c r="H469" s="19"/>
      <c r="I469" s="2"/>
    </row>
    <row r="470" ht="15.75" customHeight="1">
      <c r="A470" s="20">
        <v>44888.0</v>
      </c>
      <c r="B470" s="17"/>
      <c r="C470" s="17"/>
      <c r="D470" s="17"/>
      <c r="E470" s="12" t="s">
        <v>50</v>
      </c>
      <c r="F470" s="13"/>
      <c r="G470" s="12">
        <v>0.77</v>
      </c>
    </row>
    <row r="471" ht="15.75" customHeight="1">
      <c r="A471" s="21">
        <v>44888.0</v>
      </c>
    </row>
    <row r="472" ht="15.75" customHeight="1">
      <c r="A472" s="20"/>
      <c r="B472" s="3" t="s">
        <v>1</v>
      </c>
      <c r="C472" s="3" t="s">
        <v>2</v>
      </c>
      <c r="D472" s="3" t="s">
        <v>3</v>
      </c>
      <c r="E472" s="3" t="s">
        <v>4</v>
      </c>
      <c r="F472" s="3" t="s">
        <v>5</v>
      </c>
      <c r="G472" s="3" t="s">
        <v>6</v>
      </c>
      <c r="H472" s="2"/>
      <c r="I472" s="2"/>
    </row>
    <row r="473" ht="15.75" customHeight="1">
      <c r="A473" s="20">
        <v>44897.0</v>
      </c>
      <c r="B473" s="3">
        <v>38.5382478</v>
      </c>
      <c r="C473" s="3">
        <v>-121.7726693</v>
      </c>
      <c r="D473" s="3">
        <v>679.0</v>
      </c>
      <c r="E473" s="3">
        <v>73.0</v>
      </c>
      <c r="F473" s="3">
        <v>1.0</v>
      </c>
      <c r="G473" s="3">
        <v>0.79</v>
      </c>
      <c r="H473" s="19"/>
      <c r="I473" s="2"/>
    </row>
    <row r="474" ht="15.75" customHeight="1">
      <c r="A474" s="20">
        <v>44897.0</v>
      </c>
      <c r="B474" s="3">
        <v>38.5382449</v>
      </c>
      <c r="C474" s="3">
        <v>-121.772652</v>
      </c>
      <c r="D474" s="3">
        <v>361.0</v>
      </c>
      <c r="E474" s="3">
        <v>74.0</v>
      </c>
      <c r="F474" s="3">
        <v>1.0</v>
      </c>
      <c r="G474" s="3">
        <v>0.84</v>
      </c>
      <c r="H474" s="19"/>
      <c r="I474" s="2"/>
    </row>
    <row r="475" ht="15.75" customHeight="1">
      <c r="A475" s="20">
        <v>44897.0</v>
      </c>
      <c r="B475" s="3">
        <v>38.5382487</v>
      </c>
      <c r="C475" s="3">
        <v>-121.7726373</v>
      </c>
      <c r="D475" s="3">
        <v>11.0</v>
      </c>
      <c r="E475" s="3">
        <v>75.0</v>
      </c>
      <c r="F475" s="3">
        <v>1.0</v>
      </c>
      <c r="G475" s="3">
        <v>0.8</v>
      </c>
      <c r="H475" s="19"/>
      <c r="I475" s="2"/>
    </row>
    <row r="476" ht="15.75" customHeight="1">
      <c r="A476" s="20">
        <v>44897.0</v>
      </c>
      <c r="B476" s="3">
        <v>38.5382448</v>
      </c>
      <c r="C476" s="3">
        <v>-121.7726133</v>
      </c>
      <c r="D476" s="3">
        <v>441.0</v>
      </c>
      <c r="E476" s="3">
        <v>76.0</v>
      </c>
      <c r="F476" s="3">
        <v>1.0</v>
      </c>
      <c r="G476" s="3">
        <v>0.76</v>
      </c>
      <c r="H476" s="19"/>
      <c r="I476" s="2"/>
    </row>
    <row r="477" ht="15.75" customHeight="1">
      <c r="A477" s="20">
        <v>44897.0</v>
      </c>
      <c r="B477" s="3">
        <v>38.5382202</v>
      </c>
      <c r="C477" s="3">
        <v>-121.7726079</v>
      </c>
      <c r="D477" s="3">
        <v>969.0</v>
      </c>
      <c r="E477" s="3">
        <v>77.0</v>
      </c>
      <c r="F477" s="3">
        <v>1.0</v>
      </c>
      <c r="G477" s="3">
        <v>0.77</v>
      </c>
      <c r="H477" s="19"/>
      <c r="I477" s="2"/>
    </row>
    <row r="478" ht="15.75" customHeight="1">
      <c r="A478" s="20">
        <v>44897.0</v>
      </c>
      <c r="B478" s="3">
        <v>38.5382082</v>
      </c>
      <c r="C478" s="3">
        <v>-121.7726178</v>
      </c>
      <c r="D478" s="3">
        <v>769.0</v>
      </c>
      <c r="E478" s="3">
        <v>78.0</v>
      </c>
      <c r="F478" s="3">
        <v>1.0</v>
      </c>
      <c r="G478" s="3">
        <v>0.82</v>
      </c>
      <c r="H478" s="19"/>
      <c r="I478" s="2"/>
    </row>
    <row r="479" ht="15.75" customHeight="1">
      <c r="A479" s="20">
        <v>44897.0</v>
      </c>
      <c r="B479" s="3">
        <v>38.5382069</v>
      </c>
      <c r="C479" s="3">
        <v>-121.7726334</v>
      </c>
      <c r="D479" s="3">
        <v>971.0</v>
      </c>
      <c r="E479" s="3">
        <v>79.0</v>
      </c>
      <c r="F479" s="3">
        <v>1.0</v>
      </c>
      <c r="G479" s="3">
        <v>0.86</v>
      </c>
      <c r="H479" s="19"/>
      <c r="I479" s="2"/>
    </row>
    <row r="480" ht="15.75" customHeight="1">
      <c r="A480" s="20">
        <v>44897.0</v>
      </c>
      <c r="B480" s="3">
        <v>38.5382125</v>
      </c>
      <c r="C480" s="3">
        <v>-121.7726606</v>
      </c>
      <c r="D480" s="3">
        <v>291.0</v>
      </c>
      <c r="E480" s="3">
        <v>80.0</v>
      </c>
      <c r="F480" s="3">
        <v>1.0</v>
      </c>
      <c r="G480" s="3">
        <v>0.83</v>
      </c>
      <c r="H480" s="19"/>
      <c r="I480" s="2"/>
    </row>
    <row r="481" ht="15.75" customHeight="1">
      <c r="A481" s="20">
        <v>44897.0</v>
      </c>
      <c r="B481" s="3">
        <v>38.5382127</v>
      </c>
      <c r="C481" s="3">
        <v>-121.7726657</v>
      </c>
      <c r="D481" s="3">
        <v>791.0</v>
      </c>
      <c r="E481" s="3">
        <v>81.0</v>
      </c>
      <c r="F481" s="3">
        <v>1.0</v>
      </c>
      <c r="G481" s="3">
        <v>0.83</v>
      </c>
      <c r="H481" s="19"/>
      <c r="I481" s="2"/>
    </row>
    <row r="482" ht="15.75" customHeight="1">
      <c r="A482" s="20"/>
      <c r="B482" s="17"/>
      <c r="C482" s="17"/>
      <c r="D482" s="17"/>
      <c r="E482" s="12" t="s">
        <v>50</v>
      </c>
      <c r="F482" s="13"/>
      <c r="G482" s="12">
        <v>0.81</v>
      </c>
    </row>
    <row r="483" ht="15.75" customHeight="1">
      <c r="A483" s="21"/>
    </row>
    <row r="484" ht="15.75" customHeight="1">
      <c r="A484" s="20"/>
      <c r="B484" s="3" t="s">
        <v>1</v>
      </c>
      <c r="C484" s="3" t="s">
        <v>2</v>
      </c>
      <c r="D484" s="3" t="s">
        <v>3</v>
      </c>
      <c r="E484" s="3" t="s">
        <v>4</v>
      </c>
      <c r="F484" s="3" t="s">
        <v>5</v>
      </c>
      <c r="G484" s="3" t="s">
        <v>6</v>
      </c>
      <c r="H484" s="2"/>
      <c r="I484" s="2"/>
    </row>
    <row r="485" ht="15.75" customHeight="1">
      <c r="A485" s="20">
        <v>44904.0</v>
      </c>
      <c r="B485" s="3">
        <v>38.5382653</v>
      </c>
      <c r="C485" s="3">
        <v>-121.7726913</v>
      </c>
      <c r="D485" s="3">
        <v>830.0</v>
      </c>
      <c r="E485" s="3">
        <v>73.0</v>
      </c>
      <c r="F485" s="3">
        <v>1.0</v>
      </c>
      <c r="G485" s="3">
        <v>0.8</v>
      </c>
      <c r="H485" s="19"/>
      <c r="I485" s="2"/>
    </row>
    <row r="486" ht="15.75" customHeight="1">
      <c r="A486" s="20">
        <v>44904.0</v>
      </c>
      <c r="B486" s="3">
        <v>38.5382629</v>
      </c>
      <c r="C486" s="3">
        <v>-121.7726873</v>
      </c>
      <c r="D486" s="3">
        <v>31.0</v>
      </c>
      <c r="E486" s="3">
        <v>74.0</v>
      </c>
      <c r="F486" s="3">
        <v>1.0</v>
      </c>
      <c r="G486" s="3">
        <v>0.83</v>
      </c>
      <c r="H486" s="19"/>
      <c r="I486" s="2"/>
    </row>
    <row r="487" ht="15.75" customHeight="1">
      <c r="A487" s="20">
        <v>44904.0</v>
      </c>
      <c r="B487" s="3">
        <v>38.5382627</v>
      </c>
      <c r="C487" s="3">
        <v>-121.7726652</v>
      </c>
      <c r="D487" s="3">
        <v>864.0</v>
      </c>
      <c r="E487" s="3">
        <v>75.0</v>
      </c>
      <c r="F487" s="3">
        <v>1.0</v>
      </c>
      <c r="G487" s="3">
        <v>0.68</v>
      </c>
      <c r="H487" s="19"/>
      <c r="I487" s="2"/>
    </row>
    <row r="488" ht="15.75" customHeight="1">
      <c r="A488" s="20">
        <v>44904.0</v>
      </c>
      <c r="B488" s="3">
        <v>38.5382587</v>
      </c>
      <c r="C488" s="3">
        <v>-121.7726366</v>
      </c>
      <c r="D488" s="3">
        <v>294.0</v>
      </c>
      <c r="E488" s="3">
        <v>76.0</v>
      </c>
      <c r="F488" s="3">
        <v>1.0</v>
      </c>
      <c r="G488" s="3">
        <v>0.77</v>
      </c>
      <c r="H488" s="19"/>
      <c r="I488" s="2"/>
    </row>
    <row r="489" ht="15.75" customHeight="1">
      <c r="A489" s="20">
        <v>44904.0</v>
      </c>
      <c r="B489" s="3">
        <v>38.5382484</v>
      </c>
      <c r="C489" s="3">
        <v>-121.7726478</v>
      </c>
      <c r="D489" s="3">
        <v>793.0</v>
      </c>
      <c r="E489" s="3">
        <v>77.0</v>
      </c>
      <c r="F489" s="3">
        <v>1.0</v>
      </c>
      <c r="G489" s="3">
        <v>0.85</v>
      </c>
      <c r="H489" s="19"/>
      <c r="I489" s="2"/>
    </row>
    <row r="490" ht="15.75" customHeight="1">
      <c r="A490" s="20">
        <v>44904.0</v>
      </c>
      <c r="B490" s="3">
        <v>38.5382418</v>
      </c>
      <c r="C490" s="3">
        <v>-121.772665</v>
      </c>
      <c r="D490" s="3">
        <v>234.0</v>
      </c>
      <c r="E490" s="3">
        <v>78.0</v>
      </c>
      <c r="F490" s="3">
        <v>1.0</v>
      </c>
      <c r="G490" s="3">
        <v>0.82</v>
      </c>
      <c r="H490" s="19"/>
      <c r="I490" s="2"/>
    </row>
    <row r="491" ht="15.75" customHeight="1">
      <c r="A491" s="20">
        <v>44904.0</v>
      </c>
      <c r="B491" s="3">
        <v>38.5382364</v>
      </c>
      <c r="C491" s="3">
        <v>-121.7726792</v>
      </c>
      <c r="D491" s="3">
        <v>974.0</v>
      </c>
      <c r="E491" s="3">
        <v>79.0</v>
      </c>
      <c r="F491" s="3">
        <v>1.0</v>
      </c>
      <c r="G491" s="3">
        <v>0.82</v>
      </c>
      <c r="H491" s="19"/>
      <c r="I491" s="2"/>
    </row>
    <row r="492" ht="15.75" customHeight="1">
      <c r="A492" s="20">
        <v>44904.0</v>
      </c>
      <c r="B492" s="3">
        <v>38.5382159</v>
      </c>
      <c r="C492" s="3">
        <v>-121.7726773</v>
      </c>
      <c r="D492" s="3">
        <v>568.0</v>
      </c>
      <c r="E492" s="3">
        <v>80.0</v>
      </c>
      <c r="F492" s="3">
        <v>1.0</v>
      </c>
      <c r="G492" s="3">
        <v>0.82</v>
      </c>
      <c r="H492" s="19"/>
      <c r="I492" s="2"/>
    </row>
    <row r="493" ht="15.75" customHeight="1">
      <c r="A493" s="20">
        <v>44904.0</v>
      </c>
      <c r="B493" s="3">
        <v>38.5382203</v>
      </c>
      <c r="C493" s="3">
        <v>-121.7726441</v>
      </c>
      <c r="D493" s="3">
        <v>393.0</v>
      </c>
      <c r="E493" s="3">
        <v>81.0</v>
      </c>
      <c r="F493" s="3">
        <v>1.0</v>
      </c>
      <c r="G493" s="3">
        <v>0.74</v>
      </c>
      <c r="H493" s="19"/>
      <c r="I493" s="2"/>
    </row>
    <row r="494" ht="15.75" customHeight="1">
      <c r="A494" s="20"/>
      <c r="B494" s="17"/>
      <c r="C494" s="17"/>
      <c r="D494" s="17"/>
      <c r="E494" s="12" t="s">
        <v>50</v>
      </c>
      <c r="F494" s="13"/>
      <c r="G494" s="12">
        <v>0.79</v>
      </c>
    </row>
    <row r="495" ht="15.75" customHeight="1">
      <c r="A495" s="21"/>
    </row>
    <row r="496" ht="15.75" customHeight="1">
      <c r="A496" s="20"/>
      <c r="B496" s="3" t="s">
        <v>1</v>
      </c>
      <c r="C496" s="3" t="s">
        <v>2</v>
      </c>
      <c r="D496" s="3" t="s">
        <v>3</v>
      </c>
      <c r="E496" s="3" t="s">
        <v>4</v>
      </c>
      <c r="F496" s="3" t="s">
        <v>5</v>
      </c>
      <c r="G496" s="3" t="s">
        <v>6</v>
      </c>
      <c r="H496" s="2"/>
      <c r="I496" s="2"/>
    </row>
    <row r="497" ht="15.75" customHeight="1">
      <c r="A497" s="20">
        <v>44911.0</v>
      </c>
      <c r="B497" s="3">
        <v>38.5382139</v>
      </c>
      <c r="C497" s="3">
        <v>-121.7726048</v>
      </c>
      <c r="D497" s="3">
        <v>57.0</v>
      </c>
      <c r="E497" s="3">
        <v>73.0</v>
      </c>
      <c r="F497" s="3">
        <v>1.0</v>
      </c>
      <c r="G497" s="3">
        <v>0.82</v>
      </c>
      <c r="H497" s="19"/>
      <c r="I497" s="2"/>
    </row>
    <row r="498" ht="15.75" customHeight="1">
      <c r="A498" s="20">
        <v>44911.0</v>
      </c>
      <c r="B498" s="3">
        <v>38.5381934</v>
      </c>
      <c r="C498" s="3">
        <v>-121.7726043</v>
      </c>
      <c r="D498" s="3">
        <v>142.0</v>
      </c>
      <c r="E498" s="3">
        <v>74.0</v>
      </c>
      <c r="F498" s="3">
        <v>1.0</v>
      </c>
      <c r="G498" s="3">
        <v>0.8</v>
      </c>
      <c r="H498" s="19"/>
      <c r="I498" s="2"/>
    </row>
    <row r="499" ht="15.75" customHeight="1">
      <c r="A499" s="20">
        <v>44911.0</v>
      </c>
      <c r="B499" s="3">
        <v>38.5381814</v>
      </c>
      <c r="C499" s="3">
        <v>-121.7725955</v>
      </c>
      <c r="D499" s="3">
        <v>135.0</v>
      </c>
      <c r="E499" s="3">
        <v>75.0</v>
      </c>
      <c r="F499" s="3">
        <v>1.0</v>
      </c>
      <c r="G499" s="3">
        <v>0.77</v>
      </c>
      <c r="H499" s="19"/>
      <c r="I499" s="2"/>
    </row>
    <row r="500" ht="15.75" customHeight="1">
      <c r="A500" s="20">
        <v>44911.0</v>
      </c>
      <c r="B500" s="3">
        <v>38.5381826</v>
      </c>
      <c r="C500" s="3">
        <v>-121.7726114</v>
      </c>
      <c r="D500" s="3">
        <v>170.0</v>
      </c>
      <c r="E500" s="3">
        <v>76.0</v>
      </c>
      <c r="F500" s="3">
        <v>1.0</v>
      </c>
      <c r="G500" s="3">
        <v>0.8</v>
      </c>
      <c r="H500" s="19"/>
      <c r="I500" s="2"/>
    </row>
    <row r="501" ht="15.75" customHeight="1">
      <c r="A501" s="20">
        <v>44911.0</v>
      </c>
      <c r="B501" s="3">
        <v>38.5381931</v>
      </c>
      <c r="C501" s="3">
        <v>-121.7726175</v>
      </c>
      <c r="D501" s="3">
        <v>231.0</v>
      </c>
      <c r="E501" s="3">
        <v>77.0</v>
      </c>
      <c r="F501" s="3">
        <v>1.0</v>
      </c>
      <c r="G501" s="3">
        <v>0.79</v>
      </c>
      <c r="H501" s="19"/>
      <c r="I501" s="2"/>
    </row>
    <row r="502" ht="15.75" customHeight="1">
      <c r="A502" s="20">
        <v>44911.0</v>
      </c>
      <c r="B502" s="3">
        <v>38.5382007</v>
      </c>
      <c r="C502" s="3">
        <v>-121.7726217</v>
      </c>
      <c r="D502" s="3">
        <v>861.0</v>
      </c>
      <c r="E502" s="3">
        <v>78.0</v>
      </c>
      <c r="F502" s="3">
        <v>1.0</v>
      </c>
      <c r="G502" s="3">
        <v>0.83</v>
      </c>
      <c r="H502" s="19"/>
      <c r="I502" s="2"/>
    </row>
    <row r="503" ht="15.75" customHeight="1">
      <c r="A503" s="20">
        <v>44911.0</v>
      </c>
      <c r="B503" s="3">
        <v>38.5381959</v>
      </c>
      <c r="C503" s="3">
        <v>-121.7726252</v>
      </c>
      <c r="D503" s="3">
        <v>833.0</v>
      </c>
      <c r="E503" s="3">
        <v>79.0</v>
      </c>
      <c r="F503" s="3">
        <v>1.0</v>
      </c>
      <c r="G503" s="3">
        <v>0.78</v>
      </c>
      <c r="H503" s="19"/>
      <c r="I503" s="2"/>
    </row>
    <row r="504" ht="15.75" customHeight="1">
      <c r="A504" s="20">
        <v>44911.0</v>
      </c>
      <c r="B504" s="3">
        <v>38.5381926</v>
      </c>
      <c r="C504" s="3">
        <v>-121.7726276</v>
      </c>
      <c r="D504" s="3">
        <v>922.0</v>
      </c>
      <c r="E504" s="3">
        <v>80.0</v>
      </c>
      <c r="F504" s="3">
        <v>1.0</v>
      </c>
      <c r="G504" s="3">
        <v>0.77</v>
      </c>
      <c r="H504" s="19"/>
      <c r="I504" s="2"/>
    </row>
    <row r="505" ht="15.75" customHeight="1">
      <c r="A505" s="20">
        <v>44911.0</v>
      </c>
      <c r="B505" s="3">
        <v>38.5381676</v>
      </c>
      <c r="C505" s="3">
        <v>-121.7726165</v>
      </c>
      <c r="D505" s="3">
        <v>341.0</v>
      </c>
      <c r="E505" s="3">
        <v>81.0</v>
      </c>
      <c r="F505" s="3">
        <v>1.0</v>
      </c>
      <c r="G505" s="3">
        <v>0.8</v>
      </c>
      <c r="H505" s="19"/>
      <c r="I505" s="2"/>
    </row>
    <row r="506" ht="15.75" customHeight="1">
      <c r="A506" s="20"/>
      <c r="B506" s="17"/>
      <c r="C506" s="17"/>
      <c r="D506" s="17"/>
      <c r="E506" s="12" t="s">
        <v>50</v>
      </c>
      <c r="F506" s="13"/>
      <c r="G506" s="12">
        <v>0.8</v>
      </c>
    </row>
    <row r="507" ht="15.75" customHeight="1">
      <c r="A507" s="21"/>
    </row>
    <row r="508" ht="15.75" customHeight="1">
      <c r="A508" s="20"/>
      <c r="B508" s="3" t="s">
        <v>1</v>
      </c>
      <c r="C508" s="3" t="s">
        <v>2</v>
      </c>
      <c r="D508" s="3" t="s">
        <v>3</v>
      </c>
      <c r="E508" s="3" t="s">
        <v>4</v>
      </c>
      <c r="F508" s="3" t="s">
        <v>5</v>
      </c>
      <c r="G508" s="3" t="s">
        <v>6</v>
      </c>
      <c r="H508" s="2" t="s">
        <v>0</v>
      </c>
      <c r="I508" s="2" t="s">
        <v>94</v>
      </c>
    </row>
    <row r="509" ht="15.75" customHeight="1">
      <c r="A509" s="20">
        <v>44911.0</v>
      </c>
      <c r="B509" s="3">
        <v>38.5382377</v>
      </c>
      <c r="C509" s="3">
        <v>-121.7726334</v>
      </c>
      <c r="D509" s="3">
        <v>722.0</v>
      </c>
      <c r="E509" s="3">
        <v>73.0</v>
      </c>
      <c r="F509" s="3">
        <v>1.0</v>
      </c>
      <c r="G509" s="3">
        <v>0.87</v>
      </c>
      <c r="H509" s="19">
        <v>0.5036458449074074</v>
      </c>
      <c r="I509" s="2">
        <v>0.0</v>
      </c>
    </row>
    <row r="510" ht="15.75" customHeight="1">
      <c r="A510" s="20">
        <v>44911.0</v>
      </c>
      <c r="B510" s="3">
        <v>38.5382211</v>
      </c>
      <c r="C510" s="3">
        <v>-121.7726354</v>
      </c>
      <c r="D510" s="3">
        <v>82.0</v>
      </c>
      <c r="E510" s="3">
        <v>74.0</v>
      </c>
      <c r="F510" s="3">
        <v>1.0</v>
      </c>
      <c r="G510" s="3">
        <v>0.86</v>
      </c>
      <c r="H510" s="19">
        <v>0.5036921412037036</v>
      </c>
      <c r="I510" s="2">
        <v>0.0</v>
      </c>
    </row>
    <row r="511" ht="15.75" customHeight="1">
      <c r="A511" s="20">
        <v>44911.0</v>
      </c>
      <c r="B511" s="3">
        <v>38.5382145</v>
      </c>
      <c r="C511" s="3">
        <v>-121.7726302</v>
      </c>
      <c r="D511" s="3">
        <v>112.0</v>
      </c>
      <c r="E511" s="3">
        <v>75.0</v>
      </c>
      <c r="F511" s="3">
        <v>1.0</v>
      </c>
      <c r="G511" s="3">
        <v>0.82</v>
      </c>
      <c r="H511" s="19">
        <v>0.5037268634259259</v>
      </c>
      <c r="I511" s="2">
        <v>0.0</v>
      </c>
    </row>
    <row r="512" ht="15.75" customHeight="1">
      <c r="A512" s="20">
        <v>44911.0</v>
      </c>
      <c r="B512" s="3">
        <v>38.5382132</v>
      </c>
      <c r="C512" s="3">
        <v>-121.7726453</v>
      </c>
      <c r="D512" s="3">
        <v>442.0</v>
      </c>
      <c r="E512" s="3">
        <v>76.0</v>
      </c>
      <c r="F512" s="3">
        <v>1.0</v>
      </c>
      <c r="G512" s="3">
        <v>0.82</v>
      </c>
      <c r="H512" s="19">
        <v>0.5037615856481481</v>
      </c>
      <c r="I512" s="2">
        <v>0.0</v>
      </c>
    </row>
    <row r="513" ht="15.75" customHeight="1">
      <c r="A513" s="20">
        <v>44911.0</v>
      </c>
      <c r="B513" s="3">
        <v>38.5382235</v>
      </c>
      <c r="C513" s="3">
        <v>-121.7726528</v>
      </c>
      <c r="D513" s="3">
        <v>471.0</v>
      </c>
      <c r="E513" s="3">
        <v>77.0</v>
      </c>
      <c r="F513" s="3">
        <v>1.0</v>
      </c>
      <c r="G513" s="3">
        <v>0.83</v>
      </c>
      <c r="H513" s="19">
        <v>0.5037963078703703</v>
      </c>
      <c r="I513" s="2">
        <v>0.0</v>
      </c>
    </row>
    <row r="514" ht="15.75" customHeight="1">
      <c r="A514" s="20">
        <v>44911.0</v>
      </c>
      <c r="B514" s="3">
        <v>38.5382415</v>
      </c>
      <c r="C514" s="3">
        <v>-121.7726565</v>
      </c>
      <c r="D514" s="3">
        <v>253.0</v>
      </c>
      <c r="E514" s="3">
        <v>78.0</v>
      </c>
      <c r="F514" s="3">
        <v>1.0</v>
      </c>
      <c r="G514" s="3">
        <v>0.86</v>
      </c>
      <c r="H514" s="19">
        <v>0.5038426041666666</v>
      </c>
      <c r="I514" s="2">
        <v>0.0</v>
      </c>
    </row>
    <row r="515" ht="15.75" customHeight="1">
      <c r="A515" s="20">
        <v>44911.0</v>
      </c>
      <c r="B515" s="3">
        <v>38.5382323</v>
      </c>
      <c r="C515" s="3">
        <v>-121.7726596</v>
      </c>
      <c r="D515" s="3">
        <v>671.0</v>
      </c>
      <c r="E515" s="3">
        <v>79.0</v>
      </c>
      <c r="F515" s="3">
        <v>1.0</v>
      </c>
      <c r="G515" s="3">
        <v>0.83</v>
      </c>
      <c r="H515" s="19">
        <v>0.5038773263888888</v>
      </c>
      <c r="I515" s="2">
        <v>0.0</v>
      </c>
    </row>
    <row r="516" ht="15.75" customHeight="1">
      <c r="A516" s="20">
        <v>44911.0</v>
      </c>
      <c r="B516" s="3">
        <v>38.5382238</v>
      </c>
      <c r="C516" s="3">
        <v>-121.7726595</v>
      </c>
      <c r="D516" s="3">
        <v>852.0</v>
      </c>
      <c r="E516" s="3">
        <v>80.0</v>
      </c>
      <c r="F516" s="3">
        <v>1.0</v>
      </c>
      <c r="G516" s="3">
        <v>0.82</v>
      </c>
      <c r="H516" s="19">
        <v>0.503912048611111</v>
      </c>
      <c r="I516" s="2">
        <v>0.0</v>
      </c>
    </row>
    <row r="517" ht="15.75" customHeight="1">
      <c r="A517" s="20">
        <v>44911.0</v>
      </c>
      <c r="B517" s="3">
        <v>38.5382112</v>
      </c>
      <c r="C517" s="3">
        <v>-121.7726578</v>
      </c>
      <c r="D517" s="3">
        <v>242.0</v>
      </c>
      <c r="E517" s="3">
        <v>81.0</v>
      </c>
      <c r="F517" s="3">
        <v>1.0</v>
      </c>
      <c r="G517" s="3">
        <v>0.83</v>
      </c>
      <c r="H517" s="19">
        <v>0.5039583449074073</v>
      </c>
      <c r="I517" s="2">
        <v>0.0</v>
      </c>
    </row>
    <row r="518" ht="15.75" customHeight="1">
      <c r="A518" s="20"/>
      <c r="B518" s="17"/>
      <c r="C518" s="17"/>
      <c r="D518" s="17"/>
      <c r="E518" s="12" t="s">
        <v>50</v>
      </c>
      <c r="F518" s="13"/>
      <c r="G518" s="12">
        <v>0.84</v>
      </c>
    </row>
    <row r="519" ht="15.75" customHeight="1">
      <c r="A519" s="21"/>
    </row>
  </sheetData>
  <printOptions/>
  <pageMargins bottom="0.75" footer="0.0" header="0.0" left="0.7" right="0.7" top="0.75"/>
  <pageSetup orientation="landscape"/>
  <drawing r:id="rId1"/>
</worksheet>
</file>