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C070B70F-0363-42BB-8AC0-6275DD5EB377}" xr6:coauthVersionLast="47" xr6:coauthVersionMax="47" xr10:uidLastSave="{00000000-0000-0000-0000-000000000000}"/>
  <bookViews>
    <workbookView xWindow="14828" yWindow="3382" windowWidth="13642" windowHeight="11423" xr2:uid="{8FB479F4-8B34-4E3D-B33D-BF2E7169A559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<sst xmlns="http://schemas.openxmlformats.org/spreadsheetml/2006/main" count="2" uniqueCount="2">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</sst>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3708.TW-ID" advise="1">
        <values>
          <value t="str">
            <val>3708</val>
          </value>
        </values>
      </ddeItem>
      <ddeItem name="3708.TW-Name" advise="1">
        <values>
          <value t="str">
            <val>上緯投控</val>
          </value>
        </values>
      </ddeItem>
      <ddeItem name="5292.TW-ID" advise="1">
        <values>
          <value t="str">
            <val>5292</val>
          </value>
        </values>
      </ddeItem>
      <ddeItem name="5292.TW-Name" advise="1">
        <values>
          <value t="str">
            <val>華懋</val>
          </value>
        </values>
      </ddeItem>
      <ddeItem name="6581.TW-ID" advise="1">
        <values>
          <value t="str">
            <val>6581</val>
          </value>
        </values>
      </ddeItem>
      <ddeItem name="6581.TW-Name" advise="1">
        <values>
          <value t="str">
            <val>鋼聯</val>
          </value>
        </values>
      </ddeItem>
      <ddeItem name="6641.TW-ID" advise="1">
        <values>
          <value t="str">
            <val>6641</val>
          </value>
        </values>
      </ddeItem>
      <ddeItem name="6641.TW-Name" advise="1">
        <values>
          <value t="str">
            <val>基士德-KY</val>
          </value>
        </values>
      </ddeItem>
      <ddeItem name="6806.TW-ID" advise="1">
        <values>
          <value t="str">
            <val>6806</val>
          </value>
        </values>
      </ddeItem>
      <ddeItem name="6806.TW-Name" advise="1">
        <values>
          <value t="str">
            <val>森崴能源</val>
          </value>
        </values>
      </ddeItem>
      <ddeItem name="6869.TW-ID" advise="1">
        <values>
          <value t="str">
            <val>6869</val>
          </value>
        </values>
      </ddeItem>
      <ddeItem name="6869.TW-Name" advise="1">
        <values>
          <value t="str">
            <val>雲豹能源-創</val>
          </value>
        </values>
      </ddeItem>
      <ddeItem name="6873.TW-ID" advise="1">
        <values>
          <value t="str">
            <val>6873</val>
          </value>
        </values>
      </ddeItem>
      <ddeItem name="6873.TW-Name" advise="1">
        <values>
          <value t="str">
            <val>泓德能源-創</val>
          </value>
        </values>
      </ddeItem>
      <ddeItem name="8341.TW-ID" advise="1">
        <values>
          <value t="str">
            <val>8341</val>
          </value>
        </values>
      </ddeItem>
      <ddeItem name="8341.TW-Name" advise="1">
        <values>
          <value t="str">
            <val>日友</val>
          </value>
        </values>
      </ddeItem>
      <ddeItem name="8422.TW-ID" advise="1">
        <values>
          <value t="str">
            <val>8422</val>
          </value>
        </values>
      </ddeItem>
      <ddeItem name="8422.TW-Name" advise="1">
        <values>
          <value t="str">
            <val>可寧衛</val>
          </value>
        </values>
      </ddeItem>
      <ddeItem name="8438.TW-ID" advise="1">
        <values>
          <value t="str">
            <val>8438</val>
          </value>
        </values>
      </ddeItem>
      <ddeItem name="8438.TW-Name" advise="1">
        <values>
          <value t="str">
            <val>昶昕</val>
          </value>
        </values>
      </ddeItem>
      <ddeItem name="8473.TW-ID" advise="1">
        <values>
          <value t="str">
            <val>8473</val>
          </value>
        </values>
      </ddeItem>
      <ddeItem name="8473.TW-Name" advise="1">
        <values>
          <value t="str">
            <val>山林水</val>
          </value>
        </values>
      </ddeItem>
      <ddeItem name="8476.TW-ID" advise="1">
        <values>
          <value t="str">
            <val>8476</val>
          </value>
        </values>
      </ddeItem>
      <ddeItem name="8476.TW-Name" advise="1">
        <values>
          <value t="str">
            <val>台境</val>
          </value>
        </values>
      </ddeItem>
      <ddeItem name="9930.TW-ID" advise="1">
        <values>
          <value t="str">
            <val>9930</val>
          </value>
        </values>
      </ddeItem>
      <ddeItem name="9930.TW-Name" advise="1">
        <values>
          <value t="str">
            <val>中聯資源</val>
          </value>
        </values>
      </ddeItem>
      <ddeItem name="9955.TW-ID" advise="1">
        <values>
          <value t="str">
            <val>9955</val>
          </value>
        </values>
      </ddeItem>
      <ddeItem name="9955.TW-Name" advise="1">
        <values>
          <value t="str">
            <val>佳龍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C9BD-4EFC-4C92-A99D-0510F102469E}">
  <dimension ref="A1:B15"/>
  <sheetViews>
    <sheetView tabSelected="1" workbookViewId="0">
      <selection activeCell="E11" sqref="E11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[1]!'3708.TW-ID'</f>
        <v>3708</v>
      </c>
      <c r="B2" t="str">
        <f>[1]!'3708.TW-Name'</f>
        <v>上緯投控</v>
      </c>
    </row>
    <row r="3" spans="1:2" x14ac:dyDescent="0.45">
      <c r="A3" t="str">
        <f>[1]!'5292.TW-ID'</f>
        <v>5292</v>
      </c>
      <c r="B3" t="str">
        <f>[1]!'5292.TW-Name'</f>
        <v>華懋</v>
      </c>
    </row>
    <row r="4" spans="1:2" x14ac:dyDescent="0.45">
      <c r="A4" t="str">
        <f>[1]!'6581.TW-ID'</f>
        <v>6581</v>
      </c>
      <c r="B4" t="str">
        <f>[1]!'6581.TW-Name'</f>
        <v>鋼聯</v>
      </c>
    </row>
    <row r="5" spans="1:2" x14ac:dyDescent="0.45">
      <c r="A5" t="str">
        <f>[1]!'6641.TW-ID'</f>
        <v>6641</v>
      </c>
      <c r="B5" t="str">
        <f>[1]!'6641.TW-Name'</f>
        <v>基士德-KY</v>
      </c>
    </row>
    <row r="6" spans="1:2" x14ac:dyDescent="0.45">
      <c r="A6" t="str">
        <f>[1]!'6806.TW-ID'</f>
        <v>6806</v>
      </c>
      <c r="B6" t="str">
        <f>[1]!'6806.TW-Name'</f>
        <v>森崴能源</v>
      </c>
    </row>
    <row r="7" spans="1:2" x14ac:dyDescent="0.45">
      <c r="A7" t="str">
        <f>[1]!'6869.TW-ID'</f>
        <v>6869</v>
      </c>
      <c r="B7" t="str">
        <f>[1]!'6869.TW-Name'</f>
        <v>雲豹能源-創</v>
      </c>
    </row>
    <row r="8" spans="1:2" x14ac:dyDescent="0.45">
      <c r="A8" t="str">
        <f>[1]!'6873.TW-ID'</f>
        <v>6873</v>
      </c>
      <c r="B8" t="str">
        <f>[1]!'6873.TW-Name'</f>
        <v>泓德能源-創</v>
      </c>
    </row>
    <row r="9" spans="1:2" x14ac:dyDescent="0.45">
      <c r="A9" t="str">
        <f>[1]!'8341.TW-ID'</f>
        <v>8341</v>
      </c>
      <c r="B9" t="str">
        <f>[1]!'8341.TW-Name'</f>
        <v>日友</v>
      </c>
    </row>
    <row r="10" spans="1:2" x14ac:dyDescent="0.45">
      <c r="A10" t="str">
        <f>[1]!'8422.TW-ID'</f>
        <v>8422</v>
      </c>
      <c r="B10" t="str">
        <f>[1]!'8422.TW-Name'</f>
        <v>可寧衛</v>
      </c>
    </row>
    <row r="11" spans="1:2" x14ac:dyDescent="0.45">
      <c r="A11" t="str">
        <f>[1]!'8438.TW-ID'</f>
        <v>8438</v>
      </c>
      <c r="B11" t="str">
        <f>[1]!'8438.TW-Name'</f>
        <v>昶昕</v>
      </c>
    </row>
    <row r="12" spans="1:2" x14ac:dyDescent="0.45">
      <c r="A12" t="str">
        <f>[1]!'8473.TW-ID'</f>
        <v>8473</v>
      </c>
      <c r="B12" t="str">
        <f>[1]!'8473.TW-Name'</f>
        <v>山林水</v>
      </c>
    </row>
    <row r="13" spans="1:2" x14ac:dyDescent="0.45">
      <c r="A13" t="str">
        <f>[1]!'8476.TW-ID'</f>
        <v>8476</v>
      </c>
      <c r="B13" t="str">
        <f>[1]!'8476.TW-Name'</f>
        <v>台境</v>
      </c>
    </row>
    <row r="14" spans="1:2" x14ac:dyDescent="0.45">
      <c r="A14" t="str">
        <f>[1]!'9930.TW-ID'</f>
        <v>9930</v>
      </c>
      <c r="B14" t="str">
        <f>[1]!'9930.TW-Name'</f>
        <v>中聯資源</v>
      </c>
    </row>
    <row r="15" spans="1:2" x14ac:dyDescent="0.45">
      <c r="A15" t="str">
        <f>[1]!'9955.TW-ID'</f>
        <v>9955</v>
      </c>
      <c r="B15" t="str">
        <f>[1]!'9955.TW-Name'</f>
        <v>佳龍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2023-12-06T06:55:32Z</dcterms:created>
  <dcterms:modified xsi:type="dcterms:W3CDTF">2023-12-06T06:55:56Z</dcterms:modified>
</cp:coreProperties>
</file>