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032BF065-50DA-4BD8-A816-6DC3D54B2244}" xr6:coauthVersionLast="47" xr6:coauthVersionMax="47" xr10:uidLastSave="{00000000-0000-0000-0000-000000000000}"/>
  <bookViews>
    <workbookView xWindow="14828" yWindow="3382" windowWidth="13642" windowHeight="11423" xr2:uid="{10D13C69-6E2B-4133-9352-76FD0D44FA71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<sst xmlns="http://schemas.openxmlformats.org/spreadsheetml/2006/main" count="2" uniqueCount="2">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</sst>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432.TW-ID" advise="1">
        <values>
          <value t="str">
            <val>1432</val>
          </value>
        </values>
      </ddeItem>
      <ddeItem name="1432.TW-Name" advise="1">
        <values>
          <value t="str">
            <val>大魯閣</val>
          </value>
        </values>
      </ddeItem>
      <ddeItem name="1598.TW-ID" advise="1">
        <values>
          <value t="str">
            <val>1598</val>
          </value>
        </values>
      </ddeItem>
      <ddeItem name="1598.TW-Name" advise="1">
        <values>
          <value t="str">
            <val>岱宇</val>
          </value>
        </values>
      </ddeItem>
      <ddeItem name="1736.TW-ID" advise="1">
        <values>
          <value t="str">
            <val>1736</val>
          </value>
        </values>
      </ddeItem>
      <ddeItem name="1736.TW-Name" advise="1">
        <values>
          <value t="str">
            <val>喬山</val>
          </value>
        </values>
      </ddeItem>
      <ddeItem name="4536.TW-ID" advise="1">
        <values>
          <value t="str">
            <val>4536</val>
          </value>
        </values>
      </ddeItem>
      <ddeItem name="4536.TW-Name" advise="1">
        <values>
          <value t="str">
            <val>拓凱</val>
          </value>
        </values>
      </ddeItem>
      <ddeItem name="5306.TW-ID" advise="1">
        <values>
          <value t="str">
            <val>5306</val>
          </value>
        </values>
      </ddeItem>
      <ddeItem name="5306.TW-Name" advise="1">
        <values>
          <value t="str">
            <val>桂盟</val>
          </value>
        </values>
      </ddeItem>
      <ddeItem name="6670.TW-ID" advise="1">
        <values>
          <value t="str">
            <val>6670</val>
          </value>
        </values>
      </ddeItem>
      <ddeItem name="6670.TW-Name" advise="1">
        <values>
          <value t="str">
            <val>復盛應用</val>
          </value>
        </values>
      </ddeItem>
      <ddeItem name="6768.TW-ID" advise="1">
        <values>
          <value t="str">
            <val>6768</val>
          </value>
        </values>
      </ddeItem>
      <ddeItem name="6768.TW-Name" advise="1">
        <values>
          <value t="str">
            <val>志強-KY</val>
          </value>
        </values>
      </ddeItem>
      <ddeItem name="8462.TW-ID" advise="1">
        <values>
          <value t="str">
            <val>8462</val>
          </value>
        </values>
      </ddeItem>
      <ddeItem name="8462.TW-Name" advise="1">
        <values>
          <value t="str">
            <val>柏文</val>
          </value>
        </values>
      </ddeItem>
      <ddeItem name="8467.TW-ID" advise="1">
        <values>
          <value t="str">
            <val>8467</val>
          </value>
        </values>
      </ddeItem>
      <ddeItem name="8467.TW-Name" advise="1">
        <values>
          <value t="str">
            <val>波力-KY</val>
          </value>
        </values>
      </ddeItem>
      <ddeItem name="8478.TW-ID" advise="1">
        <values>
          <value t="str">
            <val>8478</val>
          </value>
        </values>
      </ddeItem>
      <ddeItem name="8478.TW-Name" advise="1">
        <values>
          <value t="str">
            <val>東哥遊艇</val>
          </value>
        </values>
      </ddeItem>
      <ddeItem name="9802.TW-ID" advise="1">
        <values>
          <value t="str">
            <val>9802</val>
          </value>
        </values>
      </ddeItem>
      <ddeItem name="9802.TW-Name" advise="1">
        <values>
          <value t="str">
            <val>鈺齊-KY</val>
          </value>
        </values>
      </ddeItem>
      <ddeItem name="9904.TW-ID" advise="1">
        <values>
          <value t="str">
            <val>9904</val>
          </value>
        </values>
      </ddeItem>
      <ddeItem name="9904.TW-Name" advise="1">
        <values>
          <value t="str">
            <val>寶成</val>
          </value>
        </values>
      </ddeItem>
      <ddeItem name="9910.TW-ID" advise="1">
        <values>
          <value t="str">
            <val>9910</val>
          </value>
        </values>
      </ddeItem>
      <ddeItem name="9910.TW-Name" advise="1">
        <values>
          <value t="str">
            <val>豐泰</val>
          </value>
        </values>
      </ddeItem>
      <ddeItem name="9914.TW-ID" advise="1">
        <values>
          <value t="str">
            <val>9914</val>
          </value>
        </values>
      </ddeItem>
      <ddeItem name="9914.TW-Name" advise="1">
        <values>
          <value t="str">
            <val>美利達</val>
          </value>
        </values>
      </ddeItem>
      <ddeItem name="9921.TW-ID" advise="1">
        <values>
          <value t="str">
            <val>9921</val>
          </value>
        </values>
      </ddeItem>
      <ddeItem name="9921.TW-Name" advise="1">
        <values>
          <value t="str">
            <val>巨大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EF9A-6BB3-4CA8-BF63-A226173109F6}">
  <dimension ref="A1:B16"/>
  <sheetViews>
    <sheetView tabSelected="1" workbookViewId="0">
      <selection activeCell="G10" sqref="G10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[1]!'1432.TW-ID'</f>
        <v>1432</v>
      </c>
      <c r="B2" t="str">
        <f>[1]!'1432.TW-Name'</f>
        <v>大魯閣</v>
      </c>
    </row>
    <row r="3" spans="1:2" x14ac:dyDescent="0.45">
      <c r="A3" t="str">
        <f>[1]!'1598.TW-ID'</f>
        <v>1598</v>
      </c>
      <c r="B3" t="str">
        <f>[1]!'1598.TW-Name'</f>
        <v>岱宇</v>
      </c>
    </row>
    <row r="4" spans="1:2" x14ac:dyDescent="0.45">
      <c r="A4" t="str">
        <f>[1]!'1736.TW-ID'</f>
        <v>1736</v>
      </c>
      <c r="B4" t="str">
        <f>[1]!'1736.TW-Name'</f>
        <v>喬山</v>
      </c>
    </row>
    <row r="5" spans="1:2" x14ac:dyDescent="0.45">
      <c r="A5" t="str">
        <f>[1]!'4536.TW-ID'</f>
        <v>4536</v>
      </c>
      <c r="B5" t="str">
        <f>[1]!'4536.TW-Name'</f>
        <v>拓凱</v>
      </c>
    </row>
    <row r="6" spans="1:2" x14ac:dyDescent="0.45">
      <c r="A6" t="str">
        <f>[1]!'5306.TW-ID'</f>
        <v>5306</v>
      </c>
      <c r="B6" t="str">
        <f>[1]!'5306.TW-Name'</f>
        <v>桂盟</v>
      </c>
    </row>
    <row r="7" spans="1:2" x14ac:dyDescent="0.45">
      <c r="A7" t="str">
        <f>[1]!'6670.TW-ID'</f>
        <v>6670</v>
      </c>
      <c r="B7" t="str">
        <f>[1]!'6670.TW-Name'</f>
        <v>復盛應用</v>
      </c>
    </row>
    <row r="8" spans="1:2" x14ac:dyDescent="0.45">
      <c r="A8" t="str">
        <f>[1]!'6768.TW-ID'</f>
        <v>6768</v>
      </c>
      <c r="B8" t="str">
        <f>[1]!'6768.TW-Name'</f>
        <v>志強-KY</v>
      </c>
    </row>
    <row r="9" spans="1:2" x14ac:dyDescent="0.45">
      <c r="A9" t="str">
        <f>[1]!'8462.TW-ID'</f>
        <v>8462</v>
      </c>
      <c r="B9" t="str">
        <f>[1]!'8462.TW-Name'</f>
        <v>柏文</v>
      </c>
    </row>
    <row r="10" spans="1:2" x14ac:dyDescent="0.45">
      <c r="A10" t="str">
        <f>[1]!'8467.TW-ID'</f>
        <v>8467</v>
      </c>
      <c r="B10" t="str">
        <f>[1]!'8467.TW-Name'</f>
        <v>波力-KY</v>
      </c>
    </row>
    <row r="11" spans="1:2" x14ac:dyDescent="0.45">
      <c r="A11" t="str">
        <f>[1]!'8478.TW-ID'</f>
        <v>8478</v>
      </c>
      <c r="B11" t="str">
        <f>[1]!'8478.TW-Name'</f>
        <v>東哥遊艇</v>
      </c>
    </row>
    <row r="12" spans="1:2" x14ac:dyDescent="0.45">
      <c r="A12" t="str">
        <f>[1]!'9802.TW-ID'</f>
        <v>9802</v>
      </c>
      <c r="B12" t="str">
        <f>[1]!'9802.TW-Name'</f>
        <v>鈺齊-KY</v>
      </c>
    </row>
    <row r="13" spans="1:2" x14ac:dyDescent="0.45">
      <c r="A13" t="str">
        <f>[1]!'9904.TW-ID'</f>
        <v>9904</v>
      </c>
      <c r="B13" t="str">
        <f>[1]!'9904.TW-Name'</f>
        <v>寶成</v>
      </c>
    </row>
    <row r="14" spans="1:2" x14ac:dyDescent="0.45">
      <c r="A14" t="str">
        <f>[1]!'9910.TW-ID'</f>
        <v>9910</v>
      </c>
      <c r="B14" t="str">
        <f>[1]!'9910.TW-Name'</f>
        <v>豐泰</v>
      </c>
    </row>
    <row r="15" spans="1:2" x14ac:dyDescent="0.45">
      <c r="A15" t="str">
        <f>[1]!'9914.TW-ID'</f>
        <v>9914</v>
      </c>
      <c r="B15" t="str">
        <f>[1]!'9914.TW-Name'</f>
        <v>美利達</v>
      </c>
    </row>
    <row r="16" spans="1:2" x14ac:dyDescent="0.45">
      <c r="A16" t="str">
        <f>[1]!'9921.TW-ID'</f>
        <v>9921</v>
      </c>
      <c r="B16" t="str">
        <f>[1]!'9921.TW-Name'</f>
        <v>巨大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2023-12-06T06:57:01Z</dcterms:created>
  <dcterms:modified xsi:type="dcterms:W3CDTF">2023-12-06T06:57:17Z</dcterms:modified>
</cp:coreProperties>
</file>