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5A3486A8-572B-4853-B3CC-4390FE28A720}" xr6:coauthVersionLast="47" xr6:coauthVersionMax="47" xr10:uidLastSave="{00000000-0000-0000-0000-000000000000}"/>
  <bookViews>
    <workbookView xWindow="13147" yWindow="2580" windowWidth="14430" windowHeight="11422" xr2:uid="{5AA4148D-D20D-4102-B4C8-8A3B6CA06E14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<sst xmlns="http://schemas.openxmlformats.org/spreadsheetml/2006/main" count="2" uniqueCount="2">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</sst>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603.TW-ID" advise="1">
        <values>
          <value t="str">
            <val>1603</val>
          </value>
        </values>
      </ddeItem>
      <ddeItem name="1603.TW-Name" advise="1">
        <values>
          <value t="str">
            <val>華電</val>
          </value>
        </values>
      </ddeItem>
      <ddeItem name="1604.TW-ID" advise="1">
        <values>
          <value t="str">
            <val>1604</val>
          </value>
        </values>
      </ddeItem>
      <ddeItem name="1604.TW-Name" advise="1">
        <values>
          <value t="str">
            <val>聲寶</val>
          </value>
        </values>
      </ddeItem>
      <ddeItem name="1605.TW-ID" advise="1">
        <values>
          <value t="str">
            <val>1605</val>
          </value>
        </values>
      </ddeItem>
      <ddeItem name="1605.TW-Name" advise="1">
        <values>
          <value t="str">
            <val>華新</val>
          </value>
        </values>
      </ddeItem>
      <ddeItem name="1608.TW-ID" advise="1">
        <values>
          <value t="str">
            <val>1608</val>
          </value>
        </values>
      </ddeItem>
      <ddeItem name="1608.TW-Name" advise="1">
        <values>
          <value t="str">
            <val>華榮</val>
          </value>
        </values>
      </ddeItem>
      <ddeItem name="1609.TW-ID" advise="1">
        <values>
          <value t="str">
            <val>1609</val>
          </value>
        </values>
      </ddeItem>
      <ddeItem name="1609.TW-Name" advise="1">
        <values>
          <value t="str">
            <val>大亞</val>
          </value>
        </values>
      </ddeItem>
      <ddeItem name="1611.TW-ID" advise="1">
        <values>
          <value t="str">
            <val>1611</val>
          </value>
        </values>
      </ddeItem>
      <ddeItem name="1611.TW-Name" advise="1">
        <values>
          <value t="str">
            <val>中電</val>
          </value>
        </values>
      </ddeItem>
      <ddeItem name="1612.TW-ID" advise="1">
        <values>
          <value t="str">
            <val>1612</val>
          </value>
        </values>
      </ddeItem>
      <ddeItem name="1612.TW-Name" advise="1">
        <values>
          <value t="str">
            <val>宏泰</val>
          </value>
        </values>
      </ddeItem>
      <ddeItem name="1614.TW-ID" advise="1">
        <values>
          <value t="str">
            <val>1614</val>
          </value>
        </values>
      </ddeItem>
      <ddeItem name="1614.TW-Name" advise="1">
        <values>
          <value t="str">
            <val>三洋電</val>
          </value>
        </values>
      </ddeItem>
      <ddeItem name="1615.TW-ID" advise="1">
        <values>
          <value t="str">
            <val>1615</val>
          </value>
        </values>
      </ddeItem>
      <ddeItem name="1615.TW-Name" advise="1">
        <values>
          <value t="str">
            <val>大山</val>
          </value>
        </values>
      </ddeItem>
      <ddeItem name="1616.TW-ID" advise="1">
        <values>
          <value t="str">
            <val>1616</val>
          </value>
        </values>
      </ddeItem>
      <ddeItem name="1616.TW-Name" advise="1">
        <values>
          <value t="str">
            <val>億泰</val>
          </value>
        </values>
      </ddeItem>
      <ddeItem name="1617.TW-ID" advise="1">
        <values>
          <value t="str">
            <val>1617</val>
          </value>
        </values>
      </ddeItem>
      <ddeItem name="1617.TW-Name" advise="1">
        <values>
          <value t="str">
            <val>榮星</val>
          </value>
        </values>
      </ddeItem>
      <ddeItem name="1618.TW-ID" advise="1">
        <values>
          <value t="str">
            <val>1618</val>
          </value>
        </values>
      </ddeItem>
      <ddeItem name="1618.TW-Name" advise="1">
        <values>
          <value t="str">
            <val>合機</val>
          </value>
        </values>
      </ddeItem>
      <ddeItem name="1626.TW-ID" advise="1">
        <values>
          <value t="str">
            <val>1626</val>
          </value>
        </values>
      </ddeItem>
      <ddeItem name="1626.TW-Name" advise="1">
        <values>
          <value t="str">
            <val>艾美特-KY</val>
          </value>
        </values>
      </ddeItem>
      <ddeItem name="4930.TW-ID" advise="1">
        <values>
          <value t="str">
            <val>4930</val>
          </value>
        </values>
      </ddeItem>
      <ddeItem name="4930.TW-Name" advise="1">
        <values>
          <value t="str">
            <val>燦星網</val>
          </value>
        </values>
      </ddeItem>
      <ddeItem name="5283.TW-ID" advise="1">
        <values>
          <value t="str">
            <val>5283</val>
          </value>
        </values>
      </ddeItem>
      <ddeItem name="5283.TW-Name" advise="1">
        <values>
          <value t="str">
            <val>禾聯碩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EF4D-34F5-4F8C-8EE1-EC32EC742918}">
  <dimension ref="A1:B16"/>
  <sheetViews>
    <sheetView tabSelected="1" workbookViewId="0">
      <selection activeCell="K7" sqref="K7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[1]!'1603.TW-ID'</f>
        <v>1603</v>
      </c>
      <c r="B2" t="str">
        <f>[1]!'1603.TW-Name'</f>
        <v>華電</v>
      </c>
    </row>
    <row r="3" spans="1:2" x14ac:dyDescent="0.45">
      <c r="A3" t="str">
        <f>[1]!'1604.TW-ID'</f>
        <v>1604</v>
      </c>
      <c r="B3" t="str">
        <f>[1]!'1604.TW-Name'</f>
        <v>聲寶</v>
      </c>
    </row>
    <row r="4" spans="1:2" x14ac:dyDescent="0.45">
      <c r="A4" t="str">
        <f>[1]!'1605.TW-ID'</f>
        <v>1605</v>
      </c>
      <c r="B4" t="str">
        <f>[1]!'1605.TW-Name'</f>
        <v>華新</v>
      </c>
    </row>
    <row r="5" spans="1:2" x14ac:dyDescent="0.45">
      <c r="A5" t="str">
        <f>[1]!'1608.TW-ID'</f>
        <v>1608</v>
      </c>
      <c r="B5" t="str">
        <f>[1]!'1608.TW-Name'</f>
        <v>華榮</v>
      </c>
    </row>
    <row r="6" spans="1:2" x14ac:dyDescent="0.45">
      <c r="A6" t="str">
        <f>[1]!'1609.TW-ID'</f>
        <v>1609</v>
      </c>
      <c r="B6" t="str">
        <f>[1]!'1609.TW-Name'</f>
        <v>大亞</v>
      </c>
    </row>
    <row r="7" spans="1:2" x14ac:dyDescent="0.45">
      <c r="A7" t="str">
        <f>[1]!'1611.TW-ID'</f>
        <v>1611</v>
      </c>
      <c r="B7" t="str">
        <f>[1]!'1611.TW-Name'</f>
        <v>中電</v>
      </c>
    </row>
    <row r="8" spans="1:2" x14ac:dyDescent="0.45">
      <c r="A8" t="str">
        <f>[1]!'1612.TW-ID'</f>
        <v>1612</v>
      </c>
      <c r="B8" t="str">
        <f>[1]!'1612.TW-Name'</f>
        <v>宏泰</v>
      </c>
    </row>
    <row r="9" spans="1:2" x14ac:dyDescent="0.45">
      <c r="A9" t="str">
        <f>[1]!'1614.TW-ID'</f>
        <v>1614</v>
      </c>
      <c r="B9" t="str">
        <f>[1]!'1614.TW-Name'</f>
        <v>三洋電</v>
      </c>
    </row>
    <row r="10" spans="1:2" x14ac:dyDescent="0.45">
      <c r="A10" t="str">
        <f>[1]!'1615.TW-ID'</f>
        <v>1615</v>
      </c>
      <c r="B10" t="str">
        <f>[1]!'1615.TW-Name'</f>
        <v>大山</v>
      </c>
    </row>
    <row r="11" spans="1:2" x14ac:dyDescent="0.45">
      <c r="A11" t="str">
        <f>[1]!'1616.TW-ID'</f>
        <v>1616</v>
      </c>
      <c r="B11" t="str">
        <f>[1]!'1616.TW-Name'</f>
        <v>億泰</v>
      </c>
    </row>
    <row r="12" spans="1:2" x14ac:dyDescent="0.45">
      <c r="A12" t="str">
        <f>[1]!'1617.TW-ID'</f>
        <v>1617</v>
      </c>
      <c r="B12" t="str">
        <f>[1]!'1617.TW-Name'</f>
        <v>榮星</v>
      </c>
    </row>
    <row r="13" spans="1:2" x14ac:dyDescent="0.45">
      <c r="A13" t="str">
        <f>[1]!'1618.TW-ID'</f>
        <v>1618</v>
      </c>
      <c r="B13" t="str">
        <f>[1]!'1618.TW-Name'</f>
        <v>合機</v>
      </c>
    </row>
    <row r="14" spans="1:2" x14ac:dyDescent="0.45">
      <c r="A14" t="str">
        <f>[1]!'1626.TW-ID'</f>
        <v>1626</v>
      </c>
      <c r="B14" t="str">
        <f>[1]!'1626.TW-Name'</f>
        <v>艾美特-KY</v>
      </c>
    </row>
    <row r="15" spans="1:2" x14ac:dyDescent="0.45">
      <c r="A15" t="str">
        <f>[1]!'4930.TW-ID'</f>
        <v>4930</v>
      </c>
      <c r="B15" t="str">
        <f>[1]!'4930.TW-Name'</f>
        <v>燦星網</v>
      </c>
    </row>
    <row r="16" spans="1:2" x14ac:dyDescent="0.45">
      <c r="A16" t="str">
        <f>[1]!'5283.TW-ID'</f>
        <v>5283</v>
      </c>
      <c r="B16" t="str">
        <f>[1]!'5283.TW-Name'</f>
        <v>禾聯碩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2023-12-06T06:14:59Z</dcterms:created>
  <dcterms:modified xsi:type="dcterms:W3CDTF">2023-12-06T06:15:15Z</dcterms:modified>
</cp:coreProperties>
</file>