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mpiled" sheetId="1" state="visible" r:id="rId1"/>
    <sheet name="Annual" sheetId="2" state="visible" r:id="rId2"/>
    <sheet name="LFS Reports" sheetId="3" state="visible" r:id="rId3"/>
    <sheet name="Other Reports" sheetId="4" state="visible" r:id="rId4"/>
  </sheets>
  <calcPr/>
</workbook>
</file>

<file path=xl/sharedStrings.xml><?xml version="1.0" encoding="utf-8"?>
<sst xmlns="http://schemas.openxmlformats.org/spreadsheetml/2006/main" count="635" uniqueCount="635">
  <si>
    <t xml:space="preserve">LFS Round</t>
  </si>
  <si>
    <t>Year</t>
  </si>
  <si>
    <t>Round</t>
  </si>
  <si>
    <t xml:space="preserve">Population Projection</t>
  </si>
  <si>
    <t>Note</t>
  </si>
  <si>
    <t>LFPR</t>
  </si>
  <si>
    <t>Employment</t>
  </si>
  <si>
    <t>Unemployment</t>
  </si>
  <si>
    <t>Underemployment</t>
  </si>
  <si>
    <t xml:space="preserve">Pop 15YO+</t>
  </si>
  <si>
    <t xml:space="preserve">Labor Force</t>
  </si>
  <si>
    <t>Employed</t>
  </si>
  <si>
    <t>Unemployed</t>
  </si>
  <si>
    <t xml:space="preserve">Not in LF</t>
  </si>
  <si>
    <t>Underemployed</t>
  </si>
  <si>
    <t>Source</t>
  </si>
  <si>
    <t xml:space="preserve">1976 Q1</t>
  </si>
  <si>
    <t>1976</t>
  </si>
  <si>
    <t>Q1</t>
  </si>
  <si>
    <t xml:space="preserve">1970 PopCen</t>
  </si>
  <si>
    <t xml:space="preserve">1976 Q2</t>
  </si>
  <si>
    <t>Q2</t>
  </si>
  <si>
    <t xml:space="preserve">1976 Q3</t>
  </si>
  <si>
    <t>Q3</t>
  </si>
  <si>
    <t>https://psa.gov.ph/sites/default/files/1979%20ISH%20NUMBER%201%20%28SPECIAL%20REPORT%29_Labor%20Force_%20PHILIPPINES.pdf</t>
  </si>
  <si>
    <t xml:space="preserve">1976 Q4</t>
  </si>
  <si>
    <t>Q4</t>
  </si>
  <si>
    <t xml:space="preserve">1976 Annual</t>
  </si>
  <si>
    <t>Annual</t>
  </si>
  <si>
    <t xml:space="preserve">1977 Q1</t>
  </si>
  <si>
    <t>1977</t>
  </si>
  <si>
    <t xml:space="preserve">1975 ICPEA</t>
  </si>
  <si>
    <t xml:space="preserve">New population projections</t>
  </si>
  <si>
    <t xml:space="preserve">1977 Q2</t>
  </si>
  <si>
    <t xml:space="preserve">1977 Q3</t>
  </si>
  <si>
    <t>https://psa.gov.ph/sites/default/files/ISHB_Series%20No.48_Labor%20Force_Third-Fourth%20Qtr.%201977.pdf</t>
  </si>
  <si>
    <t xml:space="preserve">1977 Q4</t>
  </si>
  <si>
    <t xml:space="preserve">1977 Annual</t>
  </si>
  <si>
    <t xml:space="preserve">1978 Q1</t>
  </si>
  <si>
    <t>1978</t>
  </si>
  <si>
    <t>https://psa.gov.ph/sites/default/files/ISHB_Series%20No.49_Labor%20Force_First-Second%20Qtr.%201978.pdf</t>
  </si>
  <si>
    <t xml:space="preserve">1978 Q2</t>
  </si>
  <si>
    <t xml:space="preserve">1978 Q3</t>
  </si>
  <si>
    <t>https://psa.gov.ph/sites/default/files/ISHB_Series%20No.50_Labor%20Force_Third-Fourth%20Qtr.%201978.pdf</t>
  </si>
  <si>
    <t xml:space="preserve">1978 Q4</t>
  </si>
  <si>
    <t xml:space="preserve">1978 Annual</t>
  </si>
  <si>
    <t xml:space="preserve">1979 Q1</t>
  </si>
  <si>
    <t>1979</t>
  </si>
  <si>
    <t xml:space="preserve">1979 Q2</t>
  </si>
  <si>
    <t xml:space="preserve">1979 Q3</t>
  </si>
  <si>
    <t xml:space="preserve">1979 Q4</t>
  </si>
  <si>
    <t xml:space="preserve">1979 Annual</t>
  </si>
  <si>
    <t xml:space="preserve">1980 Q1</t>
  </si>
  <si>
    <t>1980</t>
  </si>
  <si>
    <t xml:space="preserve">1980 Q2</t>
  </si>
  <si>
    <t xml:space="preserve">1980 Q3</t>
  </si>
  <si>
    <t>https://psa.gov.ph/sites/default/files/ISHB_Series%20No.50-B_Labor%20Force_Third-Fourth%20Qtr.%201980.pdf</t>
  </si>
  <si>
    <t xml:space="preserve">1980 Q4</t>
  </si>
  <si>
    <t xml:space="preserve">1980 Annual</t>
  </si>
  <si>
    <t xml:space="preserve">1981 Q1</t>
  </si>
  <si>
    <t>1981</t>
  </si>
  <si>
    <t xml:space="preserve">1981 Q2</t>
  </si>
  <si>
    <t xml:space="preserve">1981 Q3</t>
  </si>
  <si>
    <t>https://psa.gov.ph/sites/default/files/ISHB_Series%20No.51_Labor%20Force_Third-Fourth%20Qtr.%201981-1982.pdf</t>
  </si>
  <si>
    <t xml:space="preserve">1981 Q4</t>
  </si>
  <si>
    <t xml:space="preserve">1981 Annual</t>
  </si>
  <si>
    <t xml:space="preserve">1982 Q1</t>
  </si>
  <si>
    <t>1982</t>
  </si>
  <si>
    <t xml:space="preserve">1982 Q2</t>
  </si>
  <si>
    <t xml:space="preserve">1982 Q3</t>
  </si>
  <si>
    <t xml:space="preserve">1982 Q4</t>
  </si>
  <si>
    <t xml:space="preserve">1982 Annual</t>
  </si>
  <si>
    <t xml:space="preserve">1983 Q1</t>
  </si>
  <si>
    <t>1983</t>
  </si>
  <si>
    <t>https://psa.gov.ph/sites/default/files/ISHB_Series%20No.52_Labor%20Force_First%20Qtr.%201983.pdf</t>
  </si>
  <si>
    <t xml:space="preserve">1983 Q2</t>
  </si>
  <si>
    <t xml:space="preserve">1983 Q3</t>
  </si>
  <si>
    <t xml:space="preserve">1983 Q4</t>
  </si>
  <si>
    <t xml:space="preserve">1983 Annual</t>
  </si>
  <si>
    <t xml:space="preserve">1984 Q1</t>
  </si>
  <si>
    <t>1984</t>
  </si>
  <si>
    <t>https://psa.gov.ph/sites/default/files/ISHB_%20series%20no.%2054_Labor%20Force_First%2CThird%2C%20Fourth%20Qtr.1984df.pdf</t>
  </si>
  <si>
    <t xml:space="preserve">1984 Q2</t>
  </si>
  <si>
    <t xml:space="preserve">1984 Q3</t>
  </si>
  <si>
    <t xml:space="preserve">1984 Q4</t>
  </si>
  <si>
    <t xml:space="preserve">1984 Annual</t>
  </si>
  <si>
    <t xml:space="preserve">1985 Q1</t>
  </si>
  <si>
    <t>1985</t>
  </si>
  <si>
    <t xml:space="preserve">1980 CPH</t>
  </si>
  <si>
    <t>https://psa.gov.ph/sites/default/files/ISHB_%20series%20no.%2055_First-Fourth%20Qtr.%201985.pdf</t>
  </si>
  <si>
    <t xml:space="preserve">1985 Q2</t>
  </si>
  <si>
    <t xml:space="preserve">1985 Q3</t>
  </si>
  <si>
    <t xml:space="preserve">1985 Q4</t>
  </si>
  <si>
    <t xml:space="preserve">1985 Annual</t>
  </si>
  <si>
    <t xml:space="preserve">1986 Q1</t>
  </si>
  <si>
    <t>1986</t>
  </si>
  <si>
    <t>https://psa.gov.ph/sites/default/files/ISHB_%20series%20no.%2056_Labor%20Force_First%20-%20Fourth%20Qtr.1986.pdf</t>
  </si>
  <si>
    <t xml:space="preserve">1986 Q2</t>
  </si>
  <si>
    <t xml:space="preserve">1986 Q3</t>
  </si>
  <si>
    <t xml:space="preserve">1986 Q4</t>
  </si>
  <si>
    <t xml:space="preserve">1986 Annual</t>
  </si>
  <si>
    <t xml:space="preserve">1987 Jan</t>
  </si>
  <si>
    <t>1987</t>
  </si>
  <si>
    <t>Jan</t>
  </si>
  <si>
    <t xml:space="preserve">1987 Apr</t>
  </si>
  <si>
    <t>Apr</t>
  </si>
  <si>
    <t xml:space="preserve">1987 Jul</t>
  </si>
  <si>
    <t>Jul</t>
  </si>
  <si>
    <t>https://psa.gov.ph/sites/default/files/ISHB_%20series%20no.%2059_Labor%20Force_July%2C%20October%201987.pdf</t>
  </si>
  <si>
    <t xml:space="preserve">1987 Oct</t>
  </si>
  <si>
    <t>Oct</t>
  </si>
  <si>
    <t xml:space="preserve">1987 Annual</t>
  </si>
  <si>
    <t xml:space="preserve">1988 Jan</t>
  </si>
  <si>
    <t>1988</t>
  </si>
  <si>
    <t>https://psa.gov.ph/sites/default/files/ISHB_%20series%20no.%2060_Labor%20Force_January%2C%20April%2C%20July%2C%20October%201988.pdf</t>
  </si>
  <si>
    <t xml:space="preserve">1988 Apr</t>
  </si>
  <si>
    <t xml:space="preserve">1988 Jul</t>
  </si>
  <si>
    <t xml:space="preserve">1988 Oct</t>
  </si>
  <si>
    <t xml:space="preserve">1988 Annual</t>
  </si>
  <si>
    <t xml:space="preserve">1989 Jan</t>
  </si>
  <si>
    <t>1989</t>
  </si>
  <si>
    <t>https://psa.gov.ph/sites/default/files/ISHB_%20series%20no.%2062_Labor%20Force_January%20-October%201989.pdf</t>
  </si>
  <si>
    <t xml:space="preserve">1989 Apr</t>
  </si>
  <si>
    <t xml:space="preserve">1989 Jul</t>
  </si>
  <si>
    <t xml:space="preserve">1989 Oct</t>
  </si>
  <si>
    <t xml:space="preserve">1989 Annual</t>
  </si>
  <si>
    <t xml:space="preserve">1990 Jan</t>
  </si>
  <si>
    <t>1990</t>
  </si>
  <si>
    <t>https://psa.gov.ph/sites/default/files/ISHB_%20series%20no.%2063_Labor%20Force_January%2C%20July%2C%20October%201990.pdf</t>
  </si>
  <si>
    <t xml:space="preserve">1990 Apr</t>
  </si>
  <si>
    <t xml:space="preserve">1990 Jul</t>
  </si>
  <si>
    <t xml:space="preserve">1990 Oct</t>
  </si>
  <si>
    <t xml:space="preserve">1990 Annual</t>
  </si>
  <si>
    <t xml:space="preserve">1991 Jan</t>
  </si>
  <si>
    <t>1991</t>
  </si>
  <si>
    <t>https://psa.gov.ph/sites/default/files/ISHB_%20series%20no.%2064_Labor%20Force_January%201991.pdf</t>
  </si>
  <si>
    <t xml:space="preserve">1991 Apr</t>
  </si>
  <si>
    <t>https://psa.gov.ph/sites/default/files/ISHB_%20series%20no.%2065_Labor%20Force_April%201991.pdf</t>
  </si>
  <si>
    <t xml:space="preserve">1991 Jul</t>
  </si>
  <si>
    <t>https://psa.gov.ph/sites/default/files/ISHB_%20series%20no.%2066_Labor%20Force_July%201991.pdf</t>
  </si>
  <si>
    <t xml:space="preserve">1991 Oct</t>
  </si>
  <si>
    <t>https://psa.gov.ph/sites/default/files/ISHB_%20series%20no.%2067_Labor%20Force_October%201991.pdf</t>
  </si>
  <si>
    <t xml:space="preserve">1991 Annual</t>
  </si>
  <si>
    <t xml:space="preserve">1992 Jan</t>
  </si>
  <si>
    <t>1992</t>
  </si>
  <si>
    <t>https://psa.gov.ph/sites/default/files/ISHB_%20series%20no.%2068_Labor%20Force_January%201992.pdf</t>
  </si>
  <si>
    <t xml:space="preserve">1992 Apr</t>
  </si>
  <si>
    <t>https://psa.gov.ph/sites/default/files/ISHB_%20series%20no.%2069_Labor%20Force_April%201992.pdf</t>
  </si>
  <si>
    <t xml:space="preserve">1992 Jul</t>
  </si>
  <si>
    <t>https://psa.gov.ph/sites/default/files/ISHB_%20series%20no.%2070_Labor%20Force_July%201992.pdf</t>
  </si>
  <si>
    <t xml:space="preserve">1992 Oct</t>
  </si>
  <si>
    <t>https://psa.gov.ph/sites/default/files/ISHB_%20series%20no.%2071_Labor%20Force_October%201992.pdf</t>
  </si>
  <si>
    <t xml:space="preserve">1992 Annual</t>
  </si>
  <si>
    <t xml:space="preserve">1993 Jan</t>
  </si>
  <si>
    <t>1993</t>
  </si>
  <si>
    <t>https://psa.gov.ph/sites/default/files/ISHB_%20series%20no.%2073_Labor%20Force_January%201993.pdf</t>
  </si>
  <si>
    <t xml:space="preserve">1993 Apr</t>
  </si>
  <si>
    <t>https://psa.gov.ph/sites/default/files/ISHB_%20series%20no.%2074_Labor%20Force_April%201993.pdf</t>
  </si>
  <si>
    <t xml:space="preserve">1993 Jul</t>
  </si>
  <si>
    <t>https://psa.gov.ph/sites/default/files/ISHB_%20series%20no.%2075_Labor%20Force_July%201993.pdf</t>
  </si>
  <si>
    <t xml:space="preserve">1993 Oct</t>
  </si>
  <si>
    <t>https://psa.gov.ph/sites/default/files/ISHB_%20series%20no.%2076_Labor%20Force_October%201993.pdf</t>
  </si>
  <si>
    <t xml:space="preserve">1993 Annual</t>
  </si>
  <si>
    <t xml:space="preserve">1994 Jan</t>
  </si>
  <si>
    <t>1994</t>
  </si>
  <si>
    <t>https://psa.gov.ph/sites/default/files/ISHB_%20series%20no.%2077_Labor%20Force_January%201994.pdf</t>
  </si>
  <si>
    <t xml:space="preserve">1994 Apr</t>
  </si>
  <si>
    <t>https://psa.gov.ph/sites/default/files/ISHB_%20series%20no.%2078_Labor%20Force_April%201994.pdf</t>
  </si>
  <si>
    <t xml:space="preserve">1994 Jul</t>
  </si>
  <si>
    <t>https://psa.gov.ph/sites/default/files/ISHB_%20series%20no.%2079_Labor%20Force_July%201994.pdf</t>
  </si>
  <si>
    <t xml:space="preserve">1994 Oct</t>
  </si>
  <si>
    <t>https://psa.gov.ph/sites/default/files/ISHB_%20series%20no.%2080_Labor%20Force_October%201994.pdf</t>
  </si>
  <si>
    <t xml:space="preserve">1994 Annual</t>
  </si>
  <si>
    <t xml:space="preserve">1995 Jan</t>
  </si>
  <si>
    <t>1995</t>
  </si>
  <si>
    <t>https://psa.gov.ph/sites/default/files/ISHB_series%20no.%2081_Labor%20Force_January%201995.pdf</t>
  </si>
  <si>
    <t xml:space="preserve">1995 Apr</t>
  </si>
  <si>
    <t>https://psa.gov.ph/sites/default/files/ISHB_series%20no.%2082_Labor%20Force_April%201995.pdf</t>
  </si>
  <si>
    <t xml:space="preserve">1995 Jul</t>
  </si>
  <si>
    <t>https://psa.gov.ph/sites/default/files/ISHB_series%20no.%2083_Labor%20Force_July%201995.pdf</t>
  </si>
  <si>
    <t xml:space="preserve">1995 Oct</t>
  </si>
  <si>
    <t>https://psa.gov.ph/sites/default/files/ISHB_series%20no.%2084_Labor%20Force_October%201995.pdf</t>
  </si>
  <si>
    <t xml:space="preserve">1995 Annual</t>
  </si>
  <si>
    <t xml:space="preserve">1996 Jan</t>
  </si>
  <si>
    <t>1996</t>
  </si>
  <si>
    <t>https://psa.gov.ph/sites/default/files/ISHB_series%20no.%2085_Labor%20Force_January%201996.pdf</t>
  </si>
  <si>
    <t xml:space="preserve">1996 Apr</t>
  </si>
  <si>
    <t>https://psa.gov.ph/sites/default/files/ISHB_series%20no.%2086_Labor%20Force_April%201996.pdf</t>
  </si>
  <si>
    <t xml:space="preserve">1996 Jul</t>
  </si>
  <si>
    <t>https://psa.gov.ph/sites/default/files/ISHB_series%20no.%2087_Labor%20Force_July%201996.pdf</t>
  </si>
  <si>
    <t xml:space="preserve">1996 Oct</t>
  </si>
  <si>
    <t>https://psa.gov.ph/sites/default/files/ISHB_series%20no.%2088_Labor%20Force_October%201996.pdf</t>
  </si>
  <si>
    <t xml:space="preserve">1996 Annual</t>
  </si>
  <si>
    <t xml:space="preserve">1997 Jan</t>
  </si>
  <si>
    <t>https://psa.gov.ph/content/employment-situation-january-1997-final-results</t>
  </si>
  <si>
    <t xml:space="preserve">1997 Apr</t>
  </si>
  <si>
    <t>https://psa.gov.ph/content/april-1997-philippine-labor-force-survey-highlights-april-1997-over-april-1996</t>
  </si>
  <si>
    <t xml:space="preserve">1997 Jul</t>
  </si>
  <si>
    <t>https://psa.gov.ph/content/july-1997-philippine-labor-force-survey-highlights-july-1997-over-july-1996</t>
  </si>
  <si>
    <t xml:space="preserve">1997 Oct</t>
  </si>
  <si>
    <t>https://psa.gov.ph/content/october-1997-philippine-labor-force-survey-highlights-october-1997-over-october-1996</t>
  </si>
  <si>
    <t xml:space="preserve">1997 Annual</t>
  </si>
  <si>
    <t xml:space="preserve">1998 Jan</t>
  </si>
  <si>
    <t>https://psa.gov.ph/content/january-1998-philippine-labor-force-survey-highlights-january-1998-over-january-1997</t>
  </si>
  <si>
    <t xml:space="preserve">1998 Apr</t>
  </si>
  <si>
    <t>https://psa.gov.ph/content/philippine-labor-force-survey-april-1998-over-april-1997</t>
  </si>
  <si>
    <t xml:space="preserve">1998 Jul</t>
  </si>
  <si>
    <t>https://psa.gov.ph/content/philippine-labor-force-survey-july-1998</t>
  </si>
  <si>
    <t xml:space="preserve">1998 Oct</t>
  </si>
  <si>
    <t>https://psa.gov.ph/content/philippine-labor-force-survey-october-1998</t>
  </si>
  <si>
    <t xml:space="preserve">1998 Annual</t>
  </si>
  <si>
    <t xml:space="preserve">1999 Jan</t>
  </si>
  <si>
    <t>https://psa.gov.ph/content/philippine-labor-force-survey-january-1999</t>
  </si>
  <si>
    <t xml:space="preserve">1999 Apr</t>
  </si>
  <si>
    <t>https://psa.gov.ph/content/philippine-labor-force-survey-april-1999</t>
  </si>
  <si>
    <t xml:space="preserve">1999 Jul</t>
  </si>
  <si>
    <t>https://psa.gov.ph/content/philippine-labor-force-survey-july-1999</t>
  </si>
  <si>
    <t xml:space="preserve">1999 Oct</t>
  </si>
  <si>
    <t>https://psa.gov.ph/content/philippine-labor-force-survey-october-1999</t>
  </si>
  <si>
    <t xml:space="preserve">1999 Annual</t>
  </si>
  <si>
    <t xml:space="preserve">2000 Jan</t>
  </si>
  <si>
    <t>https://psa.gov.ph/content/philippine-labor-force-survey-january-2000</t>
  </si>
  <si>
    <t xml:space="preserve">2000 Apr</t>
  </si>
  <si>
    <t>https://psa.gov.ph/content/philippine-labor-force-survey-april-2000</t>
  </si>
  <si>
    <t xml:space="preserve">2000 Jul</t>
  </si>
  <si>
    <t>https://psa.gov.ph/content/philippine-labor-force-survey-july-2000</t>
  </si>
  <si>
    <t xml:space="preserve">2000 Oct</t>
  </si>
  <si>
    <t>https://psa.gov.ph/content/phillipine-labor-force-survey-october-2000</t>
  </si>
  <si>
    <t xml:space="preserve">1995 CPH</t>
  </si>
  <si>
    <t xml:space="preserve">2000 Annual</t>
  </si>
  <si>
    <t xml:space="preserve">2001 Jan</t>
  </si>
  <si>
    <t>https://psa.gov.ph/content/philippine-labor-force-survey-january-2001</t>
  </si>
  <si>
    <t xml:space="preserve">2001 Apr</t>
  </si>
  <si>
    <t>https://psa.gov.ph/content/philippine-labor-force-survey-april-2001</t>
  </si>
  <si>
    <t xml:space="preserve">2001 Jul</t>
  </si>
  <si>
    <t>https://psa.gov.ph/content/philippine-labor-force-survey-july-2001</t>
  </si>
  <si>
    <t xml:space="preserve">2001 Oct</t>
  </si>
  <si>
    <t>https://psa.gov.ph/content/philippine-labor-force-survey-october-2001</t>
  </si>
  <si>
    <t xml:space="preserve">2001 Annual</t>
  </si>
  <si>
    <t xml:space="preserve">2002 Jan</t>
  </si>
  <si>
    <t>https://psa.gov.ph/content/philippine-labor-force-survey-january-2002-preliminary-results</t>
  </si>
  <si>
    <t xml:space="preserve">2002 Apr</t>
  </si>
  <si>
    <t>https://psa.gov.ph/content/philippine-labor-force-survey-april-2002-preliminary-results</t>
  </si>
  <si>
    <t xml:space="preserve">2002 Jul</t>
  </si>
  <si>
    <t>https://psa.gov.ph/content/philippine-labor-force-survey-july-2002-preliminary-results</t>
  </si>
  <si>
    <t xml:space="preserve">2002 Oct</t>
  </si>
  <si>
    <t>https://psa.gov.ph/content/philippine-labor-force-survey-october-2002</t>
  </si>
  <si>
    <t xml:space="preserve">2002 Annual</t>
  </si>
  <si>
    <t xml:space="preserve">2003 Jan</t>
  </si>
  <si>
    <t>https://psa.gov.ph/content/philippine-labor-force-survey-january-2003</t>
  </si>
  <si>
    <t xml:space="preserve">2003 Apr</t>
  </si>
  <si>
    <t>https://psa.gov.ph/content/philippine-labor-force-survey-april-2003</t>
  </si>
  <si>
    <t xml:space="preserve">2003 Jul</t>
  </si>
  <si>
    <t>https://psa.gov.ph/content/philippine-labor-force-survey-july-2003</t>
  </si>
  <si>
    <t xml:space="preserve">2003 Oct</t>
  </si>
  <si>
    <t>https://psa.gov.ph/content/philippine-labor-force-survey-october-2003</t>
  </si>
  <si>
    <t xml:space="preserve">2003 Annual</t>
  </si>
  <si>
    <t xml:space="preserve">2004 Jan</t>
  </si>
  <si>
    <t>https://psa.gov.ph/content/philippine-labor-force-survey-january-2004</t>
  </si>
  <si>
    <t xml:space="preserve">2004 Apr</t>
  </si>
  <si>
    <t>https://psa.gov.ph/content/philippine-labor-force-survey-april-2004-preliminary-results</t>
  </si>
  <si>
    <t xml:space="preserve">2004 Jul</t>
  </si>
  <si>
    <t>https://psa.gov.ph/content/philippine-labor-forcesurvey-july-2004-preliminary-results</t>
  </si>
  <si>
    <t xml:space="preserve">2004 Oct</t>
  </si>
  <si>
    <t>https://psa.gov.ph/content/philippine-labor-force-survey-october-2004-preliminary-results</t>
  </si>
  <si>
    <t xml:space="preserve">2004 Annual</t>
  </si>
  <si>
    <t xml:space="preserve">2005 Jan</t>
  </si>
  <si>
    <t>https://psa.gov.ph/content/philippine-labor-force-survey-january-2005-preliminary-results</t>
  </si>
  <si>
    <t xml:space="preserve">2005 Apr</t>
  </si>
  <si>
    <t xml:space="preserve">New definition for unemployed</t>
  </si>
  <si>
    <t>https://psa.gov.ph/content/philippine-labor-force-survey-april-2005-preliminary-results-0</t>
  </si>
  <si>
    <t xml:space="preserve">2005 Jul</t>
  </si>
  <si>
    <t>https://psa.gov.ph/content/philippine-labor-force-survey-july-2005-preliminary-results</t>
  </si>
  <si>
    <t xml:space="preserve">2005 Oct</t>
  </si>
  <si>
    <t>https://psa.gov.ph/content/philippine-labor-force-survey-october-2005-preliminary-results</t>
  </si>
  <si>
    <t xml:space="preserve">2005 Annual</t>
  </si>
  <si>
    <t xml:space="preserve">2006 Jan</t>
  </si>
  <si>
    <t>https://psa.gov.ph/content/philippine-labor-force-survey-january-2006-preliminary-results</t>
  </si>
  <si>
    <t xml:space="preserve">2006 Apr</t>
  </si>
  <si>
    <t>https://psa.gov.ph/content/philippine-labor-force-survey-april-2006-preliminary-results</t>
  </si>
  <si>
    <t xml:space="preserve">2006 Jul</t>
  </si>
  <si>
    <t>https://psa.gov.ph/content/employment-rate-july-year-was-920-percent-results-july-2006-labor-force-survey-lfs</t>
  </si>
  <si>
    <t xml:space="preserve">2006 Oct</t>
  </si>
  <si>
    <t>https://psa.gov.ph/content/unemployment-rate-estimated-73-percent-october-2006-results-october-2006-labor-force-survey</t>
  </si>
  <si>
    <t xml:space="preserve">2006 Annual</t>
  </si>
  <si>
    <t xml:space="preserve">2007 Jan</t>
  </si>
  <si>
    <t>https://psa.gov.ph/content/employment-rate-registered-922-percent-january-2007-results-january-2007-labor-force-survey</t>
  </si>
  <si>
    <t xml:space="preserve">2000 CPH</t>
  </si>
  <si>
    <t xml:space="preserve">2007 Apr</t>
  </si>
  <si>
    <t>https://psa.gov.ph/content/employment-rate-april-2007-higher-compared-rate-last-year-results-april-2007-labor-force</t>
  </si>
  <si>
    <t xml:space="preserve">2007 Jul</t>
  </si>
  <si>
    <t>https://psa.gov.ph/content/employment-rate-registered-922-percent-july-2007-results-july-2007-labor-force-survey-lfs</t>
  </si>
  <si>
    <t xml:space="preserve">2007 Oct</t>
  </si>
  <si>
    <t>https://psa.gov.ph/content/lower-unemployment-rate-october-2007-compared-last-year-results-october-2007-labor-force</t>
  </si>
  <si>
    <t xml:space="preserve">2007 Annual</t>
  </si>
  <si>
    <t xml:space="preserve">2008 Jan</t>
  </si>
  <si>
    <t>https://psa.gov.ph/content/employment-situation-january-2008</t>
  </si>
  <si>
    <t xml:space="preserve">2008 Apr</t>
  </si>
  <si>
    <t>https://psa.gov.ph/content/employment-situation-april-2008</t>
  </si>
  <si>
    <t xml:space="preserve">2008 Jul</t>
  </si>
  <si>
    <t>https://psa.gov.ph/content/employment-situation-july-2008-final-results</t>
  </si>
  <si>
    <t xml:space="preserve">2008 Oct</t>
  </si>
  <si>
    <t>https://psa.gov.ph/content/employment-situation-october-2008</t>
  </si>
  <si>
    <t xml:space="preserve">2008 Annual</t>
  </si>
  <si>
    <t xml:space="preserve">2009 Jan</t>
  </si>
  <si>
    <t>https://psa.gov.ph/content/employment-situation-january-2009</t>
  </si>
  <si>
    <t xml:space="preserve">2009 Apr</t>
  </si>
  <si>
    <t>https://psa.gov.ph/content/employment-situation-april-2009</t>
  </si>
  <si>
    <t xml:space="preserve">2009 Jul</t>
  </si>
  <si>
    <t>https://psa.gov.ph/content/employment-situation-july-2009</t>
  </si>
  <si>
    <t xml:space="preserve">2009 Oct</t>
  </si>
  <si>
    <t>https://psa.gov.ph/content/employment-situation-october-2009</t>
  </si>
  <si>
    <t xml:space="preserve">2009 Annual</t>
  </si>
  <si>
    <t>https://psa.gov.ph/content/2009-annual-labor-and-employment-status</t>
  </si>
  <si>
    <t xml:space="preserve">2010 Jan</t>
  </si>
  <si>
    <t>https://psa.gov.ph/content/employment-situation-january-2010</t>
  </si>
  <si>
    <t xml:space="preserve">2010 Apr</t>
  </si>
  <si>
    <t>https://psa.gov.ph/content/employment-situation-april-2010</t>
  </si>
  <si>
    <t xml:space="preserve">2010 Jul</t>
  </si>
  <si>
    <t>https://psa.gov.ph/content/employment-situation-july-2010</t>
  </si>
  <si>
    <t xml:space="preserve">2010 Oct</t>
  </si>
  <si>
    <t>https://psa.gov.ph/content/employment-situation-october-2010</t>
  </si>
  <si>
    <t xml:space="preserve">2010 Annual</t>
  </si>
  <si>
    <t>https://psa.gov.ph/content/2010-annual-lfs-estimates-tables</t>
  </si>
  <si>
    <t xml:space="preserve">2011 Jan</t>
  </si>
  <si>
    <t>https://psa.gov.ph/content/employment-situation-january-2011</t>
  </si>
  <si>
    <t xml:space="preserve">2011 Apr</t>
  </si>
  <si>
    <t>https://psa.gov.ph/content/statistical-tables-labor-force-survey-lfs-april-2011</t>
  </si>
  <si>
    <t xml:space="preserve">2011 Jul</t>
  </si>
  <si>
    <t>https://psa.gov.ph/content/statistical-tables-labor-force-survey-lfs-july-2011</t>
  </si>
  <si>
    <t xml:space="preserve">2011 Oct</t>
  </si>
  <si>
    <t>https://psa.gov.ph/content/statistical-tables-labor-force-survey-lfs-october-2011</t>
  </si>
  <si>
    <t xml:space="preserve">2011 Annual</t>
  </si>
  <si>
    <t>https://psa.gov.ph/content/2011-annual-lfs-estimates-tables</t>
  </si>
  <si>
    <t xml:space="preserve">2012 Jan</t>
  </si>
  <si>
    <t>https://psa.gov.ph/content/statistical-tables-labor-force-survey-lfs-january-2012</t>
  </si>
  <si>
    <t xml:space="preserve">2012 Apr</t>
  </si>
  <si>
    <t>https://psa.gov.ph/content/statistical-tables-labor-force-survey-lfs-april-2012-0</t>
  </si>
  <si>
    <t xml:space="preserve">2012 Jul</t>
  </si>
  <si>
    <t>https://psa.gov.ph/content/statistical-tables-labor-force-survey-lfs-july-2012</t>
  </si>
  <si>
    <t xml:space="preserve">2012 Oct</t>
  </si>
  <si>
    <t>https://psa.gov.ph/content/statistical-tables-labor-force-survey-lfs-october-2012</t>
  </si>
  <si>
    <t xml:space="preserve">2012 Annual</t>
  </si>
  <si>
    <t>https://psa.gov.ph/content/2012-annual-lfs-estimates-tables</t>
  </si>
  <si>
    <t xml:space="preserve">2013 Jan</t>
  </si>
  <si>
    <t>https://psa.gov.ph/content/statistical-tables-labor-force-survey-lfs-january-2013</t>
  </si>
  <si>
    <t xml:space="preserve">2013 Apr</t>
  </si>
  <si>
    <t>https://psa.gov.ph/content/statistical-tables-labor-force-survey-lfs-april-2013</t>
  </si>
  <si>
    <t xml:space="preserve">2013 Jul</t>
  </si>
  <si>
    <t>https://psa.gov.ph/content/statistical-tables-labor-force-survey-lfs-july-2013</t>
  </si>
  <si>
    <t xml:space="preserve">2013 Oct</t>
  </si>
  <si>
    <t>https://psa.gov.ph/content/statistical-tables-labor-force-survey-lfs-october-2013</t>
  </si>
  <si>
    <t xml:space="preserve">2013 Annual</t>
  </si>
  <si>
    <t>https://psa.gov.ph/content/2013-annual-lfs-estimates-tables</t>
  </si>
  <si>
    <t xml:space="preserve">2014 Jan</t>
  </si>
  <si>
    <t>https://psa.gov.ph/content/statistical-tables-labor-force-survey-lfs-january-2014</t>
  </si>
  <si>
    <t xml:space="preserve">2014 Apr</t>
  </si>
  <si>
    <t>https://psa.gov.ph/content/statistical-tables-labor-force-survey-lfs-april-2014</t>
  </si>
  <si>
    <t xml:space="preserve">2014 Jul</t>
  </si>
  <si>
    <t>https://psa.gov.ph/node/49445</t>
  </si>
  <si>
    <t xml:space="preserve">2014 Oct</t>
  </si>
  <si>
    <t>https://psa.gov.ph/content/statistical-tables-labor-force-survey-lfs-october-2014</t>
  </si>
  <si>
    <t xml:space="preserve">2014 Annual</t>
  </si>
  <si>
    <t>https://psa.gov.ph/content/2014-annual-labor-force-estimates</t>
  </si>
  <si>
    <t xml:space="preserve">2015 Jan</t>
  </si>
  <si>
    <t>https://psa.gov.ph/content/january-2015-labor-force-statistical-tables</t>
  </si>
  <si>
    <t xml:space="preserve">2015 Apr</t>
  </si>
  <si>
    <t>https://psa.gov.ph/content/statistical-tables-labor-force-survey-lfs-april-2015</t>
  </si>
  <si>
    <t xml:space="preserve">2015 Jul</t>
  </si>
  <si>
    <t>https://psa.gov.ph/content/statistical-tables-labor-force-survey-lfs-july-2015</t>
  </si>
  <si>
    <t xml:space="preserve">2015 Oct</t>
  </si>
  <si>
    <t>https://psa.gov.ph/content/statistical-tables-labor-force-survey-lfs-october-2015</t>
  </si>
  <si>
    <t xml:space="preserve">2015 Annual</t>
  </si>
  <si>
    <t>https://psa.gov.ph/content/2015-annual-lfs-estimates-tables</t>
  </si>
  <si>
    <t xml:space="preserve">2016 Jan</t>
  </si>
  <si>
    <t>https://psa.gov.ph/content/january-2016-labor-force-statistical-tables</t>
  </si>
  <si>
    <t xml:space="preserve">2016 Apr</t>
  </si>
  <si>
    <t>https://psa.gov.ph/content/april-2016-statistical-tables</t>
  </si>
  <si>
    <t xml:space="preserve">2010 CPH</t>
  </si>
  <si>
    <t xml:space="preserve">2016 Jul</t>
  </si>
  <si>
    <t>https://psa.gov.ph/content/statistical-tables-labor-force-survey-lfs-july-2016</t>
  </si>
  <si>
    <t xml:space="preserve">2016 Oct</t>
  </si>
  <si>
    <t>https://psa.gov.ph/content/statistical-tables-labor-force-survey-lfs-october-2016</t>
  </si>
  <si>
    <t xml:space="preserve">2016 Annual</t>
  </si>
  <si>
    <t>https://psa.gov.ph/content/2016-annual-lfs-estimates-tables</t>
  </si>
  <si>
    <t xml:space="preserve">2017 Jan</t>
  </si>
  <si>
    <t>https://psa.gov.ph/content/statistical-tables-labor-force-survey-lfs-january-2017</t>
  </si>
  <si>
    <t xml:space="preserve">2017 Apr</t>
  </si>
  <si>
    <t>https://psa.gov.ph/content/statistical-tables-labor-force-survey-lfs-april-2017</t>
  </si>
  <si>
    <t xml:space="preserve">2017 Jul</t>
  </si>
  <si>
    <t>https://psa.gov.ph/content/statistical-tables-labor-force-survey-lfs-july-2017</t>
  </si>
  <si>
    <t xml:space="preserve">2017 Oct</t>
  </si>
  <si>
    <t>https://psa.gov.ph/content/statistical-tables-labor-force-survey-lfs-october-2017</t>
  </si>
  <si>
    <t xml:space="preserve">2017 Annual</t>
  </si>
  <si>
    <t>https://psa.gov.ph/content/2017-annual-lfs-estimates-tables</t>
  </si>
  <si>
    <t xml:space="preserve">2018 Jan</t>
  </si>
  <si>
    <t>https://psa.gov.ph/content/statistical-tables-labor-force-survey-lfs-january-2018</t>
  </si>
  <si>
    <t xml:space="preserve">2018 Apr</t>
  </si>
  <si>
    <t>https://psa.gov.ph/content/statistical-tables-labor-force-survey-lfs-april-2018-0</t>
  </si>
  <si>
    <t xml:space="preserve">2018 Jul</t>
  </si>
  <si>
    <t>https://psa.gov.ph/content/statistical-tables-labor-force-survey-lfs-july-2018</t>
  </si>
  <si>
    <t xml:space="preserve">2018 Oct</t>
  </si>
  <si>
    <t>https://psa.gov.ph/content/statistical-tables-labor-force-survey-lfs-october-2018</t>
  </si>
  <si>
    <t xml:space="preserve">2018 Annual</t>
  </si>
  <si>
    <t>https://psa.gov.ph/content/2018-annual-estimates-tables</t>
  </si>
  <si>
    <t xml:space="preserve">2019 Jan</t>
  </si>
  <si>
    <t>https://psa.gov.ph/content/statistical-tables-labor-force-survey-lfs-january-2019</t>
  </si>
  <si>
    <t xml:space="preserve">2019 Apr</t>
  </si>
  <si>
    <t>https://psa.gov.ph/content/statistical-tables-labor-force-survey-lfs-april-2019</t>
  </si>
  <si>
    <t xml:space="preserve">2019 Jul</t>
  </si>
  <si>
    <t>https://psa.gov.ph/content/july-2019-statistical-tables</t>
  </si>
  <si>
    <t xml:space="preserve">2019 Oct</t>
  </si>
  <si>
    <t>https://psa.gov.ph/content/statistical-tables-labor-force-survey-lfs-october-2019</t>
  </si>
  <si>
    <t xml:space="preserve">2019 Annual</t>
  </si>
  <si>
    <t>https://psa.gov.ph/content/2019-annual-estimates-tables</t>
  </si>
  <si>
    <t xml:space="preserve">2020 Jan</t>
  </si>
  <si>
    <t>https://psa.gov.ph/content/statistical-tables-labor-force-survey-lfs-january-2020</t>
  </si>
  <si>
    <t xml:space="preserve">2015 CPH</t>
  </si>
  <si>
    <t xml:space="preserve">2020 Apr</t>
  </si>
  <si>
    <t>https://psa.gov.ph/content/statistical-tables-labor-force-survey-lfs-april-2020</t>
  </si>
  <si>
    <t xml:space="preserve">2020 Jul</t>
  </si>
  <si>
    <t>https://psa.gov.ph/content/july-2020-statistical-tables</t>
  </si>
  <si>
    <t xml:space="preserve">2020 Oct</t>
  </si>
  <si>
    <t>https://psa.gov.ph/content/statistical-tables-labor-force-survey-lfs-october-2020</t>
  </si>
  <si>
    <t xml:space="preserve">2020 Annual</t>
  </si>
  <si>
    <t>p</t>
  </si>
  <si>
    <t>https://psa.gov.ph/content/2020-annual-preliminary-estimates-labor-force-survey-lfs</t>
  </si>
  <si>
    <t xml:space="preserve">2021 Jan</t>
  </si>
  <si>
    <t>https://psa.gov.ph/content/employment-situation-january-2021</t>
  </si>
  <si>
    <t xml:space="preserve">2021 Feb</t>
  </si>
  <si>
    <t>Feb</t>
  </si>
  <si>
    <t>https://psa.gov.ph/content/employment-situation-february-2021</t>
  </si>
  <si>
    <t xml:space="preserve">2021 Mar</t>
  </si>
  <si>
    <t>Mar</t>
  </si>
  <si>
    <t>https://psa.gov.ph/content/employment-situation-march-2021</t>
  </si>
  <si>
    <t xml:space="preserve">2021 Apr</t>
  </si>
  <si>
    <t>2021</t>
  </si>
  <si>
    <t>https://psa.gov.ph/content/unemployment-rate-april-2021-estimated-87-percent</t>
  </si>
  <si>
    <t xml:space="preserve">2021 May</t>
  </si>
  <si>
    <t>May</t>
  </si>
  <si>
    <t>https://psa.gov.ph/content/unemployment-rate-may-2021-estimated-77-percent</t>
  </si>
  <si>
    <t xml:space="preserve">2021 Jun</t>
  </si>
  <si>
    <t>Jun</t>
  </si>
  <si>
    <t>https://psa.gov.ph/content/unemployment-rate-june-2021-estimated-77-percent</t>
  </si>
  <si>
    <t xml:space="preserve">2021 Jul</t>
  </si>
  <si>
    <t>https://psa.gov.ph/content/unemployment-rate-july-2021-estimated-69-percent</t>
  </si>
  <si>
    <t xml:space="preserve">2021 Aug</t>
  </si>
  <si>
    <t>Aug</t>
  </si>
  <si>
    <t>https://psa.gov.ph/content/unemployment-rate-august-2021-estimated-81-percent</t>
  </si>
  <si>
    <t xml:space="preserve">2021 Sep</t>
  </si>
  <si>
    <t>Sep</t>
  </si>
  <si>
    <t>https://psa.gov.ph/content/unemployment-rate-september-2021-estimated-89-percent</t>
  </si>
  <si>
    <t xml:space="preserve">2021 Oct</t>
  </si>
  <si>
    <t>https://psa.gov.ph/content/unemployment-rate-october-2021-estimated-74-percent</t>
  </si>
  <si>
    <t xml:space="preserve">2021 Nov</t>
  </si>
  <si>
    <t>Nov</t>
  </si>
  <si>
    <t>https://psa.gov.ph/content/unemployment-rate-november-2021-estimated-65-percent</t>
  </si>
  <si>
    <t xml:space="preserve">2021 Dec</t>
  </si>
  <si>
    <t>Dec</t>
  </si>
  <si>
    <t>https://psa.gov.ph/content/unemployment-rate-december-2021-estimated-66-percent</t>
  </si>
  <si>
    <t xml:space="preserve">2021 Annual</t>
  </si>
  <si>
    <t>https://psa.gov.ph/statistics/survey/labor-and-employment/labor-force-survey/title/2021%20Annual%20Labor%20Market%20Statistics%20%28Preliminary%20Results%29</t>
  </si>
  <si>
    <t xml:space="preserve">2022 Jan</t>
  </si>
  <si>
    <t>2022</t>
  </si>
  <si>
    <t>https://psa.gov.ph/statistics/survey/labor-and-employment/labor-force-survey/title/Unemployment%20Rate%20in%20January%202022%20is%20Estimated%20at%206.4%20Percent</t>
  </si>
  <si>
    <t xml:space="preserve">2022 Feb</t>
  </si>
  <si>
    <t>https://psa.gov.ph/statistics/survey/labor-and-employment/labor-force-survey/title/Unemployment%20Rate%20in%20February%202022%20is%20Estimated%20at%206.4%20Percent</t>
  </si>
  <si>
    <t xml:space="preserve">2022 Mar</t>
  </si>
  <si>
    <t>https://psa.gov.ph/statistics/survey/labor-and-employment/labor-force-survey/title/Employment%20Rate%20in%20March%202022%20is%20Estimated%20at%2094.2%20Percent</t>
  </si>
  <si>
    <t xml:space="preserve">2022 Apr</t>
  </si>
  <si>
    <t>https://psa.gov.ph/content/employment-rate-april-2022-estimated-943-percent</t>
  </si>
  <si>
    <t xml:space="preserve">2022 May</t>
  </si>
  <si>
    <t>https://psa.gov.ph/content/employment-rate-may-2022-estimated-940-percent</t>
  </si>
  <si>
    <t xml:space="preserve">2022 Jun</t>
  </si>
  <si>
    <t>https://psa.gov.ph/content/employment-rate-june-2022-estimated-940</t>
  </si>
  <si>
    <t xml:space="preserve">2022 Jul</t>
  </si>
  <si>
    <t>https://psa.gov.ph/content/employment-rate-july-2022-estimated-948-percent</t>
  </si>
  <si>
    <t xml:space="preserve">2022 Aug</t>
  </si>
  <si>
    <t>https://psa.gov.ph/content/employment-rate-august-2022-estimated-947-percent</t>
  </si>
  <si>
    <t xml:space="preserve">2022 Sep</t>
  </si>
  <si>
    <t>https://psa.gov.ph/content/employment-rate-september-2022-estimated-950-percent</t>
  </si>
  <si>
    <t xml:space="preserve">2022 Oct</t>
  </si>
  <si>
    <t>https://psa.gov.ph/content/employment-rate-october-2022-estimated-955-percent</t>
  </si>
  <si>
    <t xml:space="preserve">2022 Nov</t>
  </si>
  <si>
    <t>https://psa.gov.ph/content/unemployment-rate-november-2022-estimated-42-percent</t>
  </si>
  <si>
    <t xml:space="preserve">2022 Dec</t>
  </si>
  <si>
    <t>https://psa.gov.ph/content/unemployment-rate-december-2022-estimated-43-percent</t>
  </si>
  <si>
    <t xml:space="preserve">2022 Annual</t>
  </si>
  <si>
    <t xml:space="preserve">2023 Jan</t>
  </si>
  <si>
    <t>2023</t>
  </si>
  <si>
    <t>https://psa.gov.ph/statistics/survey/labor-and-employment/labor-force-survey/title/Unemployment%20Rate%20in%20January%202023%20is%20Estimated%20at%204.8%20Percent</t>
  </si>
  <si>
    <t xml:space="preserve">2023 Feb</t>
  </si>
  <si>
    <t>https://psa.gov.ph/content/employment-rate-february-2023-estimated-952-percent</t>
  </si>
  <si>
    <t xml:space="preserve">2023 Mar</t>
  </si>
  <si>
    <t>https://psa.gov.ph/content/employment-rate-march-2023-estimated-953-percent</t>
  </si>
  <si>
    <t xml:space="preserve">2023 Apr</t>
  </si>
  <si>
    <t>https://psa.gov.ph/content/unemployment-rate-april-2023-estimated-45-percent</t>
  </si>
  <si>
    <t xml:space="preserve">2023 May</t>
  </si>
  <si>
    <t>https://psa.gov.ph/content/unemployment-rate-may-2023-was-estimated-43-percent</t>
  </si>
  <si>
    <t xml:space="preserve">2023 Jun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</si>
  <si>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</si>
  <si>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</si>
  <si>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</si>
  <si>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</si>
  <si>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</si>
  <si>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</si>
  <si>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2023 Annual</t>
  </si>
  <si>
    <t xml:space="preserve">Household population 15+ years old (Persons)</t>
  </si>
  <si>
    <t xml:space="preserve">LFPR (Percent)</t>
  </si>
  <si>
    <t xml:space="preserve">Labor Force (Persons)</t>
  </si>
  <si>
    <t xml:space="preserve">Employment (Percent)</t>
  </si>
  <si>
    <t xml:space="preserve">Employed (Persons)</t>
  </si>
  <si>
    <t xml:space="preserve">Unemployment (Percent)</t>
  </si>
  <si>
    <t xml:space="preserve">Unemployed (Persons)</t>
  </si>
  <si>
    <t xml:space="preserve">Underemployment (Percent)</t>
  </si>
  <si>
    <t xml:space="preserve">LFS Results</t>
  </si>
  <si>
    <t>https://psa.gov.ph/statistics/survey/labor-force/lfs-index</t>
  </si>
  <si>
    <t>https://psa.gov.ph/statistics/survey/labor-and-employment/labor-force-survey/table</t>
  </si>
  <si>
    <t xml:space="preserve">ISH Bulletin</t>
  </si>
  <si>
    <t>https://psa.gov.ph/content/integrated-survey-households-ish-bulletin</t>
  </si>
  <si>
    <t>Preliminary</t>
  </si>
  <si>
    <t xml:space="preserve">Statistical Tables</t>
  </si>
  <si>
    <t xml:space="preserve"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</si>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</sst>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_(* #,##0.00_);_(* \(#,##0.00\);_(* &quot;-&quot;??_);_(@_)"/>
    <numFmt numFmtId="161" formatCode="0.000"/>
    <numFmt numFmtId="162" formatCode="#,##0.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5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161" xfId="0" applyNumberFormat="1"/>
    <xf fontId="0" fillId="2" borderId="0" numFmtId="0" xfId="0" applyFill="1"/>
    <xf fontId="0" fillId="0" borderId="1" numFmtId="49" xfId="0" applyNumberFormat="1" applyBorder="1"/>
    <xf fontId="0" fillId="0" borderId="1" numFmtId="161" xfId="0" applyNumberFormat="1" applyBorder="1"/>
    <xf fontId="0" fillId="0" borderId="1" numFmtId="3" xfId="0" applyNumberFormat="1" applyBorder="1"/>
    <xf fontId="0" fillId="0" borderId="1" numFmtId="0" xfId="0" applyBorder="1"/>
    <xf fontId="0" fillId="3" borderId="0" numFmtId="0" xfId="0" applyFill="1"/>
    <xf fontId="0" fillId="4" borderId="0" numFmtId="49" xfId="0" applyNumberFormat="1" applyFill="1"/>
    <xf fontId="0" fillId="4" borderId="0" numFmtId="161" xfId="0" applyNumberFormat="1" applyFill="1"/>
    <xf fontId="0" fillId="4" borderId="0" numFmtId="3" xfId="0" applyNumberFormat="1" applyFill="1"/>
    <xf fontId="0" fillId="4" borderId="1" numFmtId="49" xfId="0" applyNumberFormat="1" applyFill="1" applyBorder="1"/>
    <xf fontId="0" fillId="4" borderId="1" numFmtId="161" xfId="0" applyNumberFormat="1" applyFill="1" applyBorder="1"/>
    <xf fontId="0" fillId="4" borderId="1" numFmtId="3" xfId="0" applyNumberFormat="1" applyFill="1" applyBorder="1"/>
    <xf fontId="0" fillId="3" borderId="1" numFmtId="0" xfId="0" applyFill="1" applyBorder="1"/>
    <xf fontId="0" fillId="5" borderId="0" numFmtId="0" xfId="0" applyFill="1"/>
    <xf fontId="0" fillId="4" borderId="0" numFmtId="0" xfId="0" applyFill="1"/>
    <xf fontId="0" fillId="4" borderId="1" numFmtId="0" xfId="0" applyFill="1" applyBorder="1"/>
    <xf fontId="0" fillId="0" borderId="0" numFmtId="0" xfId="0" applyAlignment="1">
      <alignment horizontal="center" vertical="center" wrapText="1"/>
    </xf>
    <xf fontId="0" fillId="0" borderId="0" numFmtId="162" xfId="0" applyNumberFormat="1"/>
    <xf fontId="1" fillId="0" borderId="0" numFmtId="49" xfId="0" applyNumberFormat="1" applyFont="1"/>
    <xf fontId="1" fillId="0" borderId="0" numFmtId="0" xfId="0" applyFont="1"/>
    <xf fontId="0" fillId="0" borderId="0" numFmtId="0" xfId="0">
      <protection hidden="0" locked="1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F263" activeCellId="0" sqref="F263"/>
    </sheetView>
  </sheetViews>
  <sheetFormatPr defaultRowHeight="14.25"/>
  <cols>
    <col customWidth="1" min="1" max="1" style="1" width="12.85546875"/>
    <col customWidth="1" min="2" max="3" style="1" width="9.140625"/>
    <col customWidth="1" min="4" max="5" style="1" width="12.85546875"/>
    <col min="10" max="14" style="2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0.051941133382166875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0.062793170304584409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0.044527396347153712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0.04475421863536317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0.051865332120109194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5" si="6">J12-K12</f>
        <v>10921</v>
      </c>
      <c r="O12" s="2">
        <v>1571</v>
      </c>
      <c r="P12" s="4" t="s">
        <v>40</v>
      </c>
    </row>
    <row r="13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0.063134025540040578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0.041223008744274585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0.039970051258423081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0.050496880055465682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0.047529150471960019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0.052654434914775811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0.053562888570062174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0.059654631083202514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0.05503096761092497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0.070112405687009188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0.054108611097434887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0.04924149442780696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0.069923466852201577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0.073087818696883855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0.070321125138002205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0.068916881474636454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0.073080176708337247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0.071160521624917913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0.060804879175715011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0.07024812625110563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0.067362472084225883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0.066705940997870125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0.064299767483455547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0.091127622377622383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0.090801938272143889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0.089179852433147092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0.083322672807129766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0.081724828497166474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0.085634320564768787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0.084206555453097492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0.085747683059196791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0.084487877288471055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0.081264016309887874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6:F100" si="7">K77/J77</f>
        <v>0.64485029001410876</v>
      </c>
      <c r="G77" s="3">
        <f t="shared" ref="G76:G100" si="8">L77/K77</f>
        <v>0.91296949070134925</v>
      </c>
      <c r="H77" s="3">
        <f t="shared" ref="H76:H99" si="9">M77/K77</f>
        <v>0.087030509298650791</v>
      </c>
      <c r="I77" s="3">
        <f t="shared" ref="I76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6:N99" si="11">J77-K77</f>
        <v>13593</v>
      </c>
      <c r="O77" s="2">
        <v>5020</v>
      </c>
      <c r="P77" s="4" t="s">
        <v>135</v>
      </c>
    </row>
    <row r="78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0.099190364136720777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0.089796403390636145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0.091260603669362797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0.085138963325932168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0.086440030557677613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0.0832536617079047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0.085842193620593171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0.088695846693013197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0.086083638922843278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0.097561865829622604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0.084306662300331112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0.08780187552047504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0.087826026152017345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0.08352353780313837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0.082872355137601994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65" si="16">J102-K102</f>
        <v>15241</v>
      </c>
      <c r="O102" s="2">
        <v>5561</v>
      </c>
      <c r="P102" s="4" t="s">
        <v>185</v>
      </c>
    </row>
    <row r="103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0.075462791246585961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0.074062826871815632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0.077486416253248286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0.086986801087749546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0.078539567156781759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0.084358465608465605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0.089464910273592005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0.096425602660016624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0.089835728952772073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0.083814208684135846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0.093656249999999996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0.092721677970359212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0.098009234274749654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0.082806717904924568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0.077049692085024268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0.073787118949681638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0.080626845332727681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0.081493018857428934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0.080409235448638192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0.073200022342624141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0.078307459815908781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0.078307459815908781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0.073964171887020549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0.078136240385147479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0.062531321343059193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0.073260983624665169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G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0.073553673559172902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0.079945130315500684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0.07361486757893046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0.0681364347779157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0.073794321423719597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0.076894061860114243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0.074740905245346864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0.076046517678278747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0.071183600806346045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0.07468594954080017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0.072808282682600187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0.080468425425841303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0.069557849329841312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0.071244941074655732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0.07350937186640269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0.074394287171639886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0.072333778438436927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0.070677218994189536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0.06416138664336174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0.070316210473690785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0.071893800029831451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0.068962972075286011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0.070468552758595079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0.068335270694729555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0.069905506357294811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0.070872312288778952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0.075465701853028894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0.07290300645976007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0.06399980569318954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0.070815659889815225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0.075380201589356891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0.070308742906607671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0.067376488564429682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0.060069217551247611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0.065927161120375069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0.065664172577980753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0.064077437858508599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0.064986515834944275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0.056256821525174396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0.062938416138551598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0.058043273753527753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0.060638961398969717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0.058043273753527753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0.060638961398969717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0.053879313083229838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0.046646447121157342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0.05449536683805864</v>
      </c>
      <c r="I212" s="3">
        <f t="shared" si="21"/>
        <v>0.18324186101588097</v>
      </c>
      <c r="J212" s="2">
        <v>68310.619999999995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0.065567930846137407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0.057188370715601934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0.055784557275437872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6541.0500000000002</v>
      </c>
      <c r="P215" t="s">
        <v>390</v>
      </c>
    </row>
    <row r="216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0.049972207922969157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6615.5100000000002</v>
      </c>
      <c r="P216" t="s">
        <v>392</v>
      </c>
    </row>
    <row r="217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0.057059573594880481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0.052640280589767066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0.054572714440338239</v>
      </c>
      <c r="I219" s="3">
        <f t="shared" si="21"/>
        <v>0.16957508719539807</v>
      </c>
      <c r="J219" s="2">
        <v>71014.577000000005</v>
      </c>
      <c r="K219" s="2">
        <v>43257.019999999997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0.054195430537732243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0.050620580162009862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0.052999897261625399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0.052319796583775918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0.051344353868260223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0.053643585674726504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0.045368972896162915</v>
      </c>
      <c r="I226" s="3">
        <f t="shared" si="21"/>
        <v>0.13016515904515538</v>
      </c>
      <c r="J226" s="2">
        <v>73530.150000000009</v>
      </c>
      <c r="K226" s="2">
        <v>45193.970000000001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0.050655704596002854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0.053217451659231869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0.051114316712266648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166:N229" si="22">J229-K229</f>
        <v>27946.341</v>
      </c>
      <c r="O229" s="12">
        <v>5778.2830000000004</v>
      </c>
      <c r="P229" s="18" t="s">
        <v>414</v>
      </c>
    </row>
    <row r="230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4" si="23">K230/J230</f>
        <v>0.6168840849278201</v>
      </c>
      <c r="G230" s="11">
        <f t="shared" ref="G230:G256" si="24">L230/K230</f>
        <v>0.94678254834076803</v>
      </c>
      <c r="H230" s="11">
        <f t="shared" ref="H230:H264" si="25">M230/K230</f>
        <v>0.053217451659231869</v>
      </c>
      <c r="I230" s="11">
        <f t="shared" ref="I230:I264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73722.279999999999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0.099607235153835891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0.087350851812903432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3812.8099999999999</v>
      </c>
      <c r="N233" s="2">
        <v>30657.205999999998</v>
      </c>
      <c r="O233" s="2">
        <v>5747.3400000000001</v>
      </c>
      <c r="P233" t="s">
        <v>423</v>
      </c>
    </row>
    <row r="234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0:N264" si="27">J234-K234</f>
        <v>29852.987999999998</v>
      </c>
      <c r="O234" s="2">
        <v>6395.3872499999998</v>
      </c>
      <c r="P234" t="s">
        <v>426</v>
      </c>
    </row>
    <row r="23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0.087674487160783132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0.088453076112589277</v>
      </c>
      <c r="I236" s="3">
        <f t="shared" si="26"/>
        <v>0.18191864566352034</v>
      </c>
      <c r="J236" s="2">
        <v>74603.142999999996</v>
      </c>
      <c r="K236" s="2">
        <v>47340.919999999998</v>
      </c>
      <c r="L236" s="2">
        <v>43153.470999999998</v>
      </c>
      <c r="M236" s="2">
        <v>4187.4499999999998</v>
      </c>
      <c r="N236" s="2">
        <f t="shared" si="27"/>
        <v>27262.222999999998</v>
      </c>
      <c r="O236" s="2">
        <v>7850.4210000000003</v>
      </c>
      <c r="P236" t="s">
        <v>431</v>
      </c>
    </row>
    <row r="237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0.070542642652371063</v>
      </c>
      <c r="I237" s="3">
        <f t="shared" si="26"/>
        <v>0.16181478105613462</v>
      </c>
      <c r="J237" s="2">
        <v>75029.460999999996</v>
      </c>
      <c r="K237" s="2">
        <v>48772.059999999998</v>
      </c>
      <c r="L237" s="2">
        <v>45331.550999999999</v>
      </c>
      <c r="M237" s="2">
        <v>3440.5100000000002</v>
      </c>
      <c r="N237" s="2">
        <f t="shared" si="27"/>
        <v>26257.400999999998</v>
      </c>
      <c r="O237" s="2">
        <v>7335.3150000000005</v>
      </c>
      <c r="P237" t="s">
        <v>434</v>
      </c>
    </row>
    <row r="238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0.087283972297237791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7452.6300000000001</v>
      </c>
      <c r="P238" t="s">
        <v>437</v>
      </c>
    </row>
    <row r="239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0.077168797621869012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0.077190012869001109</v>
      </c>
      <c r="I240" s="3">
        <f t="shared" si="26"/>
        <v>0.14219855769967776</v>
      </c>
      <c r="J240" s="2">
        <v>75089.035999999993</v>
      </c>
      <c r="K240" s="2">
        <v>48846.059999999998</v>
      </c>
      <c r="L240" s="2">
        <v>45075.633000000002</v>
      </c>
      <c r="M240" s="2">
        <v>3770.4279999999999</v>
      </c>
      <c r="N240" s="2">
        <v>26242.974999999999</v>
      </c>
      <c r="O240" s="2">
        <v>6409.6899999999996</v>
      </c>
      <c r="P240" t="s">
        <v>443</v>
      </c>
    </row>
    <row r="241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0.071923312872846354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0.080685881548781868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0.089397091003918364</v>
      </c>
      <c r="I243" s="3">
        <f t="shared" si="26"/>
        <v>0.14182974425907474</v>
      </c>
      <c r="J243" s="2">
        <v>75570.220000000001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0.074039124622307148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0.064974930448258167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3160.0100000000002</v>
      </c>
      <c r="N245" s="2">
        <f t="shared" si="27"/>
        <v>27066.410999999993</v>
      </c>
      <c r="O245" s="2">
        <v>7617.7479999999996</v>
      </c>
      <c r="P245" t="s">
        <v>456</v>
      </c>
    </row>
    <row r="246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0.066259547794853046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>
      <c r="A247" s="1" t="s">
        <v>460</v>
      </c>
      <c r="B247" s="1" t="s">
        <v>436</v>
      </c>
      <c r="C247" s="1" t="s">
        <v>28</v>
      </c>
      <c r="D247" s="1" t="s">
        <v>417</v>
      </c>
      <c r="E247" s="1" t="s">
        <v>425</v>
      </c>
      <c r="F247" s="3">
        <f t="shared" si="23"/>
        <v>0.63346515961840855</v>
      </c>
      <c r="G247" s="3">
        <f t="shared" si="24"/>
        <v>0.92218769100179576</v>
      </c>
      <c r="H247" s="3">
        <f t="shared" si="25"/>
        <v>0.07781231423920712</v>
      </c>
      <c r="I247" s="3">
        <f t="shared" si="26"/>
        <v>0.15919453293482841</v>
      </c>
      <c r="J247" s="2">
        <v>75301.370999999999</v>
      </c>
      <c r="K247" s="2">
        <v>47700.794999999998</v>
      </c>
      <c r="L247" s="2">
        <v>43989.086000000003</v>
      </c>
      <c r="M247" s="2">
        <v>3711.7092499999999</v>
      </c>
      <c r="N247" s="2">
        <f t="shared" si="27"/>
        <v>27600.576000000001</v>
      </c>
      <c r="O247" s="2">
        <v>7002.8220000000001</v>
      </c>
      <c r="P247" t="s">
        <v>461</v>
      </c>
    </row>
    <row r="248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0.063880544778096363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>
      <c r="A249" s="1" t="s">
        <v>465</v>
      </c>
      <c r="B249" s="1" t="s">
        <v>463</v>
      </c>
      <c r="C249" s="1" t="s">
        <v>430</v>
      </c>
      <c r="D249" s="1" t="s">
        <v>417</v>
      </c>
      <c r="E249" s="1"/>
      <c r="F249" s="3">
        <f t="shared" si="23"/>
        <v>0.63826219480167501</v>
      </c>
      <c r="G249" s="3">
        <f t="shared" si="24"/>
        <v>0.93568617546624733</v>
      </c>
      <c r="H249" s="3">
        <f t="shared" si="25"/>
        <v>0.064313824533752645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>
      <c r="A250" s="1" t="s">
        <v>467</v>
      </c>
      <c r="B250" s="1" t="s">
        <v>463</v>
      </c>
      <c r="C250" s="1" t="s">
        <v>433</v>
      </c>
      <c r="D250" s="1" t="s">
        <v>417</v>
      </c>
      <c r="E250" s="1"/>
      <c r="F250" s="3">
        <f t="shared" si="23"/>
        <v>0.6537498781738148</v>
      </c>
      <c r="G250" s="3">
        <f t="shared" si="24"/>
        <v>0.9422808951636521</v>
      </c>
      <c r="H250" s="3">
        <f t="shared" si="25"/>
        <v>0.057719104836348033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2877.4400000000001</v>
      </c>
      <c r="N250" s="2">
        <f t="shared" si="27"/>
        <v>26403.712999999996</v>
      </c>
      <c r="O250" s="2">
        <v>7421.7020000000002</v>
      </c>
      <c r="P250" t="s">
        <v>468</v>
      </c>
    </row>
    <row r="251">
      <c r="A251" s="1" t="s">
        <v>469</v>
      </c>
      <c r="B251" s="1" t="s">
        <v>463</v>
      </c>
      <c r="C251" s="1" t="s">
        <v>105</v>
      </c>
      <c r="D251" s="1" t="s">
        <v>417</v>
      </c>
      <c r="E251" s="1"/>
      <c r="F251" s="3">
        <f t="shared" si="23"/>
        <v>0.63366250397700341</v>
      </c>
      <c r="G251" s="3">
        <f t="shared" si="24"/>
        <v>0.9429205862523472</v>
      </c>
      <c r="H251" s="3">
        <f t="shared" si="25"/>
        <v>0.057079393084359387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6402.9300000000003</v>
      </c>
      <c r="P251" t="s">
        <v>470</v>
      </c>
    </row>
    <row r="252">
      <c r="A252" s="1" t="s">
        <v>471</v>
      </c>
      <c r="B252" s="1" t="s">
        <v>463</v>
      </c>
      <c r="C252" s="1" t="s">
        <v>439</v>
      </c>
      <c r="D252" s="1" t="s">
        <v>417</v>
      </c>
      <c r="E252" s="1"/>
      <c r="F252" s="3">
        <f t="shared" si="23"/>
        <v>0.64040035214677771</v>
      </c>
      <c r="G252" s="3">
        <f t="shared" si="24"/>
        <v>0.9402713798018536</v>
      </c>
      <c r="H252" s="3">
        <f t="shared" si="25"/>
        <v>0.059728620198146364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>
      <c r="A253" s="1" t="s">
        <v>473</v>
      </c>
      <c r="B253" s="1" t="s">
        <v>463</v>
      </c>
      <c r="C253" s="1" t="s">
        <v>442</v>
      </c>
      <c r="D253" s="1" t="s">
        <v>417</v>
      </c>
      <c r="E253" s="1" t="s">
        <v>425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0.060301719969411922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5887.6800000000003</v>
      </c>
      <c r="P253" t="s">
        <v>474</v>
      </c>
    </row>
    <row r="254">
      <c r="A254" s="1" t="s">
        <v>475</v>
      </c>
      <c r="B254" s="1" t="s">
        <v>463</v>
      </c>
      <c r="C254" s="1" t="s">
        <v>107</v>
      </c>
      <c r="D254" s="1" t="s">
        <v>417</v>
      </c>
      <c r="E254" s="1" t="s">
        <v>425</v>
      </c>
      <c r="F254" s="3">
        <f t="shared" si="23"/>
        <v>0.65232467715785714</v>
      </c>
      <c r="G254" s="3">
        <f t="shared" si="24"/>
        <v>0.94795101230329137</v>
      </c>
      <c r="H254" s="3">
        <f t="shared" si="25"/>
        <v>0.052048987696708626</v>
      </c>
      <c r="I254" s="3">
        <f t="shared" si="26"/>
        <v>0.13805717088869338</v>
      </c>
      <c r="J254" s="2">
        <v>76639.157999999996</v>
      </c>
      <c r="K254" s="2">
        <v>49993.614000000001</v>
      </c>
      <c r="L254" s="2">
        <v>47391.497000000003</v>
      </c>
      <c r="M254" s="2">
        <v>2602.1170000000002</v>
      </c>
      <c r="N254" s="2">
        <f t="shared" si="27"/>
        <v>26645.543999999994</v>
      </c>
      <c r="O254" s="2">
        <v>6542.7359999999999</v>
      </c>
      <c r="P254" t="s">
        <v>476</v>
      </c>
    </row>
    <row r="255">
      <c r="A255" s="1" t="s">
        <v>477</v>
      </c>
      <c r="B255" s="1" t="s">
        <v>463</v>
      </c>
      <c r="C255" s="1" t="s">
        <v>447</v>
      </c>
      <c r="D255" s="1" t="s">
        <v>417</v>
      </c>
      <c r="E255" s="1" t="s">
        <v>425</v>
      </c>
      <c r="F255" s="3">
        <f t="shared" si="23"/>
        <v>0.66062996242102423</v>
      </c>
      <c r="G255" s="3">
        <f t="shared" si="24"/>
        <v>0.94696892591578208</v>
      </c>
      <c r="H255" s="3">
        <f t="shared" si="25"/>
        <v>0.053031093866359173</v>
      </c>
      <c r="I255" s="3">
        <f t="shared" si="26"/>
        <v>0.14686722697712487</v>
      </c>
      <c r="J255" s="2">
        <v>76518.850000000006</v>
      </c>
      <c r="K255" s="2">
        <v>50550.644999999997</v>
      </c>
      <c r="L255" s="2">
        <v>47869.889999999999</v>
      </c>
      <c r="M255" s="2">
        <v>2680.7559999999999</v>
      </c>
      <c r="N255" s="2">
        <f t="shared" si="27"/>
        <v>25968.205000000009</v>
      </c>
      <c r="O255" s="2">
        <v>7030.518</v>
      </c>
      <c r="P255" t="s">
        <v>478</v>
      </c>
    </row>
    <row r="256">
      <c r="A256" s="1" t="s">
        <v>479</v>
      </c>
      <c r="B256" s="1" t="s">
        <v>463</v>
      </c>
      <c r="C256" s="1" t="s">
        <v>450</v>
      </c>
      <c r="D256" s="1" t="s">
        <v>417</v>
      </c>
      <c r="E256" s="1" t="s">
        <v>425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0.049869516486062283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>
      <c r="A257" s="1" t="s">
        <v>481</v>
      </c>
      <c r="B257" s="1" t="s">
        <v>463</v>
      </c>
      <c r="C257" s="1" t="s">
        <v>110</v>
      </c>
      <c r="D257" s="1" t="s">
        <v>417</v>
      </c>
      <c r="E257" s="1" t="s">
        <v>425</v>
      </c>
      <c r="F257" s="3">
        <f t="shared" si="23"/>
        <v>0.64150515020588861</v>
      </c>
      <c r="G257" s="3">
        <f t="shared" si="23"/>
        <v>0.95457810864448256</v>
      </c>
      <c r="H257" s="3">
        <f t="shared" si="25"/>
        <v>0.045421891355517427</v>
      </c>
      <c r="I257" s="3">
        <f t="shared" si="26"/>
        <v>0.14165943993595939</v>
      </c>
      <c r="J257" s="2">
        <v>76925.080000000002</v>
      </c>
      <c r="K257" s="2">
        <v>49347.834999999999</v>
      </c>
      <c r="L257" s="2">
        <v>47106.362999999998</v>
      </c>
      <c r="M257" s="2">
        <v>2241.4720000000002</v>
      </c>
      <c r="N257" s="2">
        <f t="shared" si="27"/>
        <v>27577.245000000003</v>
      </c>
      <c r="O257" s="2">
        <v>6673.0609999999997</v>
      </c>
      <c r="P257" t="s">
        <v>482</v>
      </c>
    </row>
    <row r="258">
      <c r="A258" s="1" t="s">
        <v>483</v>
      </c>
      <c r="B258" s="1" t="s">
        <v>463</v>
      </c>
      <c r="C258" s="1" t="s">
        <v>455</v>
      </c>
      <c r="D258" s="1" t="s">
        <v>417</v>
      </c>
      <c r="E258" s="1" t="s">
        <v>425</v>
      </c>
      <c r="F258" s="3">
        <f t="shared" si="23"/>
        <v>0.67455240427974039</v>
      </c>
      <c r="G258" s="3">
        <f t="shared" si="23"/>
        <v>0.95804382818007605</v>
      </c>
      <c r="H258" s="3">
        <f t="shared" si="25"/>
        <v>0.041956171819923928</v>
      </c>
      <c r="I258" s="3">
        <f t="shared" si="26"/>
        <v>0.14407099218100131</v>
      </c>
      <c r="J258" s="2">
        <v>76914.385999999999</v>
      </c>
      <c r="K258" s="2">
        <v>51882.784</v>
      </c>
      <c r="L258" s="2">
        <v>49705.981</v>
      </c>
      <c r="M258" s="2">
        <v>2176.8029999999999</v>
      </c>
      <c r="N258" s="2">
        <f t="shared" si="27"/>
        <v>25031.601999999999</v>
      </c>
      <c r="O258" s="2">
        <v>7161.1899999999996</v>
      </c>
      <c r="P258" t="s">
        <v>484</v>
      </c>
    </row>
    <row r="259">
      <c r="A259" s="1" t="s">
        <v>485</v>
      </c>
      <c r="B259" s="1" t="s">
        <v>463</v>
      </c>
      <c r="C259" s="1" t="s">
        <v>458</v>
      </c>
      <c r="D259" s="1" t="s">
        <v>417</v>
      </c>
      <c r="E259" s="1" t="s">
        <v>425</v>
      </c>
      <c r="F259" s="3">
        <f t="shared" si="23"/>
        <v>0.66390214884369403</v>
      </c>
      <c r="G259" s="3">
        <f t="shared" si="23"/>
        <v>0.95666600288938342</v>
      </c>
      <c r="H259" s="3">
        <f t="shared" si="25"/>
        <v>0.043333997110616529</v>
      </c>
      <c r="I259" s="3">
        <f t="shared" si="26"/>
        <v>0.12645847609010394</v>
      </c>
      <c r="J259" s="2">
        <v>77152.936000000002</v>
      </c>
      <c r="K259" s="2">
        <v>51222</v>
      </c>
      <c r="L259" s="2">
        <v>49002.345999999998</v>
      </c>
      <c r="M259" s="2">
        <v>2219.654</v>
      </c>
      <c r="N259" s="2">
        <f t="shared" si="27"/>
        <v>25930.936000000002</v>
      </c>
      <c r="O259" s="2">
        <v>6196.7619999999997</v>
      </c>
      <c r="P259" t="s">
        <v>486</v>
      </c>
    </row>
    <row r="260">
      <c r="A260" s="1" t="s">
        <v>487</v>
      </c>
      <c r="B260" s="1" t="s">
        <v>463</v>
      </c>
      <c r="C260" s="1" t="s">
        <v>28</v>
      </c>
      <c r="D260" s="1" t="s">
        <v>417</v>
      </c>
      <c r="E260" s="1" t="s">
        <v>425</v>
      </c>
    </row>
    <row r="261">
      <c r="A261" s="1" t="s">
        <v>488</v>
      </c>
      <c r="B261" s="1" t="s">
        <v>489</v>
      </c>
      <c r="C261" s="1" t="s">
        <v>103</v>
      </c>
      <c r="D261" s="1" t="s">
        <v>417</v>
      </c>
      <c r="E261" s="1" t="s">
        <v>425</v>
      </c>
      <c r="F261" s="3">
        <f t="shared" si="23"/>
        <v>0.6448960129797745</v>
      </c>
      <c r="G261" s="3">
        <f t="shared" ref="G261:G264" si="28">L261/K261</f>
        <v>0.95227963685377781</v>
      </c>
      <c r="H261" s="3">
        <f t="shared" si="25"/>
        <v>0.047720383257059969</v>
      </c>
      <c r="I261" s="3">
        <f t="shared" si="26"/>
        <v>0.14053252516574691</v>
      </c>
      <c r="J261" s="2">
        <v>77104.574999999997</v>
      </c>
      <c r="K261" s="2">
        <v>49724.432999999997</v>
      </c>
      <c r="L261" s="2">
        <v>47351.565000000002</v>
      </c>
      <c r="M261" s="2">
        <v>2372.8690000000001</v>
      </c>
      <c r="N261" s="2">
        <f t="shared" si="27"/>
        <v>27380.142</v>
      </c>
      <c r="O261" s="2">
        <v>6654.4350000000004</v>
      </c>
      <c r="P261" t="s">
        <v>490</v>
      </c>
    </row>
    <row r="262">
      <c r="A262" s="1" t="s">
        <v>491</v>
      </c>
      <c r="B262" s="1" t="s">
        <v>489</v>
      </c>
      <c r="C262" s="1" t="s">
        <v>430</v>
      </c>
      <c r="D262" s="1" t="s">
        <v>417</v>
      </c>
      <c r="E262" s="1" t="s">
        <v>425</v>
      </c>
      <c r="F262" s="3">
        <f t="shared" si="23"/>
        <v>0.66583719426919541</v>
      </c>
      <c r="G262" s="3">
        <f t="shared" si="28"/>
        <v>0.95172870627870398</v>
      </c>
      <c r="H262" s="3">
        <f t="shared" si="25"/>
        <v>0.048271293721296016</v>
      </c>
      <c r="I262" s="3">
        <f t="shared" si="26"/>
        <v>0.12883202514521366</v>
      </c>
      <c r="J262" s="2">
        <v>77003.566999999995</v>
      </c>
      <c r="K262" s="2">
        <v>51271.839</v>
      </c>
      <c r="L262" s="2">
        <v>48796.881000000001</v>
      </c>
      <c r="M262" s="2">
        <v>2474.9580000000001</v>
      </c>
      <c r="N262" s="2">
        <f t="shared" si="27"/>
        <v>25731.727999999996</v>
      </c>
      <c r="O262" s="2">
        <v>6286.6009999999997</v>
      </c>
      <c r="P262" t="s">
        <v>492</v>
      </c>
    </row>
    <row r="263">
      <c r="A263" s="1" t="s">
        <v>493</v>
      </c>
      <c r="B263" s="1" t="s">
        <v>489</v>
      </c>
      <c r="C263" s="1" t="s">
        <v>433</v>
      </c>
      <c r="D263" s="1" t="s">
        <v>417</v>
      </c>
      <c r="E263" s="1" t="s">
        <v>425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0.047385418580351439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>
      <c r="A264" s="1" t="s">
        <v>495</v>
      </c>
      <c r="B264" s="1" t="s">
        <v>489</v>
      </c>
      <c r="C264" s="1" t="s">
        <v>105</v>
      </c>
      <c r="D264" s="1" t="s">
        <v>417</v>
      </c>
      <c r="E264" s="1" t="s">
        <v>425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0.044840962353008003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>
      <c r="A265" s="1" t="s">
        <v>497</v>
      </c>
      <c r="B265" s="1" t="s">
        <v>489</v>
      </c>
      <c r="C265" s="1" t="s">
        <v>439</v>
      </c>
      <c r="D265" s="1" t="s">
        <v>417</v>
      </c>
      <c r="E265" s="1" t="s">
        <v>425</v>
      </c>
      <c r="F265" s="3">
        <f>K265/J265</f>
        <v>0.65346941408460835</v>
      </c>
      <c r="G265" s="3">
        <f>L265/K265</f>
        <v>0.95701872106453656</v>
      </c>
      <c r="H265" s="3">
        <f>M265/K265</f>
        <v>0.042981278935463475</v>
      </c>
      <c r="I265" s="3">
        <f>O265/L265</f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>J265-K265</f>
        <v>26741.616999999998</v>
      </c>
      <c r="O265" s="2">
        <v>5660.5529999999999</v>
      </c>
      <c r="P265" t="s">
        <v>498</v>
      </c>
    </row>
    <row r="266">
      <c r="A266" s="1" t="s">
        <v>499</v>
      </c>
      <c r="B266" s="1" t="s">
        <v>489</v>
      </c>
      <c r="C266" s="1" t="s">
        <v>442</v>
      </c>
      <c r="D266" s="1" t="s">
        <v>417</v>
      </c>
      <c r="E266" s="1" t="s">
        <v>425</v>
      </c>
      <c r="O266" s="2"/>
    </row>
    <row r="267">
      <c r="A267" s="1" t="s">
        <v>500</v>
      </c>
      <c r="B267" s="1" t="s">
        <v>489</v>
      </c>
      <c r="C267" s="1" t="s">
        <v>107</v>
      </c>
      <c r="D267" s="1" t="s">
        <v>417</v>
      </c>
      <c r="E267" s="1" t="s">
        <v>425</v>
      </c>
      <c r="O267" s="2"/>
    </row>
    <row r="268">
      <c r="A268" s="1" t="s">
        <v>501</v>
      </c>
      <c r="B268" s="1" t="s">
        <v>489</v>
      </c>
      <c r="C268" s="1" t="s">
        <v>447</v>
      </c>
      <c r="D268" s="1" t="s">
        <v>417</v>
      </c>
      <c r="E268" s="1" t="s">
        <v>425</v>
      </c>
      <c r="O268" s="2"/>
    </row>
    <row r="269">
      <c r="A269" s="1" t="s">
        <v>502</v>
      </c>
      <c r="B269" s="1" t="s">
        <v>489</v>
      </c>
      <c r="C269" s="1" t="s">
        <v>450</v>
      </c>
      <c r="D269" s="1" t="s">
        <v>417</v>
      </c>
      <c r="E269" s="1" t="s">
        <v>425</v>
      </c>
      <c r="O269" s="2"/>
    </row>
    <row r="270">
      <c r="A270" s="1" t="s">
        <v>503</v>
      </c>
      <c r="B270" s="1" t="s">
        <v>489</v>
      </c>
      <c r="C270" s="1" t="s">
        <v>110</v>
      </c>
      <c r="D270" s="1" t="s">
        <v>417</v>
      </c>
      <c r="E270" s="1" t="s">
        <v>425</v>
      </c>
      <c r="O270" s="2"/>
    </row>
    <row r="271">
      <c r="A271" s="1" t="s">
        <v>504</v>
      </c>
      <c r="B271" s="1" t="s">
        <v>489</v>
      </c>
      <c r="C271" s="1" t="s">
        <v>455</v>
      </c>
      <c r="D271" s="1" t="s">
        <v>417</v>
      </c>
      <c r="E271" s="1" t="s">
        <v>425</v>
      </c>
      <c r="O271" s="2"/>
    </row>
    <row r="272">
      <c r="A272" s="1" t="s">
        <v>505</v>
      </c>
      <c r="B272" s="1" t="s">
        <v>489</v>
      </c>
      <c r="C272" s="1" t="s">
        <v>458</v>
      </c>
      <c r="D272" s="1" t="s">
        <v>417</v>
      </c>
      <c r="E272" s="1" t="s">
        <v>425</v>
      </c>
      <c r="O272" s="2"/>
    </row>
    <row r="273">
      <c r="A273" s="1" t="s">
        <v>506</v>
      </c>
      <c r="B273" s="1" t="s">
        <v>489</v>
      </c>
      <c r="C273" s="1" t="s">
        <v>28</v>
      </c>
      <c r="D273" s="1" t="s">
        <v>417</v>
      </c>
      <c r="E273" s="1" t="s">
        <v>425</v>
      </c>
      <c r="O273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B2" activeCellId="0" sqref="B2"/>
    </sheetView>
  </sheetViews>
  <sheetFormatPr defaultRowHeight="14.25"/>
  <cols>
    <col customWidth="1" min="2" max="9" width="16.42578125"/>
  </cols>
  <sheetData>
    <row r="1" s="20" customFormat="1" ht="57">
      <c r="A1" s="20" t="s">
        <v>1</v>
      </c>
      <c r="B1" s="20" t="s">
        <v>507</v>
      </c>
      <c r="C1" s="20" t="s">
        <v>508</v>
      </c>
      <c r="D1" s="20" t="s">
        <v>509</v>
      </c>
      <c r="E1" s="20" t="s">
        <v>510</v>
      </c>
      <c r="F1" s="20" t="s">
        <v>511</v>
      </c>
      <c r="G1" s="20" t="s">
        <v>512</v>
      </c>
      <c r="H1" s="20" t="s">
        <v>513</v>
      </c>
      <c r="I1" s="20" t="s">
        <v>514</v>
      </c>
    </row>
    <row r="2">
      <c r="A2">
        <v>1995</v>
      </c>
      <c r="B2" s="21">
        <v>43156</v>
      </c>
      <c r="C2" s="21">
        <v>65.799999999999997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</row>
    <row r="3">
      <c r="A3">
        <v>1996</v>
      </c>
      <c r="B3" s="21">
        <v>44599</v>
      </c>
      <c r="C3" s="21">
        <v>66.700000000000003</v>
      </c>
      <c r="D3" s="21">
        <v>29733</v>
      </c>
      <c r="E3" s="21">
        <v>91.400000000000006</v>
      </c>
      <c r="F3" s="21">
        <v>27186</v>
      </c>
      <c r="G3" s="21">
        <v>8.5999999999999996</v>
      </c>
      <c r="H3" s="21">
        <v>2546</v>
      </c>
      <c r="I3" s="21">
        <v>21</v>
      </c>
    </row>
    <row r="4">
      <c r="A4">
        <v>1997</v>
      </c>
      <c r="B4" s="21">
        <v>44658</v>
      </c>
      <c r="C4" s="21">
        <v>64.700000000000003</v>
      </c>
      <c r="D4" s="21">
        <v>28901</v>
      </c>
      <c r="E4" s="21">
        <v>91.200000000000003</v>
      </c>
      <c r="F4" s="21">
        <v>26365</v>
      </c>
      <c r="G4" s="21">
        <v>8.8000000000000007</v>
      </c>
      <c r="H4" s="21">
        <v>2537</v>
      </c>
      <c r="I4" s="21">
        <v>21.899999999999999</v>
      </c>
    </row>
    <row r="5">
      <c r="A5">
        <v>1998</v>
      </c>
      <c r="B5" s="21">
        <v>45964</v>
      </c>
      <c r="C5" s="21">
        <v>64.599999999999994</v>
      </c>
      <c r="D5" s="21">
        <v>29674</v>
      </c>
      <c r="E5" s="21">
        <v>89.700000000000003</v>
      </c>
      <c r="F5" s="21">
        <v>26631</v>
      </c>
      <c r="G5" s="21">
        <v>10.300000000000001</v>
      </c>
      <c r="H5" s="21">
        <v>3043</v>
      </c>
      <c r="I5" s="21">
        <v>21.600000000000001</v>
      </c>
    </row>
    <row r="6">
      <c r="A6">
        <v>1999</v>
      </c>
      <c r="B6" s="21">
        <v>47270</v>
      </c>
      <c r="C6" s="21">
        <v>65.099999999999994</v>
      </c>
      <c r="D6" s="21">
        <v>30759</v>
      </c>
      <c r="E6" s="21">
        <v>90.200000000000003</v>
      </c>
      <c r="F6" s="21">
        <v>27742</v>
      </c>
      <c r="G6" s="21">
        <v>9.8000000000000007</v>
      </c>
      <c r="H6" s="21">
        <v>3017</v>
      </c>
      <c r="I6" s="21">
        <v>22.100000000000001</v>
      </c>
    </row>
    <row r="7">
      <c r="A7">
        <v>2000</v>
      </c>
      <c r="B7" s="21">
        <v>48587</v>
      </c>
      <c r="C7" s="21">
        <v>63.600000000000001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21.699999999999999</v>
      </c>
    </row>
    <row r="8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17.199999999999999</v>
      </c>
    </row>
    <row r="9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</row>
    <row r="10">
      <c r="A10">
        <v>2003</v>
      </c>
      <c r="B10" s="21">
        <v>51793</v>
      </c>
      <c r="C10" s="21">
        <v>66.700000000000003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</row>
    <row r="11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</row>
    <row r="12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</row>
    <row r="13">
      <c r="A13">
        <v>2006</v>
      </c>
      <c r="B13" s="21">
        <v>55230</v>
      </c>
      <c r="C13" s="21">
        <v>64.200000000000003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22.600000000000001</v>
      </c>
    </row>
    <row r="14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</row>
    <row r="15">
      <c r="A15">
        <v>2008</v>
      </c>
      <c r="B15" s="21">
        <v>57848</v>
      </c>
      <c r="C15" s="21">
        <v>63.600000000000001</v>
      </c>
      <c r="D15" s="21">
        <v>36805</v>
      </c>
      <c r="E15" s="21">
        <v>92.620567857628046</v>
      </c>
      <c r="F15" s="21">
        <v>34089</v>
      </c>
      <c r="G15" s="21">
        <v>7.4000000000000004</v>
      </c>
      <c r="H15" s="21">
        <v>2716</v>
      </c>
      <c r="I15" s="21">
        <v>19.300000000000001</v>
      </c>
    </row>
    <row r="16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</row>
    <row r="17">
      <c r="A17">
        <v>2010</v>
      </c>
      <c r="B17" s="21">
        <v>60717</v>
      </c>
      <c r="C17" s="21">
        <v>64.099999999999994</v>
      </c>
      <c r="D17" s="21">
        <v>38893</v>
      </c>
      <c r="E17" s="21">
        <v>92.700000000000003</v>
      </c>
      <c r="F17" s="21">
        <v>36035</v>
      </c>
      <c r="G17" s="21">
        <v>7.2999999999999998</v>
      </c>
      <c r="H17" s="21">
        <v>2859</v>
      </c>
      <c r="I17" s="21">
        <v>18.699999999999999</v>
      </c>
    </row>
    <row r="18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</row>
    <row r="19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</row>
    <row r="20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</row>
    <row r="21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</row>
    <row r="22">
      <c r="A22">
        <v>2015</v>
      </c>
      <c r="B22" s="21">
        <v>64936</v>
      </c>
      <c r="C22" s="21">
        <v>63.700000000000003</v>
      </c>
      <c r="D22" s="21">
        <v>41342</v>
      </c>
      <c r="E22" s="21">
        <v>93.700000000000003</v>
      </c>
      <c r="F22" s="21">
        <v>38741</v>
      </c>
      <c r="G22" s="21">
        <v>6.2999999999999998</v>
      </c>
      <c r="H22" s="21">
        <v>2958</v>
      </c>
      <c r="I22" s="21">
        <v>18.5</v>
      </c>
    </row>
    <row r="23">
      <c r="A23">
        <v>2016</v>
      </c>
      <c r="B23" s="21">
        <v>68311</v>
      </c>
      <c r="C23" s="21">
        <v>63.5</v>
      </c>
      <c r="D23" s="21">
        <v>43361</v>
      </c>
      <c r="E23" s="21">
        <v>94.599999999999994</v>
      </c>
      <c r="F23" s="21">
        <v>40998</v>
      </c>
      <c r="G23" s="21">
        <v>5.4000000000000004</v>
      </c>
      <c r="H23" s="21">
        <v>2363</v>
      </c>
      <c r="I23" s="21">
        <v>18.300000000000001</v>
      </c>
    </row>
    <row r="24">
      <c r="A24">
        <v>2017</v>
      </c>
      <c r="B24" s="21">
        <v>69890.685750000004</v>
      </c>
      <c r="C24" s="21">
        <v>61.200000000000003</v>
      </c>
      <c r="D24" s="21">
        <v>42775</v>
      </c>
      <c r="E24" s="21">
        <v>94.281162928439798</v>
      </c>
      <c r="F24" s="21">
        <v>40334</v>
      </c>
      <c r="G24" s="21">
        <v>5.7188370715601895</v>
      </c>
      <c r="H24" s="21">
        <v>2441</v>
      </c>
      <c r="I24" s="21">
        <v>16.100000000000001</v>
      </c>
    </row>
    <row r="25">
      <c r="A25">
        <v>2018</v>
      </c>
      <c r="B25" s="21">
        <v>71339</v>
      </c>
      <c r="C25" s="21">
        <v>60.899999999999999</v>
      </c>
      <c r="D25" s="21">
        <v>43462</v>
      </c>
      <c r="E25" s="21">
        <v>94.700000000000003</v>
      </c>
      <c r="F25" s="21">
        <v>41160</v>
      </c>
      <c r="G25" s="21">
        <v>5.2999999999999998</v>
      </c>
      <c r="H25" s="21">
        <v>2302</v>
      </c>
      <c r="I25" s="21">
        <v>16.399999999999999</v>
      </c>
    </row>
    <row r="26">
      <c r="A26">
        <v>2019</v>
      </c>
      <c r="B26" s="21">
        <v>72932</v>
      </c>
      <c r="C26" s="21">
        <v>61.299999999999997</v>
      </c>
      <c r="D26" s="21">
        <v>44692</v>
      </c>
      <c r="E26" s="21">
        <v>94.900000000000006</v>
      </c>
      <c r="F26" s="21">
        <v>42428</v>
      </c>
      <c r="G26" s="21">
        <v>5.0999999999999996</v>
      </c>
      <c r="H26" s="21">
        <v>2264</v>
      </c>
      <c r="I26" s="21">
        <v>13.986046950127273</v>
      </c>
    </row>
    <row r="27">
      <c r="A27">
        <v>2020</v>
      </c>
      <c r="B27" s="21"/>
      <c r="C27" s="21"/>
      <c r="D27" s="21"/>
      <c r="E27" s="21"/>
      <c r="F27" s="21"/>
      <c r="G27" s="21"/>
      <c r="H27" s="21"/>
      <c r="I27" s="21"/>
    </row>
    <row r="28">
      <c r="A28">
        <v>2021</v>
      </c>
      <c r="B28" s="21"/>
      <c r="C28" s="21"/>
      <c r="D28" s="21"/>
      <c r="E28" s="21"/>
      <c r="F28" s="21"/>
      <c r="G28" s="21"/>
      <c r="H28" s="21"/>
      <c r="I28" s="2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5" topLeftCell="B6" activePane="bottomRight" state="frozen"/>
      <selection activeCell="B153" activeCellId="0" sqref="B153"/>
    </sheetView>
  </sheetViews>
  <sheetFormatPr defaultRowHeight="14.25"/>
  <cols>
    <col customWidth="1" min="1" max="1" style="1" width="17.140625"/>
    <col customWidth="1" min="2" max="4" width="34.28515625"/>
  </cols>
  <sheetData>
    <row r="1">
      <c r="A1" s="1" t="s">
        <v>515</v>
      </c>
      <c r="B1" t="s">
        <v>516</v>
      </c>
    </row>
    <row r="2">
      <c r="B2" t="s">
        <v>517</v>
      </c>
    </row>
    <row r="3">
      <c r="A3" s="1" t="s">
        <v>518</v>
      </c>
      <c r="B3" t="s">
        <v>519</v>
      </c>
    </row>
    <row r="5">
      <c r="A5" s="22" t="s">
        <v>0</v>
      </c>
      <c r="B5" s="23" t="s">
        <v>520</v>
      </c>
      <c r="C5" s="23" t="s">
        <v>521</v>
      </c>
      <c r="D5" s="23" t="s">
        <v>522</v>
      </c>
    </row>
    <row r="6">
      <c r="A6" s="1" t="s">
        <v>193</v>
      </c>
      <c r="B6" t="s">
        <v>194</v>
      </c>
    </row>
    <row r="7">
      <c r="A7" s="1" t="s">
        <v>195</v>
      </c>
      <c r="B7" t="s">
        <v>196</v>
      </c>
    </row>
    <row r="8">
      <c r="A8" s="1" t="s">
        <v>197</v>
      </c>
      <c r="B8" t="s">
        <v>198</v>
      </c>
    </row>
    <row r="9">
      <c r="A9" s="1" t="s">
        <v>199</v>
      </c>
      <c r="B9" t="s">
        <v>200</v>
      </c>
    </row>
    <row r="10">
      <c r="A10" s="1" t="s">
        <v>201</v>
      </c>
    </row>
    <row r="11">
      <c r="A11" s="1" t="s">
        <v>202</v>
      </c>
      <c r="B11" t="s">
        <v>203</v>
      </c>
    </row>
    <row r="12">
      <c r="A12" s="1" t="s">
        <v>204</v>
      </c>
      <c r="B12" t="s">
        <v>205</v>
      </c>
    </row>
    <row r="13">
      <c r="A13" s="1" t="s">
        <v>206</v>
      </c>
      <c r="B13" t="s">
        <v>207</v>
      </c>
    </row>
    <row r="14">
      <c r="A14" s="1" t="s">
        <v>208</v>
      </c>
      <c r="B14" t="s">
        <v>209</v>
      </c>
    </row>
    <row r="15">
      <c r="A15" s="1" t="s">
        <v>210</v>
      </c>
    </row>
    <row r="16">
      <c r="A16" s="1" t="s">
        <v>211</v>
      </c>
      <c r="B16" t="s">
        <v>212</v>
      </c>
    </row>
    <row r="17">
      <c r="A17" s="1" t="s">
        <v>213</v>
      </c>
      <c r="B17" t="s">
        <v>214</v>
      </c>
    </row>
    <row r="18">
      <c r="A18" s="1" t="s">
        <v>215</v>
      </c>
      <c r="B18" t="s">
        <v>216</v>
      </c>
    </row>
    <row r="19">
      <c r="A19" s="1" t="s">
        <v>217</v>
      </c>
      <c r="B19" t="s">
        <v>218</v>
      </c>
    </row>
    <row r="20">
      <c r="A20" s="1" t="s">
        <v>219</v>
      </c>
    </row>
    <row r="21">
      <c r="A21" s="1" t="s">
        <v>220</v>
      </c>
      <c r="B21" t="s">
        <v>221</v>
      </c>
    </row>
    <row r="22">
      <c r="A22" s="1" t="s">
        <v>222</v>
      </c>
      <c r="B22" t="s">
        <v>223</v>
      </c>
    </row>
    <row r="23">
      <c r="A23" s="1" t="s">
        <v>224</v>
      </c>
      <c r="B23" t="s">
        <v>225</v>
      </c>
    </row>
    <row r="24">
      <c r="A24" s="1" t="s">
        <v>226</v>
      </c>
      <c r="B24" t="s">
        <v>227</v>
      </c>
    </row>
    <row r="25">
      <c r="A25" s="1" t="s">
        <v>229</v>
      </c>
    </row>
    <row r="26">
      <c r="A26" s="1" t="s">
        <v>230</v>
      </c>
      <c r="B26" t="s">
        <v>231</v>
      </c>
    </row>
    <row r="27">
      <c r="A27" s="1" t="s">
        <v>232</v>
      </c>
      <c r="B27" t="s">
        <v>233</v>
      </c>
    </row>
    <row r="28">
      <c r="A28" s="1" t="s">
        <v>234</v>
      </c>
      <c r="B28" t="s">
        <v>235</v>
      </c>
    </row>
    <row r="29">
      <c r="A29" s="1" t="s">
        <v>236</v>
      </c>
      <c r="B29" t="s">
        <v>237</v>
      </c>
    </row>
    <row r="30">
      <c r="A30" s="1" t="s">
        <v>238</v>
      </c>
    </row>
    <row r="31">
      <c r="A31" s="1" t="s">
        <v>239</v>
      </c>
      <c r="B31" t="s">
        <v>240</v>
      </c>
    </row>
    <row r="32">
      <c r="A32" s="1" t="s">
        <v>241</v>
      </c>
      <c r="B32" t="s">
        <v>242</v>
      </c>
    </row>
    <row r="33">
      <c r="A33" s="1" t="s">
        <v>243</v>
      </c>
      <c r="B33" t="s">
        <v>244</v>
      </c>
    </row>
    <row r="34">
      <c r="A34" s="1" t="s">
        <v>245</v>
      </c>
      <c r="B34" t="s">
        <v>246</v>
      </c>
    </row>
    <row r="35">
      <c r="A35" s="1" t="s">
        <v>247</v>
      </c>
    </row>
    <row r="36">
      <c r="A36" s="1" t="s">
        <v>248</v>
      </c>
      <c r="B36" t="s">
        <v>249</v>
      </c>
    </row>
    <row r="37">
      <c r="A37" s="1" t="s">
        <v>250</v>
      </c>
      <c r="B37" t="s">
        <v>251</v>
      </c>
    </row>
    <row r="38">
      <c r="A38" s="1" t="s">
        <v>252</v>
      </c>
      <c r="B38" t="s">
        <v>253</v>
      </c>
    </row>
    <row r="39">
      <c r="A39" s="1" t="s">
        <v>254</v>
      </c>
      <c r="B39" t="s">
        <v>255</v>
      </c>
    </row>
    <row r="40">
      <c r="A40" s="1" t="s">
        <v>256</v>
      </c>
    </row>
    <row r="41">
      <c r="A41" s="1" t="s">
        <v>257</v>
      </c>
      <c r="B41" t="s">
        <v>258</v>
      </c>
    </row>
    <row r="42">
      <c r="A42" s="1" t="s">
        <v>259</v>
      </c>
      <c r="B42" t="s">
        <v>260</v>
      </c>
    </row>
    <row r="43">
      <c r="A43" s="1" t="s">
        <v>261</v>
      </c>
      <c r="B43" t="s">
        <v>262</v>
      </c>
    </row>
    <row r="44">
      <c r="A44" s="1" t="s">
        <v>263</v>
      </c>
      <c r="B44" t="s">
        <v>264</v>
      </c>
    </row>
    <row r="45">
      <c r="A45" s="1" t="s">
        <v>265</v>
      </c>
    </row>
    <row r="46">
      <c r="A46" s="1" t="s">
        <v>266</v>
      </c>
      <c r="B46" t="s">
        <v>267</v>
      </c>
    </row>
    <row r="47">
      <c r="A47" s="1" t="s">
        <v>268</v>
      </c>
      <c r="B47" t="s">
        <v>270</v>
      </c>
    </row>
    <row r="48">
      <c r="A48" s="1" t="s">
        <v>271</v>
      </c>
      <c r="B48" t="s">
        <v>272</v>
      </c>
    </row>
    <row r="49">
      <c r="A49" s="1" t="s">
        <v>273</v>
      </c>
      <c r="B49" t="s">
        <v>274</v>
      </c>
    </row>
    <row r="50">
      <c r="A50" s="1" t="s">
        <v>275</v>
      </c>
    </row>
    <row r="51">
      <c r="A51" s="1" t="s">
        <v>276</v>
      </c>
      <c r="B51" t="s">
        <v>277</v>
      </c>
    </row>
    <row r="52">
      <c r="A52" s="1" t="s">
        <v>278</v>
      </c>
      <c r="B52" t="s">
        <v>279</v>
      </c>
    </row>
    <row r="53">
      <c r="A53" s="1" t="s">
        <v>280</v>
      </c>
      <c r="B53" t="s">
        <v>281</v>
      </c>
    </row>
    <row r="54">
      <c r="A54" s="1" t="s">
        <v>282</v>
      </c>
      <c r="B54" t="s">
        <v>283</v>
      </c>
    </row>
    <row r="55">
      <c r="A55" s="1" t="s">
        <v>284</v>
      </c>
    </row>
    <row r="56">
      <c r="A56" s="1" t="s">
        <v>285</v>
      </c>
      <c r="B56" t="s">
        <v>286</v>
      </c>
    </row>
    <row r="57">
      <c r="A57" s="1" t="s">
        <v>288</v>
      </c>
      <c r="B57" t="s">
        <v>289</v>
      </c>
    </row>
    <row r="58">
      <c r="A58" s="1" t="s">
        <v>290</v>
      </c>
      <c r="B58" t="s">
        <v>291</v>
      </c>
    </row>
    <row r="59">
      <c r="A59" s="1" t="s">
        <v>292</v>
      </c>
      <c r="B59" t="s">
        <v>293</v>
      </c>
    </row>
    <row r="60">
      <c r="A60" s="1" t="s">
        <v>294</v>
      </c>
    </row>
    <row r="61">
      <c r="A61" s="1" t="s">
        <v>295</v>
      </c>
      <c r="B61" t="s">
        <v>523</v>
      </c>
      <c r="D61" t="s">
        <v>296</v>
      </c>
    </row>
    <row r="62">
      <c r="A62" s="1" t="s">
        <v>297</v>
      </c>
      <c r="B62" t="s">
        <v>524</v>
      </c>
      <c r="D62" t="s">
        <v>298</v>
      </c>
    </row>
    <row r="63">
      <c r="A63" s="1" t="s">
        <v>299</v>
      </c>
      <c r="B63" t="s">
        <v>525</v>
      </c>
      <c r="D63" t="s">
        <v>300</v>
      </c>
    </row>
    <row r="64">
      <c r="A64" s="1" t="s">
        <v>301</v>
      </c>
      <c r="B64" t="s">
        <v>526</v>
      </c>
      <c r="D64" t="s">
        <v>302</v>
      </c>
    </row>
    <row r="65">
      <c r="A65" s="1" t="s">
        <v>303</v>
      </c>
    </row>
    <row r="66">
      <c r="A66" s="1" t="s">
        <v>304</v>
      </c>
      <c r="B66" t="s">
        <v>527</v>
      </c>
      <c r="D66" t="s">
        <v>305</v>
      </c>
    </row>
    <row r="67">
      <c r="A67" s="1" t="s">
        <v>306</v>
      </c>
      <c r="B67" t="s">
        <v>528</v>
      </c>
      <c r="D67" t="s">
        <v>307</v>
      </c>
    </row>
    <row r="68">
      <c r="A68" s="1" t="s">
        <v>308</v>
      </c>
      <c r="B68" t="s">
        <v>529</v>
      </c>
      <c r="D68" t="s">
        <v>309</v>
      </c>
    </row>
    <row r="69">
      <c r="A69" s="1" t="s">
        <v>310</v>
      </c>
      <c r="B69" t="s">
        <v>530</v>
      </c>
      <c r="D69" t="s">
        <v>311</v>
      </c>
    </row>
    <row r="70">
      <c r="A70" s="1" t="s">
        <v>312</v>
      </c>
      <c r="B70" t="s">
        <v>313</v>
      </c>
    </row>
    <row r="71">
      <c r="A71" s="1" t="s">
        <v>314</v>
      </c>
      <c r="B71" t="s">
        <v>531</v>
      </c>
      <c r="D71" t="s">
        <v>315</v>
      </c>
    </row>
    <row r="72">
      <c r="A72" s="1" t="s">
        <v>316</v>
      </c>
      <c r="B72" t="s">
        <v>532</v>
      </c>
      <c r="D72" t="s">
        <v>317</v>
      </c>
    </row>
    <row r="73">
      <c r="A73" s="1" t="s">
        <v>318</v>
      </c>
      <c r="B73" t="s">
        <v>533</v>
      </c>
      <c r="D73" t="s">
        <v>319</v>
      </c>
    </row>
    <row r="74">
      <c r="A74" s="1" t="s">
        <v>320</v>
      </c>
      <c r="B74" t="s">
        <v>534</v>
      </c>
      <c r="D74" t="s">
        <v>321</v>
      </c>
    </row>
    <row r="75">
      <c r="A75" s="1" t="s">
        <v>322</v>
      </c>
      <c r="B75" t="s">
        <v>535</v>
      </c>
      <c r="C75" t="s">
        <v>323</v>
      </c>
    </row>
    <row r="76">
      <c r="A76" s="1" t="s">
        <v>324</v>
      </c>
      <c r="B76" t="s">
        <v>536</v>
      </c>
      <c r="D76" t="s">
        <v>325</v>
      </c>
    </row>
    <row r="77">
      <c r="A77" s="1" t="s">
        <v>326</v>
      </c>
      <c r="B77" t="s">
        <v>537</v>
      </c>
      <c r="C77" t="s">
        <v>327</v>
      </c>
      <c r="D77" t="s">
        <v>538</v>
      </c>
    </row>
    <row r="78">
      <c r="A78" s="1" t="s">
        <v>328</v>
      </c>
      <c r="B78" t="s">
        <v>539</v>
      </c>
      <c r="C78" t="s">
        <v>329</v>
      </c>
      <c r="D78" t="s">
        <v>540</v>
      </c>
    </row>
    <row r="79">
      <c r="A79" s="1" t="s">
        <v>330</v>
      </c>
      <c r="B79" t="s">
        <v>541</v>
      </c>
      <c r="C79" t="s">
        <v>331</v>
      </c>
      <c r="D79" t="s">
        <v>542</v>
      </c>
    </row>
    <row r="80">
      <c r="A80" s="1" t="s">
        <v>332</v>
      </c>
      <c r="B80" t="s">
        <v>543</v>
      </c>
      <c r="C80" t="s">
        <v>333</v>
      </c>
    </row>
    <row r="81">
      <c r="A81" s="1" t="s">
        <v>334</v>
      </c>
      <c r="B81" t="s">
        <v>544</v>
      </c>
      <c r="C81" t="s">
        <v>335</v>
      </c>
      <c r="D81" t="s">
        <v>545</v>
      </c>
    </row>
    <row r="82">
      <c r="A82" s="1" t="s">
        <v>336</v>
      </c>
      <c r="B82" t="s">
        <v>546</v>
      </c>
      <c r="C82" t="s">
        <v>337</v>
      </c>
      <c r="D82" t="s">
        <v>547</v>
      </c>
    </row>
    <row r="83">
      <c r="A83" s="1" t="s">
        <v>338</v>
      </c>
      <c r="B83" t="s">
        <v>548</v>
      </c>
      <c r="C83" t="s">
        <v>339</v>
      </c>
      <c r="D83" t="s">
        <v>549</v>
      </c>
    </row>
    <row r="84">
      <c r="A84" s="1" t="s">
        <v>340</v>
      </c>
      <c r="B84" t="s">
        <v>550</v>
      </c>
      <c r="C84" t="s">
        <v>341</v>
      </c>
      <c r="D84" t="s">
        <v>551</v>
      </c>
    </row>
    <row r="85">
      <c r="A85" s="1" t="s">
        <v>342</v>
      </c>
      <c r="B85" t="s">
        <v>552</v>
      </c>
      <c r="C85" t="s">
        <v>343</v>
      </c>
    </row>
    <row r="86">
      <c r="A86" s="1" t="s">
        <v>344</v>
      </c>
      <c r="B86" t="s">
        <v>553</v>
      </c>
      <c r="C86" t="s">
        <v>345</v>
      </c>
      <c r="D86" t="s">
        <v>554</v>
      </c>
    </row>
    <row r="87">
      <c r="A87" s="1" t="s">
        <v>346</v>
      </c>
      <c r="B87" t="s">
        <v>555</v>
      </c>
      <c r="C87" t="s">
        <v>347</v>
      </c>
      <c r="D87" t="s">
        <v>556</v>
      </c>
    </row>
    <row r="88">
      <c r="A88" s="1" t="s">
        <v>348</v>
      </c>
      <c r="B88" t="s">
        <v>557</v>
      </c>
      <c r="C88" t="s">
        <v>349</v>
      </c>
      <c r="D88" t="s">
        <v>558</v>
      </c>
    </row>
    <row r="89">
      <c r="A89" s="1" t="s">
        <v>350</v>
      </c>
      <c r="B89" t="s">
        <v>559</v>
      </c>
      <c r="C89" t="s">
        <v>351</v>
      </c>
      <c r="D89" t="s">
        <v>560</v>
      </c>
    </row>
    <row r="90">
      <c r="A90" s="1" t="s">
        <v>352</v>
      </c>
      <c r="B90" t="s">
        <v>561</v>
      </c>
      <c r="C90" t="s">
        <v>353</v>
      </c>
    </row>
    <row r="91">
      <c r="A91" s="1" t="s">
        <v>354</v>
      </c>
      <c r="B91" t="s">
        <v>562</v>
      </c>
      <c r="C91" t="s">
        <v>355</v>
      </c>
      <c r="D91" t="s">
        <v>563</v>
      </c>
    </row>
    <row r="92">
      <c r="A92" s="1" t="s">
        <v>356</v>
      </c>
      <c r="B92" t="s">
        <v>564</v>
      </c>
      <c r="C92" t="s">
        <v>357</v>
      </c>
      <c r="D92" t="s">
        <v>565</v>
      </c>
    </row>
    <row r="93">
      <c r="A93" s="1" t="s">
        <v>358</v>
      </c>
      <c r="B93" t="s">
        <v>566</v>
      </c>
      <c r="C93" t="s">
        <v>359</v>
      </c>
      <c r="D93" t="s">
        <v>567</v>
      </c>
    </row>
    <row r="94">
      <c r="A94" s="1" t="s">
        <v>360</v>
      </c>
      <c r="B94" t="s">
        <v>568</v>
      </c>
      <c r="C94" t="s">
        <v>361</v>
      </c>
      <c r="D94" t="s">
        <v>569</v>
      </c>
    </row>
    <row r="95">
      <c r="A95" s="1" t="s">
        <v>362</v>
      </c>
      <c r="B95" t="s">
        <v>570</v>
      </c>
      <c r="C95" t="s">
        <v>363</v>
      </c>
    </row>
    <row r="96">
      <c r="A96" s="1" t="s">
        <v>364</v>
      </c>
      <c r="B96" t="s">
        <v>571</v>
      </c>
      <c r="C96" t="s">
        <v>365</v>
      </c>
      <c r="D96" t="s">
        <v>572</v>
      </c>
    </row>
    <row r="97">
      <c r="A97" s="1" t="s">
        <v>366</v>
      </c>
      <c r="B97" t="s">
        <v>573</v>
      </c>
      <c r="C97" t="s">
        <v>367</v>
      </c>
      <c r="D97" t="s">
        <v>574</v>
      </c>
    </row>
    <row r="98">
      <c r="A98" s="1" t="s">
        <v>368</v>
      </c>
      <c r="B98" t="s">
        <v>575</v>
      </c>
      <c r="C98" t="s">
        <v>369</v>
      </c>
      <c r="D98" t="s">
        <v>576</v>
      </c>
    </row>
    <row r="99">
      <c r="A99" s="1" t="s">
        <v>370</v>
      </c>
      <c r="B99" t="s">
        <v>577</v>
      </c>
      <c r="C99" t="s">
        <v>371</v>
      </c>
      <c r="D99" t="s">
        <v>578</v>
      </c>
    </row>
    <row r="100">
      <c r="A100" s="1" t="s">
        <v>372</v>
      </c>
      <c r="B100" t="s">
        <v>579</v>
      </c>
      <c r="C100" t="s">
        <v>373</v>
      </c>
    </row>
    <row r="101">
      <c r="A101" s="1" t="s">
        <v>374</v>
      </c>
      <c r="B101" t="s">
        <v>580</v>
      </c>
      <c r="C101" t="s">
        <v>375</v>
      </c>
      <c r="D101" t="s">
        <v>581</v>
      </c>
    </row>
    <row r="102">
      <c r="A102" s="1" t="s">
        <v>376</v>
      </c>
      <c r="B102" t="s">
        <v>582</v>
      </c>
      <c r="C102" t="s">
        <v>377</v>
      </c>
      <c r="D102" t="s">
        <v>583</v>
      </c>
    </row>
    <row r="103">
      <c r="A103" s="1" t="s">
        <v>379</v>
      </c>
      <c r="B103" t="s">
        <v>584</v>
      </c>
      <c r="C103" t="s">
        <v>380</v>
      </c>
      <c r="D103" t="s">
        <v>585</v>
      </c>
    </row>
    <row r="104">
      <c r="A104" s="1" t="s">
        <v>381</v>
      </c>
      <c r="B104" t="s">
        <v>586</v>
      </c>
      <c r="C104" t="s">
        <v>382</v>
      </c>
      <c r="D104" t="s">
        <v>587</v>
      </c>
    </row>
    <row r="105">
      <c r="A105" s="1" t="s">
        <v>383</v>
      </c>
      <c r="B105" t="s">
        <v>588</v>
      </c>
      <c r="C105" t="s">
        <v>384</v>
      </c>
    </row>
    <row r="106">
      <c r="A106" s="1" t="s">
        <v>385</v>
      </c>
      <c r="B106" t="s">
        <v>589</v>
      </c>
      <c r="C106" t="s">
        <v>386</v>
      </c>
      <c r="D106" t="s">
        <v>590</v>
      </c>
    </row>
    <row r="107">
      <c r="A107" s="1" t="s">
        <v>387</v>
      </c>
      <c r="B107" t="s">
        <v>591</v>
      </c>
      <c r="C107" t="s">
        <v>388</v>
      </c>
      <c r="D107" t="s">
        <v>592</v>
      </c>
    </row>
    <row r="108">
      <c r="A108" s="1" t="s">
        <v>389</v>
      </c>
      <c r="B108" t="s">
        <v>593</v>
      </c>
      <c r="C108" t="s">
        <v>390</v>
      </c>
      <c r="D108" t="s">
        <v>594</v>
      </c>
    </row>
    <row r="109">
      <c r="A109" s="1" t="s">
        <v>391</v>
      </c>
      <c r="B109" t="s">
        <v>595</v>
      </c>
      <c r="C109" t="s">
        <v>392</v>
      </c>
      <c r="D109" t="s">
        <v>596</v>
      </c>
    </row>
    <row r="110">
      <c r="A110" s="1" t="s">
        <v>393</v>
      </c>
      <c r="B110" t="s">
        <v>597</v>
      </c>
      <c r="C110" t="s">
        <v>394</v>
      </c>
    </row>
    <row r="111">
      <c r="A111" s="1" t="s">
        <v>395</v>
      </c>
      <c r="B111" t="s">
        <v>598</v>
      </c>
      <c r="C111" t="s">
        <v>396</v>
      </c>
      <c r="D111" t="s">
        <v>599</v>
      </c>
    </row>
    <row r="112">
      <c r="A112" s="1" t="s">
        <v>397</v>
      </c>
      <c r="B112" t="s">
        <v>600</v>
      </c>
      <c r="C112" t="s">
        <v>398</v>
      </c>
      <c r="D112" t="s">
        <v>601</v>
      </c>
    </row>
    <row r="113">
      <c r="A113" s="1" t="s">
        <v>399</v>
      </c>
      <c r="B113" t="s">
        <v>602</v>
      </c>
      <c r="C113" t="s">
        <v>400</v>
      </c>
      <c r="D113" t="s">
        <v>603</v>
      </c>
    </row>
    <row r="114">
      <c r="A114" s="1" t="s">
        <v>401</v>
      </c>
      <c r="B114" t="s">
        <v>604</v>
      </c>
      <c r="C114" t="s">
        <v>402</v>
      </c>
      <c r="D114" t="s">
        <v>605</v>
      </c>
    </row>
    <row r="115">
      <c r="A115" s="1" t="s">
        <v>403</v>
      </c>
      <c r="B115" t="s">
        <v>606</v>
      </c>
      <c r="C115" t="s">
        <v>404</v>
      </c>
    </row>
    <row r="116">
      <c r="A116" s="1" t="s">
        <v>405</v>
      </c>
      <c r="B116" t="s">
        <v>607</v>
      </c>
      <c r="C116" t="s">
        <v>406</v>
      </c>
      <c r="D116" t="s">
        <v>608</v>
      </c>
    </row>
    <row r="117">
      <c r="A117" s="1" t="s">
        <v>407</v>
      </c>
      <c r="B117" t="s">
        <v>609</v>
      </c>
      <c r="C117" t="s">
        <v>408</v>
      </c>
      <c r="D117" t="s">
        <v>610</v>
      </c>
    </row>
    <row r="118">
      <c r="A118" s="1" t="s">
        <v>409</v>
      </c>
      <c r="B118" t="s">
        <v>611</v>
      </c>
      <c r="C118" t="s">
        <v>410</v>
      </c>
      <c r="D118" t="s">
        <v>612</v>
      </c>
    </row>
    <row r="119">
      <c r="A119" s="1" t="s">
        <v>411</v>
      </c>
      <c r="B119" t="s">
        <v>613</v>
      </c>
      <c r="C119" t="s">
        <v>412</v>
      </c>
      <c r="D119" t="s">
        <v>614</v>
      </c>
    </row>
    <row r="120">
      <c r="A120" s="1" t="s">
        <v>413</v>
      </c>
      <c r="B120" t="s">
        <v>615</v>
      </c>
      <c r="C120" t="s">
        <v>414</v>
      </c>
    </row>
    <row r="121">
      <c r="A121" s="1" t="s">
        <v>415</v>
      </c>
      <c r="B121" t="s">
        <v>616</v>
      </c>
      <c r="C121" t="s">
        <v>416</v>
      </c>
      <c r="D121" t="s">
        <v>617</v>
      </c>
    </row>
    <row r="122">
      <c r="A122" s="1" t="s">
        <v>418</v>
      </c>
      <c r="B122" t="s">
        <v>618</v>
      </c>
      <c r="C122" t="s">
        <v>419</v>
      </c>
      <c r="D122" t="s">
        <v>619</v>
      </c>
    </row>
    <row r="123">
      <c r="A123" s="1" t="s">
        <v>420</v>
      </c>
      <c r="B123" t="s">
        <v>620</v>
      </c>
      <c r="C123" t="s">
        <v>421</v>
      </c>
      <c r="D123" t="s">
        <v>621</v>
      </c>
    </row>
    <row r="124">
      <c r="A124" s="1" t="s">
        <v>422</v>
      </c>
      <c r="B124" t="s">
        <v>622</v>
      </c>
      <c r="C124" t="s">
        <v>423</v>
      </c>
      <c r="D124" t="s">
        <v>623</v>
      </c>
    </row>
    <row r="125">
      <c r="A125" s="1" t="s">
        <v>424</v>
      </c>
      <c r="B125" t="s">
        <v>426</v>
      </c>
    </row>
    <row r="126">
      <c r="A126" s="1" t="s">
        <v>427</v>
      </c>
      <c r="B126" t="s">
        <v>428</v>
      </c>
    </row>
    <row r="127">
      <c r="A127" s="1" t="s">
        <v>429</v>
      </c>
      <c r="B127" t="s">
        <v>431</v>
      </c>
    </row>
    <row r="128">
      <c r="A128" s="1" t="s">
        <v>432</v>
      </c>
      <c r="B128" t="s">
        <v>434</v>
      </c>
    </row>
    <row r="129">
      <c r="A129" s="1" t="s">
        <v>435</v>
      </c>
      <c r="B129" t="s">
        <v>437</v>
      </c>
    </row>
    <row r="130">
      <c r="A130" s="1" t="s">
        <v>438</v>
      </c>
      <c r="B130" t="s">
        <v>440</v>
      </c>
    </row>
    <row r="131">
      <c r="A131" s="1" t="s">
        <v>441</v>
      </c>
      <c r="B131" t="s">
        <v>443</v>
      </c>
    </row>
    <row r="132">
      <c r="A132" s="1" t="s">
        <v>444</v>
      </c>
      <c r="B132" t="s">
        <v>445</v>
      </c>
      <c r="D132" t="s">
        <v>624</v>
      </c>
    </row>
    <row r="133">
      <c r="A133" s="1" t="s">
        <v>446</v>
      </c>
      <c r="B133" t="s">
        <v>448</v>
      </c>
    </row>
    <row r="134">
      <c r="A134" s="1" t="s">
        <v>449</v>
      </c>
      <c r="B134" t="s">
        <v>451</v>
      </c>
    </row>
    <row r="135">
      <c r="A135" s="1" t="s">
        <v>452</v>
      </c>
      <c r="B135" t="s">
        <v>453</v>
      </c>
    </row>
    <row r="136">
      <c r="A136" s="1" t="s">
        <v>454</v>
      </c>
      <c r="B136" t="s">
        <v>456</v>
      </c>
    </row>
    <row r="137">
      <c r="A137" s="1" t="s">
        <v>457</v>
      </c>
      <c r="B137" t="s">
        <v>459</v>
      </c>
    </row>
    <row r="138">
      <c r="A138" s="1" t="s">
        <v>460</v>
      </c>
      <c r="B138" t="s">
        <v>461</v>
      </c>
    </row>
    <row r="139">
      <c r="A139" s="1" t="s">
        <v>462</v>
      </c>
      <c r="B139" t="s">
        <v>464</v>
      </c>
    </row>
    <row r="140">
      <c r="A140" s="1" t="s">
        <v>465</v>
      </c>
      <c r="B140" t="s">
        <v>466</v>
      </c>
    </row>
    <row r="141">
      <c r="A141" s="1" t="s">
        <v>467</v>
      </c>
      <c r="B141" t="s">
        <v>468</v>
      </c>
    </row>
    <row r="142">
      <c r="A142" s="1" t="s">
        <v>469</v>
      </c>
      <c r="B142" t="s">
        <v>470</v>
      </c>
    </row>
    <row r="143">
      <c r="A143" s="1" t="s">
        <v>471</v>
      </c>
      <c r="B143" t="s">
        <v>472</v>
      </c>
    </row>
    <row r="144">
      <c r="A144" s="1" t="s">
        <v>473</v>
      </c>
      <c r="B144" t="s">
        <v>474</v>
      </c>
    </row>
    <row r="145">
      <c r="A145" s="1" t="s">
        <v>475</v>
      </c>
      <c r="B145" t="s">
        <v>476</v>
      </c>
    </row>
    <row r="146">
      <c r="A146" s="1" t="s">
        <v>477</v>
      </c>
      <c r="B146" t="s">
        <v>478</v>
      </c>
    </row>
    <row r="147">
      <c r="A147" s="1" t="s">
        <v>479</v>
      </c>
      <c r="B147" t="s">
        <v>480</v>
      </c>
    </row>
    <row r="148">
      <c r="A148" s="1" t="s">
        <v>481</v>
      </c>
      <c r="B148" t="s">
        <v>482</v>
      </c>
    </row>
    <row r="149">
      <c r="A149" s="1" t="s">
        <v>483</v>
      </c>
      <c r="B149" t="s">
        <v>484</v>
      </c>
    </row>
    <row r="150">
      <c r="A150" s="1" t="s">
        <v>485</v>
      </c>
      <c r="B150" t="s">
        <v>486</v>
      </c>
    </row>
    <row r="151">
      <c r="A151" s="1" t="s">
        <v>487</v>
      </c>
    </row>
    <row r="152">
      <c r="A152" s="1" t="s">
        <v>488</v>
      </c>
      <c r="B152" t="s">
        <v>490</v>
      </c>
    </row>
    <row r="153">
      <c r="A153" s="1" t="s">
        <v>491</v>
      </c>
      <c r="B153" t="s">
        <v>492</v>
      </c>
    </row>
    <row r="154">
      <c r="A154" s="1" t="s">
        <v>493</v>
      </c>
      <c r="B154" s="24" t="s">
        <v>494</v>
      </c>
    </row>
    <row r="155">
      <c r="A155" s="1" t="s">
        <v>495</v>
      </c>
      <c r="B155" t="s">
        <v>496</v>
      </c>
    </row>
    <row r="156">
      <c r="A156" s="1" t="s">
        <v>497</v>
      </c>
      <c r="B156" s="24" t="s">
        <v>498</v>
      </c>
    </row>
    <row r="157">
      <c r="A157" s="1" t="s">
        <v>499</v>
      </c>
    </row>
    <row r="158">
      <c r="A158" s="1" t="s">
        <v>500</v>
      </c>
    </row>
    <row r="159">
      <c r="A159" s="1" t="s">
        <v>501</v>
      </c>
    </row>
    <row r="160">
      <c r="A160" s="1" t="s">
        <v>502</v>
      </c>
    </row>
    <row r="161">
      <c r="A161" s="1" t="s">
        <v>503</v>
      </c>
    </row>
    <row r="162">
      <c r="A162" s="1" t="s">
        <v>504</v>
      </c>
    </row>
    <row r="163">
      <c r="A163" s="1" t="s">
        <v>505</v>
      </c>
    </row>
    <row r="164">
      <c r="A164" s="1" t="s">
        <v>506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4" activeCellId="0" sqref="G14"/>
    </sheetView>
  </sheetViews>
  <sheetFormatPr defaultRowHeight="14.25"/>
  <cols>
    <col customWidth="1" min="1" max="1" width="9.140625"/>
  </cols>
  <sheetData>
    <row r="1">
      <c r="A1" t="s">
        <v>625</v>
      </c>
      <c r="B1" t="s">
        <v>626</v>
      </c>
    </row>
    <row r="2">
      <c r="A2" t="s">
        <v>627</v>
      </c>
      <c r="B2" t="s">
        <v>628</v>
      </c>
    </row>
    <row r="3">
      <c r="A3" t="s">
        <v>629</v>
      </c>
      <c r="B3" t="s">
        <v>630</v>
      </c>
    </row>
    <row r="4">
      <c r="A4" t="s">
        <v>631</v>
      </c>
      <c r="B4" t="s">
        <v>632</v>
      </c>
    </row>
    <row r="5">
      <c r="A5" t="s">
        <v>633</v>
      </c>
      <c r="B5" t="s">
        <v>634</v>
      </c>
    </row>
    <row r="8">
      <c r="B8" t="s">
        <v>625</v>
      </c>
      <c r="C8" t="s">
        <v>627</v>
      </c>
      <c r="D8" t="s">
        <v>629</v>
      </c>
      <c r="E8" t="s">
        <v>631</v>
      </c>
      <c r="F8" t="s">
        <v>633</v>
      </c>
    </row>
    <row r="9">
      <c r="A9">
        <v>2000</v>
      </c>
    </row>
    <row r="10">
      <c r="A10">
        <v>2001</v>
      </c>
      <c r="B10">
        <v>1</v>
      </c>
    </row>
    <row r="11">
      <c r="A11">
        <v>2002</v>
      </c>
      <c r="B11">
        <v>1</v>
      </c>
    </row>
    <row r="12">
      <c r="A12">
        <v>2003</v>
      </c>
      <c r="B12">
        <v>1</v>
      </c>
    </row>
    <row r="13">
      <c r="A13">
        <v>2004</v>
      </c>
      <c r="B13">
        <v>1</v>
      </c>
    </row>
    <row r="14">
      <c r="A14">
        <v>2005</v>
      </c>
      <c r="B14">
        <v>1</v>
      </c>
    </row>
    <row r="15">
      <c r="A15">
        <v>2006</v>
      </c>
      <c r="B15">
        <v>1</v>
      </c>
      <c r="C15">
        <v>1</v>
      </c>
    </row>
    <row r="16">
      <c r="A16">
        <v>2007</v>
      </c>
      <c r="B16">
        <v>1</v>
      </c>
    </row>
    <row r="17">
      <c r="A17">
        <v>2008</v>
      </c>
      <c r="B17">
        <v>1</v>
      </c>
      <c r="C17">
        <v>1</v>
      </c>
    </row>
    <row r="18">
      <c r="A18">
        <v>2009</v>
      </c>
      <c r="B18">
        <v>1</v>
      </c>
    </row>
    <row r="19">
      <c r="A19">
        <v>2010</v>
      </c>
      <c r="B19">
        <v>1</v>
      </c>
      <c r="C19">
        <v>1</v>
      </c>
    </row>
    <row r="20">
      <c r="A20">
        <v>2011</v>
      </c>
      <c r="B20">
        <v>1</v>
      </c>
      <c r="C20">
        <v>1</v>
      </c>
      <c r="D20">
        <v>1</v>
      </c>
    </row>
    <row r="21">
      <c r="A21">
        <v>2012</v>
      </c>
      <c r="B21">
        <v>1</v>
      </c>
      <c r="C21">
        <v>1</v>
      </c>
      <c r="D21">
        <v>1</v>
      </c>
    </row>
    <row r="22">
      <c r="A22">
        <v>2013</v>
      </c>
      <c r="B22">
        <v>1</v>
      </c>
      <c r="C22">
        <v>1</v>
      </c>
      <c r="D22">
        <v>1</v>
      </c>
    </row>
    <row r="23">
      <c r="A23">
        <v>2014</v>
      </c>
      <c r="B23">
        <v>1</v>
      </c>
      <c r="C23">
        <v>1</v>
      </c>
    </row>
    <row r="24">
      <c r="A24">
        <v>2015</v>
      </c>
      <c r="B24">
        <v>1</v>
      </c>
      <c r="C24">
        <v>1</v>
      </c>
    </row>
    <row r="25">
      <c r="A25">
        <v>2016</v>
      </c>
      <c r="B25">
        <v>1</v>
      </c>
      <c r="E25">
        <v>1</v>
      </c>
    </row>
    <row r="26">
      <c r="A26">
        <v>2017</v>
      </c>
      <c r="B26">
        <v>1</v>
      </c>
      <c r="E26">
        <v>1</v>
      </c>
      <c r="F26">
        <v>1</v>
      </c>
    </row>
    <row r="27">
      <c r="A27">
        <v>2018</v>
      </c>
      <c r="B27">
        <v>1</v>
      </c>
      <c r="F27">
        <v>1</v>
      </c>
    </row>
    <row r="28">
      <c r="A28">
        <v>2019</v>
      </c>
      <c r="B28">
        <v>1</v>
      </c>
    </row>
    <row r="29">
      <c r="A29">
        <v>2020</v>
      </c>
    </row>
    <row r="30">
      <c r="A30">
        <v>2021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4</cp:revision>
  <dcterms:created xsi:type="dcterms:W3CDTF">2021-03-31T09:46:48Z</dcterms:created>
  <dcterms:modified xsi:type="dcterms:W3CDTF">2023-07-07T03:34:32Z</dcterms:modified>
</cp:coreProperties>
</file>