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ETS\~ Macro\"/>
    </mc:Choice>
  </mc:AlternateContent>
  <xr:revisionPtr revIDLastSave="0" documentId="13_ncr:1_{E9E20F27-D507-435D-AA74-86F6E50791FC}" xr6:coauthVersionLast="45" xr6:coauthVersionMax="45" xr10:uidLastSave="{00000000-0000-0000-0000-000000000000}"/>
  <bookViews>
    <workbookView xWindow="3672" yWindow="1788" windowWidth="17280" windowHeight="8964" xr2:uid="{00000000-000D-0000-FFFF-FFFF00000000}"/>
  </bookViews>
  <sheets>
    <sheet name="2012-2019" sheetId="1" r:id="rId1"/>
    <sheet name="2001-2011" sheetId="2" r:id="rId2"/>
    <sheet name="1993-2000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19" i="3" l="1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AQ21" i="3"/>
  <c r="AQ20" i="3"/>
  <c r="AQ19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DW26" i="3"/>
  <c r="DW19" i="3" s="1"/>
  <c r="DV26" i="3"/>
  <c r="DV19" i="3" s="1"/>
  <c r="DU26" i="3"/>
  <c r="DU19" i="3" s="1"/>
  <c r="DT26" i="3"/>
  <c r="DT19" i="3" s="1"/>
  <c r="DS26" i="3"/>
  <c r="DS19" i="3" s="1"/>
  <c r="DR26" i="3"/>
  <c r="DR19" i="3" s="1"/>
  <c r="DQ26" i="3"/>
  <c r="DQ19" i="3" s="1"/>
  <c r="DP26" i="3"/>
  <c r="DP19" i="3" s="1"/>
  <c r="DO26" i="3"/>
  <c r="DO19" i="3" s="1"/>
  <c r="DN26" i="3"/>
  <c r="DN19" i="3" s="1"/>
  <c r="DM26" i="3"/>
  <c r="DM19" i="3" s="1"/>
  <c r="DL26" i="3"/>
  <c r="DL19" i="3" s="1"/>
  <c r="DK26" i="3"/>
  <c r="DK19" i="3" s="1"/>
  <c r="DJ26" i="3"/>
  <c r="DJ19" i="3" s="1"/>
  <c r="DI26" i="3"/>
  <c r="DI19" i="3" s="1"/>
  <c r="DH26" i="3"/>
  <c r="DH19" i="3" s="1"/>
  <c r="DG26" i="3"/>
  <c r="DG19" i="3" s="1"/>
  <c r="DF26" i="3"/>
  <c r="DF19" i="3" s="1"/>
  <c r="DE26" i="3"/>
  <c r="DE19" i="3" s="1"/>
  <c r="DD26" i="3"/>
  <c r="DD19" i="3" s="1"/>
  <c r="DC26" i="3"/>
  <c r="DC19" i="3" s="1"/>
  <c r="DB26" i="3"/>
  <c r="DB19" i="3" s="1"/>
  <c r="DA26" i="3"/>
  <c r="DA19" i="3" s="1"/>
  <c r="CZ26" i="3"/>
  <c r="CZ19" i="3" s="1"/>
  <c r="CY26" i="3"/>
  <c r="CY19" i="3" s="1"/>
  <c r="CX26" i="3"/>
  <c r="CX19" i="3" s="1"/>
  <c r="CW26" i="3"/>
  <c r="CW19" i="3" s="1"/>
  <c r="CV26" i="3"/>
  <c r="CV19" i="3" s="1"/>
  <c r="CU26" i="3"/>
  <c r="CU19" i="3" s="1"/>
  <c r="CT26" i="3"/>
  <c r="CT19" i="3" s="1"/>
  <c r="CT20" i="3" l="1"/>
  <c r="CX20" i="3"/>
  <c r="DB20" i="3"/>
  <c r="DF20" i="3"/>
  <c r="DJ20" i="3"/>
  <c r="DN20" i="3"/>
  <c r="DR20" i="3"/>
  <c r="DV20" i="3"/>
  <c r="CT21" i="3"/>
  <c r="CX21" i="3"/>
  <c r="DB21" i="3"/>
  <c r="DF21" i="3"/>
  <c r="DJ21" i="3"/>
  <c r="DN21" i="3"/>
  <c r="DR21" i="3"/>
  <c r="DV21" i="3"/>
  <c r="CV20" i="3"/>
  <c r="CZ20" i="3"/>
  <c r="DD20" i="3"/>
  <c r="DH20" i="3"/>
  <c r="DL20" i="3"/>
  <c r="DP20" i="3"/>
  <c r="DT20" i="3"/>
  <c r="CV21" i="3"/>
  <c r="CZ21" i="3"/>
  <c r="DD21" i="3"/>
  <c r="DH21" i="3"/>
  <c r="DL21" i="3"/>
  <c r="DP21" i="3"/>
  <c r="DT21" i="3"/>
  <c r="CW20" i="3"/>
  <c r="DA20" i="3"/>
  <c r="DE20" i="3"/>
  <c r="DI20" i="3"/>
  <c r="DM20" i="3"/>
  <c r="DQ20" i="3"/>
  <c r="DU20" i="3"/>
  <c r="CU20" i="3"/>
  <c r="CY20" i="3"/>
  <c r="DC20" i="3"/>
  <c r="DG20" i="3"/>
  <c r="DK20" i="3"/>
  <c r="DO20" i="3"/>
  <c r="DS20" i="3"/>
  <c r="DW20" i="3"/>
  <c r="CW21" i="3"/>
  <c r="DA21" i="3"/>
  <c r="DE21" i="3"/>
  <c r="DI21" i="3"/>
  <c r="DM21" i="3"/>
  <c r="DQ21" i="3"/>
  <c r="DU21" i="3"/>
  <c r="CU21" i="3"/>
  <c r="CY21" i="3"/>
  <c r="DC21" i="3"/>
  <c r="DG21" i="3"/>
  <c r="DK21" i="3"/>
  <c r="DO21" i="3"/>
  <c r="DS21" i="3"/>
  <c r="DW21" i="3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BF24" i="2" l="1"/>
  <c r="BF22" i="2"/>
  <c r="BF30" i="2"/>
  <c r="BF27" i="2"/>
  <c r="BF26" i="2"/>
  <c r="BF25" i="2"/>
  <c r="BF23" i="2"/>
</calcChain>
</file>

<file path=xl/sharedStrings.xml><?xml version="1.0" encoding="utf-8"?>
<sst xmlns="http://schemas.openxmlformats.org/spreadsheetml/2006/main" count="374" uniqueCount="54">
  <si>
    <t>ALL INDUSTRIES</t>
  </si>
  <si>
    <t>Fishing and Aquaculture</t>
  </si>
  <si>
    <t>Mining and Quarrying</t>
  </si>
  <si>
    <t>Manufacturing</t>
  </si>
  <si>
    <t>Electricity, Gas, Steam and Air Conditioning Supply</t>
  </si>
  <si>
    <t>Construction</t>
  </si>
  <si>
    <t>Transportation and Storage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</si>
  <si>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</si>
  <si>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</si>
  <si>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</si>
  <si>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</si>
  <si>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</si>
  <si>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Education</t>
  </si>
  <si>
    <t>Human Health and Social Work Activities</t>
  </si>
  <si>
    <t>Arts, Entertainment and Recreation</t>
  </si>
  <si>
    <t>Activities of Extraterritorial Organizations and Bodies</t>
  </si>
  <si>
    <t>Ave</t>
  </si>
  <si>
    <t>Jan</t>
  </si>
  <si>
    <t>Apr</t>
  </si>
  <si>
    <t>Jul</t>
  </si>
  <si>
    <t>Oct</t>
  </si>
  <si>
    <t>Agriculture</t>
  </si>
  <si>
    <t>Agriculture, Hunting, and Forestry</t>
  </si>
  <si>
    <t>Industry</t>
  </si>
  <si>
    <t>Services</t>
  </si>
  <si>
    <t>Wholesale and Retail Trade; Repair of Motor Vehicles and Motorcycles</t>
  </si>
  <si>
    <t>Accommodation and Food Services Activities</t>
  </si>
  <si>
    <t>Public Administration and Defense; Comuplsory Social Security</t>
  </si>
  <si>
    <t>Water Supply; Sewerage, Waste Management and Remediation Activities</t>
  </si>
  <si>
    <t>Other Service Activities (includes Activities of Households as Employers; Undifferentiated Goods and Services-producing Activities of Household for Own Use)</t>
  </si>
  <si>
    <t>Employed Persons by Major Industry Group</t>
  </si>
  <si>
    <t>(In thousands)</t>
  </si>
  <si>
    <t>MAJOR INDUSTRY GROUP</t>
  </si>
  <si>
    <t>Electricity, Gas, Steam and Water</t>
  </si>
  <si>
    <t>Wholesale and Retail, Repair of Motor Vehicles, Motorcycles &amp; Personal Household Goods</t>
  </si>
  <si>
    <t>Hotel and Restaurants</t>
  </si>
  <si>
    <t>Transport, Storage and Communication</t>
  </si>
  <si>
    <t>Financial Intermediation</t>
  </si>
  <si>
    <t>Real Estate, Renting and Business Activities</t>
  </si>
  <si>
    <t>Public Administration &amp; Defense, Compulsory Social Security</t>
  </si>
  <si>
    <t xml:space="preserve">Health &amp; Social Work </t>
  </si>
  <si>
    <t>Other Community, Social &amp; Personal Service Activities</t>
  </si>
  <si>
    <t>Private Household With Employed Persons</t>
  </si>
  <si>
    <t>Extraterritorial Organizations &amp; Bodies</t>
  </si>
  <si>
    <t>Agriculture, fishery and forestry</t>
  </si>
  <si>
    <t>Wholesale and retail trade</t>
  </si>
  <si>
    <t>Transportation, storage &amp; communication</t>
  </si>
  <si>
    <t>Community, social and personal services</t>
  </si>
  <si>
    <t>Industry not adequately defined or reported</t>
  </si>
  <si>
    <t>Financing, insurance, real estate, and business services</t>
  </si>
  <si>
    <t>Total Population 15 Years Old and Over</t>
  </si>
  <si>
    <t>Labor Force</t>
  </si>
  <si>
    <t>Unemployed</t>
  </si>
  <si>
    <t>Underemployed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</si>
</sst>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Helv"/>
    </font>
    <font>
      <sz val="10"/>
      <name val="MS Sans Serif"/>
      <family val="2"/>
    </font>
    <font>
      <sz val="10"/>
      <name val="MS Sans Serif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2" fillId="0" borderId="0"/>
    <xf numFmtId="165" fontId="4" fillId="0" borderId="0"/>
    <xf numFmtId="40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40" fontId="6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3" fontId="0" fillId="0" borderId="0" xfId="0" applyNumberFormat="1" applyFont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166" fontId="1" fillId="0" borderId="0" xfId="29" applyNumberFormat="1" applyFont="1" applyBorder="1" applyAlignment="1">
      <alignment horizontal="left" vertical="center"/>
    </xf>
    <xf numFmtId="166" fontId="1" fillId="0" borderId="0" xfId="29" applyNumberFormat="1" applyFont="1" applyBorder="1" applyAlignment="1">
      <alignment horizontal="center" vertical="center"/>
    </xf>
    <xf numFmtId="166" fontId="1" fillId="0" borderId="0" xfId="29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</cellXfs>
  <cellStyles count="30">
    <cellStyle name="Comma" xfId="29" builtinId="3"/>
    <cellStyle name="Comma 10" xfId="4" xr:uid="{00000000-0005-0000-0000-000001000000}"/>
    <cellStyle name="Comma 11" xfId="5" xr:uid="{00000000-0005-0000-0000-000002000000}"/>
    <cellStyle name="Comma 12" xfId="6" xr:uid="{00000000-0005-0000-0000-000003000000}"/>
    <cellStyle name="Comma 13" xfId="7" xr:uid="{00000000-0005-0000-0000-000004000000}"/>
    <cellStyle name="Comma 14" xfId="8" xr:uid="{00000000-0005-0000-0000-000005000000}"/>
    <cellStyle name="Comma 15" xfId="9" xr:uid="{00000000-0005-0000-0000-000006000000}"/>
    <cellStyle name="Comma 16" xfId="10" xr:uid="{00000000-0005-0000-0000-000007000000}"/>
    <cellStyle name="Comma 17" xfId="11" xr:uid="{00000000-0005-0000-0000-000008000000}"/>
    <cellStyle name="Comma 18" xfId="12" xr:uid="{00000000-0005-0000-0000-000009000000}"/>
    <cellStyle name="Comma 19" xfId="13" xr:uid="{00000000-0005-0000-0000-00000A000000}"/>
    <cellStyle name="Comma 2" xfId="3" xr:uid="{00000000-0005-0000-0000-00000B000000}"/>
    <cellStyle name="Comma 20" xfId="14" xr:uid="{00000000-0005-0000-0000-00000C000000}"/>
    <cellStyle name="Comma 21" xfId="28" xr:uid="{00000000-0005-0000-0000-00000D000000}"/>
    <cellStyle name="Comma 3" xfId="15" xr:uid="{00000000-0005-0000-0000-00000E000000}"/>
    <cellStyle name="Comma 4" xfId="16" xr:uid="{00000000-0005-0000-0000-00000F000000}"/>
    <cellStyle name="Comma 5" xfId="17" xr:uid="{00000000-0005-0000-0000-000010000000}"/>
    <cellStyle name="Comma 6" xfId="18" xr:uid="{00000000-0005-0000-0000-000011000000}"/>
    <cellStyle name="Comma 7" xfId="19" xr:uid="{00000000-0005-0000-0000-000012000000}"/>
    <cellStyle name="Comma 8" xfId="20" xr:uid="{00000000-0005-0000-0000-000013000000}"/>
    <cellStyle name="Comma 9" xfId="21" xr:uid="{00000000-0005-0000-0000-000014000000}"/>
    <cellStyle name="Normal" xfId="0" builtinId="0"/>
    <cellStyle name="Normal 2" xfId="1" xr:uid="{00000000-0005-0000-0000-000016000000}"/>
    <cellStyle name="Normal 2 2" xfId="22" xr:uid="{00000000-0005-0000-0000-000017000000}"/>
    <cellStyle name="Normal 23" xfId="23" xr:uid="{00000000-0005-0000-0000-000018000000}"/>
    <cellStyle name="Normal 24" xfId="24" xr:uid="{00000000-0005-0000-0000-000019000000}"/>
    <cellStyle name="Normal 25" xfId="25" xr:uid="{00000000-0005-0000-0000-00001A000000}"/>
    <cellStyle name="Normal 26" xfId="26" xr:uid="{00000000-0005-0000-0000-00001B000000}"/>
    <cellStyle name="Normal 3" xfId="27" xr:uid="{00000000-0005-0000-0000-00001C000000}"/>
    <cellStyle name="Normal 4" xfId="2" xr:uid="{00000000-0005-0000-0000-00001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7"/>
  <sheetViews>
    <sheetView tabSelected="1" zoomScale="90" zoomScaleNormal="90" workbookViewId="0">
      <pane xSplit="1" ySplit="4" topLeftCell="AL5" activePane="bottomRight" state="frozen"/>
      <selection pane="topRight" activeCell="B1" sqref="B1"/>
      <selection pane="bottomLeft" activeCell="A5" sqref="A5"/>
      <selection pane="bottomRight"/>
    </sheetView>
  </sheetViews>
  <sheetFormatPr defaultColWidth="9.109375" defaultRowHeight="14.4" x14ac:dyDescent="0.3"/>
  <cols>
    <col min="1" max="1" width="36.5546875" style="1" customWidth="1"/>
    <col min="2" max="12" width="9.33203125" style="1" customWidth="1"/>
    <col min="13" max="31" width="9.109375" style="1"/>
    <col min="32" max="32" width="11.109375" style="1" bestFit="1" customWidth="1"/>
    <col min="33" max="16384" width="9.109375" style="1"/>
  </cols>
  <sheetData>
    <row r="1" spans="1:47" x14ac:dyDescent="0.3">
      <c r="A1" s="4" t="s">
        <v>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47" x14ac:dyDescent="0.3">
      <c r="A2" s="1" t="s">
        <v>31</v>
      </c>
    </row>
    <row r="3" spans="1:47" x14ac:dyDescent="0.3">
      <c r="A3" s="29" t="s">
        <v>32</v>
      </c>
      <c r="B3" s="7"/>
      <c r="C3" s="30">
        <v>2012</v>
      </c>
      <c r="D3" s="31"/>
      <c r="E3" s="31"/>
      <c r="F3" s="31"/>
      <c r="G3" s="32"/>
      <c r="H3" s="30">
        <v>2013</v>
      </c>
      <c r="I3" s="31"/>
      <c r="J3" s="31"/>
      <c r="K3" s="31"/>
      <c r="L3" s="32"/>
      <c r="M3" s="28">
        <v>2014</v>
      </c>
      <c r="N3" s="28"/>
      <c r="O3" s="28"/>
      <c r="P3" s="28"/>
      <c r="Q3" s="28"/>
      <c r="R3" s="28">
        <v>2015</v>
      </c>
      <c r="S3" s="28"/>
      <c r="T3" s="28"/>
      <c r="U3" s="28"/>
      <c r="V3" s="28"/>
      <c r="W3" s="28">
        <v>2016</v>
      </c>
      <c r="X3" s="28"/>
      <c r="Y3" s="28"/>
      <c r="Z3" s="28"/>
      <c r="AA3" s="28"/>
      <c r="AB3" s="28">
        <v>2017</v>
      </c>
      <c r="AC3" s="28"/>
      <c r="AD3" s="28"/>
      <c r="AE3" s="28"/>
      <c r="AF3" s="28"/>
      <c r="AG3" s="28">
        <v>2018</v>
      </c>
      <c r="AH3" s="28"/>
      <c r="AI3" s="28"/>
      <c r="AJ3" s="28"/>
      <c r="AK3" s="28"/>
      <c r="AL3" s="28">
        <v>2019</v>
      </c>
      <c r="AM3" s="28"/>
      <c r="AN3" s="28"/>
      <c r="AO3" s="28"/>
      <c r="AP3" s="28"/>
      <c r="AQ3" s="28">
        <v>2020</v>
      </c>
      <c r="AR3" s="28"/>
      <c r="AS3" s="28"/>
      <c r="AT3" s="28"/>
      <c r="AU3" s="28"/>
    </row>
    <row r="4" spans="1:47" x14ac:dyDescent="0.3">
      <c r="A4" s="29"/>
      <c r="B4" s="7"/>
      <c r="C4" s="7" t="s">
        <v>16</v>
      </c>
      <c r="D4" s="7" t="s">
        <v>17</v>
      </c>
      <c r="E4" s="7" t="s">
        <v>18</v>
      </c>
      <c r="F4" s="7" t="s">
        <v>19</v>
      </c>
      <c r="G4" s="7" t="s">
        <v>20</v>
      </c>
      <c r="H4" s="7" t="s">
        <v>16</v>
      </c>
      <c r="I4" s="7" t="s">
        <v>17</v>
      </c>
      <c r="J4" s="7" t="s">
        <v>18</v>
      </c>
      <c r="K4" s="7" t="s">
        <v>19</v>
      </c>
      <c r="L4" s="7" t="s">
        <v>20</v>
      </c>
      <c r="M4" s="3" t="s">
        <v>16</v>
      </c>
      <c r="N4" s="3" t="s">
        <v>17</v>
      </c>
      <c r="O4" s="3" t="s">
        <v>18</v>
      </c>
      <c r="P4" s="3" t="s">
        <v>19</v>
      </c>
      <c r="Q4" s="3" t="s">
        <v>20</v>
      </c>
      <c r="R4" s="3" t="s">
        <v>16</v>
      </c>
      <c r="S4" s="3" t="s">
        <v>17</v>
      </c>
      <c r="T4" s="3" t="s">
        <v>18</v>
      </c>
      <c r="U4" s="3" t="s">
        <v>19</v>
      </c>
      <c r="V4" s="3" t="s">
        <v>20</v>
      </c>
      <c r="W4" s="3" t="s">
        <v>16</v>
      </c>
      <c r="X4" s="3" t="s">
        <v>17</v>
      </c>
      <c r="Y4" s="3" t="s">
        <v>18</v>
      </c>
      <c r="Z4" s="3" t="s">
        <v>19</v>
      </c>
      <c r="AA4" s="3" t="s">
        <v>20</v>
      </c>
      <c r="AB4" s="3" t="s">
        <v>16</v>
      </c>
      <c r="AC4" s="3" t="s">
        <v>17</v>
      </c>
      <c r="AD4" s="3" t="s">
        <v>18</v>
      </c>
      <c r="AE4" s="3" t="s">
        <v>19</v>
      </c>
      <c r="AF4" s="3" t="s">
        <v>20</v>
      </c>
      <c r="AG4" s="17" t="s">
        <v>16</v>
      </c>
      <c r="AH4" s="17" t="s">
        <v>17</v>
      </c>
      <c r="AI4" s="17" t="s">
        <v>18</v>
      </c>
      <c r="AJ4" s="17" t="s">
        <v>19</v>
      </c>
      <c r="AK4" s="17" t="s">
        <v>20</v>
      </c>
      <c r="AL4" s="25" t="s">
        <v>16</v>
      </c>
      <c r="AM4" s="25" t="s">
        <v>17</v>
      </c>
      <c r="AN4" s="25" t="s">
        <v>18</v>
      </c>
      <c r="AO4" s="25" t="s">
        <v>19</v>
      </c>
      <c r="AP4" s="25" t="s">
        <v>20</v>
      </c>
      <c r="AQ4" s="27" t="s">
        <v>16</v>
      </c>
      <c r="AR4" s="27" t="s">
        <v>17</v>
      </c>
      <c r="AS4" s="27" t="s">
        <v>18</v>
      </c>
      <c r="AT4" s="27" t="s">
        <v>19</v>
      </c>
      <c r="AU4" s="27" t="s">
        <v>20</v>
      </c>
    </row>
    <row r="5" spans="1:47" x14ac:dyDescent="0.3">
      <c r="A5" s="21" t="s">
        <v>50</v>
      </c>
      <c r="B5" s="19"/>
      <c r="C5" s="22">
        <v>62985</v>
      </c>
      <c r="D5" s="22">
        <v>62682</v>
      </c>
      <c r="E5" s="22">
        <v>62842</v>
      </c>
      <c r="F5" s="22">
        <v>63114</v>
      </c>
      <c r="G5" s="22">
        <v>63303</v>
      </c>
      <c r="H5" s="22">
        <v>64173</v>
      </c>
      <c r="I5" s="22">
        <v>63720</v>
      </c>
      <c r="J5" s="22">
        <v>64090</v>
      </c>
      <c r="K5" s="22">
        <v>64470</v>
      </c>
      <c r="L5" s="22">
        <v>64414</v>
      </c>
      <c r="M5" s="22">
        <v>64033</v>
      </c>
      <c r="N5" s="22">
        <v>61777</v>
      </c>
      <c r="O5" s="22">
        <v>63772</v>
      </c>
      <c r="P5" s="22">
        <v>64070</v>
      </c>
      <c r="Q5" s="22">
        <v>64257</v>
      </c>
      <c r="R5" s="22">
        <v>64936</v>
      </c>
      <c r="S5" s="22">
        <v>64591</v>
      </c>
      <c r="T5" s="22">
        <v>68802</v>
      </c>
      <c r="U5" s="22">
        <v>66613</v>
      </c>
      <c r="V5" s="22">
        <v>66622</v>
      </c>
      <c r="W5" s="22">
        <v>68311</v>
      </c>
      <c r="X5" s="22">
        <v>67160</v>
      </c>
      <c r="Y5" s="22">
        <v>68167</v>
      </c>
      <c r="Z5" s="22">
        <v>68443</v>
      </c>
      <c r="AA5" s="22">
        <v>68743</v>
      </c>
      <c r="AB5" s="22">
        <v>69896</v>
      </c>
      <c r="AC5" s="22">
        <v>69414</v>
      </c>
      <c r="AD5" s="22">
        <v>69605</v>
      </c>
      <c r="AE5" s="22">
        <v>70164</v>
      </c>
      <c r="AF5" s="22">
        <v>70380</v>
      </c>
      <c r="AG5" s="22">
        <v>71339</v>
      </c>
      <c r="AH5" s="22">
        <v>70897</v>
      </c>
      <c r="AI5" s="22">
        <v>71015</v>
      </c>
      <c r="AJ5" s="22">
        <v>71561</v>
      </c>
      <c r="AK5" s="22">
        <v>71885</v>
      </c>
      <c r="AL5" s="22">
        <v>72931</v>
      </c>
      <c r="AM5" s="22">
        <v>71886</v>
      </c>
      <c r="AN5" s="22">
        <v>71776</v>
      </c>
      <c r="AO5" s="22">
        <v>73134</v>
      </c>
      <c r="AP5" s="22">
        <v>73528</v>
      </c>
      <c r="AQ5" s="22"/>
      <c r="AR5" s="22">
        <v>72997</v>
      </c>
      <c r="AS5" s="22">
        <v>73722</v>
      </c>
      <c r="AT5" s="22"/>
      <c r="AU5" s="22"/>
    </row>
    <row r="6" spans="1:47" x14ac:dyDescent="0.3">
      <c r="A6" s="21" t="s">
        <v>51</v>
      </c>
      <c r="B6" s="19"/>
      <c r="C6" s="22">
        <v>40426</v>
      </c>
      <c r="D6" s="22">
        <v>40226</v>
      </c>
      <c r="E6" s="22">
        <v>40645</v>
      </c>
      <c r="F6" s="22">
        <v>40402</v>
      </c>
      <c r="G6" s="22">
        <v>40433</v>
      </c>
      <c r="H6" s="22">
        <v>41023</v>
      </c>
      <c r="I6" s="22">
        <v>40834</v>
      </c>
      <c r="J6" s="22">
        <v>40906</v>
      </c>
      <c r="K6" s="22">
        <v>41177</v>
      </c>
      <c r="L6" s="22">
        <v>41172</v>
      </c>
      <c r="M6" s="22">
        <v>41379</v>
      </c>
      <c r="N6" s="22">
        <v>39387</v>
      </c>
      <c r="O6" s="22">
        <v>41588</v>
      </c>
      <c r="P6" s="22">
        <v>41231</v>
      </c>
      <c r="Q6" s="22">
        <v>41319</v>
      </c>
      <c r="R6" s="22">
        <v>41343</v>
      </c>
      <c r="S6" s="22">
        <v>41164</v>
      </c>
      <c r="T6" s="22">
        <v>41839</v>
      </c>
      <c r="U6" s="22">
        <v>41900</v>
      </c>
      <c r="V6" s="22">
        <v>42146</v>
      </c>
      <c r="W6" s="22">
        <v>43361</v>
      </c>
      <c r="X6" s="22">
        <v>42520</v>
      </c>
      <c r="Y6" s="22">
        <v>43289</v>
      </c>
      <c r="Z6" s="22">
        <v>43286</v>
      </c>
      <c r="AA6" s="22">
        <v>43725</v>
      </c>
      <c r="AB6" s="22">
        <v>42776</v>
      </c>
      <c r="AC6" s="22">
        <v>42108</v>
      </c>
      <c r="AD6" s="22">
        <v>42714</v>
      </c>
      <c r="AE6" s="22">
        <v>42544</v>
      </c>
      <c r="AF6" s="22">
        <v>43732</v>
      </c>
      <c r="AG6" s="22">
        <v>43460</v>
      </c>
      <c r="AH6" s="22">
        <v>44075</v>
      </c>
      <c r="AI6" s="22">
        <v>43257</v>
      </c>
      <c r="AJ6" s="22">
        <v>42979</v>
      </c>
      <c r="AK6" s="22">
        <v>43528</v>
      </c>
      <c r="AL6" s="22">
        <v>44693</v>
      </c>
      <c r="AM6" s="22">
        <v>43313</v>
      </c>
      <c r="AN6" s="22">
        <v>44022</v>
      </c>
      <c r="AO6" s="22">
        <v>45385</v>
      </c>
      <c r="AP6" s="22">
        <v>45196</v>
      </c>
      <c r="AQ6" s="22"/>
      <c r="AR6" s="22">
        <v>45043</v>
      </c>
      <c r="AS6" s="22">
        <v>41018</v>
      </c>
      <c r="AT6" s="22"/>
      <c r="AU6" s="22"/>
    </row>
    <row r="7" spans="1:47" x14ac:dyDescent="0.3">
      <c r="A7" s="21" t="s">
        <v>52</v>
      </c>
      <c r="B7" s="19"/>
      <c r="C7" s="22">
        <v>2826</v>
      </c>
      <c r="D7" s="22">
        <v>2892</v>
      </c>
      <c r="E7" s="22">
        <v>2803</v>
      </c>
      <c r="F7" s="22">
        <v>2847</v>
      </c>
      <c r="G7" s="22">
        <v>2763</v>
      </c>
      <c r="H7" s="22">
        <v>2905</v>
      </c>
      <c r="I7" s="22">
        <v>2894</v>
      </c>
      <c r="J7" s="22">
        <v>3087</v>
      </c>
      <c r="K7" s="22">
        <v>3002</v>
      </c>
      <c r="L7" s="22">
        <v>2635</v>
      </c>
      <c r="M7" s="22">
        <v>2728</v>
      </c>
      <c r="N7" s="22">
        <v>2969</v>
      </c>
      <c r="O7" s="22">
        <v>2924</v>
      </c>
      <c r="P7" s="22">
        <v>2778</v>
      </c>
      <c r="Q7" s="22">
        <v>2482</v>
      </c>
      <c r="R7" s="22">
        <v>2602</v>
      </c>
      <c r="S7" s="22">
        <v>2703</v>
      </c>
      <c r="T7" s="22">
        <v>2681</v>
      </c>
      <c r="U7" s="22">
        <v>2723</v>
      </c>
      <c r="V7" s="22">
        <v>2371</v>
      </c>
      <c r="W7" s="22">
        <v>2363</v>
      </c>
      <c r="X7" s="22">
        <v>2468</v>
      </c>
      <c r="Y7" s="22">
        <v>2625</v>
      </c>
      <c r="Z7" s="22">
        <v>2332</v>
      </c>
      <c r="AA7" s="22">
        <v>2040</v>
      </c>
      <c r="AB7" s="22">
        <v>2441</v>
      </c>
      <c r="AC7" s="22">
        <v>2761</v>
      </c>
      <c r="AD7" s="22">
        <v>2443</v>
      </c>
      <c r="AE7" s="22">
        <v>2373</v>
      </c>
      <c r="AF7" s="22">
        <v>2185</v>
      </c>
      <c r="AG7" s="22">
        <v>2303</v>
      </c>
      <c r="AH7" s="22">
        <v>2320</v>
      </c>
      <c r="AI7" s="22">
        <v>2361</v>
      </c>
      <c r="AJ7" s="22">
        <v>2329</v>
      </c>
      <c r="AK7" s="22">
        <v>2203</v>
      </c>
      <c r="AL7" s="22">
        <v>2263</v>
      </c>
      <c r="AM7" s="22">
        <v>2283</v>
      </c>
      <c r="AN7" s="22">
        <v>2267</v>
      </c>
      <c r="AO7" s="22">
        <v>2432</v>
      </c>
      <c r="AP7" s="22">
        <v>2050</v>
      </c>
      <c r="AQ7" s="22"/>
      <c r="AR7" s="22">
        <v>2390</v>
      </c>
      <c r="AS7" s="22">
        <v>7254</v>
      </c>
      <c r="AT7" s="22"/>
      <c r="AU7" s="22"/>
    </row>
    <row r="8" spans="1:47" x14ac:dyDescent="0.3">
      <c r="A8" s="21" t="s">
        <v>53</v>
      </c>
      <c r="B8" s="19"/>
      <c r="C8" s="22">
        <v>7514</v>
      </c>
      <c r="D8" s="22">
        <v>7018</v>
      </c>
      <c r="E8" s="22">
        <v>7313</v>
      </c>
      <c r="F8" s="22">
        <v>8565</v>
      </c>
      <c r="G8" s="22">
        <v>7160</v>
      </c>
      <c r="H8" s="22">
        <v>7371</v>
      </c>
      <c r="I8" s="22">
        <v>7934</v>
      </c>
      <c r="J8" s="22">
        <v>7251</v>
      </c>
      <c r="K8" s="22">
        <v>7340</v>
      </c>
      <c r="L8" s="22">
        <v>6962</v>
      </c>
      <c r="M8" s="22">
        <v>7118</v>
      </c>
      <c r="N8" s="22">
        <v>7103</v>
      </c>
      <c r="O8" s="22">
        <v>7027</v>
      </c>
      <c r="P8" s="22">
        <v>7049</v>
      </c>
      <c r="Q8" s="22">
        <v>7278</v>
      </c>
      <c r="R8" s="22">
        <v>7180</v>
      </c>
      <c r="S8" s="22">
        <v>6883</v>
      </c>
      <c r="T8" s="22">
        <v>6983</v>
      </c>
      <c r="U8" s="22">
        <v>8220</v>
      </c>
      <c r="V8" s="22">
        <v>7020</v>
      </c>
      <c r="W8" s="22">
        <v>7513</v>
      </c>
      <c r="X8" s="22">
        <v>7975</v>
      </c>
      <c r="Y8" s="22">
        <v>7431</v>
      </c>
      <c r="Z8" s="22">
        <v>7134</v>
      </c>
      <c r="AA8" s="22">
        <v>7510</v>
      </c>
      <c r="AB8" s="22">
        <v>6506</v>
      </c>
      <c r="AC8" s="22">
        <v>6398</v>
      </c>
      <c r="AD8" s="22">
        <v>6468</v>
      </c>
      <c r="AE8" s="22">
        <v>6541</v>
      </c>
      <c r="AF8" s="22">
        <v>6616</v>
      </c>
      <c r="AG8" s="22">
        <v>6734</v>
      </c>
      <c r="AH8" s="22">
        <v>7498</v>
      </c>
      <c r="AI8" s="22">
        <v>6935</v>
      </c>
      <c r="AJ8" s="22">
        <v>7003</v>
      </c>
      <c r="AK8" s="22">
        <v>5502</v>
      </c>
      <c r="AL8" s="22">
        <v>5933</v>
      </c>
      <c r="AM8" s="22">
        <v>6326</v>
      </c>
      <c r="AN8" s="22">
        <v>5607</v>
      </c>
      <c r="AO8" s="22">
        <v>5955</v>
      </c>
      <c r="AP8" s="22">
        <v>5615</v>
      </c>
      <c r="AQ8" s="22"/>
      <c r="AR8" s="22">
        <v>6317</v>
      </c>
      <c r="AS8" s="22">
        <v>6388</v>
      </c>
      <c r="AT8" s="22"/>
      <c r="AU8" s="22"/>
    </row>
    <row r="9" spans="1:47" x14ac:dyDescent="0.3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6"/>
      <c r="AN9" s="26"/>
      <c r="AO9" s="20"/>
      <c r="AP9" s="20"/>
      <c r="AQ9" s="20"/>
      <c r="AR9" s="26"/>
      <c r="AS9" s="26"/>
      <c r="AT9" s="20"/>
      <c r="AU9" s="20"/>
    </row>
    <row r="10" spans="1:47" x14ac:dyDescent="0.3">
      <c r="A10" s="4" t="s">
        <v>0</v>
      </c>
      <c r="B10" s="9"/>
      <c r="C10" s="6">
        <v>37600</v>
      </c>
      <c r="D10" s="6">
        <v>37334</v>
      </c>
      <c r="E10" s="6">
        <v>37842</v>
      </c>
      <c r="F10" s="6">
        <v>37555</v>
      </c>
      <c r="G10" s="6">
        <v>37670</v>
      </c>
      <c r="H10" s="6">
        <v>38118</v>
      </c>
      <c r="I10" s="6">
        <v>37940</v>
      </c>
      <c r="J10" s="6">
        <v>37819</v>
      </c>
      <c r="K10" s="6">
        <v>38175</v>
      </c>
      <c r="L10" s="6">
        <v>38537</v>
      </c>
      <c r="M10" s="6">
        <v>38651</v>
      </c>
      <c r="N10" s="6">
        <v>36418</v>
      </c>
      <c r="O10" s="6">
        <v>38664</v>
      </c>
      <c r="P10" s="6">
        <v>38453</v>
      </c>
      <c r="Q10" s="6">
        <v>38837</v>
      </c>
      <c r="R10" s="6">
        <v>38741</v>
      </c>
      <c r="S10" s="6">
        <v>38461</v>
      </c>
      <c r="T10" s="6">
        <v>39158</v>
      </c>
      <c r="U10" s="6">
        <v>39177</v>
      </c>
      <c r="V10" s="6">
        <v>39775</v>
      </c>
      <c r="W10" s="6">
        <v>40998</v>
      </c>
      <c r="X10" s="6">
        <v>40052</v>
      </c>
      <c r="Y10" s="6">
        <v>40664</v>
      </c>
      <c r="Z10" s="6">
        <v>40954</v>
      </c>
      <c r="AA10" s="6">
        <v>41685</v>
      </c>
      <c r="AB10" s="6">
        <v>40335</v>
      </c>
      <c r="AC10" s="6">
        <v>39347</v>
      </c>
      <c r="AD10" s="6">
        <v>40271</v>
      </c>
      <c r="AE10" s="6">
        <v>40171</v>
      </c>
      <c r="AF10" s="6">
        <v>41547</v>
      </c>
      <c r="AG10" s="6">
        <v>41157</v>
      </c>
      <c r="AH10" s="6">
        <v>41755</v>
      </c>
      <c r="AI10" s="6">
        <v>40896</v>
      </c>
      <c r="AJ10" s="6">
        <v>40650</v>
      </c>
      <c r="AK10" s="6">
        <v>41325</v>
      </c>
      <c r="AL10" s="6">
        <v>42429</v>
      </c>
      <c r="AM10" s="6">
        <v>41030</v>
      </c>
      <c r="AN10" s="6">
        <v>41755</v>
      </c>
      <c r="AO10" s="6">
        <v>42952</v>
      </c>
      <c r="AP10" s="6">
        <v>43146</v>
      </c>
      <c r="AQ10" s="6"/>
      <c r="AR10" s="6">
        <v>42653</v>
      </c>
      <c r="AS10" s="6">
        <v>33764</v>
      </c>
      <c r="AT10" s="6"/>
      <c r="AU10" s="6"/>
    </row>
    <row r="11" spans="1:47" x14ac:dyDescent="0.3">
      <c r="A11" s="4" t="s">
        <v>21</v>
      </c>
      <c r="B11" s="9"/>
      <c r="C11" s="6">
        <v>12092</v>
      </c>
      <c r="D11" s="6">
        <v>12112</v>
      </c>
      <c r="E11" s="6">
        <v>12467</v>
      </c>
      <c r="F11" s="6">
        <v>11635</v>
      </c>
      <c r="G11" s="6">
        <v>12156</v>
      </c>
      <c r="H11" s="6">
        <v>11836</v>
      </c>
      <c r="I11" s="6">
        <v>11542</v>
      </c>
      <c r="J11" s="6">
        <v>11844</v>
      </c>
      <c r="K11" s="6">
        <v>11807</v>
      </c>
      <c r="L11" s="6">
        <v>12149</v>
      </c>
      <c r="M11" s="6">
        <v>11801</v>
      </c>
      <c r="N11" s="6">
        <v>10948</v>
      </c>
      <c r="O11" s="6">
        <v>11883</v>
      </c>
      <c r="P11" s="6">
        <v>11574</v>
      </c>
      <c r="Q11" s="6">
        <v>11947</v>
      </c>
      <c r="R11" s="6">
        <v>11294</v>
      </c>
      <c r="S11" s="6">
        <v>11490</v>
      </c>
      <c r="T11" s="6">
        <v>11480</v>
      </c>
      <c r="U11" s="6">
        <v>10970</v>
      </c>
      <c r="V11" s="6">
        <v>11761</v>
      </c>
      <c r="W11" s="6">
        <v>11064</v>
      </c>
      <c r="X11" s="6">
        <v>10814</v>
      </c>
      <c r="Y11" s="6">
        <v>10389</v>
      </c>
      <c r="Z11" s="6">
        <v>11156</v>
      </c>
      <c r="AA11" s="6">
        <v>11801</v>
      </c>
      <c r="AB11" s="6">
        <v>10261</v>
      </c>
      <c r="AC11" s="6">
        <v>10028</v>
      </c>
      <c r="AD11" s="6">
        <v>10514</v>
      </c>
      <c r="AE11" s="6">
        <v>10128</v>
      </c>
      <c r="AF11" s="6">
        <v>10387</v>
      </c>
      <c r="AG11" s="6">
        <v>9998</v>
      </c>
      <c r="AH11" s="6">
        <v>10870</v>
      </c>
      <c r="AI11" s="6">
        <v>9791</v>
      </c>
      <c r="AJ11" s="6">
        <v>9379</v>
      </c>
      <c r="AK11" s="6">
        <v>9954</v>
      </c>
      <c r="AL11" s="6">
        <v>9698</v>
      </c>
      <c r="AM11" s="6">
        <v>8847</v>
      </c>
      <c r="AN11" s="6">
        <v>9059</v>
      </c>
      <c r="AO11" s="6">
        <v>10092</v>
      </c>
      <c r="AP11" s="6">
        <v>10119</v>
      </c>
      <c r="AQ11" s="6"/>
      <c r="AR11" s="6">
        <v>9664</v>
      </c>
      <c r="AS11" s="6">
        <v>8743</v>
      </c>
      <c r="AT11" s="6"/>
      <c r="AU11" s="6"/>
    </row>
    <row r="12" spans="1:47" x14ac:dyDescent="0.3">
      <c r="A12" s="1" t="s">
        <v>22</v>
      </c>
      <c r="B12" s="9"/>
      <c r="C12" s="9">
        <v>10660</v>
      </c>
      <c r="D12" s="9">
        <v>10640</v>
      </c>
      <c r="E12" s="9">
        <v>10989</v>
      </c>
      <c r="F12" s="9">
        <v>10266</v>
      </c>
      <c r="G12" s="9">
        <v>10746</v>
      </c>
      <c r="H12" s="9">
        <v>10429</v>
      </c>
      <c r="I12" s="9">
        <v>10200</v>
      </c>
      <c r="J12" s="9">
        <v>10393</v>
      </c>
      <c r="K12" s="9">
        <v>10381</v>
      </c>
      <c r="L12" s="9">
        <v>10741</v>
      </c>
      <c r="M12" s="2">
        <v>10405</v>
      </c>
      <c r="N12" s="2">
        <v>9699</v>
      </c>
      <c r="O12" s="2">
        <v>10485</v>
      </c>
      <c r="P12" s="2">
        <v>10214</v>
      </c>
      <c r="Q12" s="2">
        <v>10516</v>
      </c>
      <c r="R12" s="2">
        <v>9973</v>
      </c>
      <c r="S12" s="2">
        <v>10180</v>
      </c>
      <c r="T12" s="2">
        <v>10097</v>
      </c>
      <c r="U12" s="2">
        <v>9686</v>
      </c>
      <c r="V12" s="2">
        <v>10402</v>
      </c>
      <c r="W12" s="2">
        <v>9801</v>
      </c>
      <c r="X12" s="2">
        <v>9508</v>
      </c>
      <c r="Y12" s="2">
        <v>9087</v>
      </c>
      <c r="Z12" s="2">
        <v>9895</v>
      </c>
      <c r="AA12" s="2">
        <v>10605</v>
      </c>
      <c r="AB12" s="2">
        <v>9066</v>
      </c>
      <c r="AC12" s="2">
        <v>8871</v>
      </c>
      <c r="AD12" s="2">
        <v>9271</v>
      </c>
      <c r="AE12" s="2">
        <v>8909</v>
      </c>
      <c r="AF12" s="2">
        <v>9223</v>
      </c>
      <c r="AG12" s="2">
        <v>8872</v>
      </c>
      <c r="AH12" s="2">
        <v>9842</v>
      </c>
      <c r="AI12" s="2">
        <v>8688</v>
      </c>
      <c r="AJ12" s="2">
        <v>8110</v>
      </c>
      <c r="AK12" s="2">
        <v>8850</v>
      </c>
      <c r="AL12" s="2">
        <v>8395</v>
      </c>
      <c r="AM12" s="2">
        <v>7695</v>
      </c>
      <c r="AN12" s="2">
        <v>7890</v>
      </c>
      <c r="AO12" s="2">
        <v>8622</v>
      </c>
      <c r="AP12" s="2">
        <v>8850</v>
      </c>
      <c r="AQ12" s="2"/>
      <c r="AR12" s="2">
        <v>8494</v>
      </c>
      <c r="AS12" s="2">
        <v>7647</v>
      </c>
      <c r="AT12" s="2"/>
      <c r="AU12" s="2"/>
    </row>
    <row r="13" spans="1:47" x14ac:dyDescent="0.3">
      <c r="A13" s="1" t="s">
        <v>1</v>
      </c>
      <c r="B13" s="9"/>
      <c r="C13" s="9">
        <v>1432</v>
      </c>
      <c r="D13" s="9">
        <v>1472</v>
      </c>
      <c r="E13" s="9">
        <v>1478</v>
      </c>
      <c r="F13" s="9">
        <v>1369</v>
      </c>
      <c r="G13" s="9">
        <v>1410</v>
      </c>
      <c r="H13" s="9">
        <v>1407</v>
      </c>
      <c r="I13" s="9">
        <v>1342</v>
      </c>
      <c r="J13" s="9">
        <v>1451</v>
      </c>
      <c r="K13" s="9">
        <v>1426</v>
      </c>
      <c r="L13" s="9">
        <v>1408</v>
      </c>
      <c r="M13" s="2">
        <v>1396</v>
      </c>
      <c r="N13" s="2">
        <v>1249</v>
      </c>
      <c r="O13" s="2">
        <v>1398</v>
      </c>
      <c r="P13" s="2">
        <v>1361</v>
      </c>
      <c r="Q13" s="2">
        <v>1431</v>
      </c>
      <c r="R13" s="2">
        <v>1321</v>
      </c>
      <c r="S13" s="2">
        <v>1310</v>
      </c>
      <c r="T13" s="2">
        <v>1384</v>
      </c>
      <c r="U13" s="2">
        <v>1285</v>
      </c>
      <c r="V13" s="2">
        <v>1359</v>
      </c>
      <c r="W13" s="2">
        <v>1263</v>
      </c>
      <c r="X13" s="2">
        <v>1305</v>
      </c>
      <c r="Y13" s="2">
        <v>1303</v>
      </c>
      <c r="Z13" s="2">
        <v>1261</v>
      </c>
      <c r="AA13" s="2">
        <v>1196</v>
      </c>
      <c r="AB13" s="2">
        <v>1194</v>
      </c>
      <c r="AC13" s="2">
        <v>1157</v>
      </c>
      <c r="AD13" s="2">
        <v>1242</v>
      </c>
      <c r="AE13" s="2">
        <v>1219</v>
      </c>
      <c r="AF13" s="2">
        <v>1163</v>
      </c>
      <c r="AG13" s="2">
        <v>1126</v>
      </c>
      <c r="AH13" s="2">
        <v>1027</v>
      </c>
      <c r="AI13" s="2">
        <v>1103</v>
      </c>
      <c r="AJ13" s="2">
        <v>1269</v>
      </c>
      <c r="AK13" s="2">
        <v>1104</v>
      </c>
      <c r="AL13" s="2">
        <v>1303</v>
      </c>
      <c r="AM13" s="2">
        <v>1151</v>
      </c>
      <c r="AN13" s="2">
        <v>1169</v>
      </c>
      <c r="AO13" s="2">
        <v>1470</v>
      </c>
      <c r="AP13" s="2">
        <v>1104</v>
      </c>
      <c r="AQ13" s="2"/>
      <c r="AR13" s="2">
        <v>1170</v>
      </c>
      <c r="AS13" s="2">
        <v>1096</v>
      </c>
      <c r="AT13" s="2"/>
      <c r="AU13" s="2"/>
    </row>
    <row r="14" spans="1:47" x14ac:dyDescent="0.3">
      <c r="A14" s="4" t="s">
        <v>23</v>
      </c>
      <c r="B14" s="9"/>
      <c r="C14" s="6">
        <v>5742</v>
      </c>
      <c r="D14" s="6">
        <v>5516</v>
      </c>
      <c r="E14" s="6">
        <v>5860</v>
      </c>
      <c r="F14" s="6">
        <v>5907</v>
      </c>
      <c r="G14" s="6">
        <v>5691</v>
      </c>
      <c r="H14" s="6">
        <v>5936</v>
      </c>
      <c r="I14" s="6">
        <v>5867</v>
      </c>
      <c r="J14" s="6">
        <v>6085</v>
      </c>
      <c r="K14" s="6">
        <v>5967</v>
      </c>
      <c r="L14" s="6">
        <v>5829</v>
      </c>
      <c r="M14" s="6">
        <v>6167</v>
      </c>
      <c r="N14" s="6">
        <v>5779</v>
      </c>
      <c r="O14" s="6">
        <v>6352</v>
      </c>
      <c r="P14" s="6">
        <v>6101</v>
      </c>
      <c r="Q14" s="6">
        <v>6048</v>
      </c>
      <c r="R14" s="6">
        <v>6275</v>
      </c>
      <c r="S14" s="6">
        <v>6063</v>
      </c>
      <c r="T14" s="6">
        <v>6473</v>
      </c>
      <c r="U14" s="6">
        <v>6468</v>
      </c>
      <c r="V14" s="6">
        <v>6345</v>
      </c>
      <c r="W14" s="6">
        <v>7159</v>
      </c>
      <c r="X14" s="6">
        <v>6702</v>
      </c>
      <c r="Y14" s="6">
        <v>7391</v>
      </c>
      <c r="Z14" s="6">
        <v>7280</v>
      </c>
      <c r="AA14" s="6">
        <v>7130</v>
      </c>
      <c r="AB14" s="6">
        <v>7371</v>
      </c>
      <c r="AC14" s="6">
        <v>6836</v>
      </c>
      <c r="AD14" s="6">
        <v>7433</v>
      </c>
      <c r="AE14" s="6">
        <v>7714</v>
      </c>
      <c r="AF14" s="6">
        <v>7478</v>
      </c>
      <c r="AG14" s="6">
        <v>7846</v>
      </c>
      <c r="AH14" s="6">
        <v>7555</v>
      </c>
      <c r="AI14" s="6">
        <v>8038</v>
      </c>
      <c r="AJ14" s="6">
        <v>7890</v>
      </c>
      <c r="AK14" s="6">
        <v>7904</v>
      </c>
      <c r="AL14" s="6">
        <v>8112</v>
      </c>
      <c r="AM14" s="6">
        <v>8168</v>
      </c>
      <c r="AN14" s="6">
        <v>8082</v>
      </c>
      <c r="AO14" s="6">
        <v>8040</v>
      </c>
      <c r="AP14" s="6">
        <v>8141</v>
      </c>
      <c r="AQ14" s="6"/>
      <c r="AR14" s="6">
        <v>8006</v>
      </c>
      <c r="AS14" s="6">
        <v>5745</v>
      </c>
      <c r="AT14" s="6"/>
      <c r="AU14" s="6"/>
    </row>
    <row r="15" spans="1:47" x14ac:dyDescent="0.3">
      <c r="A15" s="1" t="s">
        <v>2</v>
      </c>
      <c r="B15" s="9"/>
      <c r="C15" s="9">
        <v>250</v>
      </c>
      <c r="D15" s="9">
        <v>239</v>
      </c>
      <c r="E15" s="9">
        <v>254</v>
      </c>
      <c r="F15" s="9">
        <v>262</v>
      </c>
      <c r="G15" s="9">
        <v>246</v>
      </c>
      <c r="H15" s="9">
        <v>250</v>
      </c>
      <c r="I15" s="9">
        <v>255</v>
      </c>
      <c r="J15" s="9">
        <v>276</v>
      </c>
      <c r="K15" s="9">
        <v>247</v>
      </c>
      <c r="L15" s="9">
        <v>223</v>
      </c>
      <c r="M15" s="1">
        <v>239</v>
      </c>
      <c r="N15" s="1">
        <v>222</v>
      </c>
      <c r="O15" s="1">
        <v>253</v>
      </c>
      <c r="P15" s="1">
        <v>240</v>
      </c>
      <c r="Q15" s="1">
        <v>225</v>
      </c>
      <c r="R15" s="2">
        <v>235</v>
      </c>
      <c r="S15" s="1">
        <v>231</v>
      </c>
      <c r="T15" s="1">
        <v>255</v>
      </c>
      <c r="U15" s="1">
        <v>240</v>
      </c>
      <c r="V15" s="1">
        <v>216</v>
      </c>
      <c r="W15" s="1">
        <v>219</v>
      </c>
      <c r="X15" s="1">
        <v>215</v>
      </c>
      <c r="Y15" s="1">
        <v>215</v>
      </c>
      <c r="Z15" s="1">
        <v>227</v>
      </c>
      <c r="AA15" s="1">
        <v>219</v>
      </c>
      <c r="AB15" s="1">
        <v>203</v>
      </c>
      <c r="AC15" s="1">
        <v>179</v>
      </c>
      <c r="AD15" s="1">
        <v>223</v>
      </c>
      <c r="AE15" s="1">
        <v>204</v>
      </c>
      <c r="AF15" s="1">
        <v>208</v>
      </c>
      <c r="AG15" s="1">
        <v>207</v>
      </c>
      <c r="AH15" s="1">
        <v>215</v>
      </c>
      <c r="AI15" s="1">
        <v>215</v>
      </c>
      <c r="AJ15" s="1">
        <v>207</v>
      </c>
      <c r="AK15" s="1">
        <v>188</v>
      </c>
      <c r="AL15" s="1">
        <v>184</v>
      </c>
      <c r="AM15" s="1">
        <v>182</v>
      </c>
      <c r="AN15" s="1">
        <v>161</v>
      </c>
      <c r="AO15" s="1">
        <v>211</v>
      </c>
      <c r="AP15" s="1">
        <v>168</v>
      </c>
      <c r="AR15" s="1">
        <v>184</v>
      </c>
      <c r="AS15" s="1">
        <v>154</v>
      </c>
    </row>
    <row r="16" spans="1:47" x14ac:dyDescent="0.3">
      <c r="A16" s="1" t="s">
        <v>3</v>
      </c>
      <c r="B16" s="9"/>
      <c r="C16" s="9">
        <v>3112</v>
      </c>
      <c r="D16" s="9">
        <v>3024</v>
      </c>
      <c r="E16" s="9">
        <v>3146</v>
      </c>
      <c r="F16" s="9">
        <v>3169</v>
      </c>
      <c r="G16" s="9">
        <v>3111</v>
      </c>
      <c r="H16" s="9">
        <v>3159</v>
      </c>
      <c r="I16" s="9">
        <v>3165</v>
      </c>
      <c r="J16" s="9">
        <v>3185</v>
      </c>
      <c r="K16" s="9">
        <v>3140</v>
      </c>
      <c r="L16" s="9">
        <v>3147</v>
      </c>
      <c r="M16" s="2">
        <v>3212</v>
      </c>
      <c r="N16" s="2">
        <v>3079</v>
      </c>
      <c r="O16" s="2">
        <v>3322</v>
      </c>
      <c r="P16" s="2">
        <v>3181</v>
      </c>
      <c r="Q16" s="2">
        <v>3133</v>
      </c>
      <c r="R16" s="2">
        <v>3209</v>
      </c>
      <c r="S16" s="2">
        <v>3177</v>
      </c>
      <c r="T16" s="2">
        <v>3290</v>
      </c>
      <c r="U16" s="2">
        <v>3241</v>
      </c>
      <c r="V16" s="2">
        <v>3216</v>
      </c>
      <c r="W16" s="2">
        <v>3404</v>
      </c>
      <c r="X16" s="2">
        <v>3297</v>
      </c>
      <c r="Y16" s="2">
        <v>3476</v>
      </c>
      <c r="Z16" s="2">
        <v>3374</v>
      </c>
      <c r="AA16" s="2">
        <v>3378</v>
      </c>
      <c r="AB16" s="2">
        <v>3482</v>
      </c>
      <c r="AC16" s="2">
        <v>3280</v>
      </c>
      <c r="AD16" s="2">
        <v>3533</v>
      </c>
      <c r="AE16" s="2">
        <v>3497</v>
      </c>
      <c r="AF16" s="2">
        <v>3615</v>
      </c>
      <c r="AG16" s="2">
        <v>3625</v>
      </c>
      <c r="AH16" s="2">
        <v>3549</v>
      </c>
      <c r="AI16" s="2">
        <v>3644</v>
      </c>
      <c r="AJ16" s="2">
        <v>3639</v>
      </c>
      <c r="AK16" s="2">
        <v>3669</v>
      </c>
      <c r="AL16" s="2">
        <v>3619</v>
      </c>
      <c r="AM16" s="2">
        <v>3692</v>
      </c>
      <c r="AN16" s="2">
        <v>3548</v>
      </c>
      <c r="AO16" s="2">
        <v>3664</v>
      </c>
      <c r="AP16" s="2">
        <v>3613</v>
      </c>
      <c r="AQ16" s="2"/>
      <c r="AR16" s="2">
        <v>3642</v>
      </c>
      <c r="AS16" s="2">
        <v>2702</v>
      </c>
      <c r="AT16" s="2"/>
      <c r="AU16" s="2"/>
    </row>
    <row r="17" spans="1:47" x14ac:dyDescent="0.3">
      <c r="A17" s="1" t="s">
        <v>4</v>
      </c>
      <c r="B17" s="9"/>
      <c r="C17" s="9">
        <v>89</v>
      </c>
      <c r="D17" s="9">
        <v>88</v>
      </c>
      <c r="E17" s="9">
        <v>84</v>
      </c>
      <c r="F17" s="9">
        <v>91</v>
      </c>
      <c r="G17" s="9">
        <v>95</v>
      </c>
      <c r="H17" s="9">
        <v>94</v>
      </c>
      <c r="I17" s="9">
        <v>94</v>
      </c>
      <c r="J17" s="9">
        <v>86</v>
      </c>
      <c r="K17" s="9">
        <v>100</v>
      </c>
      <c r="L17" s="9">
        <v>98</v>
      </c>
      <c r="M17" s="1">
        <v>86</v>
      </c>
      <c r="N17" s="1">
        <v>83</v>
      </c>
      <c r="O17" s="1">
        <v>100</v>
      </c>
      <c r="P17" s="1">
        <v>77</v>
      </c>
      <c r="Q17" s="1">
        <v>80</v>
      </c>
      <c r="R17" s="2">
        <v>83</v>
      </c>
      <c r="S17" s="1">
        <v>93</v>
      </c>
      <c r="T17" s="1">
        <v>84</v>
      </c>
      <c r="U17" s="1">
        <v>83</v>
      </c>
      <c r="V17" s="1">
        <v>77</v>
      </c>
      <c r="W17" s="1">
        <v>91</v>
      </c>
      <c r="X17" s="1">
        <v>87</v>
      </c>
      <c r="Y17" s="1">
        <v>97</v>
      </c>
      <c r="Z17" s="1">
        <v>104</v>
      </c>
      <c r="AA17" s="1">
        <v>77</v>
      </c>
      <c r="AB17" s="1">
        <v>80</v>
      </c>
      <c r="AC17" s="1">
        <v>87</v>
      </c>
      <c r="AD17" s="1">
        <v>75</v>
      </c>
      <c r="AE17" s="1">
        <v>71</v>
      </c>
      <c r="AF17" s="1">
        <v>83</v>
      </c>
      <c r="AG17" s="1">
        <v>88</v>
      </c>
      <c r="AH17" s="1">
        <v>102</v>
      </c>
      <c r="AI17" s="1">
        <v>101</v>
      </c>
      <c r="AJ17" s="1">
        <v>73</v>
      </c>
      <c r="AK17" s="1">
        <v>74</v>
      </c>
      <c r="AL17" s="1">
        <v>91</v>
      </c>
      <c r="AM17" s="1">
        <v>98</v>
      </c>
      <c r="AN17" s="1">
        <v>108</v>
      </c>
      <c r="AO17" s="1">
        <v>75</v>
      </c>
      <c r="AP17" s="1">
        <v>83</v>
      </c>
      <c r="AR17" s="1">
        <v>108</v>
      </c>
      <c r="AS17" s="1">
        <v>61</v>
      </c>
    </row>
    <row r="18" spans="1:47" x14ac:dyDescent="0.3">
      <c r="A18" s="1" t="s">
        <v>28</v>
      </c>
      <c r="B18" s="9"/>
      <c r="C18" s="9">
        <v>59</v>
      </c>
      <c r="D18" s="9">
        <v>62</v>
      </c>
      <c r="E18" s="9">
        <v>65</v>
      </c>
      <c r="F18" s="9">
        <v>61</v>
      </c>
      <c r="G18" s="9">
        <v>50</v>
      </c>
      <c r="H18" s="9">
        <v>60</v>
      </c>
      <c r="I18" s="9">
        <v>69</v>
      </c>
      <c r="J18" s="9">
        <v>59</v>
      </c>
      <c r="K18" s="9">
        <v>55</v>
      </c>
      <c r="L18" s="9">
        <v>57</v>
      </c>
      <c r="M18" s="1">
        <v>51</v>
      </c>
      <c r="N18" s="1">
        <v>51</v>
      </c>
      <c r="O18" s="1">
        <v>52</v>
      </c>
      <c r="P18" s="1">
        <v>48</v>
      </c>
      <c r="Q18" s="2">
        <v>54</v>
      </c>
      <c r="R18" s="2">
        <v>52</v>
      </c>
      <c r="S18" s="2">
        <v>43</v>
      </c>
      <c r="T18" s="2">
        <v>54</v>
      </c>
      <c r="U18" s="2">
        <v>51</v>
      </c>
      <c r="V18" s="2">
        <v>64</v>
      </c>
      <c r="W18" s="1">
        <v>68</v>
      </c>
      <c r="X18" s="1">
        <v>58</v>
      </c>
      <c r="Y18" s="1">
        <v>75</v>
      </c>
      <c r="Z18" s="1">
        <v>71</v>
      </c>
      <c r="AA18" s="1">
        <v>65</v>
      </c>
      <c r="AB18" s="2">
        <v>69</v>
      </c>
      <c r="AC18" s="2">
        <v>74</v>
      </c>
      <c r="AD18" s="2">
        <v>57</v>
      </c>
      <c r="AE18" s="2">
        <v>80</v>
      </c>
      <c r="AF18" s="1">
        <v>83</v>
      </c>
      <c r="AG18" s="1">
        <v>61</v>
      </c>
      <c r="AH18" s="1">
        <v>46</v>
      </c>
      <c r="AI18" s="1">
        <v>65</v>
      </c>
      <c r="AJ18" s="1">
        <v>77</v>
      </c>
      <c r="AK18" s="1">
        <v>60</v>
      </c>
      <c r="AL18" s="1">
        <v>64</v>
      </c>
      <c r="AM18" s="1">
        <v>78</v>
      </c>
      <c r="AN18" s="1">
        <v>67</v>
      </c>
      <c r="AO18" s="1">
        <v>55</v>
      </c>
      <c r="AP18" s="1">
        <v>55</v>
      </c>
      <c r="AR18" s="1">
        <v>62</v>
      </c>
      <c r="AS18" s="1">
        <v>48</v>
      </c>
    </row>
    <row r="19" spans="1:47" x14ac:dyDescent="0.3">
      <c r="A19" s="1" t="s">
        <v>5</v>
      </c>
      <c r="B19" s="9"/>
      <c r="C19" s="9">
        <v>2232</v>
      </c>
      <c r="D19" s="9">
        <v>2103</v>
      </c>
      <c r="E19" s="9">
        <v>2311</v>
      </c>
      <c r="F19" s="9">
        <v>2324</v>
      </c>
      <c r="G19" s="9">
        <v>2189</v>
      </c>
      <c r="H19" s="9">
        <v>2373</v>
      </c>
      <c r="I19" s="9">
        <v>2284</v>
      </c>
      <c r="J19" s="9">
        <v>2479</v>
      </c>
      <c r="K19" s="9">
        <v>2425</v>
      </c>
      <c r="L19" s="9">
        <v>2304</v>
      </c>
      <c r="M19" s="2">
        <v>2578</v>
      </c>
      <c r="N19" s="2">
        <v>2343</v>
      </c>
      <c r="O19" s="2">
        <v>2624</v>
      </c>
      <c r="P19" s="2">
        <v>2555</v>
      </c>
      <c r="Q19" s="2">
        <v>2556</v>
      </c>
      <c r="R19" s="2">
        <v>2697</v>
      </c>
      <c r="S19" s="2">
        <v>2519</v>
      </c>
      <c r="T19" s="2">
        <v>2791</v>
      </c>
      <c r="U19" s="2">
        <v>2853</v>
      </c>
      <c r="V19" s="2">
        <v>2773</v>
      </c>
      <c r="W19" s="2">
        <v>3378</v>
      </c>
      <c r="X19" s="2">
        <v>3045</v>
      </c>
      <c r="Y19" s="2">
        <v>3528</v>
      </c>
      <c r="Z19" s="2">
        <v>3503</v>
      </c>
      <c r="AA19" s="2">
        <v>3391</v>
      </c>
      <c r="AB19" s="2">
        <v>3537</v>
      </c>
      <c r="AC19" s="2">
        <v>3215</v>
      </c>
      <c r="AD19" s="2">
        <v>3544</v>
      </c>
      <c r="AE19" s="2">
        <v>3863</v>
      </c>
      <c r="AF19" s="2">
        <v>3531</v>
      </c>
      <c r="AG19" s="2">
        <v>3865</v>
      </c>
      <c r="AH19" s="2">
        <v>3640</v>
      </c>
      <c r="AI19" s="2">
        <v>4012</v>
      </c>
      <c r="AJ19" s="2">
        <v>3895</v>
      </c>
      <c r="AK19" s="2">
        <v>3913</v>
      </c>
      <c r="AL19" s="2">
        <v>4153</v>
      </c>
      <c r="AM19" s="2">
        <v>4118</v>
      </c>
      <c r="AN19" s="2">
        <v>4198</v>
      </c>
      <c r="AO19" s="2">
        <v>4035</v>
      </c>
      <c r="AP19" s="2">
        <v>4221</v>
      </c>
      <c r="AQ19" s="2"/>
      <c r="AR19" s="2">
        <v>4009</v>
      </c>
      <c r="AS19" s="2">
        <v>2779</v>
      </c>
      <c r="AT19" s="2"/>
      <c r="AU19" s="2"/>
    </row>
    <row r="20" spans="1:47" x14ac:dyDescent="0.3">
      <c r="A20" s="4" t="s">
        <v>24</v>
      </c>
      <c r="B20" s="9"/>
      <c r="C20" s="6">
        <v>19764</v>
      </c>
      <c r="D20" s="6">
        <v>19708</v>
      </c>
      <c r="E20" s="6">
        <v>19515</v>
      </c>
      <c r="F20" s="6">
        <v>20015</v>
      </c>
      <c r="G20" s="6">
        <v>19821</v>
      </c>
      <c r="H20" s="6">
        <v>20345</v>
      </c>
      <c r="I20" s="6">
        <v>19950</v>
      </c>
      <c r="J20" s="6">
        <v>19980</v>
      </c>
      <c r="K20" s="6">
        <v>20400</v>
      </c>
      <c r="L20" s="6">
        <v>20559</v>
      </c>
      <c r="M20" s="6">
        <v>20683</v>
      </c>
      <c r="N20" s="6">
        <v>19692</v>
      </c>
      <c r="O20" s="6">
        <v>20430</v>
      </c>
      <c r="P20" s="6">
        <v>20777</v>
      </c>
      <c r="Q20" s="6">
        <v>20841</v>
      </c>
      <c r="R20" s="6">
        <v>21172</v>
      </c>
      <c r="S20" s="6">
        <v>20908</v>
      </c>
      <c r="T20" s="6">
        <v>21205</v>
      </c>
      <c r="U20" s="6">
        <v>21739</v>
      </c>
      <c r="V20" s="6">
        <v>21669</v>
      </c>
      <c r="W20" s="6">
        <v>22775</v>
      </c>
      <c r="X20" s="6">
        <v>22537</v>
      </c>
      <c r="Y20" s="6">
        <v>22884</v>
      </c>
      <c r="Z20" s="6">
        <v>22518</v>
      </c>
      <c r="AA20" s="6">
        <v>22754</v>
      </c>
      <c r="AB20" s="6">
        <v>22703</v>
      </c>
      <c r="AC20" s="6">
        <v>22483</v>
      </c>
      <c r="AD20" s="6">
        <v>22325</v>
      </c>
      <c r="AE20" s="6">
        <v>22329</v>
      </c>
      <c r="AF20" s="6">
        <v>23682</v>
      </c>
      <c r="AG20" s="6">
        <v>23312</v>
      </c>
      <c r="AH20" s="6">
        <v>23334</v>
      </c>
      <c r="AI20" s="6">
        <v>23067</v>
      </c>
      <c r="AJ20" s="6">
        <v>23381</v>
      </c>
      <c r="AK20" s="6">
        <v>23467</v>
      </c>
      <c r="AL20" s="6">
        <v>24619</v>
      </c>
      <c r="AM20" s="6">
        <v>24015</v>
      </c>
      <c r="AN20" s="6">
        <v>24614</v>
      </c>
      <c r="AO20" s="6">
        <v>24820</v>
      </c>
      <c r="AP20" s="6">
        <v>24887</v>
      </c>
      <c r="AQ20" s="6"/>
      <c r="AR20" s="6">
        <v>24983</v>
      </c>
      <c r="AS20" s="6">
        <v>19276</v>
      </c>
      <c r="AT20" s="6"/>
      <c r="AU20" s="6"/>
    </row>
    <row r="21" spans="1:47" x14ac:dyDescent="0.3">
      <c r="A21" s="1" t="s">
        <v>25</v>
      </c>
      <c r="B21" s="9"/>
      <c r="C21" s="9">
        <v>6864</v>
      </c>
      <c r="D21" s="9">
        <v>6843</v>
      </c>
      <c r="E21" s="9">
        <v>7034</v>
      </c>
      <c r="F21" s="9">
        <v>6670</v>
      </c>
      <c r="G21" s="9">
        <v>6909</v>
      </c>
      <c r="H21" s="9">
        <v>7105</v>
      </c>
      <c r="I21" s="9">
        <v>7132</v>
      </c>
      <c r="J21" s="9">
        <v>6874</v>
      </c>
      <c r="K21" s="9">
        <v>7171</v>
      </c>
      <c r="L21" s="9">
        <v>7245</v>
      </c>
      <c r="M21" s="2">
        <v>7248</v>
      </c>
      <c r="N21" s="2">
        <v>6797</v>
      </c>
      <c r="O21" s="2">
        <v>7284</v>
      </c>
      <c r="P21" s="2">
        <v>7212</v>
      </c>
      <c r="Q21" s="2">
        <v>7249</v>
      </c>
      <c r="R21" s="2">
        <v>7313</v>
      </c>
      <c r="S21" s="2">
        <v>7252</v>
      </c>
      <c r="T21" s="2">
        <v>7494</v>
      </c>
      <c r="U21" s="2">
        <v>7244</v>
      </c>
      <c r="V21" s="2">
        <v>7586</v>
      </c>
      <c r="W21" s="2">
        <v>8039</v>
      </c>
      <c r="X21" s="2">
        <v>7552</v>
      </c>
      <c r="Y21" s="2">
        <v>8337</v>
      </c>
      <c r="Z21" s="2">
        <v>8100</v>
      </c>
      <c r="AA21" s="2">
        <v>8048</v>
      </c>
      <c r="AB21" s="2">
        <v>7899</v>
      </c>
      <c r="AC21" s="2">
        <v>7909</v>
      </c>
      <c r="AD21" s="2">
        <v>7882</v>
      </c>
      <c r="AE21" s="2">
        <v>7564</v>
      </c>
      <c r="AF21" s="2">
        <v>8226</v>
      </c>
      <c r="AG21" s="2">
        <v>7994</v>
      </c>
      <c r="AH21" s="2">
        <v>8273</v>
      </c>
      <c r="AI21" s="2">
        <v>7909</v>
      </c>
      <c r="AJ21" s="2">
        <v>7806</v>
      </c>
      <c r="AK21" s="2">
        <v>7993</v>
      </c>
      <c r="AL21" s="2">
        <v>8453</v>
      </c>
      <c r="AM21" s="2">
        <v>8028</v>
      </c>
      <c r="AN21" s="2">
        <v>8482</v>
      </c>
      <c r="AO21" s="2">
        <v>8634</v>
      </c>
      <c r="AP21" s="2">
        <v>8555</v>
      </c>
      <c r="AQ21" s="2"/>
      <c r="AR21" s="2">
        <v>8610</v>
      </c>
      <c r="AS21" s="2">
        <v>6452</v>
      </c>
      <c r="AT21" s="2"/>
      <c r="AU21" s="2"/>
    </row>
    <row r="22" spans="1:47" x14ac:dyDescent="0.3">
      <c r="A22" s="1" t="s">
        <v>6</v>
      </c>
      <c r="B22" s="9"/>
      <c r="C22" s="9">
        <v>2617</v>
      </c>
      <c r="D22" s="9">
        <v>2592</v>
      </c>
      <c r="E22" s="9">
        <v>2574</v>
      </c>
      <c r="F22" s="9">
        <v>2627</v>
      </c>
      <c r="G22" s="9">
        <v>2675</v>
      </c>
      <c r="H22" s="9">
        <v>2734</v>
      </c>
      <c r="I22" s="9">
        <v>2698</v>
      </c>
      <c r="J22" s="9">
        <v>2706</v>
      </c>
      <c r="K22" s="9">
        <v>2780</v>
      </c>
      <c r="L22" s="9">
        <v>2753</v>
      </c>
      <c r="M22" s="2">
        <v>2686</v>
      </c>
      <c r="N22" s="2">
        <v>2587</v>
      </c>
      <c r="O22" s="2">
        <v>2643</v>
      </c>
      <c r="P22" s="2">
        <v>2677</v>
      </c>
      <c r="Q22" s="2">
        <v>2738</v>
      </c>
      <c r="R22" s="2">
        <v>2782</v>
      </c>
      <c r="S22" s="2">
        <v>2783</v>
      </c>
      <c r="T22" s="2">
        <v>2752</v>
      </c>
      <c r="U22" s="2">
        <v>2892</v>
      </c>
      <c r="V22" s="2">
        <v>2794</v>
      </c>
      <c r="W22" s="2">
        <v>3038</v>
      </c>
      <c r="X22" s="2">
        <v>2977</v>
      </c>
      <c r="Y22" s="2">
        <v>2960</v>
      </c>
      <c r="Z22" s="2">
        <v>3094</v>
      </c>
      <c r="AA22" s="2">
        <v>3052</v>
      </c>
      <c r="AB22" s="2">
        <v>3127</v>
      </c>
      <c r="AC22" s="2">
        <v>3070</v>
      </c>
      <c r="AD22" s="2">
        <v>3095</v>
      </c>
      <c r="AE22" s="2">
        <v>3078</v>
      </c>
      <c r="AF22" s="2">
        <v>3282</v>
      </c>
      <c r="AG22" s="2">
        <v>3220</v>
      </c>
      <c r="AH22" s="2">
        <v>3314</v>
      </c>
      <c r="AI22" s="2">
        <v>3176</v>
      </c>
      <c r="AJ22" s="2">
        <v>3225</v>
      </c>
      <c r="AK22" s="2">
        <v>3164</v>
      </c>
      <c r="AL22" s="2">
        <v>3432</v>
      </c>
      <c r="AM22" s="2">
        <v>3425</v>
      </c>
      <c r="AN22" s="2">
        <v>3539</v>
      </c>
      <c r="AO22" s="2">
        <v>3253</v>
      </c>
      <c r="AP22" s="2">
        <v>3500</v>
      </c>
      <c r="AQ22" s="2"/>
      <c r="AR22" s="2">
        <v>3408</v>
      </c>
      <c r="AS22" s="2">
        <v>2583</v>
      </c>
      <c r="AT22" s="2"/>
      <c r="AU22" s="2"/>
    </row>
    <row r="23" spans="1:47" x14ac:dyDescent="0.3">
      <c r="A23" s="1" t="s">
        <v>26</v>
      </c>
      <c r="B23" s="9"/>
      <c r="C23" s="9">
        <v>1571</v>
      </c>
      <c r="D23" s="9">
        <v>1619</v>
      </c>
      <c r="E23" s="9">
        <v>1364</v>
      </c>
      <c r="F23" s="9">
        <v>1787</v>
      </c>
      <c r="G23" s="9">
        <v>1516</v>
      </c>
      <c r="H23" s="9">
        <v>1607</v>
      </c>
      <c r="I23" s="9">
        <v>1568</v>
      </c>
      <c r="J23" s="9">
        <v>1626</v>
      </c>
      <c r="K23" s="9">
        <v>1552</v>
      </c>
      <c r="L23" s="9">
        <v>1681</v>
      </c>
      <c r="M23" s="2">
        <v>1694</v>
      </c>
      <c r="N23" s="2">
        <v>1541</v>
      </c>
      <c r="O23" s="2">
        <v>1611</v>
      </c>
      <c r="P23" s="2">
        <v>1661</v>
      </c>
      <c r="Q23" s="2">
        <v>1811</v>
      </c>
      <c r="R23" s="2">
        <v>1716</v>
      </c>
      <c r="S23" s="2">
        <v>1709</v>
      </c>
      <c r="T23" s="2">
        <v>1657</v>
      </c>
      <c r="U23" s="2">
        <v>1749</v>
      </c>
      <c r="V23" s="2">
        <v>1791</v>
      </c>
      <c r="W23" s="2">
        <v>1777</v>
      </c>
      <c r="X23" s="2">
        <v>1788</v>
      </c>
      <c r="Y23" s="2">
        <v>1766</v>
      </c>
      <c r="Z23" s="2">
        <v>1723</v>
      </c>
      <c r="AA23" s="2">
        <v>1802</v>
      </c>
      <c r="AB23" s="2">
        <v>1740</v>
      </c>
      <c r="AC23" s="2">
        <v>1679</v>
      </c>
      <c r="AD23" s="2">
        <v>1708</v>
      </c>
      <c r="AE23" s="2">
        <v>1730</v>
      </c>
      <c r="AF23" s="2">
        <v>1828</v>
      </c>
      <c r="AG23" s="2">
        <v>1727</v>
      </c>
      <c r="AH23" s="2">
        <v>1717</v>
      </c>
      <c r="AI23" s="2">
        <v>1642</v>
      </c>
      <c r="AJ23" s="2">
        <v>1689</v>
      </c>
      <c r="AK23" s="2">
        <v>1859</v>
      </c>
      <c r="AL23" s="2">
        <v>1918</v>
      </c>
      <c r="AM23" s="2">
        <v>1814</v>
      </c>
      <c r="AN23" s="2">
        <v>1906</v>
      </c>
      <c r="AO23" s="2">
        <v>1979</v>
      </c>
      <c r="AP23" s="2">
        <v>1996</v>
      </c>
      <c r="AQ23" s="2"/>
      <c r="AR23" s="2">
        <v>2014</v>
      </c>
      <c r="AS23" s="2">
        <v>1224</v>
      </c>
      <c r="AT23" s="2"/>
      <c r="AU23" s="2"/>
    </row>
    <row r="24" spans="1:47" x14ac:dyDescent="0.3">
      <c r="A24" s="1" t="s">
        <v>7</v>
      </c>
      <c r="B24" s="9"/>
      <c r="C24" s="9">
        <v>338</v>
      </c>
      <c r="D24" s="9">
        <v>323</v>
      </c>
      <c r="E24" s="9">
        <v>326</v>
      </c>
      <c r="F24" s="9">
        <v>355</v>
      </c>
      <c r="G24" s="9">
        <v>348</v>
      </c>
      <c r="H24" s="9">
        <v>344</v>
      </c>
      <c r="I24" s="9">
        <v>361</v>
      </c>
      <c r="J24" s="9">
        <v>350</v>
      </c>
      <c r="K24" s="9">
        <v>328</v>
      </c>
      <c r="L24" s="9">
        <v>339</v>
      </c>
      <c r="M24" s="1">
        <v>352</v>
      </c>
      <c r="N24" s="1">
        <v>360</v>
      </c>
      <c r="O24" s="1">
        <v>342</v>
      </c>
      <c r="P24" s="1">
        <v>370</v>
      </c>
      <c r="Q24" s="2">
        <v>345</v>
      </c>
      <c r="R24" s="2">
        <v>381</v>
      </c>
      <c r="S24" s="1">
        <v>375</v>
      </c>
      <c r="T24" s="1">
        <v>408</v>
      </c>
      <c r="U24" s="1">
        <v>382</v>
      </c>
      <c r="V24" s="1">
        <v>371</v>
      </c>
      <c r="W24" s="1">
        <v>366</v>
      </c>
      <c r="X24" s="1">
        <v>383</v>
      </c>
      <c r="Y24" s="1">
        <v>382</v>
      </c>
      <c r="Z24" s="1">
        <v>362</v>
      </c>
      <c r="AA24" s="1">
        <v>333</v>
      </c>
      <c r="AB24" s="1">
        <v>396</v>
      </c>
      <c r="AC24" s="1">
        <v>367</v>
      </c>
      <c r="AD24" s="1">
        <v>423</v>
      </c>
      <c r="AE24" s="1">
        <v>408</v>
      </c>
      <c r="AF24" s="1">
        <v>374</v>
      </c>
      <c r="AG24" s="1">
        <v>403</v>
      </c>
      <c r="AH24" s="1">
        <v>366</v>
      </c>
      <c r="AI24" s="1">
        <v>433</v>
      </c>
      <c r="AJ24" s="1">
        <v>415</v>
      </c>
      <c r="AK24" s="1">
        <v>399</v>
      </c>
      <c r="AL24" s="1">
        <v>426</v>
      </c>
      <c r="AM24" s="1">
        <v>411</v>
      </c>
      <c r="AN24" s="1">
        <v>450</v>
      </c>
      <c r="AO24" s="1">
        <v>424</v>
      </c>
      <c r="AP24" s="1">
        <v>424</v>
      </c>
      <c r="AR24" s="1">
        <v>372</v>
      </c>
      <c r="AS24" s="1">
        <v>267</v>
      </c>
    </row>
    <row r="25" spans="1:47" x14ac:dyDescent="0.3">
      <c r="A25" s="1" t="s">
        <v>8</v>
      </c>
      <c r="B25" s="9"/>
      <c r="C25" s="9">
        <v>437</v>
      </c>
      <c r="D25" s="9">
        <v>461</v>
      </c>
      <c r="E25" s="9">
        <v>416</v>
      </c>
      <c r="F25" s="9">
        <v>415</v>
      </c>
      <c r="G25" s="9">
        <v>457</v>
      </c>
      <c r="H25" s="9">
        <v>448</v>
      </c>
      <c r="I25" s="9">
        <v>435</v>
      </c>
      <c r="J25" s="9">
        <v>426</v>
      </c>
      <c r="K25" s="9">
        <v>441</v>
      </c>
      <c r="L25" s="9">
        <v>491</v>
      </c>
      <c r="M25" s="1">
        <v>491</v>
      </c>
      <c r="N25" s="1">
        <v>491</v>
      </c>
      <c r="O25" s="1">
        <v>493</v>
      </c>
      <c r="P25" s="1">
        <v>471</v>
      </c>
      <c r="Q25" s="2">
        <v>510</v>
      </c>
      <c r="R25" s="2">
        <v>498</v>
      </c>
      <c r="S25" s="1">
        <v>500</v>
      </c>
      <c r="T25" s="1">
        <v>513</v>
      </c>
      <c r="U25" s="1">
        <v>475</v>
      </c>
      <c r="V25" s="1">
        <v>514</v>
      </c>
      <c r="W25" s="1">
        <v>514</v>
      </c>
      <c r="X25" s="1">
        <v>487</v>
      </c>
      <c r="Y25" s="1">
        <v>524</v>
      </c>
      <c r="Z25" s="1">
        <v>517</v>
      </c>
      <c r="AA25" s="1">
        <v>524</v>
      </c>
      <c r="AB25" s="1">
        <v>507</v>
      </c>
      <c r="AC25" s="1">
        <v>499</v>
      </c>
      <c r="AD25" s="1">
        <v>504</v>
      </c>
      <c r="AE25" s="1">
        <v>496</v>
      </c>
      <c r="AF25" s="1">
        <v>540</v>
      </c>
      <c r="AG25" s="1">
        <v>540</v>
      </c>
      <c r="AH25" s="1">
        <v>492</v>
      </c>
      <c r="AI25" s="1">
        <v>562</v>
      </c>
      <c r="AJ25" s="1">
        <v>577</v>
      </c>
      <c r="AK25" s="1">
        <v>531</v>
      </c>
      <c r="AL25" s="1">
        <v>582</v>
      </c>
      <c r="AM25" s="1">
        <v>589</v>
      </c>
      <c r="AN25" s="1">
        <v>553</v>
      </c>
      <c r="AO25" s="1">
        <v>554</v>
      </c>
      <c r="AP25" s="1">
        <v>641</v>
      </c>
      <c r="AR25" s="1">
        <v>627</v>
      </c>
      <c r="AS25" s="1">
        <v>437</v>
      </c>
    </row>
    <row r="26" spans="1:47" x14ac:dyDescent="0.3">
      <c r="A26" s="1" t="s">
        <v>9</v>
      </c>
      <c r="B26" s="9"/>
      <c r="C26" s="9">
        <v>170</v>
      </c>
      <c r="D26" s="9">
        <v>166</v>
      </c>
      <c r="E26" s="9">
        <v>168</v>
      </c>
      <c r="F26" s="9">
        <v>195</v>
      </c>
      <c r="G26" s="9">
        <v>152</v>
      </c>
      <c r="H26" s="9">
        <v>173</v>
      </c>
      <c r="I26" s="9">
        <v>218</v>
      </c>
      <c r="J26" s="9">
        <v>156</v>
      </c>
      <c r="K26" s="9">
        <v>155</v>
      </c>
      <c r="L26" s="9">
        <v>161</v>
      </c>
      <c r="M26" s="1">
        <v>168</v>
      </c>
      <c r="N26" s="1">
        <v>177</v>
      </c>
      <c r="O26" s="1">
        <v>157</v>
      </c>
      <c r="P26" s="1">
        <v>174</v>
      </c>
      <c r="Q26" s="2">
        <v>171</v>
      </c>
      <c r="R26" s="2">
        <v>184</v>
      </c>
      <c r="S26" s="2">
        <v>176</v>
      </c>
      <c r="T26" s="2">
        <v>178</v>
      </c>
      <c r="U26" s="2">
        <v>202</v>
      </c>
      <c r="V26" s="2">
        <v>183</v>
      </c>
      <c r="W26" s="1">
        <v>193</v>
      </c>
      <c r="X26" s="1">
        <v>215</v>
      </c>
      <c r="Y26" s="1">
        <v>204</v>
      </c>
      <c r="Z26" s="1">
        <v>171</v>
      </c>
      <c r="AA26" s="1">
        <v>163</v>
      </c>
      <c r="AB26" s="2">
        <v>186</v>
      </c>
      <c r="AC26" s="2">
        <v>169</v>
      </c>
      <c r="AD26" s="2">
        <v>170</v>
      </c>
      <c r="AE26" s="2">
        <v>197</v>
      </c>
      <c r="AF26" s="1">
        <v>208</v>
      </c>
      <c r="AG26" s="1">
        <v>204</v>
      </c>
      <c r="AH26" s="1">
        <v>211</v>
      </c>
      <c r="AI26" s="1">
        <v>185</v>
      </c>
      <c r="AJ26" s="1">
        <v>221</v>
      </c>
      <c r="AK26" s="1">
        <v>197</v>
      </c>
      <c r="AL26" s="1">
        <v>230</v>
      </c>
      <c r="AM26" s="1">
        <v>259</v>
      </c>
      <c r="AN26" s="1">
        <v>188</v>
      </c>
      <c r="AO26" s="1">
        <v>256</v>
      </c>
      <c r="AP26" s="1">
        <v>228</v>
      </c>
      <c r="AR26" s="1">
        <v>211</v>
      </c>
      <c r="AS26" s="1">
        <v>163</v>
      </c>
    </row>
    <row r="27" spans="1:47" x14ac:dyDescent="0.3">
      <c r="A27" s="1" t="s">
        <v>10</v>
      </c>
      <c r="B27" s="9"/>
      <c r="C27" s="9">
        <v>189</v>
      </c>
      <c r="D27" s="9">
        <v>187</v>
      </c>
      <c r="E27" s="9">
        <v>180</v>
      </c>
      <c r="F27" s="9">
        <v>192</v>
      </c>
      <c r="G27" s="9">
        <v>197</v>
      </c>
      <c r="H27" s="9">
        <v>194</v>
      </c>
      <c r="I27" s="9">
        <v>175</v>
      </c>
      <c r="J27" s="9">
        <v>197</v>
      </c>
      <c r="K27" s="9">
        <v>201</v>
      </c>
      <c r="L27" s="9">
        <v>202</v>
      </c>
      <c r="M27" s="1">
        <v>209</v>
      </c>
      <c r="N27" s="1">
        <v>211</v>
      </c>
      <c r="O27" s="1">
        <v>195</v>
      </c>
      <c r="P27" s="1">
        <v>217</v>
      </c>
      <c r="Q27" s="2">
        <v>215</v>
      </c>
      <c r="R27" s="2">
        <v>208</v>
      </c>
      <c r="S27" s="2">
        <v>211</v>
      </c>
      <c r="T27" s="2">
        <v>216</v>
      </c>
      <c r="U27" s="2">
        <v>218</v>
      </c>
      <c r="V27" s="2">
        <v>193</v>
      </c>
      <c r="W27" s="1">
        <v>213</v>
      </c>
      <c r="X27" s="1">
        <v>220</v>
      </c>
      <c r="Y27" s="1">
        <v>231</v>
      </c>
      <c r="Z27" s="1">
        <v>199</v>
      </c>
      <c r="AA27" s="1">
        <v>194</v>
      </c>
      <c r="AB27" s="2">
        <v>247</v>
      </c>
      <c r="AC27" s="2">
        <v>246</v>
      </c>
      <c r="AD27" s="2">
        <v>249</v>
      </c>
      <c r="AE27" s="2">
        <v>232</v>
      </c>
      <c r="AF27" s="1">
        <v>249</v>
      </c>
      <c r="AG27" s="1">
        <v>275</v>
      </c>
      <c r="AH27" s="1">
        <v>228</v>
      </c>
      <c r="AI27" s="1">
        <v>300</v>
      </c>
      <c r="AJ27" s="1">
        <v>281</v>
      </c>
      <c r="AK27" s="1">
        <v>290</v>
      </c>
      <c r="AL27" s="1">
        <v>304</v>
      </c>
      <c r="AM27" s="1">
        <v>323</v>
      </c>
      <c r="AN27" s="1">
        <v>303</v>
      </c>
      <c r="AO27" s="1">
        <v>303</v>
      </c>
      <c r="AP27" s="1">
        <v>305</v>
      </c>
      <c r="AR27" s="1">
        <v>274</v>
      </c>
      <c r="AS27" s="1">
        <v>233</v>
      </c>
    </row>
    <row r="28" spans="1:47" x14ac:dyDescent="0.3">
      <c r="A28" s="1" t="s">
        <v>11</v>
      </c>
      <c r="B28" s="9"/>
      <c r="C28" s="9">
        <v>937</v>
      </c>
      <c r="D28" s="9">
        <v>879</v>
      </c>
      <c r="E28" s="9">
        <v>971</v>
      </c>
      <c r="F28" s="9">
        <v>927</v>
      </c>
      <c r="G28" s="9">
        <v>969</v>
      </c>
      <c r="H28" s="9">
        <v>1016</v>
      </c>
      <c r="I28" s="9">
        <v>956</v>
      </c>
      <c r="J28" s="9">
        <v>980</v>
      </c>
      <c r="K28" s="9">
        <v>1057</v>
      </c>
      <c r="L28" s="9">
        <v>1069</v>
      </c>
      <c r="M28" s="2">
        <v>1085</v>
      </c>
      <c r="N28" s="2">
        <v>1042</v>
      </c>
      <c r="O28" s="2">
        <v>1066</v>
      </c>
      <c r="P28" s="2">
        <v>1112</v>
      </c>
      <c r="Q28" s="2">
        <v>1077</v>
      </c>
      <c r="R28" s="2">
        <v>1139</v>
      </c>
      <c r="S28" s="2">
        <v>1158</v>
      </c>
      <c r="T28" s="2">
        <v>1110</v>
      </c>
      <c r="U28" s="2">
        <v>1136</v>
      </c>
      <c r="V28" s="2">
        <v>1177</v>
      </c>
      <c r="W28" s="2">
        <v>1371</v>
      </c>
      <c r="X28" s="2">
        <v>1233</v>
      </c>
      <c r="Y28" s="2">
        <v>1371</v>
      </c>
      <c r="Z28" s="2">
        <v>1337</v>
      </c>
      <c r="AA28" s="2">
        <v>1515</v>
      </c>
      <c r="AB28" s="2">
        <v>1476</v>
      </c>
      <c r="AC28" s="2">
        <v>1458</v>
      </c>
      <c r="AD28" s="2">
        <v>1487</v>
      </c>
      <c r="AE28" s="2">
        <v>1402</v>
      </c>
      <c r="AF28" s="2">
        <v>1537</v>
      </c>
      <c r="AG28" s="2">
        <v>1584</v>
      </c>
      <c r="AH28" s="2">
        <v>1587</v>
      </c>
      <c r="AI28" s="2">
        <v>1589</v>
      </c>
      <c r="AJ28" s="2">
        <v>1590</v>
      </c>
      <c r="AK28" s="2">
        <v>1573</v>
      </c>
      <c r="AL28" s="2">
        <v>1656</v>
      </c>
      <c r="AM28" s="2">
        <v>1591</v>
      </c>
      <c r="AN28" s="2">
        <v>1751</v>
      </c>
      <c r="AO28" s="2">
        <v>1698</v>
      </c>
      <c r="AP28" s="2">
        <v>1656</v>
      </c>
      <c r="AQ28" s="2"/>
      <c r="AR28" s="2">
        <v>1664</v>
      </c>
      <c r="AS28" s="2">
        <v>1501</v>
      </c>
      <c r="AT28" s="2"/>
      <c r="AU28" s="2"/>
    </row>
    <row r="29" spans="1:47" x14ac:dyDescent="0.3">
      <c r="A29" s="1" t="s">
        <v>27</v>
      </c>
      <c r="B29" s="9"/>
      <c r="C29" s="9">
        <v>1958</v>
      </c>
      <c r="D29" s="9">
        <v>1933</v>
      </c>
      <c r="E29" s="9">
        <v>1951</v>
      </c>
      <c r="F29" s="9">
        <v>1967</v>
      </c>
      <c r="G29" s="9">
        <v>1981</v>
      </c>
      <c r="H29" s="9">
        <v>1965</v>
      </c>
      <c r="I29" s="9">
        <v>1984</v>
      </c>
      <c r="J29" s="9">
        <v>2001</v>
      </c>
      <c r="K29" s="9">
        <v>1942</v>
      </c>
      <c r="L29" s="9">
        <v>1934</v>
      </c>
      <c r="M29" s="2">
        <v>1964</v>
      </c>
      <c r="N29" s="2">
        <v>1814</v>
      </c>
      <c r="O29" s="2">
        <v>1942</v>
      </c>
      <c r="P29" s="2">
        <v>1974</v>
      </c>
      <c r="Q29" s="2">
        <v>1975</v>
      </c>
      <c r="R29" s="2">
        <v>2096</v>
      </c>
      <c r="S29" s="2">
        <v>1978</v>
      </c>
      <c r="T29" s="2">
        <v>2104</v>
      </c>
      <c r="U29" s="2">
        <v>2242</v>
      </c>
      <c r="V29" s="2">
        <v>2179</v>
      </c>
      <c r="W29" s="2">
        <v>2196</v>
      </c>
      <c r="X29" s="2">
        <v>2250</v>
      </c>
      <c r="Y29" s="2">
        <v>2171</v>
      </c>
      <c r="Z29" s="2">
        <v>2119</v>
      </c>
      <c r="AA29" s="2">
        <v>2187</v>
      </c>
      <c r="AB29" s="2">
        <v>2408</v>
      </c>
      <c r="AC29" s="2">
        <v>2367</v>
      </c>
      <c r="AD29" s="2">
        <v>2245</v>
      </c>
      <c r="AE29" s="2">
        <v>2543</v>
      </c>
      <c r="AF29" s="2">
        <v>2493</v>
      </c>
      <c r="AG29" s="2">
        <v>2559</v>
      </c>
      <c r="AH29" s="2">
        <v>2414</v>
      </c>
      <c r="AI29" s="2">
        <v>2511</v>
      </c>
      <c r="AJ29" s="2">
        <v>2625</v>
      </c>
      <c r="AK29" s="2">
        <v>2687</v>
      </c>
      <c r="AL29" s="2">
        <v>2786</v>
      </c>
      <c r="AM29" s="2">
        <v>2605</v>
      </c>
      <c r="AN29" s="2">
        <v>2752</v>
      </c>
      <c r="AO29" s="2">
        <v>2864</v>
      </c>
      <c r="AP29" s="2">
        <v>2818</v>
      </c>
      <c r="AQ29" s="2"/>
      <c r="AR29" s="2">
        <v>2806</v>
      </c>
      <c r="AS29" s="2">
        <v>2499</v>
      </c>
      <c r="AT29" s="2"/>
      <c r="AU29" s="2"/>
    </row>
    <row r="30" spans="1:47" x14ac:dyDescent="0.3">
      <c r="A30" s="1" t="s">
        <v>12</v>
      </c>
      <c r="B30" s="9"/>
      <c r="C30" s="9">
        <v>1200</v>
      </c>
      <c r="D30" s="9">
        <v>1255</v>
      </c>
      <c r="E30" s="9">
        <v>1146</v>
      </c>
      <c r="F30" s="9">
        <v>1200</v>
      </c>
      <c r="G30" s="9">
        <v>1200</v>
      </c>
      <c r="H30" s="9">
        <v>1226</v>
      </c>
      <c r="I30" s="9">
        <v>1214</v>
      </c>
      <c r="J30" s="9">
        <v>1168</v>
      </c>
      <c r="K30" s="9">
        <v>1272</v>
      </c>
      <c r="L30" s="9">
        <v>1249</v>
      </c>
      <c r="M30" s="2">
        <v>1254</v>
      </c>
      <c r="N30" s="2">
        <v>1213</v>
      </c>
      <c r="O30" s="2">
        <v>1208</v>
      </c>
      <c r="P30" s="2">
        <v>1288</v>
      </c>
      <c r="Q30" s="2">
        <v>1267</v>
      </c>
      <c r="R30" s="2">
        <v>1283</v>
      </c>
      <c r="S30" s="2">
        <v>1261</v>
      </c>
      <c r="T30" s="2">
        <v>1266</v>
      </c>
      <c r="U30" s="2">
        <v>1314</v>
      </c>
      <c r="V30" s="2">
        <v>1336</v>
      </c>
      <c r="W30" s="2">
        <v>1304</v>
      </c>
      <c r="X30" s="2">
        <v>1380</v>
      </c>
      <c r="Y30" s="2">
        <v>1216</v>
      </c>
      <c r="Z30" s="2">
        <v>1318</v>
      </c>
      <c r="AA30" s="2">
        <v>1297</v>
      </c>
      <c r="AB30" s="2">
        <v>1204</v>
      </c>
      <c r="AC30" s="2">
        <v>1222</v>
      </c>
      <c r="AD30" s="2">
        <v>1131</v>
      </c>
      <c r="AE30" s="2">
        <v>1195</v>
      </c>
      <c r="AF30" s="2">
        <v>1288</v>
      </c>
      <c r="AG30" s="2">
        <v>1197</v>
      </c>
      <c r="AH30" s="2">
        <v>1187</v>
      </c>
      <c r="AI30" s="2">
        <v>1103</v>
      </c>
      <c r="AJ30" s="2">
        <v>1240</v>
      </c>
      <c r="AK30" s="2">
        <v>1256</v>
      </c>
      <c r="AL30" s="2">
        <v>1282</v>
      </c>
      <c r="AM30" s="2">
        <v>1263</v>
      </c>
      <c r="AN30" s="2">
        <v>1154</v>
      </c>
      <c r="AO30" s="2">
        <v>1292</v>
      </c>
      <c r="AP30" s="2">
        <v>1407</v>
      </c>
      <c r="AQ30" s="2"/>
      <c r="AR30" s="2">
        <v>1344</v>
      </c>
      <c r="AS30" s="2">
        <v>1122</v>
      </c>
      <c r="AT30" s="2"/>
      <c r="AU30" s="2"/>
    </row>
    <row r="31" spans="1:47" x14ac:dyDescent="0.3">
      <c r="A31" s="1" t="s">
        <v>13</v>
      </c>
      <c r="B31" s="9"/>
      <c r="C31" s="9">
        <v>438</v>
      </c>
      <c r="D31" s="9">
        <v>429</v>
      </c>
      <c r="E31" s="9">
        <v>455</v>
      </c>
      <c r="F31" s="9">
        <v>448</v>
      </c>
      <c r="G31" s="9">
        <v>418</v>
      </c>
      <c r="H31" s="9">
        <v>469</v>
      </c>
      <c r="I31" s="9">
        <v>467</v>
      </c>
      <c r="J31" s="9">
        <v>479</v>
      </c>
      <c r="K31" s="9">
        <v>464</v>
      </c>
      <c r="L31" s="9">
        <v>465</v>
      </c>
      <c r="M31" s="1">
        <v>480</v>
      </c>
      <c r="N31" s="1">
        <v>482</v>
      </c>
      <c r="O31" s="1">
        <v>479</v>
      </c>
      <c r="P31" s="1">
        <v>475</v>
      </c>
      <c r="Q31" s="1">
        <v>487</v>
      </c>
      <c r="R31" s="2">
        <v>494</v>
      </c>
      <c r="S31" s="1">
        <v>468</v>
      </c>
      <c r="T31" s="1">
        <v>511</v>
      </c>
      <c r="U31" s="1">
        <v>513</v>
      </c>
      <c r="V31" s="1">
        <v>500</v>
      </c>
      <c r="W31" s="1">
        <v>502</v>
      </c>
      <c r="X31" s="1">
        <v>512</v>
      </c>
      <c r="Y31" s="1">
        <v>497</v>
      </c>
      <c r="Z31" s="1">
        <v>483</v>
      </c>
      <c r="AA31" s="1">
        <v>510</v>
      </c>
      <c r="AB31" s="1">
        <v>484</v>
      </c>
      <c r="AC31" s="1">
        <v>502</v>
      </c>
      <c r="AD31" s="1">
        <v>482</v>
      </c>
      <c r="AE31" s="1">
        <v>468</v>
      </c>
      <c r="AF31" s="1">
        <v>499</v>
      </c>
      <c r="AG31" s="1">
        <v>518</v>
      </c>
      <c r="AH31" s="1">
        <v>484</v>
      </c>
      <c r="AI31" s="1">
        <v>543</v>
      </c>
      <c r="AJ31" s="1">
        <v>528</v>
      </c>
      <c r="AK31" s="1">
        <v>515</v>
      </c>
      <c r="AL31" s="1">
        <v>543</v>
      </c>
      <c r="AM31" s="1">
        <v>524</v>
      </c>
      <c r="AN31" s="1">
        <v>564</v>
      </c>
      <c r="AO31" s="1">
        <v>491</v>
      </c>
      <c r="AP31" s="1">
        <v>590</v>
      </c>
      <c r="AR31" s="1">
        <v>562</v>
      </c>
      <c r="AS31" s="1">
        <v>460</v>
      </c>
    </row>
    <row r="32" spans="1:47" x14ac:dyDescent="0.3">
      <c r="A32" s="1" t="s">
        <v>14</v>
      </c>
      <c r="B32" s="9"/>
      <c r="C32" s="9">
        <v>328</v>
      </c>
      <c r="D32" s="9">
        <v>329</v>
      </c>
      <c r="E32" s="9">
        <v>320</v>
      </c>
      <c r="F32" s="9">
        <v>369</v>
      </c>
      <c r="G32" s="9">
        <v>293</v>
      </c>
      <c r="H32" s="9">
        <v>347</v>
      </c>
      <c r="I32" s="9">
        <v>413</v>
      </c>
      <c r="J32" s="9">
        <v>364</v>
      </c>
      <c r="K32" s="9">
        <v>299</v>
      </c>
      <c r="L32" s="9">
        <v>313</v>
      </c>
      <c r="M32" s="1">
        <v>349</v>
      </c>
      <c r="N32" s="1">
        <v>354</v>
      </c>
      <c r="O32" s="1">
        <v>383</v>
      </c>
      <c r="P32" s="1">
        <v>325</v>
      </c>
      <c r="Q32" s="1">
        <v>338</v>
      </c>
      <c r="R32" s="2">
        <v>343</v>
      </c>
      <c r="S32" s="1">
        <v>329</v>
      </c>
      <c r="T32" s="1">
        <v>353</v>
      </c>
      <c r="U32" s="1">
        <v>363</v>
      </c>
      <c r="V32" s="1">
        <v>335</v>
      </c>
      <c r="W32" s="1">
        <v>361</v>
      </c>
      <c r="X32" s="1">
        <v>418</v>
      </c>
      <c r="Y32" s="1">
        <v>371</v>
      </c>
      <c r="Z32" s="1">
        <v>301</v>
      </c>
      <c r="AA32" s="1">
        <v>342</v>
      </c>
      <c r="AB32" s="1">
        <v>325</v>
      </c>
      <c r="AC32" s="1">
        <v>314</v>
      </c>
      <c r="AD32" s="1">
        <v>345</v>
      </c>
      <c r="AE32" s="1">
        <v>292</v>
      </c>
      <c r="AF32" s="1">
        <v>332</v>
      </c>
      <c r="AG32" s="1">
        <v>363</v>
      </c>
      <c r="AH32" s="1">
        <v>360</v>
      </c>
      <c r="AI32" s="1">
        <v>395</v>
      </c>
      <c r="AJ32" s="1">
        <v>353</v>
      </c>
      <c r="AK32" s="1">
        <v>343</v>
      </c>
      <c r="AL32" s="1">
        <v>397</v>
      </c>
      <c r="AM32" s="1">
        <v>393</v>
      </c>
      <c r="AN32" s="1">
        <v>436</v>
      </c>
      <c r="AO32" s="1">
        <v>429</v>
      </c>
      <c r="AP32" s="1">
        <v>341</v>
      </c>
      <c r="AR32" s="1">
        <v>396</v>
      </c>
      <c r="AS32" s="1">
        <v>200</v>
      </c>
    </row>
    <row r="33" spans="1:47" x14ac:dyDescent="0.3">
      <c r="A33" s="1" t="s">
        <v>29</v>
      </c>
      <c r="B33" s="9"/>
      <c r="C33" s="9">
        <v>2715</v>
      </c>
      <c r="D33" s="9">
        <v>2690</v>
      </c>
      <c r="E33" s="9">
        <v>2606</v>
      </c>
      <c r="F33" s="9">
        <v>2860</v>
      </c>
      <c r="G33" s="9">
        <v>2706</v>
      </c>
      <c r="H33" s="9">
        <v>2713</v>
      </c>
      <c r="I33" s="9">
        <v>2327</v>
      </c>
      <c r="J33" s="9">
        <v>2645</v>
      </c>
      <c r="K33" s="9">
        <v>2735</v>
      </c>
      <c r="L33" s="9">
        <v>2654</v>
      </c>
      <c r="M33" s="2">
        <v>2695</v>
      </c>
      <c r="N33" s="2">
        <v>2624</v>
      </c>
      <c r="O33" s="2">
        <v>2621</v>
      </c>
      <c r="P33" s="2">
        <v>2807</v>
      </c>
      <c r="Q33" s="2">
        <v>2655</v>
      </c>
      <c r="R33" s="2">
        <v>2733</v>
      </c>
      <c r="S33" s="2">
        <v>2704</v>
      </c>
      <c r="T33" s="2">
        <v>2639</v>
      </c>
      <c r="U33" s="2">
        <v>3009</v>
      </c>
      <c r="V33" s="2">
        <v>2706</v>
      </c>
      <c r="W33" s="2">
        <v>2898</v>
      </c>
      <c r="X33" s="2">
        <v>3117</v>
      </c>
      <c r="Y33" s="2">
        <v>2848</v>
      </c>
      <c r="Z33" s="2">
        <v>2791</v>
      </c>
      <c r="AA33" s="2">
        <v>2787</v>
      </c>
      <c r="AB33" s="1">
        <v>2701</v>
      </c>
      <c r="AC33" s="2">
        <v>2680</v>
      </c>
      <c r="AD33" s="2">
        <v>2602</v>
      </c>
      <c r="AE33" s="2">
        <v>2723</v>
      </c>
      <c r="AF33" s="2">
        <v>2784</v>
      </c>
      <c r="AG33" s="2">
        <v>2724</v>
      </c>
      <c r="AH33" s="2">
        <v>2697</v>
      </c>
      <c r="AI33" s="2">
        <v>2716</v>
      </c>
      <c r="AJ33" s="2">
        <v>2829</v>
      </c>
      <c r="AK33" s="2">
        <v>2655</v>
      </c>
      <c r="AL33" s="2">
        <v>2609</v>
      </c>
      <c r="AM33" s="2">
        <v>2789</v>
      </c>
      <c r="AN33" s="2">
        <v>2537</v>
      </c>
      <c r="AO33" s="2">
        <v>2643</v>
      </c>
      <c r="AP33" s="2">
        <v>2424</v>
      </c>
      <c r="AQ33" s="2"/>
      <c r="AR33" s="2">
        <v>2693</v>
      </c>
      <c r="AS33" s="2">
        <v>2135</v>
      </c>
      <c r="AT33" s="2"/>
      <c r="AU33" s="2"/>
    </row>
    <row r="34" spans="1:47" x14ac:dyDescent="0.3">
      <c r="A34" s="1" t="s">
        <v>15</v>
      </c>
      <c r="B34" s="9"/>
      <c r="C34" s="9">
        <v>2</v>
      </c>
      <c r="D34" s="9">
        <v>2</v>
      </c>
      <c r="E34" s="9">
        <v>4</v>
      </c>
      <c r="F34" s="9">
        <v>3</v>
      </c>
      <c r="G34" s="9">
        <v>0</v>
      </c>
      <c r="H34" s="9">
        <v>4</v>
      </c>
      <c r="I34" s="9">
        <v>2</v>
      </c>
      <c r="J34" s="9">
        <v>8</v>
      </c>
      <c r="K34" s="9">
        <v>3</v>
      </c>
      <c r="L34" s="9">
        <v>3</v>
      </c>
      <c r="M34" s="1">
        <v>7</v>
      </c>
      <c r="O34" s="1">
        <v>6</v>
      </c>
      <c r="P34" s="1">
        <v>13</v>
      </c>
      <c r="Q34" s="1">
        <v>2</v>
      </c>
      <c r="R34" s="2">
        <v>3</v>
      </c>
      <c r="S34" s="1">
        <v>4</v>
      </c>
      <c r="T34" s="1">
        <v>4</v>
      </c>
      <c r="U34" s="1">
        <v>2</v>
      </c>
      <c r="V34" s="1">
        <v>3</v>
      </c>
      <c r="W34" s="1">
        <v>3</v>
      </c>
      <c r="X34" s="1">
        <v>4</v>
      </c>
      <c r="Y34" s="1">
        <v>5</v>
      </c>
      <c r="Z34" s="1">
        <v>3</v>
      </c>
      <c r="AA34" s="1">
        <v>1</v>
      </c>
      <c r="AB34" s="1">
        <v>2</v>
      </c>
      <c r="AC34" s="1">
        <v>1</v>
      </c>
      <c r="AD34" s="1">
        <v>2</v>
      </c>
      <c r="AE34" s="1">
        <v>1</v>
      </c>
      <c r="AF34" s="1">
        <v>0</v>
      </c>
      <c r="AG34" s="1">
        <v>4</v>
      </c>
      <c r="AH34" s="1">
        <v>4</v>
      </c>
      <c r="AI34" s="1">
        <v>4</v>
      </c>
      <c r="AJ34" s="1">
        <v>2</v>
      </c>
      <c r="AK34" s="1">
        <v>4</v>
      </c>
      <c r="AL34" s="1">
        <v>1</v>
      </c>
      <c r="AM34" s="1">
        <v>0</v>
      </c>
      <c r="AN34" s="1">
        <v>0</v>
      </c>
      <c r="AO34" s="1">
        <v>1</v>
      </c>
      <c r="AP34" s="1">
        <v>1</v>
      </c>
      <c r="AR34" s="1">
        <v>2</v>
      </c>
      <c r="AS34" s="1">
        <v>0</v>
      </c>
    </row>
    <row r="36" spans="1:47" x14ac:dyDescent="0.3">
      <c r="M36" s="2"/>
      <c r="N36" s="2"/>
      <c r="O36" s="2"/>
      <c r="P36" s="2"/>
      <c r="Q36" s="2"/>
      <c r="R36" s="2"/>
    </row>
    <row r="37" spans="1:47" x14ac:dyDescent="0.3">
      <c r="M37" s="2"/>
      <c r="N37" s="2"/>
      <c r="O37" s="2"/>
      <c r="P37" s="2"/>
      <c r="Q37" s="2"/>
      <c r="R37" s="2"/>
    </row>
  </sheetData>
  <mergeCells count="10">
    <mergeCell ref="AQ3:AU3"/>
    <mergeCell ref="AL3:AP3"/>
    <mergeCell ref="AG3:AK3"/>
    <mergeCell ref="A3:A4"/>
    <mergeCell ref="M3:Q3"/>
    <mergeCell ref="R3:V3"/>
    <mergeCell ref="W3:AA3"/>
    <mergeCell ref="AB3:AF3"/>
    <mergeCell ref="H3:L3"/>
    <mergeCell ref="C3:G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I48"/>
  <sheetViews>
    <sheetView zoomScale="85" zoomScaleNormal="85" workbookViewId="0">
      <pane xSplit="1" ySplit="4" topLeftCell="BP5" activePane="bottomRight" state="frozen"/>
      <selection pane="topRight" activeCell="B1" sqref="B1"/>
      <selection pane="bottomLeft" activeCell="A5" sqref="A5"/>
      <selection pane="bottomRight" activeCell="C8" sqref="C8:CI8"/>
    </sheetView>
  </sheetViews>
  <sheetFormatPr defaultColWidth="9.109375" defaultRowHeight="14.4" x14ac:dyDescent="0.3"/>
  <cols>
    <col min="1" max="1" width="36.5546875" style="1" customWidth="1"/>
    <col min="2" max="67" width="9.33203125" style="1" customWidth="1"/>
    <col min="68" max="16384" width="9.109375" style="1"/>
  </cols>
  <sheetData>
    <row r="1" spans="1:87" x14ac:dyDescent="0.3">
      <c r="A1" s="4" t="s">
        <v>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</row>
    <row r="2" spans="1:87" x14ac:dyDescent="0.3">
      <c r="A2" s="1" t="s">
        <v>31</v>
      </c>
    </row>
    <row r="3" spans="1:87" x14ac:dyDescent="0.3">
      <c r="A3" s="29" t="s">
        <v>32</v>
      </c>
      <c r="B3" s="7"/>
      <c r="C3" s="30">
        <v>2001</v>
      </c>
      <c r="D3" s="31"/>
      <c r="E3" s="31"/>
      <c r="F3" s="31"/>
      <c r="G3" s="32"/>
      <c r="H3" s="30">
        <v>2002</v>
      </c>
      <c r="I3" s="31"/>
      <c r="J3" s="31"/>
      <c r="K3" s="31"/>
      <c r="L3" s="32"/>
      <c r="M3" s="30">
        <v>2003</v>
      </c>
      <c r="N3" s="31"/>
      <c r="O3" s="31"/>
      <c r="P3" s="31"/>
      <c r="Q3" s="32"/>
      <c r="R3" s="30">
        <v>2004</v>
      </c>
      <c r="S3" s="31"/>
      <c r="T3" s="31"/>
      <c r="U3" s="31"/>
      <c r="V3" s="32"/>
      <c r="W3" s="30">
        <v>2005</v>
      </c>
      <c r="X3" s="31"/>
      <c r="Y3" s="31"/>
      <c r="Z3" s="31"/>
      <c r="AA3" s="32"/>
      <c r="AB3" s="30">
        <v>2006</v>
      </c>
      <c r="AC3" s="31"/>
      <c r="AD3" s="31"/>
      <c r="AE3" s="31"/>
      <c r="AF3" s="32"/>
      <c r="AG3" s="30">
        <v>2007</v>
      </c>
      <c r="AH3" s="31"/>
      <c r="AI3" s="31"/>
      <c r="AJ3" s="31"/>
      <c r="AK3" s="32"/>
      <c r="AL3" s="30">
        <v>2008</v>
      </c>
      <c r="AM3" s="31"/>
      <c r="AN3" s="31"/>
      <c r="AO3" s="31"/>
      <c r="AP3" s="32"/>
      <c r="AQ3" s="30">
        <v>2009</v>
      </c>
      <c r="AR3" s="31"/>
      <c r="AS3" s="31"/>
      <c r="AT3" s="31"/>
      <c r="AU3" s="32"/>
      <c r="AV3" s="30">
        <v>2010</v>
      </c>
      <c r="AW3" s="31"/>
      <c r="AX3" s="31"/>
      <c r="AY3" s="31"/>
      <c r="AZ3" s="32"/>
      <c r="BA3" s="30">
        <v>2011</v>
      </c>
      <c r="BB3" s="31"/>
      <c r="BC3" s="31"/>
      <c r="BD3" s="31"/>
      <c r="BE3" s="32"/>
      <c r="BF3" s="30">
        <v>2012</v>
      </c>
      <c r="BG3" s="31"/>
      <c r="BH3" s="31"/>
      <c r="BI3" s="31"/>
      <c r="BJ3" s="32"/>
      <c r="BK3" s="30">
        <v>2013</v>
      </c>
      <c r="BL3" s="31"/>
      <c r="BM3" s="31"/>
      <c r="BN3" s="31"/>
      <c r="BO3" s="32"/>
      <c r="BP3" s="28">
        <v>2014</v>
      </c>
      <c r="BQ3" s="28"/>
      <c r="BR3" s="28"/>
      <c r="BS3" s="28"/>
      <c r="BT3" s="28"/>
      <c r="BU3" s="28">
        <v>2015</v>
      </c>
      <c r="BV3" s="28"/>
      <c r="BW3" s="28"/>
      <c r="BX3" s="28"/>
      <c r="BY3" s="28"/>
      <c r="BZ3" s="28">
        <v>2016</v>
      </c>
      <c r="CA3" s="28"/>
      <c r="CB3" s="28"/>
      <c r="CC3" s="28"/>
      <c r="CD3" s="28"/>
      <c r="CE3" s="28">
        <v>2017</v>
      </c>
      <c r="CF3" s="28"/>
      <c r="CG3" s="28"/>
      <c r="CH3" s="28"/>
      <c r="CI3" s="28"/>
    </row>
    <row r="4" spans="1:87" x14ac:dyDescent="0.3">
      <c r="A4" s="29"/>
      <c r="B4" s="7"/>
      <c r="C4" s="7" t="s">
        <v>16</v>
      </c>
      <c r="D4" s="7" t="s">
        <v>17</v>
      </c>
      <c r="E4" s="7" t="s">
        <v>18</v>
      </c>
      <c r="F4" s="7" t="s">
        <v>19</v>
      </c>
      <c r="G4" s="7" t="s">
        <v>20</v>
      </c>
      <c r="H4" s="7" t="s">
        <v>16</v>
      </c>
      <c r="I4" s="7" t="s">
        <v>17</v>
      </c>
      <c r="J4" s="7" t="s">
        <v>18</v>
      </c>
      <c r="K4" s="7" t="s">
        <v>19</v>
      </c>
      <c r="L4" s="7" t="s">
        <v>20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16</v>
      </c>
      <c r="S4" s="7" t="s">
        <v>17</v>
      </c>
      <c r="T4" s="7" t="s">
        <v>18</v>
      </c>
      <c r="U4" s="7" t="s">
        <v>19</v>
      </c>
      <c r="V4" s="7" t="s">
        <v>20</v>
      </c>
      <c r="W4" s="7" t="s">
        <v>16</v>
      </c>
      <c r="X4" s="7" t="s">
        <v>17</v>
      </c>
      <c r="Y4" s="7" t="s">
        <v>18</v>
      </c>
      <c r="Z4" s="7" t="s">
        <v>19</v>
      </c>
      <c r="AA4" s="7" t="s">
        <v>20</v>
      </c>
      <c r="AB4" s="7" t="s">
        <v>16</v>
      </c>
      <c r="AC4" s="7" t="s">
        <v>17</v>
      </c>
      <c r="AD4" s="7" t="s">
        <v>18</v>
      </c>
      <c r="AE4" s="7" t="s">
        <v>19</v>
      </c>
      <c r="AF4" s="7" t="s">
        <v>20</v>
      </c>
      <c r="AG4" s="7" t="s">
        <v>16</v>
      </c>
      <c r="AH4" s="7" t="s">
        <v>17</v>
      </c>
      <c r="AI4" s="7" t="s">
        <v>18</v>
      </c>
      <c r="AJ4" s="7" t="s">
        <v>19</v>
      </c>
      <c r="AK4" s="7" t="s">
        <v>20</v>
      </c>
      <c r="AL4" s="7" t="s">
        <v>16</v>
      </c>
      <c r="AM4" s="7" t="s">
        <v>17</v>
      </c>
      <c r="AN4" s="7" t="s">
        <v>18</v>
      </c>
      <c r="AO4" s="7" t="s">
        <v>19</v>
      </c>
      <c r="AP4" s="7" t="s">
        <v>20</v>
      </c>
      <c r="AQ4" s="7" t="s">
        <v>16</v>
      </c>
      <c r="AR4" s="7" t="s">
        <v>17</v>
      </c>
      <c r="AS4" s="7" t="s">
        <v>18</v>
      </c>
      <c r="AT4" s="7" t="s">
        <v>19</v>
      </c>
      <c r="AU4" s="7" t="s">
        <v>20</v>
      </c>
      <c r="AV4" s="7" t="s">
        <v>16</v>
      </c>
      <c r="AW4" s="7" t="s">
        <v>17</v>
      </c>
      <c r="AX4" s="7" t="s">
        <v>18</v>
      </c>
      <c r="AY4" s="7" t="s">
        <v>19</v>
      </c>
      <c r="AZ4" s="7" t="s">
        <v>20</v>
      </c>
      <c r="BA4" s="7" t="s">
        <v>16</v>
      </c>
      <c r="BB4" s="7" t="s">
        <v>17</v>
      </c>
      <c r="BC4" s="7" t="s">
        <v>18</v>
      </c>
      <c r="BD4" s="7" t="s">
        <v>19</v>
      </c>
      <c r="BE4" s="7" t="s">
        <v>20</v>
      </c>
      <c r="BF4" s="7" t="s">
        <v>16</v>
      </c>
      <c r="BG4" s="7" t="s">
        <v>17</v>
      </c>
      <c r="BH4" s="7" t="s">
        <v>18</v>
      </c>
      <c r="BI4" s="7" t="s">
        <v>19</v>
      </c>
      <c r="BJ4" s="7" t="s">
        <v>20</v>
      </c>
      <c r="BK4" s="7" t="s">
        <v>16</v>
      </c>
      <c r="BL4" s="7" t="s">
        <v>17</v>
      </c>
      <c r="BM4" s="7" t="s">
        <v>18</v>
      </c>
      <c r="BN4" s="7" t="s">
        <v>19</v>
      </c>
      <c r="BO4" s="7" t="s">
        <v>20</v>
      </c>
      <c r="BP4" s="5" t="s">
        <v>16</v>
      </c>
      <c r="BQ4" s="5" t="s">
        <v>17</v>
      </c>
      <c r="BR4" s="5" t="s">
        <v>18</v>
      </c>
      <c r="BS4" s="5" t="s">
        <v>19</v>
      </c>
      <c r="BT4" s="5" t="s">
        <v>20</v>
      </c>
      <c r="BU4" s="5" t="s">
        <v>16</v>
      </c>
      <c r="BV4" s="5" t="s">
        <v>17</v>
      </c>
      <c r="BW4" s="5" t="s">
        <v>18</v>
      </c>
      <c r="BX4" s="5" t="s">
        <v>19</v>
      </c>
      <c r="BY4" s="5" t="s">
        <v>20</v>
      </c>
      <c r="BZ4" s="5" t="s">
        <v>16</v>
      </c>
      <c r="CA4" s="5" t="s">
        <v>17</v>
      </c>
      <c r="CB4" s="5" t="s">
        <v>18</v>
      </c>
      <c r="CC4" s="5" t="s">
        <v>19</v>
      </c>
      <c r="CD4" s="5" t="s">
        <v>20</v>
      </c>
      <c r="CE4" s="5" t="s">
        <v>16</v>
      </c>
      <c r="CF4" s="5" t="s">
        <v>17</v>
      </c>
      <c r="CG4" s="5" t="s">
        <v>18</v>
      </c>
      <c r="CH4" s="5" t="s">
        <v>19</v>
      </c>
      <c r="CI4" s="5" t="s">
        <v>20</v>
      </c>
    </row>
    <row r="5" spans="1:87" x14ac:dyDescent="0.3">
      <c r="A5" s="21" t="s">
        <v>50</v>
      </c>
      <c r="B5" s="19"/>
      <c r="C5" s="23">
        <v>48929</v>
      </c>
      <c r="D5" s="23">
        <v>48413</v>
      </c>
      <c r="E5" s="23">
        <v>48742</v>
      </c>
      <c r="F5" s="23">
        <v>49137</v>
      </c>
      <c r="G5" s="23">
        <v>49424</v>
      </c>
      <c r="H5" s="23">
        <v>50344</v>
      </c>
      <c r="I5" s="23">
        <v>49839</v>
      </c>
      <c r="J5" s="23">
        <v>50167</v>
      </c>
      <c r="K5" s="23">
        <v>50530</v>
      </c>
      <c r="L5" s="23">
        <v>50841</v>
      </c>
      <c r="M5" s="23">
        <v>51793</v>
      </c>
      <c r="N5" s="23">
        <v>51280</v>
      </c>
      <c r="O5" s="23">
        <v>51596</v>
      </c>
      <c r="P5" s="23">
        <v>51990</v>
      </c>
      <c r="Q5" s="23">
        <v>52305</v>
      </c>
      <c r="R5" s="23">
        <v>53144</v>
      </c>
      <c r="S5" s="23">
        <v>52675</v>
      </c>
      <c r="T5" s="23">
        <v>52970</v>
      </c>
      <c r="U5" s="23">
        <v>53361</v>
      </c>
      <c r="V5" s="23">
        <v>53569</v>
      </c>
      <c r="W5" s="23">
        <v>54388</v>
      </c>
      <c r="X5" s="23">
        <v>53975</v>
      </c>
      <c r="Y5" s="23">
        <v>54195</v>
      </c>
      <c r="Z5" s="23">
        <v>54583</v>
      </c>
      <c r="AA5" s="23">
        <v>54799</v>
      </c>
      <c r="AB5" s="23">
        <v>55230</v>
      </c>
      <c r="AC5" s="23">
        <v>54829</v>
      </c>
      <c r="AD5" s="23">
        <v>54976</v>
      </c>
      <c r="AE5" s="23">
        <v>55475</v>
      </c>
      <c r="AF5" s="23">
        <v>55638</v>
      </c>
      <c r="AG5" s="23">
        <v>56565</v>
      </c>
      <c r="AH5" s="23">
        <v>56145</v>
      </c>
      <c r="AI5" s="23">
        <v>56411</v>
      </c>
      <c r="AJ5" s="23">
        <v>56857</v>
      </c>
      <c r="AK5" s="23">
        <v>56845</v>
      </c>
      <c r="AL5" s="23">
        <v>57848</v>
      </c>
      <c r="AM5" s="23">
        <v>57390</v>
      </c>
      <c r="AN5" s="23">
        <v>57700</v>
      </c>
      <c r="AO5" s="23">
        <v>58119</v>
      </c>
      <c r="AP5" s="23">
        <v>58182</v>
      </c>
      <c r="AQ5" s="23">
        <v>59237</v>
      </c>
      <c r="AR5" s="23">
        <v>58657</v>
      </c>
      <c r="AS5" s="23">
        <v>59074</v>
      </c>
      <c r="AT5" s="23">
        <v>59513</v>
      </c>
      <c r="AU5" s="23">
        <v>59705</v>
      </c>
      <c r="AV5" s="23">
        <v>60717</v>
      </c>
      <c r="AW5" s="23">
        <v>60208</v>
      </c>
      <c r="AX5" s="23">
        <v>60561</v>
      </c>
      <c r="AY5" s="23">
        <v>60928</v>
      </c>
      <c r="AZ5" s="23">
        <v>61169</v>
      </c>
      <c r="BA5" s="23">
        <v>61882</v>
      </c>
      <c r="BB5" s="23">
        <v>61531</v>
      </c>
      <c r="BC5" s="23">
        <v>61778</v>
      </c>
      <c r="BD5" s="23">
        <v>62053</v>
      </c>
      <c r="BE5" s="23">
        <v>62164</v>
      </c>
      <c r="BF5" s="22">
        <v>62985</v>
      </c>
      <c r="BG5" s="22">
        <v>62682</v>
      </c>
      <c r="BH5" s="22">
        <v>62842</v>
      </c>
      <c r="BI5" s="22">
        <v>63114</v>
      </c>
      <c r="BJ5" s="22">
        <v>63303</v>
      </c>
      <c r="BK5" s="22">
        <v>64173</v>
      </c>
      <c r="BL5" s="22">
        <v>63720</v>
      </c>
      <c r="BM5" s="22">
        <v>64090</v>
      </c>
      <c r="BN5" s="22">
        <v>64470</v>
      </c>
      <c r="BO5" s="22">
        <v>64414</v>
      </c>
      <c r="BP5" s="22">
        <v>64033</v>
      </c>
      <c r="BQ5" s="22">
        <v>61777</v>
      </c>
      <c r="BR5" s="22">
        <v>63772</v>
      </c>
      <c r="BS5" s="22">
        <v>64070</v>
      </c>
      <c r="BT5" s="22">
        <v>64257</v>
      </c>
      <c r="BU5" s="22">
        <v>64936</v>
      </c>
      <c r="BV5" s="22">
        <v>64591</v>
      </c>
      <c r="BW5" s="22">
        <v>68802</v>
      </c>
      <c r="BX5" s="22">
        <v>66613</v>
      </c>
      <c r="BY5" s="22">
        <v>66622</v>
      </c>
      <c r="BZ5" s="22">
        <v>68311</v>
      </c>
      <c r="CA5" s="22">
        <v>67160</v>
      </c>
      <c r="CB5" s="22">
        <v>68167</v>
      </c>
      <c r="CC5" s="22">
        <v>68443</v>
      </c>
      <c r="CD5" s="22">
        <v>68743</v>
      </c>
      <c r="CE5" s="22">
        <v>69896</v>
      </c>
      <c r="CF5" s="22">
        <v>69414</v>
      </c>
      <c r="CG5" s="22">
        <v>69605</v>
      </c>
      <c r="CH5" s="22">
        <v>70164</v>
      </c>
      <c r="CI5" s="22">
        <v>70401</v>
      </c>
    </row>
    <row r="6" spans="1:87" x14ac:dyDescent="0.3">
      <c r="A6" s="21" t="s">
        <v>51</v>
      </c>
      <c r="B6" s="19"/>
      <c r="C6" s="23">
        <v>32809</v>
      </c>
      <c r="D6" s="23">
        <v>31693</v>
      </c>
      <c r="E6" s="23">
        <v>33621</v>
      </c>
      <c r="F6" s="23">
        <v>32567</v>
      </c>
      <c r="G6" s="23">
        <v>33354</v>
      </c>
      <c r="H6" s="23">
        <v>33936</v>
      </c>
      <c r="I6" s="23">
        <v>33098</v>
      </c>
      <c r="J6" s="23">
        <v>35052</v>
      </c>
      <c r="K6" s="23">
        <v>33918</v>
      </c>
      <c r="L6" s="23">
        <v>33674</v>
      </c>
      <c r="M6" s="23">
        <v>34571</v>
      </c>
      <c r="N6" s="23">
        <v>33678</v>
      </c>
      <c r="O6" s="23">
        <v>34635</v>
      </c>
      <c r="P6" s="23">
        <v>34850</v>
      </c>
      <c r="Q6" s="23">
        <v>35120</v>
      </c>
      <c r="R6" s="23">
        <v>35862</v>
      </c>
      <c r="S6" s="23">
        <v>35447</v>
      </c>
      <c r="T6" s="23">
        <v>35453</v>
      </c>
      <c r="U6" s="23">
        <v>35838</v>
      </c>
      <c r="V6" s="23">
        <v>35629</v>
      </c>
      <c r="W6" s="23">
        <v>35061</v>
      </c>
      <c r="X6" s="23">
        <v>35664</v>
      </c>
      <c r="Y6" s="23">
        <v>35130</v>
      </c>
      <c r="Z6" s="23">
        <v>35237</v>
      </c>
      <c r="AA6" s="23">
        <v>35493</v>
      </c>
      <c r="AB6" s="23">
        <v>35465</v>
      </c>
      <c r="AC6" s="23">
        <v>35214</v>
      </c>
      <c r="AD6" s="23">
        <v>35959</v>
      </c>
      <c r="AE6" s="23">
        <v>36177</v>
      </c>
      <c r="AF6" s="23">
        <v>35813</v>
      </c>
      <c r="AG6" s="23">
        <v>36213</v>
      </c>
      <c r="AH6" s="23">
        <v>36395</v>
      </c>
      <c r="AI6" s="23">
        <v>36396</v>
      </c>
      <c r="AJ6" s="23">
        <v>36142</v>
      </c>
      <c r="AK6" s="23">
        <v>35918</v>
      </c>
      <c r="AL6" s="23">
        <v>36805</v>
      </c>
      <c r="AM6" s="23">
        <v>36368</v>
      </c>
      <c r="AN6" s="23">
        <v>36449</v>
      </c>
      <c r="AO6" s="23">
        <v>37342</v>
      </c>
      <c r="AP6" s="23">
        <v>37058</v>
      </c>
      <c r="AQ6" s="23">
        <v>37892</v>
      </c>
      <c r="AR6" s="23">
        <v>37116</v>
      </c>
      <c r="AS6" s="23">
        <v>37824</v>
      </c>
      <c r="AT6" s="23">
        <v>38436</v>
      </c>
      <c r="AU6" s="23">
        <v>38197</v>
      </c>
      <c r="AV6" s="23">
        <v>38894</v>
      </c>
      <c r="AW6" s="23">
        <v>37089</v>
      </c>
      <c r="AX6" s="23">
        <v>38096</v>
      </c>
      <c r="AY6" s="23">
        <v>38223</v>
      </c>
      <c r="AZ6" s="23">
        <v>38277</v>
      </c>
      <c r="BA6" s="23">
        <v>40006</v>
      </c>
      <c r="BB6" s="23">
        <v>39210</v>
      </c>
      <c r="BC6" s="23">
        <v>39691</v>
      </c>
      <c r="BD6" s="23">
        <v>39928</v>
      </c>
      <c r="BE6" s="23">
        <v>41194</v>
      </c>
      <c r="BF6" s="22">
        <v>40426</v>
      </c>
      <c r="BG6" s="22">
        <v>40226</v>
      </c>
      <c r="BH6" s="22">
        <v>40645</v>
      </c>
      <c r="BI6" s="22">
        <v>40402</v>
      </c>
      <c r="BJ6" s="22">
        <v>40433</v>
      </c>
      <c r="BK6" s="22">
        <v>41023</v>
      </c>
      <c r="BL6" s="22">
        <v>40834</v>
      </c>
      <c r="BM6" s="22">
        <v>40906</v>
      </c>
      <c r="BN6" s="22">
        <v>41177</v>
      </c>
      <c r="BO6" s="22">
        <v>41172</v>
      </c>
      <c r="BP6" s="22">
        <v>41379</v>
      </c>
      <c r="BQ6" s="22">
        <v>39387</v>
      </c>
      <c r="BR6" s="22">
        <v>41588</v>
      </c>
      <c r="BS6" s="22">
        <v>41231</v>
      </c>
      <c r="BT6" s="22">
        <v>41319</v>
      </c>
      <c r="BU6" s="22">
        <v>41343</v>
      </c>
      <c r="BV6" s="22">
        <v>41164</v>
      </c>
      <c r="BW6" s="22">
        <v>41839</v>
      </c>
      <c r="BX6" s="22">
        <v>41900</v>
      </c>
      <c r="BY6" s="22">
        <v>42146</v>
      </c>
      <c r="BZ6" s="22">
        <v>43361</v>
      </c>
      <c r="CA6" s="22">
        <v>42520</v>
      </c>
      <c r="CB6" s="22">
        <v>43289</v>
      </c>
      <c r="CC6" s="22">
        <v>43286</v>
      </c>
      <c r="CD6" s="22">
        <v>43725</v>
      </c>
      <c r="CE6" s="22">
        <v>42776</v>
      </c>
      <c r="CF6" s="22">
        <v>42108</v>
      </c>
      <c r="CG6" s="22">
        <v>42714</v>
      </c>
      <c r="CH6" s="22">
        <v>42543</v>
      </c>
      <c r="CI6" s="22">
        <v>43739</v>
      </c>
    </row>
    <row r="7" spans="1:87" x14ac:dyDescent="0.3">
      <c r="A7" s="21" t="s">
        <v>52</v>
      </c>
      <c r="B7" s="19"/>
      <c r="C7" s="23">
        <v>3653</v>
      </c>
      <c r="D7" s="23">
        <v>3597</v>
      </c>
      <c r="E7" s="23">
        <v>4461</v>
      </c>
      <c r="F7" s="23">
        <v>3286</v>
      </c>
      <c r="G7" s="23">
        <v>3269</v>
      </c>
      <c r="H7" s="23">
        <v>3874</v>
      </c>
      <c r="I7" s="23">
        <v>3393</v>
      </c>
      <c r="J7" s="23">
        <v>4866</v>
      </c>
      <c r="K7" s="23">
        <v>3814</v>
      </c>
      <c r="L7" s="23">
        <v>3423</v>
      </c>
      <c r="M7" s="23">
        <v>3936</v>
      </c>
      <c r="N7" s="23">
        <v>3559</v>
      </c>
      <c r="O7" s="23">
        <v>4217</v>
      </c>
      <c r="P7" s="23">
        <v>4399</v>
      </c>
      <c r="Q7" s="23">
        <v>3567</v>
      </c>
      <c r="R7" s="23">
        <v>4249</v>
      </c>
      <c r="S7" s="23">
        <v>3900</v>
      </c>
      <c r="T7" s="23">
        <v>5002</v>
      </c>
      <c r="U7" s="23">
        <v>4206</v>
      </c>
      <c r="V7" s="23">
        <v>3888</v>
      </c>
      <c r="W7" s="23">
        <v>2748</v>
      </c>
      <c r="X7" s="23">
        <v>4030</v>
      </c>
      <c r="Y7" s="23">
        <v>2909</v>
      </c>
      <c r="Z7" s="23">
        <v>2715</v>
      </c>
      <c r="AA7" s="23">
        <v>2619</v>
      </c>
      <c r="AB7" s="23">
        <v>2829</v>
      </c>
      <c r="AC7" s="23">
        <v>2837</v>
      </c>
      <c r="AD7" s="23">
        <v>2935</v>
      </c>
      <c r="AE7" s="23">
        <v>2918</v>
      </c>
      <c r="AF7" s="23">
        <v>2625</v>
      </c>
      <c r="AG7" s="23">
        <v>2653</v>
      </c>
      <c r="AH7" s="23">
        <v>2850</v>
      </c>
      <c r="AI7" s="23">
        <v>2692</v>
      </c>
      <c r="AJ7" s="23">
        <v>2824</v>
      </c>
      <c r="AK7" s="23">
        <v>2246</v>
      </c>
      <c r="AL7" s="23">
        <v>2716</v>
      </c>
      <c r="AM7" s="23">
        <v>2675</v>
      </c>
      <c r="AN7" s="23">
        <v>2914</v>
      </c>
      <c r="AO7" s="23">
        <v>2749</v>
      </c>
      <c r="AP7" s="23">
        <v>2525</v>
      </c>
      <c r="AQ7" s="23">
        <v>2831</v>
      </c>
      <c r="AR7" s="23">
        <v>2854</v>
      </c>
      <c r="AS7" s="23">
        <v>2827</v>
      </c>
      <c r="AT7" s="23">
        <v>2922</v>
      </c>
      <c r="AU7" s="23">
        <v>2719</v>
      </c>
      <c r="AV7" s="23">
        <v>2859</v>
      </c>
      <c r="AW7" s="23">
        <v>2827</v>
      </c>
      <c r="AX7" s="23">
        <v>3099</v>
      </c>
      <c r="AY7" s="23">
        <v>2709</v>
      </c>
      <c r="AZ7" s="23">
        <v>2799</v>
      </c>
      <c r="BA7" s="23">
        <v>2814</v>
      </c>
      <c r="BB7" s="23">
        <v>2917</v>
      </c>
      <c r="BC7" s="23">
        <v>2871</v>
      </c>
      <c r="BD7" s="23">
        <v>2822</v>
      </c>
      <c r="BE7" s="23">
        <v>2644</v>
      </c>
      <c r="BF7" s="22">
        <v>2826</v>
      </c>
      <c r="BG7" s="22">
        <v>2892</v>
      </c>
      <c r="BH7" s="22">
        <v>2803</v>
      </c>
      <c r="BI7" s="22">
        <v>2847</v>
      </c>
      <c r="BJ7" s="22">
        <v>2763</v>
      </c>
      <c r="BK7" s="22">
        <v>2905</v>
      </c>
      <c r="BL7" s="22">
        <v>2894</v>
      </c>
      <c r="BM7" s="22">
        <v>3087</v>
      </c>
      <c r="BN7" s="22">
        <v>3002</v>
      </c>
      <c r="BO7" s="22">
        <v>2635</v>
      </c>
      <c r="BP7" s="22">
        <v>2728</v>
      </c>
      <c r="BQ7" s="22">
        <v>2969</v>
      </c>
      <c r="BR7" s="22">
        <v>2924</v>
      </c>
      <c r="BS7" s="22">
        <v>2778</v>
      </c>
      <c r="BT7" s="22">
        <v>2482</v>
      </c>
      <c r="BU7" s="22">
        <v>2602</v>
      </c>
      <c r="BV7" s="22">
        <v>2703</v>
      </c>
      <c r="BW7" s="22">
        <v>2681</v>
      </c>
      <c r="BX7" s="22">
        <v>2723</v>
      </c>
      <c r="BY7" s="22">
        <v>2371</v>
      </c>
      <c r="BZ7" s="22">
        <v>2363</v>
      </c>
      <c r="CA7" s="22">
        <v>2468</v>
      </c>
      <c r="CB7" s="22">
        <v>2625</v>
      </c>
      <c r="CC7" s="22">
        <v>2332</v>
      </c>
      <c r="CD7" s="22">
        <v>2040</v>
      </c>
      <c r="CE7" s="22">
        <v>2441</v>
      </c>
      <c r="CF7" s="22">
        <v>2761</v>
      </c>
      <c r="CG7" s="22">
        <v>2443</v>
      </c>
      <c r="CH7" s="22">
        <v>2373</v>
      </c>
      <c r="CI7" s="22">
        <v>2188</v>
      </c>
    </row>
    <row r="8" spans="1:87" x14ac:dyDescent="0.3">
      <c r="A8" s="21" t="s">
        <v>53</v>
      </c>
      <c r="B8" s="19"/>
      <c r="C8" s="23">
        <v>5006</v>
      </c>
      <c r="D8" s="23">
        <v>4744</v>
      </c>
      <c r="E8" s="23">
        <v>5092</v>
      </c>
      <c r="F8" s="23">
        <v>5188</v>
      </c>
      <c r="G8" s="23">
        <v>5000</v>
      </c>
      <c r="H8" s="23">
        <v>5109</v>
      </c>
      <c r="I8" s="23">
        <v>4724</v>
      </c>
      <c r="J8" s="23">
        <v>5922</v>
      </c>
      <c r="K8" s="23">
        <v>5161</v>
      </c>
      <c r="L8" s="23">
        <v>4627</v>
      </c>
      <c r="M8" s="23">
        <v>5221</v>
      </c>
      <c r="N8" s="23">
        <v>4849</v>
      </c>
      <c r="O8" s="23">
        <v>4733</v>
      </c>
      <c r="P8" s="23">
        <v>6314</v>
      </c>
      <c r="Q8" s="23">
        <v>4989</v>
      </c>
      <c r="R8" s="23">
        <v>5575</v>
      </c>
      <c r="S8" s="23">
        <v>5522</v>
      </c>
      <c r="T8" s="23">
        <v>5389</v>
      </c>
      <c r="U8" s="23">
        <v>5573</v>
      </c>
      <c r="V8" s="23">
        <v>5364</v>
      </c>
      <c r="W8" s="23">
        <v>6785</v>
      </c>
      <c r="X8" s="23">
        <v>5098</v>
      </c>
      <c r="Y8" s="23">
        <v>8421</v>
      </c>
      <c r="Z8" s="23">
        <v>6660</v>
      </c>
      <c r="AA8" s="23">
        <v>6962</v>
      </c>
      <c r="AB8" s="23">
        <v>7371</v>
      </c>
      <c r="AC8" s="23">
        <v>6774</v>
      </c>
      <c r="AD8" s="23">
        <v>8309</v>
      </c>
      <c r="AE8" s="23">
        <v>7718</v>
      </c>
      <c r="AF8" s="23">
        <v>6681</v>
      </c>
      <c r="AG8" s="23">
        <v>6757</v>
      </c>
      <c r="AH8" s="23">
        <v>7214</v>
      </c>
      <c r="AI8" s="23">
        <v>6378</v>
      </c>
      <c r="AJ8" s="23">
        <v>7327</v>
      </c>
      <c r="AK8" s="23">
        <v>6109</v>
      </c>
      <c r="AL8" s="23">
        <v>6579</v>
      </c>
      <c r="AM8" s="23">
        <v>6368</v>
      </c>
      <c r="AN8" s="23">
        <v>6625</v>
      </c>
      <c r="AO8" s="23">
        <v>7293</v>
      </c>
      <c r="AP8" s="23">
        <v>6029</v>
      </c>
      <c r="AQ8" s="23">
        <v>6692</v>
      </c>
      <c r="AR8" s="23">
        <v>6238</v>
      </c>
      <c r="AS8" s="23">
        <v>6621</v>
      </c>
      <c r="AT8" s="23">
        <v>7034</v>
      </c>
      <c r="AU8" s="23">
        <v>6876</v>
      </c>
      <c r="AV8" s="23">
        <v>6762</v>
      </c>
      <c r="AW8" s="23">
        <v>7107</v>
      </c>
      <c r="AX8" s="23">
        <v>6297</v>
      </c>
      <c r="AY8" s="23">
        <v>6502</v>
      </c>
      <c r="AZ8" s="23">
        <v>7141</v>
      </c>
      <c r="BA8" s="23">
        <v>7163</v>
      </c>
      <c r="BB8" s="23">
        <v>7050</v>
      </c>
      <c r="BC8" s="23">
        <v>7127</v>
      </c>
      <c r="BD8" s="23">
        <v>7095</v>
      </c>
      <c r="BE8" s="23">
        <v>7381</v>
      </c>
      <c r="BF8" s="22">
        <v>7514</v>
      </c>
      <c r="BG8" s="22">
        <v>7018</v>
      </c>
      <c r="BH8" s="22">
        <v>7313</v>
      </c>
      <c r="BI8" s="22">
        <v>8565</v>
      </c>
      <c r="BJ8" s="22">
        <v>7160</v>
      </c>
      <c r="BK8" s="22">
        <v>7371</v>
      </c>
      <c r="BL8" s="22">
        <v>7934</v>
      </c>
      <c r="BM8" s="22">
        <v>7251</v>
      </c>
      <c r="BN8" s="22">
        <v>7340</v>
      </c>
      <c r="BO8" s="22">
        <v>6962</v>
      </c>
      <c r="BP8" s="22">
        <v>7118</v>
      </c>
      <c r="BQ8" s="22">
        <v>7103</v>
      </c>
      <c r="BR8" s="22">
        <v>7027</v>
      </c>
      <c r="BS8" s="22">
        <v>7049</v>
      </c>
      <c r="BT8" s="22">
        <v>7278</v>
      </c>
      <c r="BU8" s="22">
        <v>7180</v>
      </c>
      <c r="BV8" s="22">
        <v>6883</v>
      </c>
      <c r="BW8" s="22">
        <v>6983</v>
      </c>
      <c r="BX8" s="22">
        <v>8220</v>
      </c>
      <c r="BY8" s="22">
        <v>7020</v>
      </c>
      <c r="BZ8" s="22">
        <v>7513</v>
      </c>
      <c r="CA8" s="22">
        <v>7975</v>
      </c>
      <c r="CB8" s="22">
        <v>7431</v>
      </c>
      <c r="CC8" s="22">
        <v>7134</v>
      </c>
      <c r="CD8" s="22">
        <v>7510</v>
      </c>
      <c r="CE8" s="22">
        <v>6506</v>
      </c>
      <c r="CF8" s="22">
        <v>6398</v>
      </c>
      <c r="CG8" s="22">
        <v>6468</v>
      </c>
      <c r="CH8" s="22">
        <v>6541</v>
      </c>
      <c r="CI8" s="22">
        <v>6616</v>
      </c>
    </row>
    <row r="9" spans="1:87" x14ac:dyDescent="0.3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</row>
    <row r="10" spans="1:87" x14ac:dyDescent="0.3">
      <c r="A10" s="4" t="s">
        <v>0</v>
      </c>
      <c r="B10" s="9"/>
      <c r="C10" s="6">
        <v>29156</v>
      </c>
      <c r="D10" s="6">
        <v>28096</v>
      </c>
      <c r="E10" s="6">
        <v>29160</v>
      </c>
      <c r="F10" s="6">
        <v>29281</v>
      </c>
      <c r="G10" s="6">
        <v>30085</v>
      </c>
      <c r="H10" s="6">
        <v>30062</v>
      </c>
      <c r="I10" s="6">
        <v>29705</v>
      </c>
      <c r="J10" s="6">
        <v>30186</v>
      </c>
      <c r="K10" s="6">
        <v>30104</v>
      </c>
      <c r="L10" s="6">
        <v>30251</v>
      </c>
      <c r="M10" s="6">
        <v>30635</v>
      </c>
      <c r="N10" s="6">
        <v>30119</v>
      </c>
      <c r="O10" s="6">
        <v>30418</v>
      </c>
      <c r="P10" s="6">
        <v>30451</v>
      </c>
      <c r="Q10" s="6">
        <v>31553</v>
      </c>
      <c r="R10" s="6">
        <v>31613</v>
      </c>
      <c r="S10" s="6">
        <v>31547</v>
      </c>
      <c r="T10" s="6">
        <v>30451</v>
      </c>
      <c r="U10" s="6">
        <v>31632</v>
      </c>
      <c r="V10" s="6">
        <v>31741</v>
      </c>
      <c r="W10" s="6">
        <v>32313</v>
      </c>
      <c r="X10" s="6">
        <v>31634</v>
      </c>
      <c r="Y10" s="6">
        <v>32221</v>
      </c>
      <c r="Z10" s="6">
        <v>32522</v>
      </c>
      <c r="AA10" s="6">
        <v>32874</v>
      </c>
      <c r="AB10" s="6">
        <v>32636</v>
      </c>
      <c r="AC10" s="6">
        <v>32377</v>
      </c>
      <c r="AD10" s="6">
        <v>33024</v>
      </c>
      <c r="AE10" s="6">
        <v>33259</v>
      </c>
      <c r="AF10" s="6">
        <v>33188</v>
      </c>
      <c r="AG10" s="6">
        <v>33560</v>
      </c>
      <c r="AH10" s="6">
        <v>33545</v>
      </c>
      <c r="AI10" s="6">
        <v>33704</v>
      </c>
      <c r="AJ10" s="6">
        <v>33318</v>
      </c>
      <c r="AK10" s="6">
        <v>33672</v>
      </c>
      <c r="AL10" s="6">
        <v>34089</v>
      </c>
      <c r="AM10" s="6">
        <v>33693</v>
      </c>
      <c r="AN10" s="6">
        <v>33535</v>
      </c>
      <c r="AO10" s="6">
        <v>34593</v>
      </c>
      <c r="AP10" s="6">
        <v>34533</v>
      </c>
      <c r="AQ10" s="6">
        <v>35061</v>
      </c>
      <c r="AR10" s="6">
        <v>34262</v>
      </c>
      <c r="AS10" s="6">
        <v>34997</v>
      </c>
      <c r="AT10" s="6">
        <v>35514</v>
      </c>
      <c r="AU10" s="6">
        <v>35478</v>
      </c>
      <c r="AV10" s="6">
        <v>36035</v>
      </c>
      <c r="AW10" s="6">
        <v>34262</v>
      </c>
      <c r="AX10" s="6">
        <v>34997</v>
      </c>
      <c r="AY10" s="6">
        <v>35514</v>
      </c>
      <c r="AZ10" s="6">
        <v>35478</v>
      </c>
      <c r="BA10" s="6">
        <v>37192</v>
      </c>
      <c r="BB10" s="6">
        <v>36293</v>
      </c>
      <c r="BC10" s="6">
        <v>36820</v>
      </c>
      <c r="BD10" s="6">
        <v>37106</v>
      </c>
      <c r="BE10" s="6">
        <v>38550</v>
      </c>
      <c r="BF10" s="6">
        <v>37600</v>
      </c>
      <c r="BG10" s="6">
        <v>37334</v>
      </c>
      <c r="BH10" s="6">
        <v>37842</v>
      </c>
      <c r="BI10" s="6">
        <v>37555</v>
      </c>
      <c r="BJ10" s="6">
        <v>37670</v>
      </c>
      <c r="BK10" s="6">
        <v>38118</v>
      </c>
      <c r="BL10" s="6">
        <v>37940</v>
      </c>
      <c r="BM10" s="6">
        <v>37819</v>
      </c>
      <c r="BN10" s="6">
        <v>38175</v>
      </c>
      <c r="BO10" s="6">
        <v>38537</v>
      </c>
      <c r="BP10" s="6">
        <v>38651</v>
      </c>
      <c r="BQ10" s="6">
        <v>36418</v>
      </c>
      <c r="BR10" s="6">
        <v>38664</v>
      </c>
      <c r="BS10" s="6">
        <v>38453</v>
      </c>
      <c r="BT10" s="6">
        <v>38837</v>
      </c>
      <c r="BU10" s="6">
        <v>38741</v>
      </c>
      <c r="BV10" s="6">
        <v>38461</v>
      </c>
      <c r="BW10" s="6">
        <v>39158</v>
      </c>
      <c r="BX10" s="6">
        <v>39177</v>
      </c>
      <c r="BY10" s="6">
        <v>39775</v>
      </c>
      <c r="BZ10" s="6">
        <v>40998</v>
      </c>
      <c r="CA10" s="6">
        <v>40052</v>
      </c>
      <c r="CB10" s="6">
        <v>40664</v>
      </c>
      <c r="CC10" s="6">
        <v>40954</v>
      </c>
      <c r="CD10" s="6">
        <v>41685</v>
      </c>
      <c r="CE10" s="6">
        <v>40335</v>
      </c>
      <c r="CF10" s="6">
        <v>39347</v>
      </c>
      <c r="CG10" s="6">
        <v>40271</v>
      </c>
      <c r="CH10" s="6">
        <v>40170</v>
      </c>
      <c r="CI10" s="6">
        <v>41551</v>
      </c>
    </row>
    <row r="11" spans="1:87" x14ac:dyDescent="0.3">
      <c r="A11" s="4" t="s">
        <v>21</v>
      </c>
      <c r="B11" s="9"/>
      <c r="C11" s="6">
        <v>10850</v>
      </c>
      <c r="D11" s="6">
        <v>10252</v>
      </c>
      <c r="E11" s="6">
        <v>10915</v>
      </c>
      <c r="F11" s="6">
        <v>10980</v>
      </c>
      <c r="G11" s="6">
        <v>11253</v>
      </c>
      <c r="H11" s="6">
        <v>11122</v>
      </c>
      <c r="I11" s="6">
        <v>11006</v>
      </c>
      <c r="J11" s="6">
        <v>11025</v>
      </c>
      <c r="K11" s="6">
        <v>12436</v>
      </c>
      <c r="L11" s="6">
        <v>12447</v>
      </c>
      <c r="M11" s="6">
        <v>11220</v>
      </c>
      <c r="N11" s="6">
        <v>12283</v>
      </c>
      <c r="O11" s="6">
        <v>11155</v>
      </c>
      <c r="P11" s="6">
        <v>10831</v>
      </c>
      <c r="Q11" s="6">
        <v>11741</v>
      </c>
      <c r="R11" s="6">
        <v>11381</v>
      </c>
      <c r="S11" s="6">
        <v>11174</v>
      </c>
      <c r="T11" s="6">
        <v>11113</v>
      </c>
      <c r="U11" s="6">
        <v>11450</v>
      </c>
      <c r="V11" s="6">
        <v>11785</v>
      </c>
      <c r="W11" s="6">
        <v>11628</v>
      </c>
      <c r="X11" s="6">
        <v>11359</v>
      </c>
      <c r="Y11" s="6">
        <v>10993</v>
      </c>
      <c r="Z11" s="6">
        <v>11990</v>
      </c>
      <c r="AA11" s="6">
        <v>12171</v>
      </c>
      <c r="AB11" s="6">
        <v>11682</v>
      </c>
      <c r="AC11" s="6">
        <v>11822</v>
      </c>
      <c r="AD11" s="6">
        <v>11420</v>
      </c>
      <c r="AE11" s="6">
        <v>11841</v>
      </c>
      <c r="AF11" s="6">
        <v>12166</v>
      </c>
      <c r="AG11" s="6">
        <v>11786</v>
      </c>
      <c r="AH11" s="6">
        <v>11639</v>
      </c>
      <c r="AI11" s="6">
        <v>11853</v>
      </c>
      <c r="AJ11" s="6">
        <v>11489</v>
      </c>
      <c r="AK11" s="6">
        <v>12161</v>
      </c>
      <c r="AL11" s="6">
        <v>12030</v>
      </c>
      <c r="AM11" s="6">
        <v>11792</v>
      </c>
      <c r="AN11" s="6">
        <v>11904</v>
      </c>
      <c r="AO11" s="6">
        <v>12103</v>
      </c>
      <c r="AP11" s="6">
        <v>12320</v>
      </c>
      <c r="AQ11" s="6">
        <v>12043</v>
      </c>
      <c r="AR11" s="6">
        <v>11846</v>
      </c>
      <c r="AS11" s="6">
        <v>12313</v>
      </c>
      <c r="AT11" s="6">
        <v>11945</v>
      </c>
      <c r="AU11" s="6">
        <v>12072</v>
      </c>
      <c r="AV11" s="6">
        <v>11956</v>
      </c>
      <c r="AW11" s="6">
        <v>11846</v>
      </c>
      <c r="AX11" s="6">
        <v>12313</v>
      </c>
      <c r="AY11" s="6">
        <v>11945</v>
      </c>
      <c r="AZ11" s="6">
        <v>12072</v>
      </c>
      <c r="BA11" s="6">
        <v>12268</v>
      </c>
      <c r="BB11" s="6">
        <v>11952</v>
      </c>
      <c r="BC11" s="6">
        <v>12155</v>
      </c>
      <c r="BD11" s="6">
        <v>12100</v>
      </c>
      <c r="BE11" s="6">
        <v>12861</v>
      </c>
      <c r="BF11" s="6">
        <v>12092</v>
      </c>
      <c r="BG11" s="6">
        <v>12112</v>
      </c>
      <c r="BH11" s="6">
        <v>12467</v>
      </c>
      <c r="BI11" s="6">
        <v>11635</v>
      </c>
      <c r="BJ11" s="6">
        <v>12156</v>
      </c>
      <c r="BK11" s="6">
        <v>11836</v>
      </c>
      <c r="BL11" s="6">
        <v>11542</v>
      </c>
      <c r="BM11" s="6">
        <v>11844</v>
      </c>
      <c r="BN11" s="6">
        <v>11807</v>
      </c>
      <c r="BO11" s="6">
        <v>12149</v>
      </c>
      <c r="BP11" s="6">
        <v>11801</v>
      </c>
      <c r="BQ11" s="6">
        <v>10948</v>
      </c>
      <c r="BR11" s="6">
        <v>11883</v>
      </c>
      <c r="BS11" s="6">
        <v>11574</v>
      </c>
      <c r="BT11" s="6">
        <v>11947</v>
      </c>
      <c r="BU11" s="6">
        <v>11294</v>
      </c>
      <c r="BV11" s="6">
        <v>11490</v>
      </c>
      <c r="BW11" s="6">
        <v>11480</v>
      </c>
      <c r="BX11" s="6">
        <v>10970</v>
      </c>
      <c r="BY11" s="6">
        <v>11761</v>
      </c>
      <c r="BZ11" s="6">
        <v>11064</v>
      </c>
      <c r="CA11" s="6">
        <v>10814</v>
      </c>
      <c r="CB11" s="6">
        <v>10389</v>
      </c>
      <c r="CC11" s="6">
        <v>11156</v>
      </c>
      <c r="CD11" s="6">
        <v>11801</v>
      </c>
      <c r="CE11" s="6">
        <v>10261</v>
      </c>
      <c r="CF11" s="6">
        <v>10028</v>
      </c>
      <c r="CG11" s="6">
        <v>10514</v>
      </c>
      <c r="CH11" s="6">
        <v>10128</v>
      </c>
      <c r="CI11" s="6">
        <v>10373</v>
      </c>
    </row>
    <row r="12" spans="1:87" x14ac:dyDescent="0.3">
      <c r="A12" s="1" t="s">
        <v>22</v>
      </c>
      <c r="B12" s="9"/>
      <c r="C12" s="9">
        <v>9716</v>
      </c>
      <c r="D12" s="9">
        <v>9176</v>
      </c>
      <c r="E12" s="9">
        <v>9747</v>
      </c>
      <c r="F12" s="9">
        <v>9839</v>
      </c>
      <c r="G12" s="9">
        <v>10102</v>
      </c>
      <c r="H12" s="9">
        <v>9963</v>
      </c>
      <c r="I12" s="9">
        <v>9870</v>
      </c>
      <c r="J12" s="9">
        <v>9788</v>
      </c>
      <c r="K12" s="9">
        <v>11311</v>
      </c>
      <c r="L12" s="9">
        <v>11311</v>
      </c>
      <c r="M12" s="9">
        <v>9956</v>
      </c>
      <c r="N12" s="9">
        <v>11150</v>
      </c>
      <c r="O12" s="9">
        <v>9970</v>
      </c>
      <c r="P12" s="9">
        <v>9495</v>
      </c>
      <c r="Q12" s="9">
        <v>10341</v>
      </c>
      <c r="R12" s="9">
        <v>10013</v>
      </c>
      <c r="S12" s="9">
        <v>9775</v>
      </c>
      <c r="T12" s="9">
        <v>9775</v>
      </c>
      <c r="U12" s="9">
        <v>10082</v>
      </c>
      <c r="V12" s="9">
        <v>10420</v>
      </c>
      <c r="W12" s="2">
        <v>10234</v>
      </c>
      <c r="X12" s="9">
        <v>9949</v>
      </c>
      <c r="Y12" s="9">
        <v>9630</v>
      </c>
      <c r="Z12" s="9">
        <v>10595</v>
      </c>
      <c r="AA12" s="9">
        <v>10763</v>
      </c>
      <c r="AB12" s="9">
        <v>10254</v>
      </c>
      <c r="AC12" s="9">
        <v>10416</v>
      </c>
      <c r="AD12" s="9">
        <v>9993</v>
      </c>
      <c r="AE12" s="9">
        <v>10416</v>
      </c>
      <c r="AF12" s="9">
        <v>10754</v>
      </c>
      <c r="AG12" s="9">
        <v>10342</v>
      </c>
      <c r="AH12" s="9">
        <v>10211</v>
      </c>
      <c r="AI12" s="9">
        <v>10287</v>
      </c>
      <c r="AJ12" s="9">
        <v>10101</v>
      </c>
      <c r="AK12" s="9">
        <v>10768</v>
      </c>
      <c r="AL12" s="9">
        <v>10604</v>
      </c>
      <c r="AM12" s="9">
        <v>10409</v>
      </c>
      <c r="AN12" s="9">
        <v>10450</v>
      </c>
      <c r="AO12" s="9">
        <v>10695</v>
      </c>
      <c r="AP12" s="9">
        <v>10860</v>
      </c>
      <c r="AQ12" s="2">
        <v>10582</v>
      </c>
      <c r="AR12" s="9">
        <v>10446</v>
      </c>
      <c r="AS12" s="9">
        <v>10841</v>
      </c>
      <c r="AT12" s="9">
        <v>10478</v>
      </c>
      <c r="AU12" s="9">
        <v>10563</v>
      </c>
      <c r="AV12" s="2">
        <v>10488</v>
      </c>
      <c r="AW12" s="9">
        <v>10446</v>
      </c>
      <c r="AX12" s="9">
        <v>10841</v>
      </c>
      <c r="AY12" s="9">
        <v>10478</v>
      </c>
      <c r="AZ12" s="9">
        <v>10563</v>
      </c>
      <c r="BA12" s="9">
        <v>10803</v>
      </c>
      <c r="BB12" s="9">
        <v>10532</v>
      </c>
      <c r="BC12" s="9">
        <v>10663</v>
      </c>
      <c r="BD12" s="9">
        <v>10643</v>
      </c>
      <c r="BE12" s="9">
        <v>11373</v>
      </c>
      <c r="BF12" s="9">
        <v>10660</v>
      </c>
      <c r="BG12" s="9">
        <v>10640</v>
      </c>
      <c r="BH12" s="9">
        <v>10989</v>
      </c>
      <c r="BI12" s="9">
        <v>10266</v>
      </c>
      <c r="BJ12" s="9">
        <v>10746</v>
      </c>
      <c r="BK12" s="9">
        <v>10429</v>
      </c>
      <c r="BL12" s="9">
        <v>10200</v>
      </c>
      <c r="BM12" s="9">
        <v>10393</v>
      </c>
      <c r="BN12" s="9">
        <v>10381</v>
      </c>
      <c r="BO12" s="9">
        <v>10741</v>
      </c>
      <c r="BP12" s="2">
        <v>10405</v>
      </c>
      <c r="BQ12" s="2">
        <v>9699</v>
      </c>
      <c r="BR12" s="2">
        <v>10485</v>
      </c>
      <c r="BS12" s="2">
        <v>10214</v>
      </c>
      <c r="BT12" s="2">
        <v>10516</v>
      </c>
      <c r="BU12" s="2">
        <v>9973</v>
      </c>
      <c r="BV12" s="2">
        <v>10180</v>
      </c>
      <c r="BW12" s="2">
        <v>10097</v>
      </c>
      <c r="BX12" s="2">
        <v>9686</v>
      </c>
      <c r="BY12" s="2">
        <v>10402</v>
      </c>
      <c r="BZ12" s="2">
        <v>9801</v>
      </c>
      <c r="CA12" s="2">
        <v>9508</v>
      </c>
      <c r="CB12" s="2">
        <v>9087</v>
      </c>
      <c r="CC12" s="2">
        <v>9895</v>
      </c>
      <c r="CD12" s="2">
        <v>10605</v>
      </c>
      <c r="CE12" s="2">
        <v>9066</v>
      </c>
      <c r="CF12" s="2">
        <v>8871</v>
      </c>
      <c r="CG12" s="2">
        <v>9271</v>
      </c>
      <c r="CH12" s="2">
        <v>8909</v>
      </c>
      <c r="CI12" s="2">
        <v>9214</v>
      </c>
    </row>
    <row r="13" spans="1:87" x14ac:dyDescent="0.3">
      <c r="A13" s="1" t="s">
        <v>1</v>
      </c>
      <c r="B13" s="9"/>
      <c r="C13" s="9">
        <v>1134</v>
      </c>
      <c r="D13" s="9">
        <v>1076</v>
      </c>
      <c r="E13" s="9">
        <v>1168</v>
      </c>
      <c r="F13" s="9">
        <v>1141</v>
      </c>
      <c r="G13" s="9">
        <v>1151</v>
      </c>
      <c r="H13" s="9">
        <v>1159</v>
      </c>
      <c r="I13" s="9">
        <v>1136</v>
      </c>
      <c r="J13" s="9">
        <v>1237</v>
      </c>
      <c r="K13" s="9">
        <v>1125</v>
      </c>
      <c r="L13" s="9">
        <v>1136</v>
      </c>
      <c r="M13" s="9">
        <v>1264</v>
      </c>
      <c r="N13" s="9">
        <v>1133</v>
      </c>
      <c r="O13" s="9">
        <v>1185</v>
      </c>
      <c r="P13" s="9">
        <v>1336</v>
      </c>
      <c r="Q13" s="9">
        <v>1400</v>
      </c>
      <c r="R13" s="9">
        <v>1368</v>
      </c>
      <c r="S13" s="9">
        <v>1399</v>
      </c>
      <c r="T13" s="9">
        <v>1338</v>
      </c>
      <c r="U13" s="9">
        <v>1368</v>
      </c>
      <c r="V13" s="9">
        <v>1365</v>
      </c>
      <c r="W13" s="9">
        <v>1394</v>
      </c>
      <c r="X13" s="9">
        <v>1410</v>
      </c>
      <c r="Y13" s="9">
        <v>1363</v>
      </c>
      <c r="Z13" s="9">
        <v>1395</v>
      </c>
      <c r="AA13" s="9">
        <v>1408</v>
      </c>
      <c r="AB13" s="9">
        <v>1428</v>
      </c>
      <c r="AC13" s="9">
        <v>1406</v>
      </c>
      <c r="AD13" s="9">
        <v>1427</v>
      </c>
      <c r="AE13" s="9">
        <v>1425</v>
      </c>
      <c r="AF13" s="9">
        <v>1412</v>
      </c>
      <c r="AG13" s="9">
        <v>1444</v>
      </c>
      <c r="AH13" s="9">
        <v>1428</v>
      </c>
      <c r="AI13" s="9">
        <v>1566</v>
      </c>
      <c r="AJ13" s="9">
        <v>1388</v>
      </c>
      <c r="AK13" s="9">
        <v>1393</v>
      </c>
      <c r="AL13" s="9">
        <v>1426</v>
      </c>
      <c r="AM13" s="9">
        <v>1383</v>
      </c>
      <c r="AN13" s="9">
        <v>1454</v>
      </c>
      <c r="AO13" s="9">
        <v>1408</v>
      </c>
      <c r="AP13" s="9">
        <v>1460</v>
      </c>
      <c r="AQ13" s="2">
        <v>1461</v>
      </c>
      <c r="AR13" s="9">
        <v>1400</v>
      </c>
      <c r="AS13" s="9">
        <v>1472</v>
      </c>
      <c r="AT13" s="9">
        <v>1467</v>
      </c>
      <c r="AU13" s="9">
        <v>1509</v>
      </c>
      <c r="AV13" s="2">
        <v>1468</v>
      </c>
      <c r="AW13" s="9">
        <v>1400</v>
      </c>
      <c r="AX13" s="9">
        <v>1472</v>
      </c>
      <c r="AY13" s="9">
        <v>1467</v>
      </c>
      <c r="AZ13" s="9">
        <v>1509</v>
      </c>
      <c r="BA13" s="9">
        <v>1465</v>
      </c>
      <c r="BB13" s="9">
        <v>1420</v>
      </c>
      <c r="BC13" s="9">
        <v>1492</v>
      </c>
      <c r="BD13" s="9">
        <v>1457</v>
      </c>
      <c r="BE13" s="9">
        <v>1488</v>
      </c>
      <c r="BF13" s="9">
        <v>1432</v>
      </c>
      <c r="BG13" s="9">
        <v>1472</v>
      </c>
      <c r="BH13" s="9">
        <v>1478</v>
      </c>
      <c r="BI13" s="9">
        <v>1369</v>
      </c>
      <c r="BJ13" s="9">
        <v>1410</v>
      </c>
      <c r="BK13" s="9">
        <v>1407</v>
      </c>
      <c r="BL13" s="9">
        <v>1342</v>
      </c>
      <c r="BM13" s="9">
        <v>1451</v>
      </c>
      <c r="BN13" s="9">
        <v>1426</v>
      </c>
      <c r="BO13" s="9">
        <v>1408</v>
      </c>
      <c r="BP13" s="2">
        <v>1396</v>
      </c>
      <c r="BQ13" s="2">
        <v>1249</v>
      </c>
      <c r="BR13" s="2">
        <v>1398</v>
      </c>
      <c r="BS13" s="2">
        <v>1361</v>
      </c>
      <c r="BT13" s="2">
        <v>1431</v>
      </c>
      <c r="BU13" s="2">
        <v>1321</v>
      </c>
      <c r="BV13" s="2">
        <v>1310</v>
      </c>
      <c r="BW13" s="2">
        <v>1384</v>
      </c>
      <c r="BX13" s="2">
        <v>1285</v>
      </c>
      <c r="BY13" s="2">
        <v>1359</v>
      </c>
      <c r="BZ13" s="2">
        <v>1263</v>
      </c>
      <c r="CA13" s="2">
        <v>1305</v>
      </c>
      <c r="CB13" s="2">
        <v>1303</v>
      </c>
      <c r="CC13" s="2">
        <v>1261</v>
      </c>
      <c r="CD13" s="2">
        <v>1196</v>
      </c>
      <c r="CE13" s="2">
        <v>1194</v>
      </c>
      <c r="CF13" s="2">
        <v>1157</v>
      </c>
      <c r="CG13" s="2">
        <v>1242</v>
      </c>
      <c r="CH13" s="2">
        <v>1219</v>
      </c>
      <c r="CI13" s="2">
        <v>1159</v>
      </c>
    </row>
    <row r="14" spans="1:87" x14ac:dyDescent="0.3">
      <c r="A14" s="4" t="s">
        <v>23</v>
      </c>
      <c r="B14" s="9"/>
      <c r="C14" s="6">
        <v>4712</v>
      </c>
      <c r="D14" s="6">
        <v>4682</v>
      </c>
      <c r="E14" s="6">
        <v>4786</v>
      </c>
      <c r="F14" s="6">
        <v>4701</v>
      </c>
      <c r="G14" s="6">
        <v>4682</v>
      </c>
      <c r="H14" s="6">
        <v>4695</v>
      </c>
      <c r="I14" s="6">
        <v>4596</v>
      </c>
      <c r="J14" s="6">
        <v>4820</v>
      </c>
      <c r="K14" s="6">
        <v>4694</v>
      </c>
      <c r="L14" s="6">
        <v>4669</v>
      </c>
      <c r="M14" s="6">
        <v>4840</v>
      </c>
      <c r="N14" s="6">
        <v>4582</v>
      </c>
      <c r="O14" s="6">
        <v>4860</v>
      </c>
      <c r="P14" s="6">
        <v>4970</v>
      </c>
      <c r="Q14" s="6">
        <v>4948</v>
      </c>
      <c r="R14" s="6">
        <v>4999</v>
      </c>
      <c r="S14" s="6">
        <v>5050</v>
      </c>
      <c r="T14" s="6">
        <v>5130</v>
      </c>
      <c r="U14" s="6">
        <v>4933</v>
      </c>
      <c r="V14" s="6">
        <v>4880</v>
      </c>
      <c r="W14" s="6">
        <v>5025</v>
      </c>
      <c r="X14" s="6">
        <v>4977</v>
      </c>
      <c r="Y14" s="6">
        <v>5236</v>
      </c>
      <c r="Z14" s="6">
        <v>4999</v>
      </c>
      <c r="AA14" s="6">
        <v>4883</v>
      </c>
      <c r="AB14" s="6">
        <v>4997</v>
      </c>
      <c r="AC14" s="6">
        <v>4882</v>
      </c>
      <c r="AD14" s="6">
        <v>5237</v>
      </c>
      <c r="AE14" s="6">
        <v>5007</v>
      </c>
      <c r="AF14" s="6">
        <v>4898</v>
      </c>
      <c r="AG14" s="6">
        <v>5121</v>
      </c>
      <c r="AH14" s="6">
        <v>4977</v>
      </c>
      <c r="AI14" s="6">
        <v>5247</v>
      </c>
      <c r="AJ14" s="6">
        <v>5184</v>
      </c>
      <c r="AK14" s="6">
        <v>5076</v>
      </c>
      <c r="AL14" s="6">
        <v>5048</v>
      </c>
      <c r="AM14" s="6">
        <v>4981</v>
      </c>
      <c r="AN14" s="6">
        <v>5000</v>
      </c>
      <c r="AO14" s="6">
        <v>5130</v>
      </c>
      <c r="AP14" s="6">
        <v>5078</v>
      </c>
      <c r="AQ14" s="6">
        <v>5093</v>
      </c>
      <c r="AR14" s="6">
        <v>4856</v>
      </c>
      <c r="AS14" s="6">
        <v>5088</v>
      </c>
      <c r="AT14" s="6">
        <v>5276</v>
      </c>
      <c r="AU14" s="6">
        <v>5154</v>
      </c>
      <c r="AV14" s="6">
        <v>5399</v>
      </c>
      <c r="AW14" s="6">
        <v>4856</v>
      </c>
      <c r="AX14" s="6">
        <v>5088</v>
      </c>
      <c r="AY14" s="6">
        <v>5276</v>
      </c>
      <c r="AZ14" s="6">
        <v>5154</v>
      </c>
      <c r="BA14" s="6">
        <v>5530</v>
      </c>
      <c r="BB14" s="6">
        <v>5264</v>
      </c>
      <c r="BC14" s="6">
        <v>5619</v>
      </c>
      <c r="BD14" s="6">
        <v>5629</v>
      </c>
      <c r="BE14" s="6">
        <v>5608</v>
      </c>
      <c r="BF14" s="6">
        <v>5742</v>
      </c>
      <c r="BG14" s="6">
        <v>5516</v>
      </c>
      <c r="BH14" s="6">
        <v>5860</v>
      </c>
      <c r="BI14" s="6">
        <v>5907</v>
      </c>
      <c r="BJ14" s="6">
        <v>5691</v>
      </c>
      <c r="BK14" s="6">
        <v>5936</v>
      </c>
      <c r="BL14" s="6">
        <v>5867</v>
      </c>
      <c r="BM14" s="6">
        <v>6085</v>
      </c>
      <c r="BN14" s="6">
        <v>5967</v>
      </c>
      <c r="BO14" s="6">
        <v>5829</v>
      </c>
      <c r="BP14" s="6">
        <v>6167</v>
      </c>
      <c r="BQ14" s="6">
        <v>5779</v>
      </c>
      <c r="BR14" s="6">
        <v>6352</v>
      </c>
      <c r="BS14" s="6">
        <v>6101</v>
      </c>
      <c r="BT14" s="6">
        <v>6048</v>
      </c>
      <c r="BU14" s="6">
        <v>6275</v>
      </c>
      <c r="BV14" s="6">
        <v>6063</v>
      </c>
      <c r="BW14" s="6">
        <v>6473</v>
      </c>
      <c r="BX14" s="6">
        <v>6468</v>
      </c>
      <c r="BY14" s="6">
        <v>6345</v>
      </c>
      <c r="BZ14" s="6">
        <v>7159</v>
      </c>
      <c r="CA14" s="6">
        <v>6702</v>
      </c>
      <c r="CB14" s="6">
        <v>7391</v>
      </c>
      <c r="CC14" s="6">
        <v>7280</v>
      </c>
      <c r="CD14" s="6">
        <v>7130</v>
      </c>
      <c r="CE14" s="6">
        <v>7371</v>
      </c>
      <c r="CF14" s="6">
        <v>6836</v>
      </c>
      <c r="CG14" s="6">
        <v>7433</v>
      </c>
      <c r="CH14" s="6">
        <v>7714</v>
      </c>
      <c r="CI14" s="6">
        <v>7504</v>
      </c>
    </row>
    <row r="15" spans="1:87" x14ac:dyDescent="0.3">
      <c r="A15" s="1" t="s">
        <v>2</v>
      </c>
      <c r="B15" s="9"/>
      <c r="C15" s="9">
        <v>103</v>
      </c>
      <c r="D15" s="9">
        <v>118</v>
      </c>
      <c r="E15" s="9">
        <v>99</v>
      </c>
      <c r="F15" s="9">
        <v>93</v>
      </c>
      <c r="G15" s="9">
        <v>103</v>
      </c>
      <c r="H15" s="9">
        <v>113</v>
      </c>
      <c r="I15" s="9">
        <v>115</v>
      </c>
      <c r="J15" s="9">
        <v>136</v>
      </c>
      <c r="K15" s="9">
        <v>101</v>
      </c>
      <c r="L15" s="9">
        <v>101</v>
      </c>
      <c r="M15" s="9">
        <v>104</v>
      </c>
      <c r="N15" s="9">
        <v>99</v>
      </c>
      <c r="O15" s="9">
        <v>105</v>
      </c>
      <c r="P15" s="9">
        <v>112</v>
      </c>
      <c r="Q15" s="9">
        <v>101</v>
      </c>
      <c r="R15" s="9">
        <v>118</v>
      </c>
      <c r="S15" s="9">
        <v>123</v>
      </c>
      <c r="T15" s="9">
        <v>138</v>
      </c>
      <c r="U15" s="9">
        <v>114</v>
      </c>
      <c r="V15" s="9">
        <v>96</v>
      </c>
      <c r="W15" s="9">
        <v>123</v>
      </c>
      <c r="X15" s="9">
        <v>129</v>
      </c>
      <c r="Y15" s="9">
        <v>135</v>
      </c>
      <c r="Z15" s="9">
        <v>111</v>
      </c>
      <c r="AA15" s="9">
        <v>116</v>
      </c>
      <c r="AB15" s="9">
        <v>139</v>
      </c>
      <c r="AC15" s="9">
        <v>120</v>
      </c>
      <c r="AD15" s="9">
        <v>174</v>
      </c>
      <c r="AE15" s="9">
        <v>133</v>
      </c>
      <c r="AF15" s="9">
        <v>136</v>
      </c>
      <c r="AG15" s="9">
        <v>149</v>
      </c>
      <c r="AH15" s="9">
        <v>144</v>
      </c>
      <c r="AI15" s="9">
        <v>177</v>
      </c>
      <c r="AJ15" s="9">
        <v>139</v>
      </c>
      <c r="AK15" s="9">
        <v>135</v>
      </c>
      <c r="AL15" s="9">
        <v>158</v>
      </c>
      <c r="AM15" s="9">
        <v>152</v>
      </c>
      <c r="AN15" s="9">
        <v>151</v>
      </c>
      <c r="AO15" s="9">
        <v>154</v>
      </c>
      <c r="AP15" s="9">
        <v>176</v>
      </c>
      <c r="AQ15" s="1">
        <v>166</v>
      </c>
      <c r="AR15" s="9">
        <v>152</v>
      </c>
      <c r="AS15" s="9">
        <v>166</v>
      </c>
      <c r="AT15" s="9">
        <v>177</v>
      </c>
      <c r="AU15" s="9">
        <v>169</v>
      </c>
      <c r="AV15" s="1">
        <v>199</v>
      </c>
      <c r="AW15" s="9">
        <v>152</v>
      </c>
      <c r="AX15" s="9">
        <v>166</v>
      </c>
      <c r="AY15" s="9">
        <v>177</v>
      </c>
      <c r="AZ15" s="9">
        <v>169</v>
      </c>
      <c r="BA15" s="9">
        <v>211</v>
      </c>
      <c r="BB15" s="9">
        <v>184</v>
      </c>
      <c r="BC15" s="9">
        <v>230</v>
      </c>
      <c r="BD15" s="9">
        <v>205</v>
      </c>
      <c r="BE15" s="9">
        <v>226</v>
      </c>
      <c r="BF15" s="9">
        <v>250</v>
      </c>
      <c r="BG15" s="9">
        <v>239</v>
      </c>
      <c r="BH15" s="9">
        <v>254</v>
      </c>
      <c r="BI15" s="9">
        <v>262</v>
      </c>
      <c r="BJ15" s="9">
        <v>246</v>
      </c>
      <c r="BK15" s="9">
        <v>250</v>
      </c>
      <c r="BL15" s="9">
        <v>255</v>
      </c>
      <c r="BM15" s="9">
        <v>276</v>
      </c>
      <c r="BN15" s="9">
        <v>247</v>
      </c>
      <c r="BO15" s="9">
        <v>223</v>
      </c>
      <c r="BP15" s="1">
        <v>239</v>
      </c>
      <c r="BQ15" s="1">
        <v>222</v>
      </c>
      <c r="BR15" s="1">
        <v>253</v>
      </c>
      <c r="BS15" s="1">
        <v>240</v>
      </c>
      <c r="BT15" s="1">
        <v>225</v>
      </c>
      <c r="BU15" s="2">
        <v>235</v>
      </c>
      <c r="BV15" s="1">
        <v>231</v>
      </c>
      <c r="BW15" s="1">
        <v>255</v>
      </c>
      <c r="BX15" s="1">
        <v>240</v>
      </c>
      <c r="BY15" s="1">
        <v>216</v>
      </c>
      <c r="BZ15" s="1">
        <v>219</v>
      </c>
      <c r="CA15" s="1">
        <v>215</v>
      </c>
      <c r="CB15" s="1">
        <v>215</v>
      </c>
      <c r="CC15" s="1">
        <v>227</v>
      </c>
      <c r="CD15" s="1">
        <v>219</v>
      </c>
      <c r="CE15" s="1">
        <v>203</v>
      </c>
      <c r="CF15" s="1">
        <v>179</v>
      </c>
      <c r="CG15" s="1">
        <v>223</v>
      </c>
      <c r="CH15" s="1">
        <v>204</v>
      </c>
      <c r="CI15" s="1">
        <v>208</v>
      </c>
    </row>
    <row r="16" spans="1:87" x14ac:dyDescent="0.3">
      <c r="A16" s="1" t="s">
        <v>3</v>
      </c>
      <c r="B16" s="9"/>
      <c r="C16" s="9">
        <v>2906</v>
      </c>
      <c r="D16" s="9">
        <v>2885</v>
      </c>
      <c r="E16" s="9">
        <v>2912</v>
      </c>
      <c r="F16" s="9">
        <v>2934</v>
      </c>
      <c r="G16" s="9">
        <v>2892</v>
      </c>
      <c r="H16" s="9">
        <v>2869</v>
      </c>
      <c r="I16" s="9">
        <v>2830</v>
      </c>
      <c r="J16" s="9">
        <v>2904</v>
      </c>
      <c r="K16" s="9">
        <v>2888</v>
      </c>
      <c r="L16" s="9">
        <v>2855</v>
      </c>
      <c r="M16" s="9">
        <v>2941</v>
      </c>
      <c r="N16" s="9">
        <v>2781</v>
      </c>
      <c r="O16" s="9">
        <v>2892</v>
      </c>
      <c r="P16" s="9">
        <v>3044</v>
      </c>
      <c r="Q16" s="9">
        <v>3046</v>
      </c>
      <c r="R16" s="9">
        <v>3061</v>
      </c>
      <c r="S16" s="9">
        <v>3104</v>
      </c>
      <c r="T16" s="9">
        <v>3063</v>
      </c>
      <c r="U16" s="9">
        <v>3056</v>
      </c>
      <c r="V16" s="9">
        <v>3020</v>
      </c>
      <c r="W16" s="2">
        <v>3077</v>
      </c>
      <c r="X16" s="9">
        <v>2995</v>
      </c>
      <c r="Y16" s="9">
        <v>3201</v>
      </c>
      <c r="Z16" s="9">
        <v>3068</v>
      </c>
      <c r="AA16" s="9">
        <v>3043</v>
      </c>
      <c r="AB16" s="9">
        <v>3053</v>
      </c>
      <c r="AC16" s="9">
        <v>2977</v>
      </c>
      <c r="AD16" s="9">
        <v>3178</v>
      </c>
      <c r="AE16" s="9">
        <v>3066</v>
      </c>
      <c r="AF16" s="9">
        <v>3012</v>
      </c>
      <c r="AG16" s="9">
        <v>3059</v>
      </c>
      <c r="AH16" s="9">
        <v>3041</v>
      </c>
      <c r="AI16" s="9">
        <v>3073</v>
      </c>
      <c r="AJ16" s="9">
        <v>3063</v>
      </c>
      <c r="AK16" s="9">
        <v>3060</v>
      </c>
      <c r="AL16" s="9">
        <v>2926</v>
      </c>
      <c r="AM16" s="9">
        <v>2963</v>
      </c>
      <c r="AN16" s="9">
        <v>2883</v>
      </c>
      <c r="AO16" s="9">
        <v>2960</v>
      </c>
      <c r="AP16" s="9">
        <v>2897</v>
      </c>
      <c r="AQ16" s="2">
        <v>2894</v>
      </c>
      <c r="AR16" s="9">
        <v>2849</v>
      </c>
      <c r="AS16" s="9">
        <v>2841</v>
      </c>
      <c r="AT16" s="9">
        <v>2949</v>
      </c>
      <c r="AU16" s="9">
        <v>2937</v>
      </c>
      <c r="AV16" s="2">
        <v>3033</v>
      </c>
      <c r="AW16" s="9">
        <v>2849</v>
      </c>
      <c r="AX16" s="9">
        <v>2841</v>
      </c>
      <c r="AY16" s="9">
        <v>2949</v>
      </c>
      <c r="AZ16" s="9">
        <v>2937</v>
      </c>
      <c r="BA16" s="9">
        <v>3080</v>
      </c>
      <c r="BB16" s="9">
        <v>2952</v>
      </c>
      <c r="BC16" s="9">
        <v>3127</v>
      </c>
      <c r="BD16" s="9">
        <v>3071</v>
      </c>
      <c r="BE16" s="9">
        <v>3171</v>
      </c>
      <c r="BF16" s="9">
        <v>3112</v>
      </c>
      <c r="BG16" s="9">
        <v>3024</v>
      </c>
      <c r="BH16" s="9">
        <v>3146</v>
      </c>
      <c r="BI16" s="9">
        <v>3169</v>
      </c>
      <c r="BJ16" s="9">
        <v>3111</v>
      </c>
      <c r="BK16" s="9">
        <v>3159</v>
      </c>
      <c r="BL16" s="9">
        <v>3165</v>
      </c>
      <c r="BM16" s="9">
        <v>3185</v>
      </c>
      <c r="BN16" s="9">
        <v>3140</v>
      </c>
      <c r="BO16" s="9">
        <v>3147</v>
      </c>
      <c r="BP16" s="2">
        <v>3212</v>
      </c>
      <c r="BQ16" s="2">
        <v>3079</v>
      </c>
      <c r="BR16" s="2">
        <v>3322</v>
      </c>
      <c r="BS16" s="2">
        <v>3181</v>
      </c>
      <c r="BT16" s="2">
        <v>3133</v>
      </c>
      <c r="BU16" s="2">
        <v>3209</v>
      </c>
      <c r="BV16" s="2">
        <v>3177</v>
      </c>
      <c r="BW16" s="2">
        <v>3290</v>
      </c>
      <c r="BX16" s="2">
        <v>3241</v>
      </c>
      <c r="BY16" s="2">
        <v>3216</v>
      </c>
      <c r="BZ16" s="2">
        <v>3404</v>
      </c>
      <c r="CA16" s="2">
        <v>3297</v>
      </c>
      <c r="CB16" s="2">
        <v>3476</v>
      </c>
      <c r="CC16" s="2">
        <v>3374</v>
      </c>
      <c r="CD16" s="2">
        <v>3378</v>
      </c>
      <c r="CE16" s="2">
        <v>3482</v>
      </c>
      <c r="CF16" s="2">
        <v>3280</v>
      </c>
      <c r="CG16" s="2">
        <v>3533</v>
      </c>
      <c r="CH16" s="2">
        <v>3497</v>
      </c>
      <c r="CI16" s="2">
        <v>3618</v>
      </c>
    </row>
    <row r="17" spans="1:87" x14ac:dyDescent="0.3">
      <c r="A17" s="1" t="s">
        <v>33</v>
      </c>
      <c r="B17" s="9"/>
      <c r="C17" s="9">
        <v>118</v>
      </c>
      <c r="D17" s="9">
        <v>116</v>
      </c>
      <c r="E17" s="9">
        <v>124</v>
      </c>
      <c r="F17" s="9">
        <v>118</v>
      </c>
      <c r="G17" s="9">
        <v>116</v>
      </c>
      <c r="H17" s="9">
        <v>117</v>
      </c>
      <c r="I17" s="9">
        <v>120</v>
      </c>
      <c r="J17" s="9">
        <v>114</v>
      </c>
      <c r="K17" s="9">
        <v>108</v>
      </c>
      <c r="L17" s="9">
        <v>124</v>
      </c>
      <c r="M17" s="9">
        <v>112</v>
      </c>
      <c r="N17" s="9">
        <v>117</v>
      </c>
      <c r="O17" s="9">
        <v>116</v>
      </c>
      <c r="P17" s="9">
        <v>102</v>
      </c>
      <c r="Q17" s="9">
        <v>113</v>
      </c>
      <c r="R17" s="9">
        <v>120</v>
      </c>
      <c r="S17" s="9">
        <v>110</v>
      </c>
      <c r="T17" s="9">
        <v>137</v>
      </c>
      <c r="U17" s="9">
        <v>110</v>
      </c>
      <c r="V17" s="9">
        <v>121</v>
      </c>
      <c r="W17" s="9">
        <v>117</v>
      </c>
      <c r="X17" s="9">
        <v>128</v>
      </c>
      <c r="Y17" s="9">
        <v>119</v>
      </c>
      <c r="Z17" s="9">
        <v>111</v>
      </c>
      <c r="AA17" s="9">
        <v>108</v>
      </c>
      <c r="AB17" s="9">
        <v>128</v>
      </c>
      <c r="AC17" s="9">
        <v>133</v>
      </c>
      <c r="AD17" s="9">
        <v>145</v>
      </c>
      <c r="AE17" s="9">
        <v>114</v>
      </c>
      <c r="AF17" s="9">
        <v>123</v>
      </c>
      <c r="AG17" s="9">
        <v>135</v>
      </c>
      <c r="AH17" s="9">
        <v>124</v>
      </c>
      <c r="AI17" s="9">
        <v>134</v>
      </c>
      <c r="AJ17" s="9">
        <v>141</v>
      </c>
      <c r="AK17" s="9">
        <v>141</v>
      </c>
      <c r="AL17" s="9">
        <v>130</v>
      </c>
      <c r="AM17" s="9">
        <v>126</v>
      </c>
      <c r="AN17" s="9">
        <v>123</v>
      </c>
      <c r="AO17" s="9">
        <v>146</v>
      </c>
      <c r="AP17" s="9">
        <v>123</v>
      </c>
      <c r="AQ17" s="1">
        <v>142</v>
      </c>
      <c r="AR17" s="9">
        <v>134</v>
      </c>
      <c r="AS17" s="9">
        <v>130</v>
      </c>
      <c r="AT17" s="9">
        <v>145</v>
      </c>
      <c r="AU17" s="9">
        <v>160</v>
      </c>
      <c r="AV17" s="1">
        <v>150</v>
      </c>
      <c r="AW17" s="9">
        <v>134</v>
      </c>
      <c r="AX17" s="9">
        <v>130</v>
      </c>
      <c r="AY17" s="9">
        <v>145</v>
      </c>
      <c r="AZ17" s="9">
        <v>160</v>
      </c>
      <c r="BA17" s="9">
        <v>148</v>
      </c>
      <c r="BB17" s="9">
        <v>130</v>
      </c>
      <c r="BC17" s="9">
        <v>139</v>
      </c>
      <c r="BD17" s="9">
        <v>178</v>
      </c>
      <c r="BE17" s="9">
        <v>143</v>
      </c>
      <c r="BF17" s="9">
        <v>148</v>
      </c>
      <c r="BG17" s="9">
        <v>150</v>
      </c>
      <c r="BH17" s="9">
        <v>149</v>
      </c>
      <c r="BI17" s="9">
        <v>152</v>
      </c>
      <c r="BJ17" s="9">
        <v>145</v>
      </c>
      <c r="BK17" s="9">
        <v>154</v>
      </c>
      <c r="BL17" s="9">
        <v>163</v>
      </c>
      <c r="BM17" s="9">
        <v>145</v>
      </c>
      <c r="BN17" s="9">
        <v>155</v>
      </c>
      <c r="BO17" s="9">
        <v>155</v>
      </c>
      <c r="BP17" s="9">
        <v>137</v>
      </c>
      <c r="BQ17" s="9">
        <v>134</v>
      </c>
      <c r="BR17" s="9">
        <v>152</v>
      </c>
      <c r="BS17" s="9">
        <v>125</v>
      </c>
      <c r="BT17" s="9">
        <v>134</v>
      </c>
      <c r="BU17" s="9">
        <v>135</v>
      </c>
      <c r="BV17" s="9">
        <v>136</v>
      </c>
      <c r="BW17" s="9">
        <v>138</v>
      </c>
      <c r="BX17" s="9">
        <v>134</v>
      </c>
      <c r="BY17" s="9">
        <v>141</v>
      </c>
      <c r="BZ17" s="9">
        <v>159</v>
      </c>
      <c r="CA17" s="9">
        <v>145</v>
      </c>
      <c r="CB17" s="9">
        <v>172</v>
      </c>
      <c r="CC17" s="9">
        <v>175</v>
      </c>
      <c r="CD17" s="9">
        <v>142</v>
      </c>
      <c r="CE17" s="9">
        <v>149</v>
      </c>
      <c r="CF17" s="9">
        <v>161</v>
      </c>
      <c r="CG17" s="9">
        <v>132</v>
      </c>
      <c r="CH17" s="9">
        <v>151</v>
      </c>
      <c r="CI17" s="9">
        <v>150</v>
      </c>
    </row>
    <row r="18" spans="1:87" x14ac:dyDescent="0.3">
      <c r="A18" s="1" t="s">
        <v>5</v>
      </c>
      <c r="B18" s="9"/>
      <c r="C18" s="9">
        <v>1585</v>
      </c>
      <c r="D18" s="9">
        <v>1563</v>
      </c>
      <c r="E18" s="9">
        <v>1651</v>
      </c>
      <c r="F18" s="9">
        <v>1556</v>
      </c>
      <c r="G18" s="9">
        <v>1571</v>
      </c>
      <c r="H18" s="9">
        <v>1596</v>
      </c>
      <c r="I18" s="9">
        <v>1531</v>
      </c>
      <c r="J18" s="9">
        <v>1666</v>
      </c>
      <c r="K18" s="9">
        <v>1597</v>
      </c>
      <c r="L18" s="9">
        <v>1589</v>
      </c>
      <c r="M18" s="9">
        <v>1683</v>
      </c>
      <c r="N18" s="9">
        <v>1585</v>
      </c>
      <c r="O18" s="9">
        <v>1747</v>
      </c>
      <c r="P18" s="9">
        <v>1712</v>
      </c>
      <c r="Q18" s="9">
        <v>1688</v>
      </c>
      <c r="R18" s="9">
        <v>1700</v>
      </c>
      <c r="S18" s="9">
        <v>1713</v>
      </c>
      <c r="T18" s="9">
        <v>1792</v>
      </c>
      <c r="U18" s="9">
        <v>1653</v>
      </c>
      <c r="V18" s="9">
        <v>1643</v>
      </c>
      <c r="W18" s="9">
        <v>1708</v>
      </c>
      <c r="X18" s="9">
        <v>1725</v>
      </c>
      <c r="Y18" s="9">
        <v>1781</v>
      </c>
      <c r="Z18" s="9">
        <v>1709</v>
      </c>
      <c r="AA18" s="9">
        <v>1616</v>
      </c>
      <c r="AB18" s="9">
        <v>1677</v>
      </c>
      <c r="AC18" s="9">
        <v>1652</v>
      </c>
      <c r="AD18" s="9">
        <v>1740</v>
      </c>
      <c r="AE18" s="9">
        <v>1694</v>
      </c>
      <c r="AF18" s="9">
        <v>1627</v>
      </c>
      <c r="AG18" s="9">
        <v>1778</v>
      </c>
      <c r="AH18" s="9">
        <v>1668</v>
      </c>
      <c r="AI18" s="9">
        <v>1863</v>
      </c>
      <c r="AJ18" s="9">
        <v>1841</v>
      </c>
      <c r="AK18" s="9">
        <v>1740</v>
      </c>
      <c r="AL18" s="9">
        <v>1834</v>
      </c>
      <c r="AM18" s="9">
        <v>1740</v>
      </c>
      <c r="AN18" s="9">
        <v>1843</v>
      </c>
      <c r="AO18" s="9">
        <v>1870</v>
      </c>
      <c r="AP18" s="9">
        <v>1882</v>
      </c>
      <c r="AQ18" s="2">
        <v>1891</v>
      </c>
      <c r="AR18" s="9">
        <v>1721</v>
      </c>
      <c r="AS18" s="9">
        <v>1951</v>
      </c>
      <c r="AT18" s="9">
        <v>2005</v>
      </c>
      <c r="AU18" s="9">
        <v>1888</v>
      </c>
      <c r="AV18" s="2">
        <v>2017</v>
      </c>
      <c r="AW18" s="9">
        <v>1721</v>
      </c>
      <c r="AX18" s="9">
        <v>1951</v>
      </c>
      <c r="AY18" s="9">
        <v>2005</v>
      </c>
      <c r="AZ18" s="9">
        <v>1888</v>
      </c>
      <c r="BA18" s="9">
        <v>2091</v>
      </c>
      <c r="BB18" s="9">
        <v>1998</v>
      </c>
      <c r="BC18" s="9">
        <v>2123</v>
      </c>
      <c r="BD18" s="9">
        <v>2175</v>
      </c>
      <c r="BE18" s="9">
        <v>2068</v>
      </c>
      <c r="BF18" s="9">
        <v>2232</v>
      </c>
      <c r="BG18" s="9">
        <v>2103</v>
      </c>
      <c r="BH18" s="9">
        <v>2311</v>
      </c>
      <c r="BI18" s="9">
        <v>2324</v>
      </c>
      <c r="BJ18" s="9">
        <v>2189</v>
      </c>
      <c r="BK18" s="9">
        <v>2373</v>
      </c>
      <c r="BL18" s="9">
        <v>2284</v>
      </c>
      <c r="BM18" s="9">
        <v>2479</v>
      </c>
      <c r="BN18" s="9">
        <v>2425</v>
      </c>
      <c r="BO18" s="9">
        <v>2304</v>
      </c>
      <c r="BP18" s="2">
        <v>2578</v>
      </c>
      <c r="BQ18" s="2">
        <v>2343</v>
      </c>
      <c r="BR18" s="2">
        <v>2624</v>
      </c>
      <c r="BS18" s="2">
        <v>2555</v>
      </c>
      <c r="BT18" s="2">
        <v>2556</v>
      </c>
      <c r="BU18" s="2">
        <v>2697</v>
      </c>
      <c r="BV18" s="2">
        <v>2519</v>
      </c>
      <c r="BW18" s="2">
        <v>2791</v>
      </c>
      <c r="BX18" s="2">
        <v>2853</v>
      </c>
      <c r="BY18" s="2">
        <v>2773</v>
      </c>
      <c r="BZ18" s="2">
        <v>3378</v>
      </c>
      <c r="CA18" s="2">
        <v>3045</v>
      </c>
      <c r="CB18" s="2">
        <v>3528</v>
      </c>
      <c r="CC18" s="2">
        <v>3503</v>
      </c>
      <c r="CD18" s="2">
        <v>3391</v>
      </c>
      <c r="CE18" s="2">
        <v>3537</v>
      </c>
      <c r="CF18" s="2">
        <v>3215</v>
      </c>
      <c r="CG18" s="2">
        <v>3544</v>
      </c>
      <c r="CH18" s="2">
        <v>3863</v>
      </c>
      <c r="CI18" s="2">
        <v>3528</v>
      </c>
    </row>
    <row r="19" spans="1:87" x14ac:dyDescent="0.3">
      <c r="A19" s="4" t="s">
        <v>24</v>
      </c>
      <c r="B19" s="9"/>
      <c r="C19" s="6">
        <v>13592</v>
      </c>
      <c r="D19" s="6">
        <v>13161</v>
      </c>
      <c r="E19" s="6">
        <v>13458</v>
      </c>
      <c r="F19" s="6">
        <v>13600</v>
      </c>
      <c r="G19" s="6">
        <v>14151</v>
      </c>
      <c r="H19" s="6">
        <v>14246</v>
      </c>
      <c r="I19" s="6">
        <v>14104</v>
      </c>
      <c r="J19" s="6">
        <v>14341</v>
      </c>
      <c r="K19" s="6">
        <v>14266</v>
      </c>
      <c r="L19" s="6">
        <v>14271</v>
      </c>
      <c r="M19" s="6">
        <v>14577</v>
      </c>
      <c r="N19" s="6">
        <v>14388</v>
      </c>
      <c r="O19" s="6">
        <v>14405</v>
      </c>
      <c r="P19" s="6">
        <v>14648</v>
      </c>
      <c r="Q19" s="6">
        <v>14865</v>
      </c>
      <c r="R19" s="6">
        <v>15237</v>
      </c>
      <c r="S19" s="6">
        <v>15322</v>
      </c>
      <c r="T19" s="6">
        <v>15290</v>
      </c>
      <c r="U19" s="6">
        <v>15250</v>
      </c>
      <c r="V19" s="6">
        <v>15076</v>
      </c>
      <c r="W19" s="6">
        <v>15661</v>
      </c>
      <c r="X19" s="6">
        <v>15296</v>
      </c>
      <c r="Y19" s="6">
        <v>15991</v>
      </c>
      <c r="Z19" s="6">
        <v>15544</v>
      </c>
      <c r="AA19" s="6">
        <v>15820</v>
      </c>
      <c r="AB19" s="6">
        <v>15957</v>
      </c>
      <c r="AC19" s="6">
        <v>15672</v>
      </c>
      <c r="AD19" s="6">
        <v>16366</v>
      </c>
      <c r="AE19" s="6">
        <v>16411</v>
      </c>
      <c r="AF19" s="6">
        <v>16125</v>
      </c>
      <c r="AG19" s="6">
        <v>16654</v>
      </c>
      <c r="AH19" s="6">
        <v>16930</v>
      </c>
      <c r="AI19" s="6">
        <v>16603</v>
      </c>
      <c r="AJ19" s="6">
        <v>16645</v>
      </c>
      <c r="AK19" s="6">
        <v>16437</v>
      </c>
      <c r="AL19" s="6">
        <v>17012</v>
      </c>
      <c r="AM19" s="6">
        <v>16919</v>
      </c>
      <c r="AN19" s="6">
        <v>16630</v>
      </c>
      <c r="AO19" s="6">
        <v>17360</v>
      </c>
      <c r="AP19" s="6">
        <v>17135</v>
      </c>
      <c r="AQ19" s="6">
        <v>17925</v>
      </c>
      <c r="AR19" s="6">
        <v>17560</v>
      </c>
      <c r="AS19" s="6">
        <v>17595</v>
      </c>
      <c r="AT19" s="6">
        <v>18293</v>
      </c>
      <c r="AU19" s="6">
        <v>18250</v>
      </c>
      <c r="AV19" s="6">
        <v>18682</v>
      </c>
      <c r="AW19" s="6">
        <v>17560</v>
      </c>
      <c r="AX19" s="6">
        <v>17595</v>
      </c>
      <c r="AY19" s="6">
        <v>18293</v>
      </c>
      <c r="AZ19" s="6">
        <v>18250</v>
      </c>
      <c r="BA19" s="6">
        <v>19395</v>
      </c>
      <c r="BB19" s="6">
        <v>19074</v>
      </c>
      <c r="BC19" s="6">
        <v>19045</v>
      </c>
      <c r="BD19" s="6">
        <v>19376</v>
      </c>
      <c r="BE19" s="6">
        <v>20082</v>
      </c>
      <c r="BF19" s="6">
        <v>19764</v>
      </c>
      <c r="BG19" s="6">
        <v>19708</v>
      </c>
      <c r="BH19" s="6">
        <v>19515</v>
      </c>
      <c r="BI19" s="6">
        <v>20015</v>
      </c>
      <c r="BJ19" s="6">
        <v>19821</v>
      </c>
      <c r="BK19" s="6">
        <v>20345</v>
      </c>
      <c r="BL19" s="6">
        <v>19950</v>
      </c>
      <c r="BM19" s="6">
        <v>19980</v>
      </c>
      <c r="BN19" s="6">
        <v>20400</v>
      </c>
      <c r="BO19" s="6">
        <v>20559</v>
      </c>
      <c r="BP19" s="6">
        <v>20683</v>
      </c>
      <c r="BQ19" s="6">
        <v>19692</v>
      </c>
      <c r="BR19" s="6">
        <v>20430</v>
      </c>
      <c r="BS19" s="6">
        <v>20777</v>
      </c>
      <c r="BT19" s="6">
        <v>20841</v>
      </c>
      <c r="BU19" s="6">
        <v>21172</v>
      </c>
      <c r="BV19" s="6">
        <v>20908</v>
      </c>
      <c r="BW19" s="6">
        <v>21205</v>
      </c>
      <c r="BX19" s="6">
        <v>21739</v>
      </c>
      <c r="BY19" s="6">
        <v>21669</v>
      </c>
      <c r="BZ19" s="6">
        <v>22775</v>
      </c>
      <c r="CA19" s="6">
        <v>22537</v>
      </c>
      <c r="CB19" s="6">
        <v>22884</v>
      </c>
      <c r="CC19" s="6">
        <v>22518</v>
      </c>
      <c r="CD19" s="6">
        <v>22754</v>
      </c>
      <c r="CE19" s="6">
        <v>22703</v>
      </c>
      <c r="CF19" s="6">
        <v>22483</v>
      </c>
      <c r="CG19" s="6">
        <v>22325</v>
      </c>
      <c r="CH19" s="6">
        <v>22329</v>
      </c>
      <c r="CI19" s="6">
        <v>23674</v>
      </c>
    </row>
    <row r="20" spans="1:87" x14ac:dyDescent="0.3">
      <c r="A20" s="8" t="s">
        <v>34</v>
      </c>
      <c r="B20" s="9"/>
      <c r="C20" s="9">
        <v>5254</v>
      </c>
      <c r="D20" s="9">
        <v>4964</v>
      </c>
      <c r="E20" s="9">
        <v>5250</v>
      </c>
      <c r="F20" s="9">
        <v>5278</v>
      </c>
      <c r="G20" s="9">
        <v>5526</v>
      </c>
      <c r="H20" s="9">
        <v>5613</v>
      </c>
      <c r="I20" s="9">
        <v>5518</v>
      </c>
      <c r="J20" s="9">
        <v>5773</v>
      </c>
      <c r="K20" s="9">
        <v>5538</v>
      </c>
      <c r="L20" s="9">
        <v>5621</v>
      </c>
      <c r="M20" s="9">
        <v>5601</v>
      </c>
      <c r="N20" s="9">
        <v>5599</v>
      </c>
      <c r="O20" s="9">
        <v>5636</v>
      </c>
      <c r="P20" s="9">
        <v>5509</v>
      </c>
      <c r="Q20" s="9">
        <v>5661</v>
      </c>
      <c r="R20" s="9">
        <v>5872</v>
      </c>
      <c r="S20" s="9">
        <v>5823</v>
      </c>
      <c r="T20" s="9">
        <v>5974</v>
      </c>
      <c r="U20" s="9">
        <v>5901</v>
      </c>
      <c r="V20" s="9">
        <v>5788</v>
      </c>
      <c r="W20" s="9">
        <v>6147</v>
      </c>
      <c r="X20" s="9">
        <v>5910</v>
      </c>
      <c r="Y20" s="9">
        <v>6398</v>
      </c>
      <c r="Z20" s="9">
        <v>6064</v>
      </c>
      <c r="AA20" s="9">
        <v>6215</v>
      </c>
      <c r="AB20" s="9">
        <v>6202</v>
      </c>
      <c r="AC20" s="9">
        <v>5996</v>
      </c>
      <c r="AD20" s="9">
        <v>6501</v>
      </c>
      <c r="AE20" s="9">
        <v>6406</v>
      </c>
      <c r="AF20" s="9">
        <v>6227</v>
      </c>
      <c r="AG20" s="9">
        <v>6354</v>
      </c>
      <c r="AH20" s="9">
        <v>6418</v>
      </c>
      <c r="AI20" s="9">
        <v>6450</v>
      </c>
      <c r="AJ20" s="9">
        <v>6370</v>
      </c>
      <c r="AK20" s="9">
        <v>6176</v>
      </c>
      <c r="AL20" s="9">
        <v>6446</v>
      </c>
      <c r="AM20" s="9">
        <v>6333</v>
      </c>
      <c r="AN20" s="9">
        <v>6322</v>
      </c>
      <c r="AO20" s="9">
        <v>6599</v>
      </c>
      <c r="AP20" s="9">
        <v>6528</v>
      </c>
      <c r="AQ20" s="2">
        <v>6736</v>
      </c>
      <c r="AR20" s="9">
        <v>6635</v>
      </c>
      <c r="AS20" s="9">
        <v>6681</v>
      </c>
      <c r="AT20" s="9">
        <v>6722</v>
      </c>
      <c r="AU20" s="9">
        <v>6901</v>
      </c>
      <c r="AV20" s="2">
        <v>7034</v>
      </c>
      <c r="AW20" s="9">
        <v>6635</v>
      </c>
      <c r="AX20" s="9">
        <v>6681</v>
      </c>
      <c r="AY20" s="9">
        <v>6722</v>
      </c>
      <c r="AZ20" s="9">
        <v>6901</v>
      </c>
      <c r="BA20" s="9">
        <v>7400</v>
      </c>
      <c r="BB20" s="9">
        <v>7275</v>
      </c>
      <c r="BC20" s="9">
        <v>7251</v>
      </c>
      <c r="BD20" s="9">
        <v>7300</v>
      </c>
      <c r="BE20" s="9">
        <v>7772</v>
      </c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</row>
    <row r="21" spans="1:87" x14ac:dyDescent="0.3">
      <c r="A21" s="8" t="s">
        <v>35</v>
      </c>
      <c r="B21" s="9"/>
      <c r="C21" s="9">
        <v>668</v>
      </c>
      <c r="D21" s="9">
        <v>668</v>
      </c>
      <c r="E21" s="9">
        <v>656</v>
      </c>
      <c r="F21" s="9">
        <v>649</v>
      </c>
      <c r="G21" s="9">
        <v>700</v>
      </c>
      <c r="H21" s="9">
        <v>693</v>
      </c>
      <c r="I21" s="9">
        <v>676</v>
      </c>
      <c r="J21" s="9">
        <v>680</v>
      </c>
      <c r="K21" s="9">
        <v>704</v>
      </c>
      <c r="L21" s="9">
        <v>713</v>
      </c>
      <c r="M21" s="9">
        <v>750</v>
      </c>
      <c r="N21" s="9">
        <v>719</v>
      </c>
      <c r="O21" s="9">
        <v>709</v>
      </c>
      <c r="P21" s="9">
        <v>780</v>
      </c>
      <c r="Q21" s="9">
        <v>793</v>
      </c>
      <c r="R21" s="9">
        <v>806</v>
      </c>
      <c r="S21" s="9">
        <v>830</v>
      </c>
      <c r="T21" s="9">
        <v>791</v>
      </c>
      <c r="U21" s="9">
        <v>805</v>
      </c>
      <c r="V21" s="9">
        <v>798</v>
      </c>
      <c r="W21" s="9">
        <v>861</v>
      </c>
      <c r="X21" s="9">
        <v>836</v>
      </c>
      <c r="Y21" s="9">
        <v>877</v>
      </c>
      <c r="Z21" s="9">
        <v>859</v>
      </c>
      <c r="AA21" s="9">
        <v>871</v>
      </c>
      <c r="AB21" s="9">
        <v>887</v>
      </c>
      <c r="AC21" s="9">
        <v>867</v>
      </c>
      <c r="AD21" s="9">
        <v>919</v>
      </c>
      <c r="AE21" s="9">
        <v>873</v>
      </c>
      <c r="AF21" s="9">
        <v>914</v>
      </c>
      <c r="AG21" s="9">
        <v>907</v>
      </c>
      <c r="AH21" s="9">
        <v>964</v>
      </c>
      <c r="AI21" s="9">
        <v>869</v>
      </c>
      <c r="AJ21" s="9">
        <v>889</v>
      </c>
      <c r="AK21" s="9">
        <v>907</v>
      </c>
      <c r="AL21" s="9">
        <v>953</v>
      </c>
      <c r="AM21" s="9">
        <v>964</v>
      </c>
      <c r="AN21" s="9">
        <v>924</v>
      </c>
      <c r="AO21" s="9">
        <v>984</v>
      </c>
      <c r="AP21" s="9">
        <v>941</v>
      </c>
      <c r="AQ21" s="2">
        <v>1010</v>
      </c>
      <c r="AR21" s="9">
        <v>988</v>
      </c>
      <c r="AS21" s="9">
        <v>976</v>
      </c>
      <c r="AT21" s="9">
        <v>1064</v>
      </c>
      <c r="AU21" s="9">
        <v>1012</v>
      </c>
      <c r="AV21" s="2">
        <v>1063</v>
      </c>
      <c r="AW21" s="9">
        <v>988</v>
      </c>
      <c r="AX21" s="9">
        <v>976</v>
      </c>
      <c r="AY21" s="9">
        <v>1064</v>
      </c>
      <c r="AZ21" s="9">
        <v>1012</v>
      </c>
      <c r="BA21" s="9">
        <v>1119</v>
      </c>
      <c r="BB21" s="9">
        <v>1064</v>
      </c>
      <c r="BC21" s="9">
        <v>1043</v>
      </c>
      <c r="BD21" s="9">
        <v>1164</v>
      </c>
      <c r="BE21" s="9">
        <v>1206</v>
      </c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</row>
    <row r="22" spans="1:87" x14ac:dyDescent="0.3">
      <c r="A22" s="12" t="s">
        <v>36</v>
      </c>
      <c r="B22" s="9"/>
      <c r="C22" s="9">
        <v>2118</v>
      </c>
      <c r="D22" s="9">
        <v>2081</v>
      </c>
      <c r="E22" s="9">
        <v>2108</v>
      </c>
      <c r="F22" s="9">
        <v>2112</v>
      </c>
      <c r="G22" s="9">
        <v>2171</v>
      </c>
      <c r="H22" s="9">
        <v>2162</v>
      </c>
      <c r="I22" s="9">
        <v>2167</v>
      </c>
      <c r="J22" s="9">
        <v>2104</v>
      </c>
      <c r="K22" s="9">
        <v>2205</v>
      </c>
      <c r="L22" s="9">
        <v>2171</v>
      </c>
      <c r="M22" s="9">
        <v>2310</v>
      </c>
      <c r="N22" s="9">
        <v>2248</v>
      </c>
      <c r="O22" s="9">
        <v>2287</v>
      </c>
      <c r="P22" s="9">
        <v>2354</v>
      </c>
      <c r="Q22" s="9">
        <v>2352</v>
      </c>
      <c r="R22" s="9">
        <v>2427</v>
      </c>
      <c r="S22" s="9">
        <v>2436</v>
      </c>
      <c r="T22" s="9">
        <v>2359</v>
      </c>
      <c r="U22" s="9">
        <v>2465</v>
      </c>
      <c r="V22" s="9">
        <v>2446</v>
      </c>
      <c r="W22" s="9">
        <v>2451</v>
      </c>
      <c r="X22" s="9">
        <v>2526</v>
      </c>
      <c r="Y22" s="9">
        <v>2389</v>
      </c>
      <c r="Z22" s="9">
        <v>2419</v>
      </c>
      <c r="AA22" s="9">
        <v>2471</v>
      </c>
      <c r="AB22" s="9">
        <v>2483</v>
      </c>
      <c r="AC22" s="9">
        <v>2547</v>
      </c>
      <c r="AD22" s="9">
        <v>2479</v>
      </c>
      <c r="AE22" s="9">
        <v>2472</v>
      </c>
      <c r="AF22" s="9">
        <v>2469</v>
      </c>
      <c r="AG22" s="9">
        <v>2599</v>
      </c>
      <c r="AH22" s="9">
        <v>2604</v>
      </c>
      <c r="AI22" s="9">
        <v>2553</v>
      </c>
      <c r="AJ22" s="9">
        <v>2637</v>
      </c>
      <c r="AK22" s="9">
        <v>2600</v>
      </c>
      <c r="AL22" s="9">
        <v>2590</v>
      </c>
      <c r="AM22" s="9">
        <v>2674</v>
      </c>
      <c r="AN22" s="9">
        <v>2575</v>
      </c>
      <c r="AO22" s="9">
        <v>2525</v>
      </c>
      <c r="AP22" s="9">
        <v>2587</v>
      </c>
      <c r="AQ22" s="2">
        <v>2679</v>
      </c>
      <c r="AR22" s="9">
        <v>2660</v>
      </c>
      <c r="AS22" s="9">
        <v>2628</v>
      </c>
      <c r="AT22" s="9">
        <v>2696</v>
      </c>
      <c r="AU22" s="9">
        <v>2735</v>
      </c>
      <c r="AV22" s="2">
        <v>2723</v>
      </c>
      <c r="AW22" s="9">
        <v>2660</v>
      </c>
      <c r="AX22" s="9">
        <v>2628</v>
      </c>
      <c r="AY22" s="9">
        <v>2696</v>
      </c>
      <c r="AZ22" s="9">
        <v>2735</v>
      </c>
      <c r="BA22" s="9">
        <v>2775</v>
      </c>
      <c r="BB22" s="9">
        <v>2802</v>
      </c>
      <c r="BC22" s="9">
        <v>2697</v>
      </c>
      <c r="BD22" s="9">
        <v>2801</v>
      </c>
      <c r="BE22" s="9">
        <v>2799</v>
      </c>
      <c r="BF22" s="9">
        <f>BF33+BF35</f>
        <v>2955</v>
      </c>
      <c r="BG22" s="9">
        <f t="shared" ref="BG22:CI22" si="0">BG33+BG35</f>
        <v>2915</v>
      </c>
      <c r="BH22" s="9">
        <f t="shared" si="0"/>
        <v>2900</v>
      </c>
      <c r="BI22" s="9">
        <f t="shared" si="0"/>
        <v>2982</v>
      </c>
      <c r="BJ22" s="9">
        <f t="shared" si="0"/>
        <v>3023</v>
      </c>
      <c r="BK22" s="9">
        <f t="shared" si="0"/>
        <v>3078</v>
      </c>
      <c r="BL22" s="9">
        <f t="shared" si="0"/>
        <v>3059</v>
      </c>
      <c r="BM22" s="9">
        <f t="shared" si="0"/>
        <v>3056</v>
      </c>
      <c r="BN22" s="9">
        <f t="shared" si="0"/>
        <v>3108</v>
      </c>
      <c r="BO22" s="9">
        <f t="shared" si="0"/>
        <v>3092</v>
      </c>
      <c r="BP22" s="9">
        <f t="shared" si="0"/>
        <v>3038</v>
      </c>
      <c r="BQ22" s="9">
        <f t="shared" si="0"/>
        <v>2947</v>
      </c>
      <c r="BR22" s="9">
        <f t="shared" si="0"/>
        <v>2985</v>
      </c>
      <c r="BS22" s="9">
        <f t="shared" si="0"/>
        <v>3047</v>
      </c>
      <c r="BT22" s="9">
        <f t="shared" si="0"/>
        <v>3083</v>
      </c>
      <c r="BU22" s="9">
        <f t="shared" si="0"/>
        <v>3163</v>
      </c>
      <c r="BV22" s="9">
        <f t="shared" si="0"/>
        <v>3158</v>
      </c>
      <c r="BW22" s="9">
        <f t="shared" si="0"/>
        <v>3160</v>
      </c>
      <c r="BX22" s="9">
        <f t="shared" si="0"/>
        <v>3274</v>
      </c>
      <c r="BY22" s="9">
        <f t="shared" si="0"/>
        <v>3165</v>
      </c>
      <c r="BZ22" s="9">
        <f t="shared" si="0"/>
        <v>3404</v>
      </c>
      <c r="CA22" s="9">
        <f t="shared" si="0"/>
        <v>3360</v>
      </c>
      <c r="CB22" s="9">
        <f t="shared" si="0"/>
        <v>3342</v>
      </c>
      <c r="CC22" s="9">
        <f t="shared" si="0"/>
        <v>3456</v>
      </c>
      <c r="CD22" s="9">
        <f t="shared" si="0"/>
        <v>3385</v>
      </c>
      <c r="CE22" s="9">
        <f t="shared" si="0"/>
        <v>3523</v>
      </c>
      <c r="CF22" s="9">
        <f t="shared" si="0"/>
        <v>3437</v>
      </c>
      <c r="CG22" s="9">
        <f t="shared" si="0"/>
        <v>3518</v>
      </c>
      <c r="CH22" s="9">
        <f t="shared" si="0"/>
        <v>3486</v>
      </c>
      <c r="CI22" s="9">
        <f t="shared" si="0"/>
        <v>3654</v>
      </c>
    </row>
    <row r="23" spans="1:87" x14ac:dyDescent="0.3">
      <c r="A23" s="10" t="s">
        <v>37</v>
      </c>
      <c r="B23" s="9"/>
      <c r="C23" s="9">
        <v>292</v>
      </c>
      <c r="D23" s="9">
        <v>285</v>
      </c>
      <c r="E23" s="9">
        <v>277</v>
      </c>
      <c r="F23" s="9">
        <v>292</v>
      </c>
      <c r="G23" s="9">
        <v>314</v>
      </c>
      <c r="H23" s="9">
        <v>312</v>
      </c>
      <c r="I23" s="9">
        <v>299</v>
      </c>
      <c r="J23" s="9">
        <v>301</v>
      </c>
      <c r="K23" s="9">
        <v>329</v>
      </c>
      <c r="L23" s="9">
        <v>318</v>
      </c>
      <c r="M23" s="9">
        <v>303</v>
      </c>
      <c r="N23" s="9">
        <v>285</v>
      </c>
      <c r="O23" s="9">
        <v>286</v>
      </c>
      <c r="P23" s="9">
        <v>311</v>
      </c>
      <c r="Q23" s="9">
        <v>329</v>
      </c>
      <c r="R23" s="9">
        <v>328</v>
      </c>
      <c r="S23" s="9">
        <v>327</v>
      </c>
      <c r="T23" s="9">
        <v>339</v>
      </c>
      <c r="U23" s="9">
        <v>348</v>
      </c>
      <c r="V23" s="9">
        <v>298</v>
      </c>
      <c r="W23" s="9">
        <v>341</v>
      </c>
      <c r="X23" s="9">
        <v>304</v>
      </c>
      <c r="Y23" s="9">
        <v>364</v>
      </c>
      <c r="Z23" s="9">
        <v>358</v>
      </c>
      <c r="AA23" s="9">
        <v>337</v>
      </c>
      <c r="AB23" s="9">
        <v>344</v>
      </c>
      <c r="AC23" s="9">
        <v>343</v>
      </c>
      <c r="AD23" s="9">
        <v>337</v>
      </c>
      <c r="AE23" s="9">
        <v>346</v>
      </c>
      <c r="AF23" s="9">
        <v>372</v>
      </c>
      <c r="AG23" s="9">
        <v>359</v>
      </c>
      <c r="AH23" s="9">
        <v>344</v>
      </c>
      <c r="AI23" s="9">
        <v>343</v>
      </c>
      <c r="AJ23" s="9">
        <v>365</v>
      </c>
      <c r="AK23" s="9">
        <v>384</v>
      </c>
      <c r="AL23" s="9">
        <v>368</v>
      </c>
      <c r="AM23" s="9">
        <v>364</v>
      </c>
      <c r="AN23" s="9">
        <v>366</v>
      </c>
      <c r="AO23" s="9">
        <v>369</v>
      </c>
      <c r="AP23" s="9">
        <v>373</v>
      </c>
      <c r="AQ23" s="1">
        <v>369</v>
      </c>
      <c r="AR23" s="9">
        <v>337</v>
      </c>
      <c r="AS23" s="9">
        <v>389</v>
      </c>
      <c r="AT23" s="9">
        <v>376</v>
      </c>
      <c r="AU23" s="9">
        <v>375</v>
      </c>
      <c r="AV23" s="1">
        <v>400</v>
      </c>
      <c r="AW23" s="9">
        <v>337</v>
      </c>
      <c r="AX23" s="9">
        <v>389</v>
      </c>
      <c r="AY23" s="9">
        <v>376</v>
      </c>
      <c r="AZ23" s="9">
        <v>375</v>
      </c>
      <c r="BA23" s="9">
        <v>434</v>
      </c>
      <c r="BB23" s="9">
        <v>447</v>
      </c>
      <c r="BC23" s="9">
        <v>406</v>
      </c>
      <c r="BD23" s="9">
        <v>418</v>
      </c>
      <c r="BE23" s="9">
        <v>467</v>
      </c>
      <c r="BF23" s="9">
        <f>BF36</f>
        <v>437</v>
      </c>
      <c r="BG23" s="9">
        <f t="shared" ref="BG23:CI23" si="1">BG36</f>
        <v>461</v>
      </c>
      <c r="BH23" s="9">
        <f t="shared" si="1"/>
        <v>416</v>
      </c>
      <c r="BI23" s="9">
        <f t="shared" si="1"/>
        <v>415</v>
      </c>
      <c r="BJ23" s="9">
        <f t="shared" si="1"/>
        <v>457</v>
      </c>
      <c r="BK23" s="9">
        <f t="shared" si="1"/>
        <v>448</v>
      </c>
      <c r="BL23" s="9">
        <f t="shared" si="1"/>
        <v>435</v>
      </c>
      <c r="BM23" s="9">
        <f t="shared" si="1"/>
        <v>426</v>
      </c>
      <c r="BN23" s="9">
        <f t="shared" si="1"/>
        <v>441</v>
      </c>
      <c r="BO23" s="9">
        <f t="shared" si="1"/>
        <v>491</v>
      </c>
      <c r="BP23" s="9">
        <f t="shared" si="1"/>
        <v>491</v>
      </c>
      <c r="BQ23" s="9">
        <f t="shared" si="1"/>
        <v>491</v>
      </c>
      <c r="BR23" s="9">
        <f t="shared" si="1"/>
        <v>493</v>
      </c>
      <c r="BS23" s="9">
        <f t="shared" si="1"/>
        <v>471</v>
      </c>
      <c r="BT23" s="9">
        <f t="shared" si="1"/>
        <v>510</v>
      </c>
      <c r="BU23" s="9">
        <f t="shared" si="1"/>
        <v>498</v>
      </c>
      <c r="BV23" s="9">
        <f t="shared" si="1"/>
        <v>500</v>
      </c>
      <c r="BW23" s="9">
        <f t="shared" si="1"/>
        <v>513</v>
      </c>
      <c r="BX23" s="9">
        <f t="shared" si="1"/>
        <v>475</v>
      </c>
      <c r="BY23" s="9">
        <f t="shared" si="1"/>
        <v>514</v>
      </c>
      <c r="BZ23" s="9">
        <f t="shared" si="1"/>
        <v>514</v>
      </c>
      <c r="CA23" s="9">
        <f t="shared" si="1"/>
        <v>487</v>
      </c>
      <c r="CB23" s="9">
        <f t="shared" si="1"/>
        <v>524</v>
      </c>
      <c r="CC23" s="9">
        <f t="shared" si="1"/>
        <v>517</v>
      </c>
      <c r="CD23" s="9">
        <f t="shared" si="1"/>
        <v>524</v>
      </c>
      <c r="CE23" s="9">
        <f t="shared" si="1"/>
        <v>507</v>
      </c>
      <c r="CF23" s="9">
        <f t="shared" si="1"/>
        <v>499</v>
      </c>
      <c r="CG23" s="9">
        <f t="shared" si="1"/>
        <v>504</v>
      </c>
      <c r="CH23" s="9">
        <f t="shared" si="1"/>
        <v>497</v>
      </c>
      <c r="CI23" s="9">
        <f t="shared" si="1"/>
        <v>527</v>
      </c>
    </row>
    <row r="24" spans="1:87" x14ac:dyDescent="0.3">
      <c r="A24" s="15" t="s">
        <v>38</v>
      </c>
      <c r="B24" s="9"/>
      <c r="C24" s="9">
        <v>516</v>
      </c>
      <c r="D24" s="9">
        <v>490</v>
      </c>
      <c r="E24" s="9">
        <v>506</v>
      </c>
      <c r="F24" s="9">
        <v>533</v>
      </c>
      <c r="G24" s="9">
        <v>534</v>
      </c>
      <c r="H24" s="9">
        <v>544</v>
      </c>
      <c r="I24" s="9">
        <v>537</v>
      </c>
      <c r="J24" s="9">
        <v>552</v>
      </c>
      <c r="K24" s="9">
        <v>525</v>
      </c>
      <c r="L24" s="9">
        <v>560</v>
      </c>
      <c r="M24" s="9">
        <v>639</v>
      </c>
      <c r="N24" s="9">
        <v>562</v>
      </c>
      <c r="O24" s="9">
        <v>563</v>
      </c>
      <c r="P24" s="9">
        <v>715</v>
      </c>
      <c r="Q24" s="9">
        <v>716</v>
      </c>
      <c r="R24" s="9">
        <v>690</v>
      </c>
      <c r="S24" s="9">
        <v>697</v>
      </c>
      <c r="T24" s="9">
        <v>669</v>
      </c>
      <c r="U24" s="9">
        <v>691</v>
      </c>
      <c r="V24" s="9">
        <v>702</v>
      </c>
      <c r="W24" s="9">
        <v>734</v>
      </c>
      <c r="X24" s="9">
        <v>711</v>
      </c>
      <c r="Y24" s="9">
        <v>775</v>
      </c>
      <c r="Z24" s="9">
        <v>715</v>
      </c>
      <c r="AA24" s="9">
        <v>736</v>
      </c>
      <c r="AB24" s="9">
        <v>783</v>
      </c>
      <c r="AC24" s="9">
        <v>755</v>
      </c>
      <c r="AD24" s="9">
        <v>814</v>
      </c>
      <c r="AE24" s="9">
        <v>808</v>
      </c>
      <c r="AF24" s="9">
        <v>813</v>
      </c>
      <c r="AG24" s="9">
        <v>885</v>
      </c>
      <c r="AH24" s="9">
        <v>910</v>
      </c>
      <c r="AI24" s="9">
        <v>907</v>
      </c>
      <c r="AJ24" s="9">
        <v>842</v>
      </c>
      <c r="AK24" s="9">
        <v>881</v>
      </c>
      <c r="AL24" s="9">
        <v>953</v>
      </c>
      <c r="AM24" s="9">
        <v>904</v>
      </c>
      <c r="AN24" s="9">
        <v>953</v>
      </c>
      <c r="AO24" s="9">
        <v>969</v>
      </c>
      <c r="AP24" s="9">
        <v>985</v>
      </c>
      <c r="AQ24" s="2">
        <v>1064</v>
      </c>
      <c r="AR24" s="9">
        <v>1044</v>
      </c>
      <c r="AS24" s="9">
        <v>1023</v>
      </c>
      <c r="AT24" s="9">
        <v>1090</v>
      </c>
      <c r="AU24" s="9">
        <v>1100</v>
      </c>
      <c r="AV24" s="2">
        <v>1146</v>
      </c>
      <c r="AW24" s="9">
        <v>1044</v>
      </c>
      <c r="AX24" s="9">
        <v>1023</v>
      </c>
      <c r="AY24" s="9">
        <v>1090</v>
      </c>
      <c r="AZ24" s="9">
        <v>1100</v>
      </c>
      <c r="BA24" s="9">
        <v>1257</v>
      </c>
      <c r="BB24" s="9">
        <v>1195</v>
      </c>
      <c r="BC24" s="9">
        <v>1277</v>
      </c>
      <c r="BD24" s="9">
        <v>1214</v>
      </c>
      <c r="BE24" s="9">
        <v>1340</v>
      </c>
      <c r="BF24" s="9">
        <f>SUM(BF37:BF39)</f>
        <v>1296</v>
      </c>
      <c r="BG24" s="9">
        <f t="shared" ref="BG24:CI24" si="2">SUM(BG37:BG39)</f>
        <v>1232</v>
      </c>
      <c r="BH24" s="9">
        <f t="shared" si="2"/>
        <v>1319</v>
      </c>
      <c r="BI24" s="9">
        <f t="shared" si="2"/>
        <v>1314</v>
      </c>
      <c r="BJ24" s="9">
        <f t="shared" si="2"/>
        <v>1318</v>
      </c>
      <c r="BK24" s="9">
        <f t="shared" si="2"/>
        <v>1383</v>
      </c>
      <c r="BL24" s="9">
        <f t="shared" si="2"/>
        <v>1349</v>
      </c>
      <c r="BM24" s="9">
        <f t="shared" si="2"/>
        <v>1333</v>
      </c>
      <c r="BN24" s="9">
        <f t="shared" si="2"/>
        <v>1413</v>
      </c>
      <c r="BO24" s="9">
        <f t="shared" si="2"/>
        <v>1432</v>
      </c>
      <c r="BP24" s="9">
        <f t="shared" si="2"/>
        <v>1462</v>
      </c>
      <c r="BQ24" s="9">
        <f t="shared" si="2"/>
        <v>1430</v>
      </c>
      <c r="BR24" s="9">
        <f t="shared" si="2"/>
        <v>1418</v>
      </c>
      <c r="BS24" s="9">
        <f t="shared" si="2"/>
        <v>1503</v>
      </c>
      <c r="BT24" s="9">
        <f t="shared" si="2"/>
        <v>1463</v>
      </c>
      <c r="BU24" s="9">
        <f t="shared" si="2"/>
        <v>1531</v>
      </c>
      <c r="BV24" s="9">
        <f t="shared" si="2"/>
        <v>1545</v>
      </c>
      <c r="BW24" s="9">
        <f t="shared" si="2"/>
        <v>1504</v>
      </c>
      <c r="BX24" s="9">
        <f t="shared" si="2"/>
        <v>1556</v>
      </c>
      <c r="BY24" s="9">
        <f t="shared" si="2"/>
        <v>1553</v>
      </c>
      <c r="BZ24" s="9">
        <f t="shared" si="2"/>
        <v>1777</v>
      </c>
      <c r="CA24" s="9">
        <f t="shared" si="2"/>
        <v>1668</v>
      </c>
      <c r="CB24" s="9">
        <f t="shared" si="2"/>
        <v>1806</v>
      </c>
      <c r="CC24" s="9">
        <f t="shared" si="2"/>
        <v>1707</v>
      </c>
      <c r="CD24" s="9">
        <f t="shared" si="2"/>
        <v>1872</v>
      </c>
      <c r="CE24" s="9">
        <f t="shared" si="2"/>
        <v>1909</v>
      </c>
      <c r="CF24" s="9">
        <f t="shared" si="2"/>
        <v>1873</v>
      </c>
      <c r="CG24" s="9">
        <f t="shared" si="2"/>
        <v>1906</v>
      </c>
      <c r="CH24" s="9">
        <f t="shared" si="2"/>
        <v>1831</v>
      </c>
      <c r="CI24" s="9">
        <f t="shared" si="2"/>
        <v>2023</v>
      </c>
    </row>
    <row r="25" spans="1:87" x14ac:dyDescent="0.3">
      <c r="A25" s="10" t="s">
        <v>39</v>
      </c>
      <c r="B25" s="9"/>
      <c r="C25" s="9">
        <v>1382</v>
      </c>
      <c r="D25" s="9">
        <v>1380</v>
      </c>
      <c r="E25" s="9">
        <v>1402</v>
      </c>
      <c r="F25" s="9">
        <v>1360</v>
      </c>
      <c r="G25" s="9">
        <v>1385</v>
      </c>
      <c r="H25" s="9">
        <v>1442</v>
      </c>
      <c r="I25" s="9">
        <v>1424</v>
      </c>
      <c r="J25" s="9">
        <v>1445</v>
      </c>
      <c r="K25" s="9">
        <v>1439</v>
      </c>
      <c r="L25" s="9">
        <v>1461</v>
      </c>
      <c r="M25" s="9">
        <v>1415</v>
      </c>
      <c r="N25" s="9">
        <v>1432</v>
      </c>
      <c r="O25" s="9">
        <v>1466</v>
      </c>
      <c r="P25" s="9">
        <v>1378</v>
      </c>
      <c r="Q25" s="9">
        <v>1382</v>
      </c>
      <c r="R25" s="9">
        <v>1491</v>
      </c>
      <c r="S25" s="9">
        <v>1478</v>
      </c>
      <c r="T25" s="9">
        <v>1623</v>
      </c>
      <c r="U25" s="9">
        <v>1414</v>
      </c>
      <c r="V25" s="9">
        <v>1450</v>
      </c>
      <c r="W25" s="9">
        <v>1481</v>
      </c>
      <c r="X25" s="9">
        <v>1436</v>
      </c>
      <c r="Y25" s="9">
        <v>1497</v>
      </c>
      <c r="Z25" s="9">
        <v>1497</v>
      </c>
      <c r="AA25" s="9">
        <v>1494</v>
      </c>
      <c r="AB25" s="9">
        <v>1485</v>
      </c>
      <c r="AC25" s="9">
        <v>1444</v>
      </c>
      <c r="AD25" s="9">
        <v>1515</v>
      </c>
      <c r="AE25" s="9">
        <v>1540</v>
      </c>
      <c r="AF25" s="9">
        <v>1541</v>
      </c>
      <c r="AG25" s="9">
        <v>1551</v>
      </c>
      <c r="AH25" s="9">
        <v>1541</v>
      </c>
      <c r="AI25" s="9">
        <v>1549</v>
      </c>
      <c r="AJ25" s="9">
        <v>1545</v>
      </c>
      <c r="AK25" s="9">
        <v>1569</v>
      </c>
      <c r="AL25" s="9">
        <v>1676</v>
      </c>
      <c r="AM25" s="9">
        <v>1612</v>
      </c>
      <c r="AN25" s="9">
        <v>1661</v>
      </c>
      <c r="AO25" s="9">
        <v>1741</v>
      </c>
      <c r="AP25" s="9">
        <v>1690</v>
      </c>
      <c r="AQ25" s="2">
        <v>1749</v>
      </c>
      <c r="AR25" s="9">
        <v>1659</v>
      </c>
      <c r="AS25" s="9">
        <v>1794</v>
      </c>
      <c r="AT25" s="9">
        <v>1772</v>
      </c>
      <c r="AU25" s="9">
        <v>1771</v>
      </c>
      <c r="AV25" s="2">
        <v>1847</v>
      </c>
      <c r="AW25" s="9">
        <v>1659</v>
      </c>
      <c r="AX25" s="9">
        <v>1794</v>
      </c>
      <c r="AY25" s="9">
        <v>1772</v>
      </c>
      <c r="AZ25" s="9">
        <v>1771</v>
      </c>
      <c r="BA25" s="9">
        <v>1873</v>
      </c>
      <c r="BB25" s="9">
        <v>1806</v>
      </c>
      <c r="BC25" s="9">
        <v>1939</v>
      </c>
      <c r="BD25" s="9">
        <v>1908</v>
      </c>
      <c r="BE25" s="9">
        <v>1840</v>
      </c>
      <c r="BF25" s="9">
        <f>BF40</f>
        <v>1958</v>
      </c>
      <c r="BG25" s="9">
        <f t="shared" ref="BG25:CI25" si="3">BG40</f>
        <v>1933</v>
      </c>
      <c r="BH25" s="9">
        <f t="shared" si="3"/>
        <v>1951</v>
      </c>
      <c r="BI25" s="9">
        <f t="shared" si="3"/>
        <v>1967</v>
      </c>
      <c r="BJ25" s="9">
        <f t="shared" si="3"/>
        <v>1981</v>
      </c>
      <c r="BK25" s="9">
        <f t="shared" si="3"/>
        <v>1965</v>
      </c>
      <c r="BL25" s="9">
        <f t="shared" si="3"/>
        <v>1984</v>
      </c>
      <c r="BM25" s="9">
        <f t="shared" si="3"/>
        <v>2001</v>
      </c>
      <c r="BN25" s="9">
        <f t="shared" si="3"/>
        <v>1942</v>
      </c>
      <c r="BO25" s="9">
        <f t="shared" si="3"/>
        <v>1934</v>
      </c>
      <c r="BP25" s="9">
        <f t="shared" si="3"/>
        <v>1964</v>
      </c>
      <c r="BQ25" s="9">
        <f t="shared" si="3"/>
        <v>1814</v>
      </c>
      <c r="BR25" s="9">
        <f t="shared" si="3"/>
        <v>1942</v>
      </c>
      <c r="BS25" s="9">
        <f t="shared" si="3"/>
        <v>1974</v>
      </c>
      <c r="BT25" s="9">
        <f t="shared" si="3"/>
        <v>1975</v>
      </c>
      <c r="BU25" s="9">
        <f t="shared" si="3"/>
        <v>2096</v>
      </c>
      <c r="BV25" s="9">
        <f t="shared" si="3"/>
        <v>1978</v>
      </c>
      <c r="BW25" s="9">
        <f t="shared" si="3"/>
        <v>2104</v>
      </c>
      <c r="BX25" s="9">
        <f t="shared" si="3"/>
        <v>2242</v>
      </c>
      <c r="BY25" s="9">
        <f t="shared" si="3"/>
        <v>2179</v>
      </c>
      <c r="BZ25" s="9">
        <f t="shared" si="3"/>
        <v>2196</v>
      </c>
      <c r="CA25" s="9">
        <f t="shared" si="3"/>
        <v>2250</v>
      </c>
      <c r="CB25" s="9">
        <f t="shared" si="3"/>
        <v>2171</v>
      </c>
      <c r="CC25" s="9">
        <f t="shared" si="3"/>
        <v>2119</v>
      </c>
      <c r="CD25" s="9">
        <f t="shared" si="3"/>
        <v>2187</v>
      </c>
      <c r="CE25" s="9">
        <f t="shared" si="3"/>
        <v>2408</v>
      </c>
      <c r="CF25" s="9">
        <f t="shared" si="3"/>
        <v>2367</v>
      </c>
      <c r="CG25" s="9">
        <f t="shared" si="3"/>
        <v>2245</v>
      </c>
      <c r="CH25" s="9">
        <f t="shared" si="3"/>
        <v>2544</v>
      </c>
      <c r="CI25" s="9">
        <f t="shared" si="3"/>
        <v>2478</v>
      </c>
    </row>
    <row r="26" spans="1:87" x14ac:dyDescent="0.3">
      <c r="A26" s="10" t="s">
        <v>12</v>
      </c>
      <c r="B26" s="9"/>
      <c r="C26" s="9">
        <v>920</v>
      </c>
      <c r="D26" s="9">
        <v>892</v>
      </c>
      <c r="E26" s="9">
        <v>886</v>
      </c>
      <c r="F26" s="9">
        <v>948</v>
      </c>
      <c r="G26" s="9">
        <v>955</v>
      </c>
      <c r="H26" s="9">
        <v>935</v>
      </c>
      <c r="I26" s="9">
        <v>932</v>
      </c>
      <c r="J26" s="9">
        <v>913</v>
      </c>
      <c r="K26" s="9">
        <v>956</v>
      </c>
      <c r="L26" s="9">
        <v>939</v>
      </c>
      <c r="M26" s="9">
        <v>926</v>
      </c>
      <c r="N26" s="9">
        <v>968</v>
      </c>
      <c r="O26" s="9">
        <v>934</v>
      </c>
      <c r="P26" s="9">
        <v>886</v>
      </c>
      <c r="Q26" s="9">
        <v>915</v>
      </c>
      <c r="R26" s="9">
        <v>938</v>
      </c>
      <c r="S26" s="9">
        <v>937</v>
      </c>
      <c r="T26" s="9">
        <v>882</v>
      </c>
      <c r="U26" s="9">
        <v>976</v>
      </c>
      <c r="V26" s="9">
        <v>958</v>
      </c>
      <c r="W26" s="9">
        <v>978</v>
      </c>
      <c r="X26" s="9">
        <v>959</v>
      </c>
      <c r="Y26" s="9">
        <v>957</v>
      </c>
      <c r="Z26" s="9">
        <v>1005</v>
      </c>
      <c r="AA26" s="9">
        <v>989</v>
      </c>
      <c r="AB26" s="9">
        <v>999</v>
      </c>
      <c r="AC26" s="9">
        <v>1017</v>
      </c>
      <c r="AD26" s="9">
        <v>1030</v>
      </c>
      <c r="AE26" s="9">
        <v>995</v>
      </c>
      <c r="AF26" s="9">
        <v>1009</v>
      </c>
      <c r="AG26" s="9">
        <v>1035</v>
      </c>
      <c r="AH26" s="9">
        <v>1032</v>
      </c>
      <c r="AI26" s="9">
        <v>998</v>
      </c>
      <c r="AJ26" s="9">
        <v>1067</v>
      </c>
      <c r="AK26" s="9">
        <v>1043</v>
      </c>
      <c r="AL26" s="9">
        <v>1071</v>
      </c>
      <c r="AM26" s="9">
        <v>1083</v>
      </c>
      <c r="AN26" s="9">
        <v>1028</v>
      </c>
      <c r="AO26" s="9">
        <v>1076</v>
      </c>
      <c r="AP26" s="9">
        <v>1096</v>
      </c>
      <c r="AQ26" s="2">
        <v>1138</v>
      </c>
      <c r="AR26" s="9">
        <v>1157</v>
      </c>
      <c r="AS26" s="9">
        <v>1068</v>
      </c>
      <c r="AT26" s="9">
        <v>1158</v>
      </c>
      <c r="AU26" s="9">
        <v>1168</v>
      </c>
      <c r="AV26" s="2">
        <v>1176</v>
      </c>
      <c r="AW26" s="9">
        <v>1157</v>
      </c>
      <c r="AX26" s="9">
        <v>1068</v>
      </c>
      <c r="AY26" s="9">
        <v>1158</v>
      </c>
      <c r="AZ26" s="9">
        <v>1168</v>
      </c>
      <c r="BA26" s="9">
        <v>1199</v>
      </c>
      <c r="BB26" s="9">
        <v>1212</v>
      </c>
      <c r="BC26" s="9">
        <v>1169</v>
      </c>
      <c r="BD26" s="9">
        <v>1226</v>
      </c>
      <c r="BE26" s="9">
        <v>1190</v>
      </c>
      <c r="BF26" s="9">
        <f>BF41</f>
        <v>1200</v>
      </c>
      <c r="BG26" s="9">
        <f t="shared" ref="BG26:CI26" si="4">BG41</f>
        <v>1255</v>
      </c>
      <c r="BH26" s="9">
        <f t="shared" si="4"/>
        <v>1146</v>
      </c>
      <c r="BI26" s="9">
        <f t="shared" si="4"/>
        <v>1200</v>
      </c>
      <c r="BJ26" s="9">
        <f t="shared" si="4"/>
        <v>1200</v>
      </c>
      <c r="BK26" s="9">
        <f t="shared" si="4"/>
        <v>1226</v>
      </c>
      <c r="BL26" s="9">
        <f t="shared" si="4"/>
        <v>1214</v>
      </c>
      <c r="BM26" s="9">
        <f t="shared" si="4"/>
        <v>1168</v>
      </c>
      <c r="BN26" s="9">
        <f t="shared" si="4"/>
        <v>1272</v>
      </c>
      <c r="BO26" s="9">
        <f t="shared" si="4"/>
        <v>1249</v>
      </c>
      <c r="BP26" s="9">
        <f t="shared" si="4"/>
        <v>1254</v>
      </c>
      <c r="BQ26" s="9">
        <f t="shared" si="4"/>
        <v>1213</v>
      </c>
      <c r="BR26" s="9">
        <f t="shared" si="4"/>
        <v>1208</v>
      </c>
      <c r="BS26" s="9">
        <f t="shared" si="4"/>
        <v>1288</v>
      </c>
      <c r="BT26" s="9">
        <f t="shared" si="4"/>
        <v>1267</v>
      </c>
      <c r="BU26" s="9">
        <f t="shared" si="4"/>
        <v>1283</v>
      </c>
      <c r="BV26" s="9">
        <f t="shared" si="4"/>
        <v>1261</v>
      </c>
      <c r="BW26" s="9">
        <f t="shared" si="4"/>
        <v>1266</v>
      </c>
      <c r="BX26" s="9">
        <f t="shared" si="4"/>
        <v>1314</v>
      </c>
      <c r="BY26" s="9">
        <f t="shared" si="4"/>
        <v>1336</v>
      </c>
      <c r="BZ26" s="9">
        <f t="shared" si="4"/>
        <v>1304</v>
      </c>
      <c r="CA26" s="9">
        <f t="shared" si="4"/>
        <v>1380</v>
      </c>
      <c r="CB26" s="9">
        <f t="shared" si="4"/>
        <v>1216</v>
      </c>
      <c r="CC26" s="9">
        <f t="shared" si="4"/>
        <v>1318</v>
      </c>
      <c r="CD26" s="9">
        <f t="shared" si="4"/>
        <v>1297</v>
      </c>
      <c r="CE26" s="9">
        <f t="shared" si="4"/>
        <v>1204</v>
      </c>
      <c r="CF26" s="9">
        <f t="shared" si="4"/>
        <v>1222</v>
      </c>
      <c r="CG26" s="9">
        <f t="shared" si="4"/>
        <v>1131</v>
      </c>
      <c r="CH26" s="9">
        <f t="shared" si="4"/>
        <v>1195</v>
      </c>
      <c r="CI26" s="9">
        <f t="shared" si="4"/>
        <v>1269</v>
      </c>
    </row>
    <row r="27" spans="1:87" x14ac:dyDescent="0.3">
      <c r="A27" s="10" t="s">
        <v>40</v>
      </c>
      <c r="B27" s="9"/>
      <c r="C27" s="9">
        <v>314</v>
      </c>
      <c r="D27" s="9">
        <v>301</v>
      </c>
      <c r="E27" s="9">
        <v>305</v>
      </c>
      <c r="F27" s="9">
        <v>312</v>
      </c>
      <c r="G27" s="9">
        <v>339</v>
      </c>
      <c r="H27" s="9">
        <v>348</v>
      </c>
      <c r="I27" s="9">
        <v>349</v>
      </c>
      <c r="J27" s="9">
        <v>355</v>
      </c>
      <c r="K27" s="9">
        <v>342</v>
      </c>
      <c r="L27" s="9">
        <v>347</v>
      </c>
      <c r="M27" s="9">
        <v>371</v>
      </c>
      <c r="N27" s="9">
        <v>378</v>
      </c>
      <c r="O27" s="9">
        <v>371</v>
      </c>
      <c r="P27" s="9">
        <v>364</v>
      </c>
      <c r="Q27" s="9">
        <v>370</v>
      </c>
      <c r="R27" s="9">
        <v>361</v>
      </c>
      <c r="S27" s="9">
        <v>365</v>
      </c>
      <c r="T27" s="9">
        <v>341</v>
      </c>
      <c r="U27" s="9">
        <v>375</v>
      </c>
      <c r="V27" s="9">
        <v>361</v>
      </c>
      <c r="W27" s="9">
        <v>375</v>
      </c>
      <c r="X27" s="9">
        <v>382</v>
      </c>
      <c r="Y27" s="9">
        <v>376</v>
      </c>
      <c r="Z27" s="9">
        <v>380</v>
      </c>
      <c r="AA27" s="9">
        <v>362</v>
      </c>
      <c r="AB27" s="9">
        <v>359</v>
      </c>
      <c r="AC27" s="9">
        <v>351</v>
      </c>
      <c r="AD27" s="9">
        <v>371</v>
      </c>
      <c r="AE27" s="9">
        <v>366</v>
      </c>
      <c r="AF27" s="9">
        <v>376</v>
      </c>
      <c r="AG27" s="9">
        <v>373</v>
      </c>
      <c r="AH27" s="9">
        <v>388</v>
      </c>
      <c r="AI27" s="9">
        <v>356</v>
      </c>
      <c r="AJ27" s="9">
        <v>353</v>
      </c>
      <c r="AK27" s="9">
        <v>396</v>
      </c>
      <c r="AL27" s="9">
        <v>392</v>
      </c>
      <c r="AM27" s="9">
        <v>390</v>
      </c>
      <c r="AN27" s="9">
        <v>384</v>
      </c>
      <c r="AO27" s="9">
        <v>386</v>
      </c>
      <c r="AP27" s="9">
        <v>406</v>
      </c>
      <c r="AQ27" s="1">
        <v>421</v>
      </c>
      <c r="AR27" s="9">
        <v>435</v>
      </c>
      <c r="AS27" s="9">
        <v>408</v>
      </c>
      <c r="AT27" s="9">
        <v>428</v>
      </c>
      <c r="AU27" s="9">
        <v>412</v>
      </c>
      <c r="AV27" s="1">
        <v>451</v>
      </c>
      <c r="AW27" s="9">
        <v>435</v>
      </c>
      <c r="AX27" s="9">
        <v>408</v>
      </c>
      <c r="AY27" s="9">
        <v>428</v>
      </c>
      <c r="AZ27" s="9">
        <v>412</v>
      </c>
      <c r="BA27" s="9">
        <v>452</v>
      </c>
      <c r="BB27" s="9">
        <v>430</v>
      </c>
      <c r="BC27" s="9">
        <v>456</v>
      </c>
      <c r="BD27" s="9">
        <v>460</v>
      </c>
      <c r="BE27" s="9">
        <v>460</v>
      </c>
      <c r="BF27" s="9">
        <f>BF42</f>
        <v>438</v>
      </c>
      <c r="BG27" s="9">
        <f t="shared" ref="BG27:CI27" si="5">BG42</f>
        <v>429</v>
      </c>
      <c r="BH27" s="9">
        <f t="shared" si="5"/>
        <v>455</v>
      </c>
      <c r="BI27" s="9">
        <f t="shared" si="5"/>
        <v>448</v>
      </c>
      <c r="BJ27" s="9">
        <f t="shared" si="5"/>
        <v>418</v>
      </c>
      <c r="BK27" s="9">
        <f t="shared" si="5"/>
        <v>469</v>
      </c>
      <c r="BL27" s="9">
        <f t="shared" si="5"/>
        <v>467</v>
      </c>
      <c r="BM27" s="9">
        <f t="shared" si="5"/>
        <v>479</v>
      </c>
      <c r="BN27" s="9">
        <f t="shared" si="5"/>
        <v>464</v>
      </c>
      <c r="BO27" s="9">
        <f t="shared" si="5"/>
        <v>465</v>
      </c>
      <c r="BP27" s="9">
        <f t="shared" si="5"/>
        <v>480</v>
      </c>
      <c r="BQ27" s="9">
        <f t="shared" si="5"/>
        <v>482</v>
      </c>
      <c r="BR27" s="9">
        <f t="shared" si="5"/>
        <v>479</v>
      </c>
      <c r="BS27" s="9">
        <f t="shared" si="5"/>
        <v>475</v>
      </c>
      <c r="BT27" s="9">
        <f t="shared" si="5"/>
        <v>487</v>
      </c>
      <c r="BU27" s="9">
        <f t="shared" si="5"/>
        <v>494</v>
      </c>
      <c r="BV27" s="9">
        <f t="shared" si="5"/>
        <v>468</v>
      </c>
      <c r="BW27" s="9">
        <f t="shared" si="5"/>
        <v>511</v>
      </c>
      <c r="BX27" s="9">
        <f t="shared" si="5"/>
        <v>513</v>
      </c>
      <c r="BY27" s="9">
        <f t="shared" si="5"/>
        <v>500</v>
      </c>
      <c r="BZ27" s="9">
        <f t="shared" si="5"/>
        <v>502</v>
      </c>
      <c r="CA27" s="9">
        <f t="shared" si="5"/>
        <v>512</v>
      </c>
      <c r="CB27" s="9">
        <f t="shared" si="5"/>
        <v>497</v>
      </c>
      <c r="CC27" s="9">
        <f t="shared" si="5"/>
        <v>483</v>
      </c>
      <c r="CD27" s="9">
        <f t="shared" si="5"/>
        <v>510</v>
      </c>
      <c r="CE27" s="9">
        <f t="shared" si="5"/>
        <v>484</v>
      </c>
      <c r="CF27" s="9">
        <f t="shared" si="5"/>
        <v>502</v>
      </c>
      <c r="CG27" s="9">
        <f t="shared" si="5"/>
        <v>482</v>
      </c>
      <c r="CH27" s="9">
        <f t="shared" si="5"/>
        <v>468</v>
      </c>
      <c r="CI27" s="9">
        <f t="shared" si="5"/>
        <v>486</v>
      </c>
    </row>
    <row r="28" spans="1:87" x14ac:dyDescent="0.3">
      <c r="A28" s="8" t="s">
        <v>41</v>
      </c>
      <c r="B28" s="9"/>
      <c r="C28" s="9">
        <v>906</v>
      </c>
      <c r="D28" s="9">
        <v>939</v>
      </c>
      <c r="E28" s="9">
        <v>921</v>
      </c>
      <c r="F28" s="9">
        <v>875</v>
      </c>
      <c r="G28" s="9">
        <v>890</v>
      </c>
      <c r="H28" s="9">
        <v>881</v>
      </c>
      <c r="I28" s="9">
        <v>886</v>
      </c>
      <c r="J28" s="9">
        <v>877</v>
      </c>
      <c r="K28" s="9">
        <v>914</v>
      </c>
      <c r="L28" s="9">
        <v>847</v>
      </c>
      <c r="M28" s="9">
        <v>861</v>
      </c>
      <c r="N28" s="9">
        <v>876</v>
      </c>
      <c r="O28" s="9">
        <v>901</v>
      </c>
      <c r="P28" s="9">
        <v>817</v>
      </c>
      <c r="Q28" s="9">
        <v>851</v>
      </c>
      <c r="R28" s="9">
        <v>835</v>
      </c>
      <c r="S28" s="9">
        <v>879</v>
      </c>
      <c r="T28" s="9">
        <v>868</v>
      </c>
      <c r="U28" s="9">
        <v>782</v>
      </c>
      <c r="V28" s="9">
        <v>809</v>
      </c>
      <c r="W28" s="9">
        <v>775</v>
      </c>
      <c r="X28" s="9">
        <v>763</v>
      </c>
      <c r="Y28" s="9">
        <v>843</v>
      </c>
      <c r="Z28" s="9">
        <v>714</v>
      </c>
      <c r="AA28" s="9">
        <v>781</v>
      </c>
      <c r="AB28" s="9">
        <v>801</v>
      </c>
      <c r="AC28" s="9">
        <v>781</v>
      </c>
      <c r="AD28" s="9">
        <v>866</v>
      </c>
      <c r="AE28" s="9">
        <v>833</v>
      </c>
      <c r="AF28" s="9">
        <v>773</v>
      </c>
      <c r="AG28" s="9">
        <v>849</v>
      </c>
      <c r="AH28" s="9">
        <v>858</v>
      </c>
      <c r="AI28" s="9">
        <v>936</v>
      </c>
      <c r="AJ28" s="9">
        <v>823</v>
      </c>
      <c r="AK28" s="9">
        <v>779</v>
      </c>
      <c r="AL28" s="9">
        <v>833</v>
      </c>
      <c r="AM28" s="9">
        <v>846</v>
      </c>
      <c r="AN28" s="9">
        <v>843</v>
      </c>
      <c r="AO28" s="9">
        <v>847</v>
      </c>
      <c r="AP28" s="9">
        <v>796</v>
      </c>
      <c r="AQ28" s="1">
        <v>877</v>
      </c>
      <c r="AR28" s="9">
        <v>857</v>
      </c>
      <c r="AS28" s="9">
        <v>907</v>
      </c>
      <c r="AT28" s="9">
        <v>876</v>
      </c>
      <c r="AU28" s="9">
        <v>868</v>
      </c>
      <c r="AV28" s="1">
        <v>914</v>
      </c>
      <c r="AW28" s="9">
        <v>857</v>
      </c>
      <c r="AX28" s="9">
        <v>907</v>
      </c>
      <c r="AY28" s="9">
        <v>876</v>
      </c>
      <c r="AZ28" s="9">
        <v>868</v>
      </c>
      <c r="BA28" s="9">
        <v>934</v>
      </c>
      <c r="BB28" s="9">
        <v>906</v>
      </c>
      <c r="BC28" s="9">
        <v>955</v>
      </c>
      <c r="BD28" s="9">
        <v>923</v>
      </c>
      <c r="BE28" s="9">
        <v>951</v>
      </c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</row>
    <row r="29" spans="1:87" x14ac:dyDescent="0.3">
      <c r="A29" s="8" t="s">
        <v>42</v>
      </c>
      <c r="B29" s="9"/>
      <c r="C29" s="9">
        <v>1218</v>
      </c>
      <c r="D29" s="9">
        <v>1154</v>
      </c>
      <c r="E29" s="9">
        <v>1145</v>
      </c>
      <c r="F29" s="9">
        <v>1237</v>
      </c>
      <c r="G29" s="9">
        <v>1334</v>
      </c>
      <c r="H29" s="9">
        <v>1313</v>
      </c>
      <c r="I29" s="9">
        <v>1314</v>
      </c>
      <c r="J29" s="9">
        <v>1339</v>
      </c>
      <c r="K29" s="9">
        <v>1311</v>
      </c>
      <c r="L29" s="9">
        <v>1289</v>
      </c>
      <c r="M29" s="9">
        <v>1399</v>
      </c>
      <c r="N29" s="9">
        <v>1316</v>
      </c>
      <c r="O29" s="9">
        <v>1251</v>
      </c>
      <c r="P29" s="9">
        <v>1533</v>
      </c>
      <c r="Q29" s="9">
        <v>1494</v>
      </c>
      <c r="R29" s="9">
        <v>1487</v>
      </c>
      <c r="S29" s="9">
        <v>1548</v>
      </c>
      <c r="T29" s="9">
        <v>1443</v>
      </c>
      <c r="U29" s="9">
        <v>1491</v>
      </c>
      <c r="V29" s="9">
        <v>1465</v>
      </c>
      <c r="W29" s="9">
        <v>1517</v>
      </c>
      <c r="X29" s="9">
        <v>1469</v>
      </c>
      <c r="Y29" s="9">
        <v>1515</v>
      </c>
      <c r="Z29" s="9">
        <v>1521</v>
      </c>
      <c r="AA29" s="9">
        <v>1561</v>
      </c>
      <c r="AB29" s="9">
        <v>1612</v>
      </c>
      <c r="AC29" s="9">
        <v>1570</v>
      </c>
      <c r="AD29" s="9">
        <v>1531</v>
      </c>
      <c r="AE29" s="9">
        <v>1771</v>
      </c>
      <c r="AF29" s="9">
        <v>1629</v>
      </c>
      <c r="AG29" s="9">
        <v>1740</v>
      </c>
      <c r="AH29" s="9">
        <v>1869</v>
      </c>
      <c r="AI29" s="9">
        <v>1640</v>
      </c>
      <c r="AJ29" s="9">
        <v>1752</v>
      </c>
      <c r="AK29" s="9">
        <v>1699</v>
      </c>
      <c r="AL29" s="9">
        <v>1729</v>
      </c>
      <c r="AM29" s="9">
        <v>1747</v>
      </c>
      <c r="AN29" s="9">
        <v>1572</v>
      </c>
      <c r="AO29" s="9">
        <v>1863</v>
      </c>
      <c r="AP29" s="9">
        <v>1733</v>
      </c>
      <c r="AQ29" s="2">
        <v>1880</v>
      </c>
      <c r="AR29" s="9">
        <v>1785</v>
      </c>
      <c r="AS29" s="9">
        <v>1718</v>
      </c>
      <c r="AT29" s="9">
        <v>2109</v>
      </c>
      <c r="AU29" s="9">
        <v>1908</v>
      </c>
      <c r="AV29" s="2">
        <v>1926</v>
      </c>
      <c r="AW29" s="9">
        <v>1785</v>
      </c>
      <c r="AX29" s="9">
        <v>1718</v>
      </c>
      <c r="AY29" s="9">
        <v>2109</v>
      </c>
      <c r="AZ29" s="9">
        <v>1908</v>
      </c>
      <c r="BA29" s="9">
        <v>1950</v>
      </c>
      <c r="BB29" s="9">
        <v>1934</v>
      </c>
      <c r="BC29" s="9">
        <v>1850</v>
      </c>
      <c r="BD29" s="9">
        <v>1960</v>
      </c>
      <c r="BE29" s="9">
        <v>2055</v>
      </c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</row>
    <row r="30" spans="1:87" x14ac:dyDescent="0.3">
      <c r="A30" s="10" t="s">
        <v>43</v>
      </c>
      <c r="B30" s="9"/>
      <c r="C30" s="9">
        <v>4</v>
      </c>
      <c r="D30" s="9">
        <v>7</v>
      </c>
      <c r="E30" s="9">
        <v>2</v>
      </c>
      <c r="F30" s="9">
        <v>4</v>
      </c>
      <c r="G30" s="9">
        <v>3</v>
      </c>
      <c r="H30" s="9">
        <v>3</v>
      </c>
      <c r="I30" s="9">
        <v>2</v>
      </c>
      <c r="J30" s="9">
        <v>2</v>
      </c>
      <c r="K30" s="9">
        <v>3</v>
      </c>
      <c r="L30" s="9">
        <v>5</v>
      </c>
      <c r="M30" s="9">
        <v>2</v>
      </c>
      <c r="N30" s="9">
        <v>5</v>
      </c>
      <c r="O30" s="9">
        <v>1</v>
      </c>
      <c r="P30" s="9">
        <v>1</v>
      </c>
      <c r="Q30" s="9">
        <v>2</v>
      </c>
      <c r="R30" s="9">
        <v>2</v>
      </c>
      <c r="S30" s="9">
        <v>2</v>
      </c>
      <c r="T30" s="9">
        <v>1</v>
      </c>
      <c r="U30" s="9">
        <v>2</v>
      </c>
      <c r="V30" s="9">
        <v>1</v>
      </c>
      <c r="W30" s="9">
        <v>1</v>
      </c>
      <c r="X30" s="9"/>
      <c r="Y30" s="9"/>
      <c r="Z30" s="9">
        <v>12</v>
      </c>
      <c r="AA30" s="9">
        <v>3</v>
      </c>
      <c r="AB30" s="9">
        <v>2</v>
      </c>
      <c r="AC30" s="9">
        <v>1</v>
      </c>
      <c r="AD30" s="9">
        <v>3</v>
      </c>
      <c r="AE30" s="9">
        <v>1</v>
      </c>
      <c r="AF30" s="9">
        <v>2</v>
      </c>
      <c r="AG30" s="9">
        <v>2</v>
      </c>
      <c r="AH30" s="9">
        <v>2</v>
      </c>
      <c r="AI30" s="9">
        <v>2</v>
      </c>
      <c r="AJ30" s="9">
        <v>2</v>
      </c>
      <c r="AK30" s="9">
        <v>3</v>
      </c>
      <c r="AL30" s="9">
        <v>1</v>
      </c>
      <c r="AM30" s="9">
        <v>2</v>
      </c>
      <c r="AN30" s="9">
        <v>2</v>
      </c>
      <c r="AO30" s="9">
        <v>1</v>
      </c>
      <c r="AP30" s="9"/>
      <c r="AQ30" s="1">
        <v>2</v>
      </c>
      <c r="AR30" s="9">
        <v>3</v>
      </c>
      <c r="AS30" s="9">
        <v>3</v>
      </c>
      <c r="AT30" s="9">
        <v>2</v>
      </c>
      <c r="AU30" s="9"/>
      <c r="AV30" s="1">
        <v>2</v>
      </c>
      <c r="AW30" s="9">
        <v>3</v>
      </c>
      <c r="AX30" s="9">
        <v>3</v>
      </c>
      <c r="AY30" s="9">
        <v>2</v>
      </c>
      <c r="AZ30" s="9"/>
      <c r="BA30" s="9">
        <v>2</v>
      </c>
      <c r="BB30" s="9">
        <v>3</v>
      </c>
      <c r="BC30" s="9">
        <v>2</v>
      </c>
      <c r="BD30" s="9">
        <v>2</v>
      </c>
      <c r="BE30" s="9">
        <v>2</v>
      </c>
      <c r="BF30" s="9">
        <f>BF45</f>
        <v>2</v>
      </c>
      <c r="BG30" s="9">
        <f t="shared" ref="BG30:CI30" si="6">BG45</f>
        <v>2</v>
      </c>
      <c r="BH30" s="9">
        <f t="shared" si="6"/>
        <v>4</v>
      </c>
      <c r="BI30" s="9">
        <f t="shared" si="6"/>
        <v>3</v>
      </c>
      <c r="BJ30" s="9">
        <f t="shared" si="6"/>
        <v>0</v>
      </c>
      <c r="BK30" s="9">
        <f t="shared" si="6"/>
        <v>4</v>
      </c>
      <c r="BL30" s="9">
        <f t="shared" si="6"/>
        <v>2</v>
      </c>
      <c r="BM30" s="9">
        <f t="shared" si="6"/>
        <v>8</v>
      </c>
      <c r="BN30" s="9">
        <f t="shared" si="6"/>
        <v>3</v>
      </c>
      <c r="BO30" s="9">
        <f t="shared" si="6"/>
        <v>3</v>
      </c>
      <c r="BP30" s="9">
        <f t="shared" si="6"/>
        <v>7</v>
      </c>
      <c r="BQ30" s="9">
        <f t="shared" si="6"/>
        <v>0</v>
      </c>
      <c r="BR30" s="9">
        <f t="shared" si="6"/>
        <v>6</v>
      </c>
      <c r="BS30" s="9">
        <f t="shared" si="6"/>
        <v>13</v>
      </c>
      <c r="BT30" s="9">
        <f t="shared" si="6"/>
        <v>2</v>
      </c>
      <c r="BU30" s="9">
        <f t="shared" si="6"/>
        <v>3</v>
      </c>
      <c r="BV30" s="9">
        <f t="shared" si="6"/>
        <v>4</v>
      </c>
      <c r="BW30" s="9">
        <f t="shared" si="6"/>
        <v>4</v>
      </c>
      <c r="BX30" s="9">
        <f t="shared" si="6"/>
        <v>2</v>
      </c>
      <c r="BY30" s="9">
        <f t="shared" si="6"/>
        <v>3</v>
      </c>
      <c r="BZ30" s="9">
        <f t="shared" si="6"/>
        <v>3</v>
      </c>
      <c r="CA30" s="9">
        <f t="shared" si="6"/>
        <v>4</v>
      </c>
      <c r="CB30" s="9">
        <f t="shared" si="6"/>
        <v>5</v>
      </c>
      <c r="CC30" s="9">
        <f t="shared" si="6"/>
        <v>3</v>
      </c>
      <c r="CD30" s="9">
        <f t="shared" si="6"/>
        <v>1</v>
      </c>
      <c r="CE30" s="9">
        <f t="shared" si="6"/>
        <v>2</v>
      </c>
      <c r="CF30" s="9">
        <f t="shared" si="6"/>
        <v>1</v>
      </c>
      <c r="CG30" s="9">
        <f t="shared" si="6"/>
        <v>2</v>
      </c>
      <c r="CH30" s="9">
        <f t="shared" si="6"/>
        <v>1</v>
      </c>
      <c r="CI30" s="9">
        <f t="shared" si="6"/>
        <v>3</v>
      </c>
    </row>
    <row r="31" spans="1:87" x14ac:dyDescent="0.3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</row>
    <row r="32" spans="1:87" x14ac:dyDescent="0.3">
      <c r="A32" s="1" t="s">
        <v>25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>
        <v>6864</v>
      </c>
      <c r="BG32" s="9">
        <v>6843</v>
      </c>
      <c r="BH32" s="9">
        <v>7034</v>
      </c>
      <c r="BI32" s="9">
        <v>6670</v>
      </c>
      <c r="BJ32" s="9">
        <v>6909</v>
      </c>
      <c r="BK32" s="9">
        <v>7105</v>
      </c>
      <c r="BL32" s="9">
        <v>7132</v>
      </c>
      <c r="BM32" s="9">
        <v>6874</v>
      </c>
      <c r="BN32" s="9">
        <v>7171</v>
      </c>
      <c r="BO32" s="9">
        <v>7245</v>
      </c>
      <c r="BP32" s="2">
        <v>7248</v>
      </c>
      <c r="BQ32" s="2">
        <v>6797</v>
      </c>
      <c r="BR32" s="2">
        <v>7284</v>
      </c>
      <c r="BS32" s="2">
        <v>7212</v>
      </c>
      <c r="BT32" s="2">
        <v>7249</v>
      </c>
      <c r="BU32" s="2">
        <v>7313</v>
      </c>
      <c r="BV32" s="2">
        <v>7252</v>
      </c>
      <c r="BW32" s="2">
        <v>7494</v>
      </c>
      <c r="BX32" s="2">
        <v>7244</v>
      </c>
      <c r="BY32" s="2">
        <v>7586</v>
      </c>
      <c r="BZ32" s="2">
        <v>8039</v>
      </c>
      <c r="CA32" s="2">
        <v>7552</v>
      </c>
      <c r="CB32" s="2">
        <v>8337</v>
      </c>
      <c r="CC32" s="2">
        <v>8100</v>
      </c>
      <c r="CD32" s="2">
        <v>8048</v>
      </c>
      <c r="CE32" s="2">
        <v>7899</v>
      </c>
      <c r="CF32" s="2">
        <v>7909</v>
      </c>
      <c r="CG32" s="2">
        <v>7882</v>
      </c>
      <c r="CH32" s="2">
        <v>7562</v>
      </c>
      <c r="CI32" s="2">
        <v>8241</v>
      </c>
    </row>
    <row r="33" spans="1:87" x14ac:dyDescent="0.3">
      <c r="A33" s="13" t="s">
        <v>6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>
        <v>2617</v>
      </c>
      <c r="BG33" s="9">
        <v>2592</v>
      </c>
      <c r="BH33" s="9">
        <v>2574</v>
      </c>
      <c r="BI33" s="9">
        <v>2627</v>
      </c>
      <c r="BJ33" s="9">
        <v>2675</v>
      </c>
      <c r="BK33" s="9">
        <v>2734</v>
      </c>
      <c r="BL33" s="9">
        <v>2698</v>
      </c>
      <c r="BM33" s="9">
        <v>2706</v>
      </c>
      <c r="BN33" s="9">
        <v>2780</v>
      </c>
      <c r="BO33" s="9">
        <v>2753</v>
      </c>
      <c r="BP33" s="2">
        <v>2686</v>
      </c>
      <c r="BQ33" s="2">
        <v>2587</v>
      </c>
      <c r="BR33" s="2">
        <v>2643</v>
      </c>
      <c r="BS33" s="2">
        <v>2677</v>
      </c>
      <c r="BT33" s="2">
        <v>2738</v>
      </c>
      <c r="BU33" s="2">
        <v>2782</v>
      </c>
      <c r="BV33" s="2">
        <v>2783</v>
      </c>
      <c r="BW33" s="2">
        <v>2752</v>
      </c>
      <c r="BX33" s="2">
        <v>2892</v>
      </c>
      <c r="BY33" s="2">
        <v>2794</v>
      </c>
      <c r="BZ33" s="2">
        <v>3038</v>
      </c>
      <c r="CA33" s="2">
        <v>2977</v>
      </c>
      <c r="CB33" s="2">
        <v>2960</v>
      </c>
      <c r="CC33" s="2">
        <v>3094</v>
      </c>
      <c r="CD33" s="2">
        <v>3052</v>
      </c>
      <c r="CE33" s="2">
        <v>3127</v>
      </c>
      <c r="CF33" s="2">
        <v>3070</v>
      </c>
      <c r="CG33" s="2">
        <v>3095</v>
      </c>
      <c r="CH33" s="2">
        <v>3078</v>
      </c>
      <c r="CI33" s="2">
        <v>3267</v>
      </c>
    </row>
    <row r="34" spans="1:87" x14ac:dyDescent="0.3">
      <c r="A34" s="1" t="s">
        <v>26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>
        <v>1571</v>
      </c>
      <c r="BG34" s="9">
        <v>1619</v>
      </c>
      <c r="BH34" s="9">
        <v>1364</v>
      </c>
      <c r="BI34" s="9">
        <v>1787</v>
      </c>
      <c r="BJ34" s="9">
        <v>1516</v>
      </c>
      <c r="BK34" s="9">
        <v>1607</v>
      </c>
      <c r="BL34" s="9">
        <v>1568</v>
      </c>
      <c r="BM34" s="9">
        <v>1626</v>
      </c>
      <c r="BN34" s="9">
        <v>1552</v>
      </c>
      <c r="BO34" s="9">
        <v>1681</v>
      </c>
      <c r="BP34" s="2">
        <v>1694</v>
      </c>
      <c r="BQ34" s="2">
        <v>1541</v>
      </c>
      <c r="BR34" s="2">
        <v>1611</v>
      </c>
      <c r="BS34" s="2">
        <v>1661</v>
      </c>
      <c r="BT34" s="2">
        <v>1811</v>
      </c>
      <c r="BU34" s="2">
        <v>1716</v>
      </c>
      <c r="BV34" s="2">
        <v>1709</v>
      </c>
      <c r="BW34" s="2">
        <v>1657</v>
      </c>
      <c r="BX34" s="2">
        <v>1749</v>
      </c>
      <c r="BY34" s="2">
        <v>1791</v>
      </c>
      <c r="BZ34" s="2">
        <v>1777</v>
      </c>
      <c r="CA34" s="2">
        <v>1788</v>
      </c>
      <c r="CB34" s="2">
        <v>1766</v>
      </c>
      <c r="CC34" s="2">
        <v>1723</v>
      </c>
      <c r="CD34" s="2">
        <v>1802</v>
      </c>
      <c r="CE34" s="2">
        <v>1740</v>
      </c>
      <c r="CF34" s="2">
        <v>1679</v>
      </c>
      <c r="CG34" s="2">
        <v>1708</v>
      </c>
      <c r="CH34" s="2">
        <v>1731</v>
      </c>
      <c r="CI34" s="2">
        <v>1842</v>
      </c>
    </row>
    <row r="35" spans="1:87" x14ac:dyDescent="0.3">
      <c r="A35" s="13" t="s">
        <v>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>
        <v>338</v>
      </c>
      <c r="BG35" s="9">
        <v>323</v>
      </c>
      <c r="BH35" s="9">
        <v>326</v>
      </c>
      <c r="BI35" s="9">
        <v>355</v>
      </c>
      <c r="BJ35" s="9">
        <v>348</v>
      </c>
      <c r="BK35" s="9">
        <v>344</v>
      </c>
      <c r="BL35" s="9">
        <v>361</v>
      </c>
      <c r="BM35" s="9">
        <v>350</v>
      </c>
      <c r="BN35" s="9">
        <v>328</v>
      </c>
      <c r="BO35" s="9">
        <v>339</v>
      </c>
      <c r="BP35" s="1">
        <v>352</v>
      </c>
      <c r="BQ35" s="1">
        <v>360</v>
      </c>
      <c r="BR35" s="1">
        <v>342</v>
      </c>
      <c r="BS35" s="1">
        <v>370</v>
      </c>
      <c r="BT35" s="2">
        <v>345</v>
      </c>
      <c r="BU35" s="2">
        <v>381</v>
      </c>
      <c r="BV35" s="1">
        <v>375</v>
      </c>
      <c r="BW35" s="1">
        <v>408</v>
      </c>
      <c r="BX35" s="1">
        <v>382</v>
      </c>
      <c r="BY35" s="1">
        <v>371</v>
      </c>
      <c r="BZ35" s="1">
        <v>366</v>
      </c>
      <c r="CA35" s="1">
        <v>383</v>
      </c>
      <c r="CB35" s="1">
        <v>382</v>
      </c>
      <c r="CC35" s="1">
        <v>362</v>
      </c>
      <c r="CD35" s="1">
        <v>333</v>
      </c>
      <c r="CE35" s="1">
        <v>396</v>
      </c>
      <c r="CF35" s="1">
        <v>367</v>
      </c>
      <c r="CG35" s="1">
        <v>423</v>
      </c>
      <c r="CH35" s="1">
        <v>408</v>
      </c>
      <c r="CI35" s="1">
        <v>387</v>
      </c>
    </row>
    <row r="36" spans="1:87" x14ac:dyDescent="0.3">
      <c r="A36" s="11" t="s">
        <v>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>
        <v>437</v>
      </c>
      <c r="BG36" s="9">
        <v>461</v>
      </c>
      <c r="BH36" s="9">
        <v>416</v>
      </c>
      <c r="BI36" s="9">
        <v>415</v>
      </c>
      <c r="BJ36" s="9">
        <v>457</v>
      </c>
      <c r="BK36" s="9">
        <v>448</v>
      </c>
      <c r="BL36" s="9">
        <v>435</v>
      </c>
      <c r="BM36" s="9">
        <v>426</v>
      </c>
      <c r="BN36" s="9">
        <v>441</v>
      </c>
      <c r="BO36" s="9">
        <v>491</v>
      </c>
      <c r="BP36" s="1">
        <v>491</v>
      </c>
      <c r="BQ36" s="1">
        <v>491</v>
      </c>
      <c r="BR36" s="1">
        <v>493</v>
      </c>
      <c r="BS36" s="1">
        <v>471</v>
      </c>
      <c r="BT36" s="2">
        <v>510</v>
      </c>
      <c r="BU36" s="2">
        <v>498</v>
      </c>
      <c r="BV36" s="1">
        <v>500</v>
      </c>
      <c r="BW36" s="1">
        <v>513</v>
      </c>
      <c r="BX36" s="1">
        <v>475</v>
      </c>
      <c r="BY36" s="1">
        <v>514</v>
      </c>
      <c r="BZ36" s="1">
        <v>514</v>
      </c>
      <c r="CA36" s="1">
        <v>487</v>
      </c>
      <c r="CB36" s="1">
        <v>524</v>
      </c>
      <c r="CC36" s="1">
        <v>517</v>
      </c>
      <c r="CD36" s="1">
        <v>524</v>
      </c>
      <c r="CE36" s="1">
        <v>507</v>
      </c>
      <c r="CF36" s="1">
        <v>499</v>
      </c>
      <c r="CG36" s="1">
        <v>504</v>
      </c>
      <c r="CH36" s="1">
        <v>497</v>
      </c>
      <c r="CI36" s="1">
        <v>527</v>
      </c>
    </row>
    <row r="37" spans="1:87" x14ac:dyDescent="0.3">
      <c r="A37" s="14" t="s">
        <v>9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>
        <v>170</v>
      </c>
      <c r="BG37" s="9">
        <v>166</v>
      </c>
      <c r="BH37" s="9">
        <v>168</v>
      </c>
      <c r="BI37" s="9">
        <v>195</v>
      </c>
      <c r="BJ37" s="9">
        <v>152</v>
      </c>
      <c r="BK37" s="9">
        <v>173</v>
      </c>
      <c r="BL37" s="9">
        <v>218</v>
      </c>
      <c r="BM37" s="9">
        <v>156</v>
      </c>
      <c r="BN37" s="9">
        <v>155</v>
      </c>
      <c r="BO37" s="9">
        <v>161</v>
      </c>
      <c r="BP37" s="1">
        <v>168</v>
      </c>
      <c r="BQ37" s="1">
        <v>177</v>
      </c>
      <c r="BR37" s="1">
        <v>157</v>
      </c>
      <c r="BS37" s="1">
        <v>174</v>
      </c>
      <c r="BT37" s="2">
        <v>171</v>
      </c>
      <c r="BU37" s="2">
        <v>184</v>
      </c>
      <c r="BV37" s="2">
        <v>176</v>
      </c>
      <c r="BW37" s="2">
        <v>178</v>
      </c>
      <c r="BX37" s="2">
        <v>202</v>
      </c>
      <c r="BY37" s="2">
        <v>183</v>
      </c>
      <c r="BZ37" s="1">
        <v>193</v>
      </c>
      <c r="CA37" s="1">
        <v>215</v>
      </c>
      <c r="CB37" s="1">
        <v>204</v>
      </c>
      <c r="CC37" s="1">
        <v>171</v>
      </c>
      <c r="CD37" s="1">
        <v>163</v>
      </c>
      <c r="CE37" s="2">
        <v>186</v>
      </c>
      <c r="CF37" s="2">
        <v>169</v>
      </c>
      <c r="CG37" s="2">
        <v>170</v>
      </c>
      <c r="CH37" s="2">
        <v>196</v>
      </c>
      <c r="CI37" s="1">
        <v>208</v>
      </c>
    </row>
    <row r="38" spans="1:87" x14ac:dyDescent="0.3">
      <c r="A38" s="14" t="s">
        <v>10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>
        <v>189</v>
      </c>
      <c r="BG38" s="9">
        <v>187</v>
      </c>
      <c r="BH38" s="9">
        <v>180</v>
      </c>
      <c r="BI38" s="9">
        <v>192</v>
      </c>
      <c r="BJ38" s="9">
        <v>197</v>
      </c>
      <c r="BK38" s="9">
        <v>194</v>
      </c>
      <c r="BL38" s="9">
        <v>175</v>
      </c>
      <c r="BM38" s="9">
        <v>197</v>
      </c>
      <c r="BN38" s="9">
        <v>201</v>
      </c>
      <c r="BO38" s="9">
        <v>202</v>
      </c>
      <c r="BP38" s="1">
        <v>209</v>
      </c>
      <c r="BQ38" s="1">
        <v>211</v>
      </c>
      <c r="BR38" s="1">
        <v>195</v>
      </c>
      <c r="BS38" s="1">
        <v>217</v>
      </c>
      <c r="BT38" s="2">
        <v>215</v>
      </c>
      <c r="BU38" s="2">
        <v>208</v>
      </c>
      <c r="BV38" s="2">
        <v>211</v>
      </c>
      <c r="BW38" s="2">
        <v>216</v>
      </c>
      <c r="BX38" s="2">
        <v>218</v>
      </c>
      <c r="BY38" s="2">
        <v>193</v>
      </c>
      <c r="BZ38" s="1">
        <v>213</v>
      </c>
      <c r="CA38" s="1">
        <v>220</v>
      </c>
      <c r="CB38" s="1">
        <v>231</v>
      </c>
      <c r="CC38" s="1">
        <v>199</v>
      </c>
      <c r="CD38" s="1">
        <v>194</v>
      </c>
      <c r="CE38" s="2">
        <v>247</v>
      </c>
      <c r="CF38" s="2">
        <v>246</v>
      </c>
      <c r="CG38" s="2">
        <v>249</v>
      </c>
      <c r="CH38" s="2">
        <v>231</v>
      </c>
      <c r="CI38" s="1">
        <v>261</v>
      </c>
    </row>
    <row r="39" spans="1:87" x14ac:dyDescent="0.3">
      <c r="A39" s="14" t="s">
        <v>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>
        <v>937</v>
      </c>
      <c r="BG39" s="9">
        <v>879</v>
      </c>
      <c r="BH39" s="9">
        <v>971</v>
      </c>
      <c r="BI39" s="9">
        <v>927</v>
      </c>
      <c r="BJ39" s="9">
        <v>969</v>
      </c>
      <c r="BK39" s="9">
        <v>1016</v>
      </c>
      <c r="BL39" s="9">
        <v>956</v>
      </c>
      <c r="BM39" s="9">
        <v>980</v>
      </c>
      <c r="BN39" s="9">
        <v>1057</v>
      </c>
      <c r="BO39" s="9">
        <v>1069</v>
      </c>
      <c r="BP39" s="2">
        <v>1085</v>
      </c>
      <c r="BQ39" s="2">
        <v>1042</v>
      </c>
      <c r="BR39" s="2">
        <v>1066</v>
      </c>
      <c r="BS39" s="2">
        <v>1112</v>
      </c>
      <c r="BT39" s="2">
        <v>1077</v>
      </c>
      <c r="BU39" s="2">
        <v>1139</v>
      </c>
      <c r="BV39" s="2">
        <v>1158</v>
      </c>
      <c r="BW39" s="2">
        <v>1110</v>
      </c>
      <c r="BX39" s="2">
        <v>1136</v>
      </c>
      <c r="BY39" s="2">
        <v>1177</v>
      </c>
      <c r="BZ39" s="2">
        <v>1371</v>
      </c>
      <c r="CA39" s="2">
        <v>1233</v>
      </c>
      <c r="CB39" s="2">
        <v>1371</v>
      </c>
      <c r="CC39" s="2">
        <v>1337</v>
      </c>
      <c r="CD39" s="2">
        <v>1515</v>
      </c>
      <c r="CE39" s="2">
        <v>1476</v>
      </c>
      <c r="CF39" s="2">
        <v>1458</v>
      </c>
      <c r="CG39" s="2">
        <v>1487</v>
      </c>
      <c r="CH39" s="2">
        <v>1404</v>
      </c>
      <c r="CI39" s="2">
        <v>1554</v>
      </c>
    </row>
    <row r="40" spans="1:87" x14ac:dyDescent="0.3">
      <c r="A40" s="11" t="s">
        <v>27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>
        <v>1958</v>
      </c>
      <c r="BG40" s="9">
        <v>1933</v>
      </c>
      <c r="BH40" s="9">
        <v>1951</v>
      </c>
      <c r="BI40" s="9">
        <v>1967</v>
      </c>
      <c r="BJ40" s="9">
        <v>1981</v>
      </c>
      <c r="BK40" s="9">
        <v>1965</v>
      </c>
      <c r="BL40" s="9">
        <v>1984</v>
      </c>
      <c r="BM40" s="9">
        <v>2001</v>
      </c>
      <c r="BN40" s="9">
        <v>1942</v>
      </c>
      <c r="BO40" s="9">
        <v>1934</v>
      </c>
      <c r="BP40" s="2">
        <v>1964</v>
      </c>
      <c r="BQ40" s="2">
        <v>1814</v>
      </c>
      <c r="BR40" s="2">
        <v>1942</v>
      </c>
      <c r="BS40" s="2">
        <v>1974</v>
      </c>
      <c r="BT40" s="2">
        <v>1975</v>
      </c>
      <c r="BU40" s="2">
        <v>2096</v>
      </c>
      <c r="BV40" s="2">
        <v>1978</v>
      </c>
      <c r="BW40" s="2">
        <v>2104</v>
      </c>
      <c r="BX40" s="2">
        <v>2242</v>
      </c>
      <c r="BY40" s="2">
        <v>2179</v>
      </c>
      <c r="BZ40" s="2">
        <v>2196</v>
      </c>
      <c r="CA40" s="2">
        <v>2250</v>
      </c>
      <c r="CB40" s="2">
        <v>2171</v>
      </c>
      <c r="CC40" s="2">
        <v>2119</v>
      </c>
      <c r="CD40" s="2">
        <v>2187</v>
      </c>
      <c r="CE40" s="2">
        <v>2408</v>
      </c>
      <c r="CF40" s="2">
        <v>2367</v>
      </c>
      <c r="CG40" s="2">
        <v>2245</v>
      </c>
      <c r="CH40" s="2">
        <v>2544</v>
      </c>
      <c r="CI40" s="2">
        <v>2478</v>
      </c>
    </row>
    <row r="41" spans="1:87" x14ac:dyDescent="0.3">
      <c r="A41" s="11" t="s">
        <v>12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>
        <v>1200</v>
      </c>
      <c r="BG41" s="9">
        <v>1255</v>
      </c>
      <c r="BH41" s="9">
        <v>1146</v>
      </c>
      <c r="BI41" s="9">
        <v>1200</v>
      </c>
      <c r="BJ41" s="9">
        <v>1200</v>
      </c>
      <c r="BK41" s="9">
        <v>1226</v>
      </c>
      <c r="BL41" s="9">
        <v>1214</v>
      </c>
      <c r="BM41" s="9">
        <v>1168</v>
      </c>
      <c r="BN41" s="9">
        <v>1272</v>
      </c>
      <c r="BO41" s="9">
        <v>1249</v>
      </c>
      <c r="BP41" s="2">
        <v>1254</v>
      </c>
      <c r="BQ41" s="2">
        <v>1213</v>
      </c>
      <c r="BR41" s="2">
        <v>1208</v>
      </c>
      <c r="BS41" s="2">
        <v>1288</v>
      </c>
      <c r="BT41" s="2">
        <v>1267</v>
      </c>
      <c r="BU41" s="2">
        <v>1283</v>
      </c>
      <c r="BV41" s="2">
        <v>1261</v>
      </c>
      <c r="BW41" s="2">
        <v>1266</v>
      </c>
      <c r="BX41" s="2">
        <v>1314</v>
      </c>
      <c r="BY41" s="2">
        <v>1336</v>
      </c>
      <c r="BZ41" s="2">
        <v>1304</v>
      </c>
      <c r="CA41" s="2">
        <v>1380</v>
      </c>
      <c r="CB41" s="2">
        <v>1216</v>
      </c>
      <c r="CC41" s="2">
        <v>1318</v>
      </c>
      <c r="CD41" s="2">
        <v>1297</v>
      </c>
      <c r="CE41" s="2">
        <v>1204</v>
      </c>
      <c r="CF41" s="2">
        <v>1222</v>
      </c>
      <c r="CG41" s="2">
        <v>1131</v>
      </c>
      <c r="CH41" s="2">
        <v>1195</v>
      </c>
      <c r="CI41" s="2">
        <v>1269</v>
      </c>
    </row>
    <row r="42" spans="1:87" x14ac:dyDescent="0.3">
      <c r="A42" s="11" t="s">
        <v>13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>
        <v>438</v>
      </c>
      <c r="BG42" s="9">
        <v>429</v>
      </c>
      <c r="BH42" s="9">
        <v>455</v>
      </c>
      <c r="BI42" s="9">
        <v>448</v>
      </c>
      <c r="BJ42" s="9">
        <v>418</v>
      </c>
      <c r="BK42" s="9">
        <v>469</v>
      </c>
      <c r="BL42" s="9">
        <v>467</v>
      </c>
      <c r="BM42" s="9">
        <v>479</v>
      </c>
      <c r="BN42" s="9">
        <v>464</v>
      </c>
      <c r="BO42" s="9">
        <v>465</v>
      </c>
      <c r="BP42" s="1">
        <v>480</v>
      </c>
      <c r="BQ42" s="1">
        <v>482</v>
      </c>
      <c r="BR42" s="1">
        <v>479</v>
      </c>
      <c r="BS42" s="1">
        <v>475</v>
      </c>
      <c r="BT42" s="1">
        <v>487</v>
      </c>
      <c r="BU42" s="2">
        <v>494</v>
      </c>
      <c r="BV42" s="1">
        <v>468</v>
      </c>
      <c r="BW42" s="1">
        <v>511</v>
      </c>
      <c r="BX42" s="1">
        <v>513</v>
      </c>
      <c r="BY42" s="1">
        <v>500</v>
      </c>
      <c r="BZ42" s="1">
        <v>502</v>
      </c>
      <c r="CA42" s="1">
        <v>512</v>
      </c>
      <c r="CB42" s="1">
        <v>497</v>
      </c>
      <c r="CC42" s="1">
        <v>483</v>
      </c>
      <c r="CD42" s="1">
        <v>510</v>
      </c>
      <c r="CE42" s="1">
        <v>484</v>
      </c>
      <c r="CF42" s="1">
        <v>502</v>
      </c>
      <c r="CG42" s="1">
        <v>482</v>
      </c>
      <c r="CH42" s="1">
        <v>468</v>
      </c>
      <c r="CI42" s="1">
        <v>486</v>
      </c>
    </row>
    <row r="43" spans="1:87" x14ac:dyDescent="0.3">
      <c r="A43" s="1" t="s">
        <v>14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>
        <v>328</v>
      </c>
      <c r="BG43" s="9">
        <v>329</v>
      </c>
      <c r="BH43" s="9">
        <v>320</v>
      </c>
      <c r="BI43" s="9">
        <v>369</v>
      </c>
      <c r="BJ43" s="9">
        <v>293</v>
      </c>
      <c r="BK43" s="9">
        <v>347</v>
      </c>
      <c r="BL43" s="9">
        <v>413</v>
      </c>
      <c r="BM43" s="9">
        <v>364</v>
      </c>
      <c r="BN43" s="9">
        <v>299</v>
      </c>
      <c r="BO43" s="9">
        <v>313</v>
      </c>
      <c r="BP43" s="1">
        <v>349</v>
      </c>
      <c r="BQ43" s="1">
        <v>354</v>
      </c>
      <c r="BR43" s="1">
        <v>383</v>
      </c>
      <c r="BS43" s="1">
        <v>325</v>
      </c>
      <c r="BT43" s="1">
        <v>338</v>
      </c>
      <c r="BU43" s="2">
        <v>343</v>
      </c>
      <c r="BV43" s="1">
        <v>329</v>
      </c>
      <c r="BW43" s="1">
        <v>353</v>
      </c>
      <c r="BX43" s="1">
        <v>363</v>
      </c>
      <c r="BY43" s="1">
        <v>335</v>
      </c>
      <c r="BZ43" s="1">
        <v>361</v>
      </c>
      <c r="CA43" s="1">
        <v>418</v>
      </c>
      <c r="CB43" s="1">
        <v>371</v>
      </c>
      <c r="CC43" s="1">
        <v>301</v>
      </c>
      <c r="CD43" s="1">
        <v>342</v>
      </c>
      <c r="CE43" s="1">
        <v>325</v>
      </c>
      <c r="CF43" s="1">
        <v>314</v>
      </c>
      <c r="CG43" s="1">
        <v>345</v>
      </c>
      <c r="CH43" s="1">
        <v>291</v>
      </c>
      <c r="CI43" s="1">
        <v>351</v>
      </c>
    </row>
    <row r="44" spans="1:87" x14ac:dyDescent="0.3">
      <c r="A44" s="1" t="s">
        <v>29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>
        <v>2715</v>
      </c>
      <c r="BG44" s="9">
        <v>2690</v>
      </c>
      <c r="BH44" s="9">
        <v>2606</v>
      </c>
      <c r="BI44" s="9">
        <v>2860</v>
      </c>
      <c r="BJ44" s="9">
        <v>2706</v>
      </c>
      <c r="BK44" s="9">
        <v>2713</v>
      </c>
      <c r="BL44" s="9">
        <v>2327</v>
      </c>
      <c r="BM44" s="9">
        <v>2645</v>
      </c>
      <c r="BN44" s="9">
        <v>2735</v>
      </c>
      <c r="BO44" s="9">
        <v>2654</v>
      </c>
      <c r="BP44" s="2">
        <v>2695</v>
      </c>
      <c r="BQ44" s="2">
        <v>2624</v>
      </c>
      <c r="BR44" s="2">
        <v>2621</v>
      </c>
      <c r="BS44" s="2">
        <v>2807</v>
      </c>
      <c r="BT44" s="2">
        <v>2655</v>
      </c>
      <c r="BU44" s="2">
        <v>2733</v>
      </c>
      <c r="BV44" s="2">
        <v>2704</v>
      </c>
      <c r="BW44" s="2">
        <v>2639</v>
      </c>
      <c r="BX44" s="2">
        <v>3009</v>
      </c>
      <c r="BY44" s="2">
        <v>2706</v>
      </c>
      <c r="BZ44" s="2">
        <v>2898</v>
      </c>
      <c r="CA44" s="2">
        <v>3117</v>
      </c>
      <c r="CB44" s="2">
        <v>2848</v>
      </c>
      <c r="CC44" s="2">
        <v>2791</v>
      </c>
      <c r="CD44" s="2">
        <v>2787</v>
      </c>
      <c r="CE44" s="1">
        <v>2701</v>
      </c>
      <c r="CF44" s="2">
        <v>2680</v>
      </c>
      <c r="CG44" s="2">
        <v>2602</v>
      </c>
      <c r="CH44" s="2">
        <v>2723</v>
      </c>
      <c r="CI44" s="2">
        <v>2801</v>
      </c>
    </row>
    <row r="45" spans="1:87" x14ac:dyDescent="0.3">
      <c r="A45" s="11" t="s">
        <v>15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>
        <v>2</v>
      </c>
      <c r="BG45" s="9">
        <v>2</v>
      </c>
      <c r="BH45" s="9">
        <v>4</v>
      </c>
      <c r="BI45" s="9">
        <v>3</v>
      </c>
      <c r="BJ45" s="9">
        <v>0</v>
      </c>
      <c r="BK45" s="9">
        <v>4</v>
      </c>
      <c r="BL45" s="9">
        <v>2</v>
      </c>
      <c r="BM45" s="9">
        <v>8</v>
      </c>
      <c r="BN45" s="9">
        <v>3</v>
      </c>
      <c r="BO45" s="9">
        <v>3</v>
      </c>
      <c r="BP45" s="1">
        <v>7</v>
      </c>
      <c r="BR45" s="1">
        <v>6</v>
      </c>
      <c r="BS45" s="1">
        <v>13</v>
      </c>
      <c r="BT45" s="1">
        <v>2</v>
      </c>
      <c r="BU45" s="2">
        <v>3</v>
      </c>
      <c r="BV45" s="1">
        <v>4</v>
      </c>
      <c r="BW45" s="1">
        <v>4</v>
      </c>
      <c r="BX45" s="1">
        <v>2</v>
      </c>
      <c r="BY45" s="1">
        <v>3</v>
      </c>
      <c r="BZ45" s="1">
        <v>3</v>
      </c>
      <c r="CA45" s="1">
        <v>4</v>
      </c>
      <c r="CB45" s="1">
        <v>5</v>
      </c>
      <c r="CC45" s="1">
        <v>3</v>
      </c>
      <c r="CD45" s="1">
        <v>1</v>
      </c>
      <c r="CE45" s="1">
        <v>2</v>
      </c>
      <c r="CF45" s="1">
        <v>1</v>
      </c>
      <c r="CG45" s="1">
        <v>2</v>
      </c>
      <c r="CH45" s="1">
        <v>1</v>
      </c>
      <c r="CI45" s="1">
        <v>3</v>
      </c>
    </row>
    <row r="47" spans="1:87" x14ac:dyDescent="0.3">
      <c r="BP47" s="2"/>
      <c r="BQ47" s="2"/>
      <c r="BR47" s="2"/>
      <c r="BS47" s="2"/>
      <c r="BT47" s="2"/>
      <c r="BU47" s="2"/>
    </row>
    <row r="48" spans="1:87" x14ac:dyDescent="0.3">
      <c r="BP48" s="2"/>
      <c r="BQ48" s="2"/>
      <c r="BR48" s="2"/>
      <c r="BS48" s="2"/>
      <c r="BT48" s="2"/>
      <c r="BU48" s="2"/>
    </row>
  </sheetData>
  <mergeCells count="18">
    <mergeCell ref="CE3:CI3"/>
    <mergeCell ref="BA3:BE3"/>
    <mergeCell ref="AV3:AZ3"/>
    <mergeCell ref="AQ3:AU3"/>
    <mergeCell ref="AL3:AP3"/>
    <mergeCell ref="BZ3:CD3"/>
    <mergeCell ref="A3:A4"/>
    <mergeCell ref="BF3:BJ3"/>
    <mergeCell ref="BK3:BO3"/>
    <mergeCell ref="BP3:BT3"/>
    <mergeCell ref="BU3:BY3"/>
    <mergeCell ref="AG3:AK3"/>
    <mergeCell ref="AB3:AF3"/>
    <mergeCell ref="W3:AA3"/>
    <mergeCell ref="R3:V3"/>
    <mergeCell ref="M3:Q3"/>
    <mergeCell ref="H3:L3"/>
    <mergeCell ref="C3: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W52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8" sqref="C8"/>
    </sheetView>
  </sheetViews>
  <sheetFormatPr defaultColWidth="9.109375" defaultRowHeight="14.4" x14ac:dyDescent="0.3"/>
  <cols>
    <col min="1" max="1" width="36.5546875" style="1" customWidth="1"/>
    <col min="2" max="107" width="9.33203125" style="1" customWidth="1"/>
    <col min="108" max="16384" width="9.109375" style="1"/>
  </cols>
  <sheetData>
    <row r="1" spans="1:127" x14ac:dyDescent="0.3">
      <c r="A1" s="4" t="s">
        <v>30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</row>
    <row r="2" spans="1:127" x14ac:dyDescent="0.3">
      <c r="A2" s="1" t="s">
        <v>31</v>
      </c>
    </row>
    <row r="3" spans="1:127" x14ac:dyDescent="0.3">
      <c r="A3" s="29" t="s">
        <v>32</v>
      </c>
      <c r="B3" s="7"/>
      <c r="C3" s="30">
        <v>1993</v>
      </c>
      <c r="D3" s="31"/>
      <c r="E3" s="31"/>
      <c r="F3" s="31"/>
      <c r="G3" s="32"/>
      <c r="H3" s="30">
        <v>1994</v>
      </c>
      <c r="I3" s="31"/>
      <c r="J3" s="31"/>
      <c r="K3" s="31"/>
      <c r="L3" s="32"/>
      <c r="M3" s="30">
        <v>1995</v>
      </c>
      <c r="N3" s="31"/>
      <c r="O3" s="31"/>
      <c r="P3" s="31"/>
      <c r="Q3" s="32"/>
      <c r="R3" s="30">
        <v>1996</v>
      </c>
      <c r="S3" s="31"/>
      <c r="T3" s="31"/>
      <c r="U3" s="31"/>
      <c r="V3" s="32"/>
      <c r="W3" s="30">
        <v>1997</v>
      </c>
      <c r="X3" s="31"/>
      <c r="Y3" s="31"/>
      <c r="Z3" s="31"/>
      <c r="AA3" s="32"/>
      <c r="AB3" s="30">
        <v>1998</v>
      </c>
      <c r="AC3" s="31"/>
      <c r="AD3" s="31"/>
      <c r="AE3" s="31"/>
      <c r="AF3" s="32"/>
      <c r="AG3" s="30">
        <v>1999</v>
      </c>
      <c r="AH3" s="31"/>
      <c r="AI3" s="31"/>
      <c r="AJ3" s="31"/>
      <c r="AK3" s="32"/>
      <c r="AL3" s="30">
        <v>2000</v>
      </c>
      <c r="AM3" s="31"/>
      <c r="AN3" s="31"/>
      <c r="AO3" s="31"/>
      <c r="AP3" s="32"/>
      <c r="AQ3" s="30">
        <v>2001</v>
      </c>
      <c r="AR3" s="31"/>
      <c r="AS3" s="31"/>
      <c r="AT3" s="31"/>
      <c r="AU3" s="32"/>
      <c r="AV3" s="30">
        <v>2002</v>
      </c>
      <c r="AW3" s="31"/>
      <c r="AX3" s="31"/>
      <c r="AY3" s="31"/>
      <c r="AZ3" s="32"/>
      <c r="BA3" s="30">
        <v>2003</v>
      </c>
      <c r="BB3" s="31"/>
      <c r="BC3" s="31"/>
      <c r="BD3" s="31"/>
      <c r="BE3" s="32"/>
      <c r="BF3" s="30">
        <v>2004</v>
      </c>
      <c r="BG3" s="31"/>
      <c r="BH3" s="31"/>
      <c r="BI3" s="31"/>
      <c r="BJ3" s="32"/>
      <c r="BK3" s="30">
        <v>2005</v>
      </c>
      <c r="BL3" s="31"/>
      <c r="BM3" s="31"/>
      <c r="BN3" s="31"/>
      <c r="BO3" s="32"/>
      <c r="BP3" s="30">
        <v>2006</v>
      </c>
      <c r="BQ3" s="31"/>
      <c r="BR3" s="31"/>
      <c r="BS3" s="31"/>
      <c r="BT3" s="32"/>
      <c r="BU3" s="30">
        <v>2007</v>
      </c>
      <c r="BV3" s="31"/>
      <c r="BW3" s="31"/>
      <c r="BX3" s="31"/>
      <c r="BY3" s="32"/>
      <c r="BZ3" s="30">
        <v>2008</v>
      </c>
      <c r="CA3" s="31"/>
      <c r="CB3" s="31"/>
      <c r="CC3" s="31"/>
      <c r="CD3" s="32"/>
      <c r="CE3" s="30">
        <v>2009</v>
      </c>
      <c r="CF3" s="31"/>
      <c r="CG3" s="31"/>
      <c r="CH3" s="31"/>
      <c r="CI3" s="32"/>
      <c r="CJ3" s="30">
        <v>2010</v>
      </c>
      <c r="CK3" s="31"/>
      <c r="CL3" s="31"/>
      <c r="CM3" s="31"/>
      <c r="CN3" s="32"/>
      <c r="CO3" s="30">
        <v>2011</v>
      </c>
      <c r="CP3" s="31"/>
      <c r="CQ3" s="31"/>
      <c r="CR3" s="31"/>
      <c r="CS3" s="32"/>
      <c r="CT3" s="30">
        <v>2012</v>
      </c>
      <c r="CU3" s="31"/>
      <c r="CV3" s="31"/>
      <c r="CW3" s="31"/>
      <c r="CX3" s="32"/>
      <c r="CY3" s="30">
        <v>2013</v>
      </c>
      <c r="CZ3" s="31"/>
      <c r="DA3" s="31"/>
      <c r="DB3" s="31"/>
      <c r="DC3" s="32"/>
      <c r="DD3" s="28">
        <v>2014</v>
      </c>
      <c r="DE3" s="28"/>
      <c r="DF3" s="28"/>
      <c r="DG3" s="28"/>
      <c r="DH3" s="28"/>
      <c r="DI3" s="28">
        <v>2015</v>
      </c>
      <c r="DJ3" s="28"/>
      <c r="DK3" s="28"/>
      <c r="DL3" s="28"/>
      <c r="DM3" s="28"/>
      <c r="DN3" s="28">
        <v>2016</v>
      </c>
      <c r="DO3" s="28"/>
      <c r="DP3" s="28"/>
      <c r="DQ3" s="28"/>
      <c r="DR3" s="28"/>
      <c r="DS3" s="28">
        <v>2017</v>
      </c>
      <c r="DT3" s="28"/>
      <c r="DU3" s="28"/>
      <c r="DV3" s="28"/>
      <c r="DW3" s="28"/>
    </row>
    <row r="4" spans="1:127" x14ac:dyDescent="0.3">
      <c r="A4" s="29"/>
      <c r="B4" s="7"/>
      <c r="C4" s="7" t="s">
        <v>16</v>
      </c>
      <c r="D4" s="7" t="s">
        <v>17</v>
      </c>
      <c r="E4" s="7" t="s">
        <v>18</v>
      </c>
      <c r="F4" s="7" t="s">
        <v>19</v>
      </c>
      <c r="G4" s="7" t="s">
        <v>20</v>
      </c>
      <c r="H4" s="7" t="s">
        <v>16</v>
      </c>
      <c r="I4" s="7" t="s">
        <v>17</v>
      </c>
      <c r="J4" s="7" t="s">
        <v>18</v>
      </c>
      <c r="K4" s="7" t="s">
        <v>19</v>
      </c>
      <c r="L4" s="7" t="s">
        <v>20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16</v>
      </c>
      <c r="S4" s="7" t="s">
        <v>17</v>
      </c>
      <c r="T4" s="7" t="s">
        <v>18</v>
      </c>
      <c r="U4" s="7" t="s">
        <v>19</v>
      </c>
      <c r="V4" s="7" t="s">
        <v>20</v>
      </c>
      <c r="W4" s="7" t="s">
        <v>16</v>
      </c>
      <c r="X4" s="7" t="s">
        <v>17</v>
      </c>
      <c r="Y4" s="7" t="s">
        <v>18</v>
      </c>
      <c r="Z4" s="7" t="s">
        <v>19</v>
      </c>
      <c r="AA4" s="7" t="s">
        <v>20</v>
      </c>
      <c r="AB4" s="7" t="s">
        <v>16</v>
      </c>
      <c r="AC4" s="7" t="s">
        <v>17</v>
      </c>
      <c r="AD4" s="7" t="s">
        <v>18</v>
      </c>
      <c r="AE4" s="7" t="s">
        <v>19</v>
      </c>
      <c r="AF4" s="7" t="s">
        <v>20</v>
      </c>
      <c r="AG4" s="7" t="s">
        <v>16</v>
      </c>
      <c r="AH4" s="7" t="s">
        <v>17</v>
      </c>
      <c r="AI4" s="7" t="s">
        <v>18</v>
      </c>
      <c r="AJ4" s="7" t="s">
        <v>19</v>
      </c>
      <c r="AK4" s="7" t="s">
        <v>20</v>
      </c>
      <c r="AL4" s="7" t="s">
        <v>16</v>
      </c>
      <c r="AM4" s="7" t="s">
        <v>17</v>
      </c>
      <c r="AN4" s="7" t="s">
        <v>18</v>
      </c>
      <c r="AO4" s="7" t="s">
        <v>19</v>
      </c>
      <c r="AP4" s="7" t="s">
        <v>20</v>
      </c>
      <c r="AQ4" s="7" t="s">
        <v>16</v>
      </c>
      <c r="AR4" s="7" t="s">
        <v>17</v>
      </c>
      <c r="AS4" s="7" t="s">
        <v>18</v>
      </c>
      <c r="AT4" s="7" t="s">
        <v>19</v>
      </c>
      <c r="AU4" s="7" t="s">
        <v>20</v>
      </c>
      <c r="AV4" s="7" t="s">
        <v>16</v>
      </c>
      <c r="AW4" s="7" t="s">
        <v>17</v>
      </c>
      <c r="AX4" s="7" t="s">
        <v>18</v>
      </c>
      <c r="AY4" s="7" t="s">
        <v>19</v>
      </c>
      <c r="AZ4" s="7" t="s">
        <v>20</v>
      </c>
      <c r="BA4" s="7" t="s">
        <v>16</v>
      </c>
      <c r="BB4" s="7" t="s">
        <v>17</v>
      </c>
      <c r="BC4" s="7" t="s">
        <v>18</v>
      </c>
      <c r="BD4" s="7" t="s">
        <v>19</v>
      </c>
      <c r="BE4" s="7" t="s">
        <v>20</v>
      </c>
      <c r="BF4" s="7" t="s">
        <v>16</v>
      </c>
      <c r="BG4" s="7" t="s">
        <v>17</v>
      </c>
      <c r="BH4" s="7" t="s">
        <v>18</v>
      </c>
      <c r="BI4" s="7" t="s">
        <v>19</v>
      </c>
      <c r="BJ4" s="7" t="s">
        <v>20</v>
      </c>
      <c r="BK4" s="7" t="s">
        <v>16</v>
      </c>
      <c r="BL4" s="7" t="s">
        <v>17</v>
      </c>
      <c r="BM4" s="7" t="s">
        <v>18</v>
      </c>
      <c r="BN4" s="7" t="s">
        <v>19</v>
      </c>
      <c r="BO4" s="7" t="s">
        <v>20</v>
      </c>
      <c r="BP4" s="7" t="s">
        <v>16</v>
      </c>
      <c r="BQ4" s="7" t="s">
        <v>17</v>
      </c>
      <c r="BR4" s="7" t="s">
        <v>18</v>
      </c>
      <c r="BS4" s="7" t="s">
        <v>19</v>
      </c>
      <c r="BT4" s="7" t="s">
        <v>20</v>
      </c>
      <c r="BU4" s="7" t="s">
        <v>16</v>
      </c>
      <c r="BV4" s="7" t="s">
        <v>17</v>
      </c>
      <c r="BW4" s="7" t="s">
        <v>18</v>
      </c>
      <c r="BX4" s="7" t="s">
        <v>19</v>
      </c>
      <c r="BY4" s="7" t="s">
        <v>20</v>
      </c>
      <c r="BZ4" s="7" t="s">
        <v>16</v>
      </c>
      <c r="CA4" s="7" t="s">
        <v>17</v>
      </c>
      <c r="CB4" s="7" t="s">
        <v>18</v>
      </c>
      <c r="CC4" s="7" t="s">
        <v>19</v>
      </c>
      <c r="CD4" s="7" t="s">
        <v>20</v>
      </c>
      <c r="CE4" s="7" t="s">
        <v>16</v>
      </c>
      <c r="CF4" s="7" t="s">
        <v>17</v>
      </c>
      <c r="CG4" s="7" t="s">
        <v>18</v>
      </c>
      <c r="CH4" s="7" t="s">
        <v>19</v>
      </c>
      <c r="CI4" s="7" t="s">
        <v>20</v>
      </c>
      <c r="CJ4" s="7" t="s">
        <v>16</v>
      </c>
      <c r="CK4" s="7" t="s">
        <v>17</v>
      </c>
      <c r="CL4" s="7" t="s">
        <v>18</v>
      </c>
      <c r="CM4" s="7" t="s">
        <v>19</v>
      </c>
      <c r="CN4" s="7" t="s">
        <v>20</v>
      </c>
      <c r="CO4" s="7" t="s">
        <v>16</v>
      </c>
      <c r="CP4" s="7" t="s">
        <v>17</v>
      </c>
      <c r="CQ4" s="7" t="s">
        <v>18</v>
      </c>
      <c r="CR4" s="7" t="s">
        <v>19</v>
      </c>
      <c r="CS4" s="7" t="s">
        <v>20</v>
      </c>
      <c r="CT4" s="7" t="s">
        <v>16</v>
      </c>
      <c r="CU4" s="7" t="s">
        <v>17</v>
      </c>
      <c r="CV4" s="7" t="s">
        <v>18</v>
      </c>
      <c r="CW4" s="7" t="s">
        <v>19</v>
      </c>
      <c r="CX4" s="7" t="s">
        <v>20</v>
      </c>
      <c r="CY4" s="7" t="s">
        <v>16</v>
      </c>
      <c r="CZ4" s="7" t="s">
        <v>17</v>
      </c>
      <c r="DA4" s="7" t="s">
        <v>18</v>
      </c>
      <c r="DB4" s="7" t="s">
        <v>19</v>
      </c>
      <c r="DC4" s="7" t="s">
        <v>20</v>
      </c>
      <c r="DD4" s="16" t="s">
        <v>16</v>
      </c>
      <c r="DE4" s="16" t="s">
        <v>17</v>
      </c>
      <c r="DF4" s="16" t="s">
        <v>18</v>
      </c>
      <c r="DG4" s="16" t="s">
        <v>19</v>
      </c>
      <c r="DH4" s="16" t="s">
        <v>20</v>
      </c>
      <c r="DI4" s="16" t="s">
        <v>16</v>
      </c>
      <c r="DJ4" s="16" t="s">
        <v>17</v>
      </c>
      <c r="DK4" s="16" t="s">
        <v>18</v>
      </c>
      <c r="DL4" s="16" t="s">
        <v>19</v>
      </c>
      <c r="DM4" s="16" t="s">
        <v>20</v>
      </c>
      <c r="DN4" s="16" t="s">
        <v>16</v>
      </c>
      <c r="DO4" s="16" t="s">
        <v>17</v>
      </c>
      <c r="DP4" s="16" t="s">
        <v>18</v>
      </c>
      <c r="DQ4" s="16" t="s">
        <v>19</v>
      </c>
      <c r="DR4" s="16" t="s">
        <v>20</v>
      </c>
      <c r="DS4" s="16" t="s">
        <v>16</v>
      </c>
      <c r="DT4" s="16" t="s">
        <v>17</v>
      </c>
      <c r="DU4" s="16" t="s">
        <v>18</v>
      </c>
      <c r="DV4" s="16" t="s">
        <v>19</v>
      </c>
      <c r="DW4" s="16" t="s">
        <v>20</v>
      </c>
    </row>
    <row r="5" spans="1:127" x14ac:dyDescent="0.3">
      <c r="A5" s="21" t="s">
        <v>50</v>
      </c>
      <c r="B5" s="19"/>
      <c r="C5" s="23">
        <v>41004</v>
      </c>
      <c r="D5" s="23">
        <v>40559</v>
      </c>
      <c r="E5" s="23">
        <v>40854</v>
      </c>
      <c r="F5" s="23">
        <v>41152</v>
      </c>
      <c r="G5" s="23">
        <v>41453</v>
      </c>
      <c r="H5" s="23">
        <v>42213</v>
      </c>
      <c r="I5" s="23">
        <v>41755</v>
      </c>
      <c r="J5" s="23">
        <v>42059</v>
      </c>
      <c r="K5" s="23">
        <v>42367</v>
      </c>
      <c r="L5" s="23">
        <v>42670</v>
      </c>
      <c r="M5" s="23">
        <v>43156</v>
      </c>
      <c r="N5" s="23">
        <v>42976</v>
      </c>
      <c r="O5" s="23">
        <v>43284</v>
      </c>
      <c r="P5" s="23">
        <v>43595</v>
      </c>
      <c r="Q5" s="23">
        <v>42770</v>
      </c>
      <c r="R5" s="23">
        <v>44599</v>
      </c>
      <c r="S5" s="23">
        <v>44165</v>
      </c>
      <c r="T5" s="23">
        <v>44453</v>
      </c>
      <c r="U5" s="23">
        <v>44744</v>
      </c>
      <c r="V5" s="23">
        <v>45034</v>
      </c>
      <c r="W5" s="23">
        <v>44658</v>
      </c>
      <c r="X5" s="23">
        <v>44166</v>
      </c>
      <c r="Y5" s="23">
        <v>44494</v>
      </c>
      <c r="Z5" s="23">
        <v>44824</v>
      </c>
      <c r="AA5" s="23">
        <v>45147</v>
      </c>
      <c r="AB5" s="23">
        <v>45964</v>
      </c>
      <c r="AC5" s="23">
        <v>45472</v>
      </c>
      <c r="AD5" s="23">
        <v>45800</v>
      </c>
      <c r="AE5" s="23">
        <v>46131</v>
      </c>
      <c r="AF5" s="23">
        <v>46454</v>
      </c>
      <c r="AG5" s="23">
        <v>47270</v>
      </c>
      <c r="AH5" s="23">
        <v>46779</v>
      </c>
      <c r="AI5" s="23">
        <v>47107</v>
      </c>
      <c r="AJ5" s="24">
        <v>47438</v>
      </c>
      <c r="AK5" s="24">
        <v>47761</v>
      </c>
      <c r="AL5" s="24">
        <v>48587</v>
      </c>
      <c r="AM5" s="24">
        <v>48088</v>
      </c>
      <c r="AN5" s="24">
        <v>48417</v>
      </c>
      <c r="AO5" s="24">
        <v>48748</v>
      </c>
      <c r="AP5" s="24">
        <v>49096</v>
      </c>
      <c r="AQ5" s="23">
        <v>48929</v>
      </c>
      <c r="AR5" s="23">
        <v>48413</v>
      </c>
      <c r="AS5" s="23">
        <v>48742</v>
      </c>
      <c r="AT5" s="23">
        <v>49137</v>
      </c>
      <c r="AU5" s="23">
        <v>49424</v>
      </c>
      <c r="AV5" s="23">
        <v>50344</v>
      </c>
      <c r="AW5" s="23">
        <v>49839</v>
      </c>
      <c r="AX5" s="23">
        <v>50167</v>
      </c>
      <c r="AY5" s="23">
        <v>50530</v>
      </c>
      <c r="AZ5" s="23">
        <v>50841</v>
      </c>
      <c r="BA5" s="23">
        <v>51793</v>
      </c>
      <c r="BB5" s="23">
        <v>51280</v>
      </c>
      <c r="BC5" s="23">
        <v>51596</v>
      </c>
      <c r="BD5" s="23">
        <v>51990</v>
      </c>
      <c r="BE5" s="23">
        <v>52305</v>
      </c>
      <c r="BF5" s="23">
        <v>53144</v>
      </c>
      <c r="BG5" s="23">
        <v>52675</v>
      </c>
      <c r="BH5" s="23">
        <v>52970</v>
      </c>
      <c r="BI5" s="23">
        <v>53361</v>
      </c>
      <c r="BJ5" s="23">
        <v>53569</v>
      </c>
      <c r="BK5" s="23">
        <v>54388</v>
      </c>
      <c r="BL5" s="23">
        <v>53975</v>
      </c>
      <c r="BM5" s="23">
        <v>54195</v>
      </c>
      <c r="BN5" s="23">
        <v>54583</v>
      </c>
      <c r="BO5" s="23">
        <v>54799</v>
      </c>
      <c r="BP5" s="23">
        <v>55230</v>
      </c>
      <c r="BQ5" s="23">
        <v>54829</v>
      </c>
      <c r="BR5" s="23">
        <v>54976</v>
      </c>
      <c r="BS5" s="23">
        <v>55475</v>
      </c>
      <c r="BT5" s="23">
        <v>55638</v>
      </c>
      <c r="BU5" s="23">
        <v>56565</v>
      </c>
      <c r="BV5" s="23">
        <v>56145</v>
      </c>
      <c r="BW5" s="23">
        <v>56411</v>
      </c>
      <c r="BX5" s="23">
        <v>56857</v>
      </c>
      <c r="BY5" s="23">
        <v>56845</v>
      </c>
      <c r="BZ5" s="23">
        <v>57848</v>
      </c>
      <c r="CA5" s="23">
        <v>57390</v>
      </c>
      <c r="CB5" s="23">
        <v>57700</v>
      </c>
      <c r="CC5" s="23">
        <v>58119</v>
      </c>
      <c r="CD5" s="23">
        <v>58182</v>
      </c>
      <c r="CE5" s="23">
        <v>59237</v>
      </c>
      <c r="CF5" s="23">
        <v>58657</v>
      </c>
      <c r="CG5" s="23">
        <v>59074</v>
      </c>
      <c r="CH5" s="23">
        <v>59513</v>
      </c>
      <c r="CI5" s="23">
        <v>59705</v>
      </c>
      <c r="CJ5" s="23">
        <v>60717</v>
      </c>
      <c r="CK5" s="23">
        <v>60208</v>
      </c>
      <c r="CL5" s="23">
        <v>60561</v>
      </c>
      <c r="CM5" s="23">
        <v>60928</v>
      </c>
      <c r="CN5" s="23">
        <v>61169</v>
      </c>
      <c r="CO5" s="23">
        <v>61882</v>
      </c>
      <c r="CP5" s="23">
        <v>61531</v>
      </c>
      <c r="CQ5" s="23">
        <v>61778</v>
      </c>
      <c r="CR5" s="23">
        <v>62053</v>
      </c>
      <c r="CS5" s="23">
        <v>62164</v>
      </c>
      <c r="CT5" s="22">
        <v>62985</v>
      </c>
      <c r="CU5" s="22">
        <v>62682</v>
      </c>
      <c r="CV5" s="22">
        <v>62842</v>
      </c>
      <c r="CW5" s="22">
        <v>63114</v>
      </c>
      <c r="CX5" s="22">
        <v>63303</v>
      </c>
      <c r="CY5" s="22">
        <v>64173</v>
      </c>
      <c r="CZ5" s="22">
        <v>63720</v>
      </c>
      <c r="DA5" s="22">
        <v>64090</v>
      </c>
      <c r="DB5" s="22">
        <v>64470</v>
      </c>
      <c r="DC5" s="22">
        <v>64414</v>
      </c>
      <c r="DD5" s="22">
        <v>64033</v>
      </c>
      <c r="DE5" s="22">
        <v>61777</v>
      </c>
      <c r="DF5" s="22">
        <v>63772</v>
      </c>
      <c r="DG5" s="22">
        <v>64070</v>
      </c>
      <c r="DH5" s="22">
        <v>64257</v>
      </c>
      <c r="DI5" s="22">
        <v>64936</v>
      </c>
      <c r="DJ5" s="22">
        <v>64591</v>
      </c>
      <c r="DK5" s="22">
        <v>68802</v>
      </c>
      <c r="DL5" s="22">
        <v>66613</v>
      </c>
      <c r="DM5" s="22">
        <v>66622</v>
      </c>
      <c r="DN5" s="22">
        <v>68311</v>
      </c>
      <c r="DO5" s="22">
        <v>67160</v>
      </c>
      <c r="DP5" s="22">
        <v>68167</v>
      </c>
      <c r="DQ5" s="22">
        <v>68443</v>
      </c>
      <c r="DR5" s="22">
        <v>68743</v>
      </c>
      <c r="DS5" s="22">
        <v>69896</v>
      </c>
      <c r="DT5" s="22">
        <v>69414</v>
      </c>
      <c r="DU5" s="22">
        <v>69605</v>
      </c>
      <c r="DV5" s="22">
        <v>70164</v>
      </c>
      <c r="DW5" s="22">
        <v>70401</v>
      </c>
    </row>
    <row r="6" spans="1:127" x14ac:dyDescent="0.3">
      <c r="A6" s="21" t="s">
        <v>51</v>
      </c>
      <c r="B6" s="19"/>
      <c r="C6" s="23">
        <v>26879</v>
      </c>
      <c r="D6" s="23">
        <v>26149</v>
      </c>
      <c r="E6" s="23">
        <v>27740</v>
      </c>
      <c r="F6" s="23">
        <v>26805</v>
      </c>
      <c r="G6" s="23">
        <v>26822</v>
      </c>
      <c r="H6" s="23">
        <v>27654</v>
      </c>
      <c r="I6" s="23">
        <v>26997</v>
      </c>
      <c r="J6" s="23">
        <v>28738</v>
      </c>
      <c r="K6" s="23">
        <v>27398</v>
      </c>
      <c r="L6" s="23">
        <v>27483</v>
      </c>
      <c r="M6" s="23">
        <v>28381</v>
      </c>
      <c r="N6" s="23">
        <v>27619</v>
      </c>
      <c r="O6" s="23">
        <v>29259</v>
      </c>
      <c r="P6" s="23">
        <v>28602</v>
      </c>
      <c r="Q6" s="23">
        <v>28040</v>
      </c>
      <c r="R6" s="23">
        <v>29732</v>
      </c>
      <c r="S6" s="23">
        <v>28924</v>
      </c>
      <c r="T6" s="23">
        <v>30712</v>
      </c>
      <c r="U6" s="23">
        <v>29657</v>
      </c>
      <c r="V6" s="23">
        <v>29637</v>
      </c>
      <c r="W6" s="23">
        <v>28902</v>
      </c>
      <c r="X6" s="23">
        <v>29538</v>
      </c>
      <c r="Y6" s="23">
        <v>31205</v>
      </c>
      <c r="Z6" s="23">
        <v>30068</v>
      </c>
      <c r="AA6" s="23">
        <v>30195</v>
      </c>
      <c r="AB6" s="23">
        <v>29674</v>
      </c>
      <c r="AC6" s="23">
        <v>30177</v>
      </c>
      <c r="AD6" s="23">
        <v>31926</v>
      </c>
      <c r="AE6" s="23">
        <v>30517</v>
      </c>
      <c r="AF6" s="23">
        <v>31194</v>
      </c>
      <c r="AG6" s="23">
        <v>30759</v>
      </c>
      <c r="AH6" s="23">
        <v>31109</v>
      </c>
      <c r="AI6" s="23">
        <v>33288</v>
      </c>
      <c r="AJ6" s="23">
        <v>31655</v>
      </c>
      <c r="AK6" s="23">
        <v>31934</v>
      </c>
      <c r="AL6" s="23">
        <v>30911</v>
      </c>
      <c r="AM6" s="23">
        <v>30632</v>
      </c>
      <c r="AN6" s="23">
        <v>31587</v>
      </c>
      <c r="AO6" s="23">
        <v>30518</v>
      </c>
      <c r="AP6" s="23">
        <v>30908</v>
      </c>
      <c r="AQ6" s="23">
        <v>32809</v>
      </c>
      <c r="AR6" s="23">
        <v>31693</v>
      </c>
      <c r="AS6" s="23">
        <v>33621</v>
      </c>
      <c r="AT6" s="23">
        <v>32567</v>
      </c>
      <c r="AU6" s="23">
        <v>33354</v>
      </c>
      <c r="AV6" s="23">
        <v>33936</v>
      </c>
      <c r="AW6" s="23">
        <v>33098</v>
      </c>
      <c r="AX6" s="23">
        <v>35052</v>
      </c>
      <c r="AY6" s="23">
        <v>33918</v>
      </c>
      <c r="AZ6" s="23">
        <v>33674</v>
      </c>
      <c r="BA6" s="23">
        <v>34571</v>
      </c>
      <c r="BB6" s="23">
        <v>33678</v>
      </c>
      <c r="BC6" s="23">
        <v>34635</v>
      </c>
      <c r="BD6" s="23">
        <v>34850</v>
      </c>
      <c r="BE6" s="23">
        <v>35120</v>
      </c>
      <c r="BF6" s="23">
        <v>35862</v>
      </c>
      <c r="BG6" s="23">
        <v>35447</v>
      </c>
      <c r="BH6" s="23">
        <v>35453</v>
      </c>
      <c r="BI6" s="23">
        <v>35838</v>
      </c>
      <c r="BJ6" s="23">
        <v>35629</v>
      </c>
      <c r="BK6" s="23">
        <v>35061</v>
      </c>
      <c r="BL6" s="23">
        <v>35664</v>
      </c>
      <c r="BM6" s="23">
        <v>35130</v>
      </c>
      <c r="BN6" s="23">
        <v>35237</v>
      </c>
      <c r="BO6" s="23">
        <v>35493</v>
      </c>
      <c r="BP6" s="23">
        <v>35465</v>
      </c>
      <c r="BQ6" s="23">
        <v>35214</v>
      </c>
      <c r="BR6" s="23">
        <v>35959</v>
      </c>
      <c r="BS6" s="23">
        <v>36177</v>
      </c>
      <c r="BT6" s="23">
        <v>35813</v>
      </c>
      <c r="BU6" s="23">
        <v>36213</v>
      </c>
      <c r="BV6" s="23">
        <v>36395</v>
      </c>
      <c r="BW6" s="23">
        <v>36396</v>
      </c>
      <c r="BX6" s="23">
        <v>36142</v>
      </c>
      <c r="BY6" s="23">
        <v>35918</v>
      </c>
      <c r="BZ6" s="23">
        <v>36805</v>
      </c>
      <c r="CA6" s="23">
        <v>36368</v>
      </c>
      <c r="CB6" s="23">
        <v>36449</v>
      </c>
      <c r="CC6" s="23">
        <v>37342</v>
      </c>
      <c r="CD6" s="23">
        <v>37058</v>
      </c>
      <c r="CE6" s="23">
        <v>37892</v>
      </c>
      <c r="CF6" s="23">
        <v>37116</v>
      </c>
      <c r="CG6" s="23">
        <v>37824</v>
      </c>
      <c r="CH6" s="23">
        <v>38436</v>
      </c>
      <c r="CI6" s="23">
        <v>38197</v>
      </c>
      <c r="CJ6" s="23">
        <v>38894</v>
      </c>
      <c r="CK6" s="23">
        <v>37089</v>
      </c>
      <c r="CL6" s="23">
        <v>38096</v>
      </c>
      <c r="CM6" s="23">
        <v>38223</v>
      </c>
      <c r="CN6" s="23">
        <v>38277</v>
      </c>
      <c r="CO6" s="23">
        <v>40006</v>
      </c>
      <c r="CP6" s="23">
        <v>39210</v>
      </c>
      <c r="CQ6" s="23">
        <v>39691</v>
      </c>
      <c r="CR6" s="23">
        <v>39928</v>
      </c>
      <c r="CS6" s="23">
        <v>41194</v>
      </c>
      <c r="CT6" s="22">
        <v>40426</v>
      </c>
      <c r="CU6" s="22">
        <v>40226</v>
      </c>
      <c r="CV6" s="22">
        <v>40645</v>
      </c>
      <c r="CW6" s="22">
        <v>40402</v>
      </c>
      <c r="CX6" s="22">
        <v>40433</v>
      </c>
      <c r="CY6" s="22">
        <v>41023</v>
      </c>
      <c r="CZ6" s="22">
        <v>40834</v>
      </c>
      <c r="DA6" s="22">
        <v>40906</v>
      </c>
      <c r="DB6" s="22">
        <v>41177</v>
      </c>
      <c r="DC6" s="22">
        <v>41172</v>
      </c>
      <c r="DD6" s="22">
        <v>41379</v>
      </c>
      <c r="DE6" s="22">
        <v>39387</v>
      </c>
      <c r="DF6" s="22">
        <v>41588</v>
      </c>
      <c r="DG6" s="22">
        <v>41231</v>
      </c>
      <c r="DH6" s="22">
        <v>41319</v>
      </c>
      <c r="DI6" s="22">
        <v>41343</v>
      </c>
      <c r="DJ6" s="22">
        <v>41164</v>
      </c>
      <c r="DK6" s="22">
        <v>41839</v>
      </c>
      <c r="DL6" s="22">
        <v>41900</v>
      </c>
      <c r="DM6" s="22">
        <v>42146</v>
      </c>
      <c r="DN6" s="22">
        <v>43361</v>
      </c>
      <c r="DO6" s="22">
        <v>42520</v>
      </c>
      <c r="DP6" s="22">
        <v>43289</v>
      </c>
      <c r="DQ6" s="22">
        <v>43286</v>
      </c>
      <c r="DR6" s="22">
        <v>43725</v>
      </c>
      <c r="DS6" s="22">
        <v>42776</v>
      </c>
      <c r="DT6" s="22">
        <v>42108</v>
      </c>
      <c r="DU6" s="22">
        <v>42714</v>
      </c>
      <c r="DV6" s="22">
        <v>42543</v>
      </c>
      <c r="DW6" s="22">
        <v>43739</v>
      </c>
    </row>
    <row r="7" spans="1:127" x14ac:dyDescent="0.3">
      <c r="A7" s="21" t="s">
        <v>52</v>
      </c>
      <c r="B7" s="19"/>
      <c r="C7" s="23">
        <v>2497</v>
      </c>
      <c r="D7" s="23">
        <v>2177</v>
      </c>
      <c r="E7" s="23">
        <v>3130</v>
      </c>
      <c r="F7" s="23">
        <v>2301</v>
      </c>
      <c r="G7" s="23">
        <v>2379</v>
      </c>
      <c r="H7" s="23">
        <v>2622</v>
      </c>
      <c r="I7" s="23">
        <v>2324</v>
      </c>
      <c r="J7" s="23">
        <v>3176</v>
      </c>
      <c r="K7" s="23">
        <v>2673</v>
      </c>
      <c r="L7" s="23">
        <v>2317</v>
      </c>
      <c r="M7" s="23">
        <v>2704</v>
      </c>
      <c r="N7" s="23">
        <v>2425</v>
      </c>
      <c r="O7" s="23">
        <v>3535</v>
      </c>
      <c r="P7" s="23">
        <v>2512</v>
      </c>
      <c r="Q7" s="23">
        <v>2342</v>
      </c>
      <c r="R7" s="23">
        <v>2546</v>
      </c>
      <c r="S7" s="23">
        <v>2397</v>
      </c>
      <c r="T7" s="23">
        <v>3355</v>
      </c>
      <c r="U7" s="23">
        <v>2238</v>
      </c>
      <c r="V7" s="23">
        <v>2195</v>
      </c>
      <c r="W7" s="23">
        <v>2537</v>
      </c>
      <c r="X7" s="23">
        <v>2203</v>
      </c>
      <c r="Y7" s="23">
        <v>3100</v>
      </c>
      <c r="Z7" s="23">
        <v>2537</v>
      </c>
      <c r="AA7" s="23">
        <v>2307</v>
      </c>
      <c r="AB7" s="23">
        <v>3043</v>
      </c>
      <c r="AC7" s="23">
        <v>2488</v>
      </c>
      <c r="AD7" s="23">
        <v>4089</v>
      </c>
      <c r="AE7" s="23">
        <v>2661</v>
      </c>
      <c r="AF7" s="23">
        <v>2933</v>
      </c>
      <c r="AG7" s="23">
        <v>3017</v>
      </c>
      <c r="AH7" s="23">
        <v>2741</v>
      </c>
      <c r="AI7" s="23">
        <v>3796</v>
      </c>
      <c r="AJ7" s="23">
        <v>2600</v>
      </c>
      <c r="AK7" s="23">
        <v>2931</v>
      </c>
      <c r="AL7" s="23">
        <v>3459</v>
      </c>
      <c r="AM7" s="23">
        <v>2899</v>
      </c>
      <c r="AN7" s="23">
        <v>4378</v>
      </c>
      <c r="AO7" s="23">
        <v>3425</v>
      </c>
      <c r="AP7" s="23">
        <v>3133</v>
      </c>
      <c r="AQ7" s="23">
        <v>3653</v>
      </c>
      <c r="AR7" s="23">
        <v>3597</v>
      </c>
      <c r="AS7" s="23">
        <v>4461</v>
      </c>
      <c r="AT7" s="23">
        <v>3286</v>
      </c>
      <c r="AU7" s="23">
        <v>3269</v>
      </c>
      <c r="AV7" s="23">
        <v>3874</v>
      </c>
      <c r="AW7" s="23">
        <v>3393</v>
      </c>
      <c r="AX7" s="23">
        <v>4866</v>
      </c>
      <c r="AY7" s="23">
        <v>3814</v>
      </c>
      <c r="AZ7" s="23">
        <v>3423</v>
      </c>
      <c r="BA7" s="23">
        <v>3936</v>
      </c>
      <c r="BB7" s="23">
        <v>3559</v>
      </c>
      <c r="BC7" s="23">
        <v>4217</v>
      </c>
      <c r="BD7" s="23">
        <v>4399</v>
      </c>
      <c r="BE7" s="23">
        <v>3567</v>
      </c>
      <c r="BF7" s="23">
        <v>4249</v>
      </c>
      <c r="BG7" s="23">
        <v>3900</v>
      </c>
      <c r="BH7" s="23">
        <v>5002</v>
      </c>
      <c r="BI7" s="23">
        <v>4206</v>
      </c>
      <c r="BJ7" s="23">
        <v>3888</v>
      </c>
      <c r="BK7" s="23">
        <v>2748</v>
      </c>
      <c r="BL7" s="23">
        <v>4030</v>
      </c>
      <c r="BM7" s="23">
        <v>2909</v>
      </c>
      <c r="BN7" s="23">
        <v>2715</v>
      </c>
      <c r="BO7" s="23">
        <v>2619</v>
      </c>
      <c r="BP7" s="23">
        <v>2829</v>
      </c>
      <c r="BQ7" s="23">
        <v>2837</v>
      </c>
      <c r="BR7" s="23">
        <v>2935</v>
      </c>
      <c r="BS7" s="23">
        <v>2918</v>
      </c>
      <c r="BT7" s="23">
        <v>2625</v>
      </c>
      <c r="BU7" s="23">
        <v>2653</v>
      </c>
      <c r="BV7" s="23">
        <v>2850</v>
      </c>
      <c r="BW7" s="23">
        <v>2692</v>
      </c>
      <c r="BX7" s="23">
        <v>2824</v>
      </c>
      <c r="BY7" s="23">
        <v>2246</v>
      </c>
      <c r="BZ7" s="23">
        <v>2716</v>
      </c>
      <c r="CA7" s="23">
        <v>2675</v>
      </c>
      <c r="CB7" s="23">
        <v>2914</v>
      </c>
      <c r="CC7" s="23">
        <v>2749</v>
      </c>
      <c r="CD7" s="23">
        <v>2525</v>
      </c>
      <c r="CE7" s="23">
        <v>2831</v>
      </c>
      <c r="CF7" s="23">
        <v>2854</v>
      </c>
      <c r="CG7" s="23">
        <v>2827</v>
      </c>
      <c r="CH7" s="23">
        <v>2922</v>
      </c>
      <c r="CI7" s="23">
        <v>2719</v>
      </c>
      <c r="CJ7" s="23">
        <v>2859</v>
      </c>
      <c r="CK7" s="23">
        <v>2827</v>
      </c>
      <c r="CL7" s="23">
        <v>3099</v>
      </c>
      <c r="CM7" s="23">
        <v>2709</v>
      </c>
      <c r="CN7" s="23">
        <v>2799</v>
      </c>
      <c r="CO7" s="23">
        <v>2814</v>
      </c>
      <c r="CP7" s="23">
        <v>2917</v>
      </c>
      <c r="CQ7" s="23">
        <v>2871</v>
      </c>
      <c r="CR7" s="23">
        <v>2822</v>
      </c>
      <c r="CS7" s="23">
        <v>2644</v>
      </c>
      <c r="CT7" s="22">
        <v>2826</v>
      </c>
      <c r="CU7" s="22">
        <v>2892</v>
      </c>
      <c r="CV7" s="22">
        <v>2803</v>
      </c>
      <c r="CW7" s="22">
        <v>2847</v>
      </c>
      <c r="CX7" s="22">
        <v>2763</v>
      </c>
      <c r="CY7" s="22">
        <v>2905</v>
      </c>
      <c r="CZ7" s="22">
        <v>2894</v>
      </c>
      <c r="DA7" s="22">
        <v>3087</v>
      </c>
      <c r="DB7" s="22">
        <v>3002</v>
      </c>
      <c r="DC7" s="22">
        <v>2635</v>
      </c>
      <c r="DD7" s="22">
        <v>2728</v>
      </c>
      <c r="DE7" s="22">
        <v>2969</v>
      </c>
      <c r="DF7" s="22">
        <v>2924</v>
      </c>
      <c r="DG7" s="22">
        <v>2778</v>
      </c>
      <c r="DH7" s="22">
        <v>2482</v>
      </c>
      <c r="DI7" s="22">
        <v>2602</v>
      </c>
      <c r="DJ7" s="22">
        <v>2703</v>
      </c>
      <c r="DK7" s="22">
        <v>2681</v>
      </c>
      <c r="DL7" s="22">
        <v>2723</v>
      </c>
      <c r="DM7" s="22">
        <v>2371</v>
      </c>
      <c r="DN7" s="22">
        <v>2363</v>
      </c>
      <c r="DO7" s="22">
        <v>2468</v>
      </c>
      <c r="DP7" s="22">
        <v>2625</v>
      </c>
      <c r="DQ7" s="22">
        <v>2332</v>
      </c>
      <c r="DR7" s="22">
        <v>2040</v>
      </c>
      <c r="DS7" s="22">
        <v>2441</v>
      </c>
      <c r="DT7" s="22">
        <v>2761</v>
      </c>
      <c r="DU7" s="22">
        <v>2443</v>
      </c>
      <c r="DV7" s="22">
        <v>2373</v>
      </c>
      <c r="DW7" s="22">
        <v>2188</v>
      </c>
    </row>
    <row r="8" spans="1:127" x14ac:dyDescent="0.3">
      <c r="A8" s="21" t="s">
        <v>53</v>
      </c>
      <c r="B8" s="19"/>
      <c r="C8" s="23">
        <v>5282</v>
      </c>
      <c r="D8" s="23">
        <v>5000</v>
      </c>
      <c r="E8" s="23">
        <v>5479</v>
      </c>
      <c r="F8" s="23">
        <v>5416</v>
      </c>
      <c r="G8" s="23">
        <v>5232</v>
      </c>
      <c r="H8" s="23">
        <v>5353</v>
      </c>
      <c r="I8" s="23">
        <v>5724</v>
      </c>
      <c r="J8" s="23">
        <v>5355</v>
      </c>
      <c r="K8" s="23">
        <v>5079</v>
      </c>
      <c r="L8" s="23">
        <v>5254</v>
      </c>
      <c r="M8" s="23">
        <v>5137</v>
      </c>
      <c r="N8" s="23">
        <v>4686</v>
      </c>
      <c r="O8" s="23">
        <v>5225</v>
      </c>
      <c r="P8" s="23">
        <v>5554</v>
      </c>
      <c r="Q8" s="23">
        <v>5083</v>
      </c>
      <c r="R8" s="23">
        <v>5719</v>
      </c>
      <c r="S8" s="23">
        <v>5561</v>
      </c>
      <c r="T8" s="23">
        <v>6086</v>
      </c>
      <c r="U8" s="23">
        <v>5904</v>
      </c>
      <c r="V8" s="23">
        <v>5326</v>
      </c>
      <c r="W8" s="23">
        <v>5773</v>
      </c>
      <c r="X8" s="23">
        <v>5424</v>
      </c>
      <c r="Y8" s="23">
        <v>6199</v>
      </c>
      <c r="Z8" s="23">
        <v>5981</v>
      </c>
      <c r="AA8" s="23">
        <v>5488</v>
      </c>
      <c r="AB8" s="23">
        <v>5758</v>
      </c>
      <c r="AC8" s="23">
        <v>5657</v>
      </c>
      <c r="AD8" s="23">
        <v>5496</v>
      </c>
      <c r="AE8" s="23">
        <v>5530</v>
      </c>
      <c r="AF8" s="23">
        <v>6347</v>
      </c>
      <c r="AG8" s="23">
        <v>6127</v>
      </c>
      <c r="AH8" s="23">
        <v>5945</v>
      </c>
      <c r="AI8" s="23">
        <v>6347</v>
      </c>
      <c r="AJ8" s="23">
        <v>6129</v>
      </c>
      <c r="AK8" s="23">
        <v>6088</v>
      </c>
      <c r="AL8" s="23">
        <v>5955</v>
      </c>
      <c r="AM8" s="23">
        <v>5818</v>
      </c>
      <c r="AN8" s="23">
        <v>6721</v>
      </c>
      <c r="AO8" s="23">
        <v>5752</v>
      </c>
      <c r="AP8" s="23">
        <v>5528</v>
      </c>
      <c r="AQ8" s="23">
        <v>5006</v>
      </c>
      <c r="AR8" s="23">
        <v>4744</v>
      </c>
      <c r="AS8" s="23">
        <v>5092</v>
      </c>
      <c r="AT8" s="23">
        <v>5188</v>
      </c>
      <c r="AU8" s="23">
        <v>5000</v>
      </c>
      <c r="AV8" s="23">
        <v>5109</v>
      </c>
      <c r="AW8" s="23">
        <v>4724</v>
      </c>
      <c r="AX8" s="23">
        <v>5922</v>
      </c>
      <c r="AY8" s="23">
        <v>5161</v>
      </c>
      <c r="AZ8" s="23">
        <v>4627</v>
      </c>
      <c r="BA8" s="23">
        <v>5221</v>
      </c>
      <c r="BB8" s="23">
        <v>4849</v>
      </c>
      <c r="BC8" s="23">
        <v>4733</v>
      </c>
      <c r="BD8" s="23">
        <v>6314</v>
      </c>
      <c r="BE8" s="23">
        <v>4989</v>
      </c>
      <c r="BF8" s="23">
        <v>5575</v>
      </c>
      <c r="BG8" s="23">
        <v>5522</v>
      </c>
      <c r="BH8" s="23">
        <v>5389</v>
      </c>
      <c r="BI8" s="23">
        <v>5573</v>
      </c>
      <c r="BJ8" s="23">
        <v>5364</v>
      </c>
      <c r="BK8" s="23">
        <v>6785</v>
      </c>
      <c r="BL8" s="23">
        <v>5098</v>
      </c>
      <c r="BM8" s="23">
        <v>8421</v>
      </c>
      <c r="BN8" s="23">
        <v>6660</v>
      </c>
      <c r="BO8" s="23">
        <v>6962</v>
      </c>
      <c r="BP8" s="23">
        <v>7371</v>
      </c>
      <c r="BQ8" s="23">
        <v>6774</v>
      </c>
      <c r="BR8" s="23">
        <v>8309</v>
      </c>
      <c r="BS8" s="23">
        <v>7718</v>
      </c>
      <c r="BT8" s="23">
        <v>6681</v>
      </c>
      <c r="BU8" s="23">
        <v>6757</v>
      </c>
      <c r="BV8" s="23">
        <v>7214</v>
      </c>
      <c r="BW8" s="23">
        <v>6378</v>
      </c>
      <c r="BX8" s="23">
        <v>7327</v>
      </c>
      <c r="BY8" s="23">
        <v>6109</v>
      </c>
      <c r="BZ8" s="23">
        <v>6579</v>
      </c>
      <c r="CA8" s="23">
        <v>6368</v>
      </c>
      <c r="CB8" s="23">
        <v>6625</v>
      </c>
      <c r="CC8" s="23">
        <v>7293</v>
      </c>
      <c r="CD8" s="23">
        <v>6029</v>
      </c>
      <c r="CE8" s="23">
        <v>6692</v>
      </c>
      <c r="CF8" s="23">
        <v>6238</v>
      </c>
      <c r="CG8" s="23">
        <v>6621</v>
      </c>
      <c r="CH8" s="23">
        <v>7034</v>
      </c>
      <c r="CI8" s="23">
        <v>6876</v>
      </c>
      <c r="CJ8" s="23">
        <v>6762</v>
      </c>
      <c r="CK8" s="23">
        <v>7107</v>
      </c>
      <c r="CL8" s="23">
        <v>6297</v>
      </c>
      <c r="CM8" s="23">
        <v>6502</v>
      </c>
      <c r="CN8" s="23">
        <v>7141</v>
      </c>
      <c r="CO8" s="23">
        <v>7163</v>
      </c>
      <c r="CP8" s="23">
        <v>7050</v>
      </c>
      <c r="CQ8" s="23">
        <v>7127</v>
      </c>
      <c r="CR8" s="23">
        <v>7095</v>
      </c>
      <c r="CS8" s="23">
        <v>7381</v>
      </c>
      <c r="CT8" s="22">
        <v>7514</v>
      </c>
      <c r="CU8" s="22">
        <v>7018</v>
      </c>
      <c r="CV8" s="22">
        <v>7313</v>
      </c>
      <c r="CW8" s="22">
        <v>8565</v>
      </c>
      <c r="CX8" s="22">
        <v>7160</v>
      </c>
      <c r="CY8" s="22">
        <v>7371</v>
      </c>
      <c r="CZ8" s="22">
        <v>7934</v>
      </c>
      <c r="DA8" s="22">
        <v>7251</v>
      </c>
      <c r="DB8" s="22">
        <v>7340</v>
      </c>
      <c r="DC8" s="22">
        <v>6962</v>
      </c>
      <c r="DD8" s="22">
        <v>7118</v>
      </c>
      <c r="DE8" s="22">
        <v>7103</v>
      </c>
      <c r="DF8" s="22">
        <v>7027</v>
      </c>
      <c r="DG8" s="22">
        <v>7049</v>
      </c>
      <c r="DH8" s="22">
        <v>7278</v>
      </c>
      <c r="DI8" s="22">
        <v>7180</v>
      </c>
      <c r="DJ8" s="22">
        <v>6883</v>
      </c>
      <c r="DK8" s="22">
        <v>6983</v>
      </c>
      <c r="DL8" s="22">
        <v>8220</v>
      </c>
      <c r="DM8" s="22">
        <v>7020</v>
      </c>
      <c r="DN8" s="22">
        <v>7513</v>
      </c>
      <c r="DO8" s="22">
        <v>7975</v>
      </c>
      <c r="DP8" s="22">
        <v>7431</v>
      </c>
      <c r="DQ8" s="22">
        <v>7134</v>
      </c>
      <c r="DR8" s="22">
        <v>7510</v>
      </c>
      <c r="DS8" s="22">
        <v>6506</v>
      </c>
      <c r="DT8" s="22">
        <v>6398</v>
      </c>
      <c r="DU8" s="22">
        <v>6468</v>
      </c>
      <c r="DV8" s="22">
        <v>6541</v>
      </c>
      <c r="DW8" s="22">
        <v>6616</v>
      </c>
    </row>
    <row r="9" spans="1:127" x14ac:dyDescent="0.3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</row>
    <row r="10" spans="1:127" x14ac:dyDescent="0.3">
      <c r="A10" s="4" t="s">
        <v>0</v>
      </c>
      <c r="B10" s="9"/>
      <c r="C10" s="6">
        <v>24382</v>
      </c>
      <c r="D10" s="6">
        <v>23972</v>
      </c>
      <c r="E10" s="6">
        <v>24610</v>
      </c>
      <c r="F10" s="6">
        <v>24504</v>
      </c>
      <c r="G10" s="6">
        <v>24443</v>
      </c>
      <c r="H10" s="6">
        <v>25032</v>
      </c>
      <c r="I10" s="6">
        <v>24673</v>
      </c>
      <c r="J10" s="6">
        <v>25562</v>
      </c>
      <c r="K10" s="6">
        <v>24725</v>
      </c>
      <c r="L10" s="6">
        <v>25166</v>
      </c>
      <c r="M10" s="6">
        <v>25677</v>
      </c>
      <c r="N10" s="6">
        <v>25194</v>
      </c>
      <c r="O10" s="6">
        <v>25724</v>
      </c>
      <c r="P10" s="6">
        <v>26090</v>
      </c>
      <c r="Q10" s="6">
        <v>25698</v>
      </c>
      <c r="R10" s="6">
        <v>27186</v>
      </c>
      <c r="S10" s="6">
        <v>26527</v>
      </c>
      <c r="T10" s="6">
        <v>27357</v>
      </c>
      <c r="U10" s="6">
        <v>27419</v>
      </c>
      <c r="V10" s="6">
        <v>27442</v>
      </c>
      <c r="W10" s="6">
        <v>26365</v>
      </c>
      <c r="X10" s="6">
        <v>27335</v>
      </c>
      <c r="Y10" s="6">
        <v>28105</v>
      </c>
      <c r="Z10" s="6">
        <v>27531</v>
      </c>
      <c r="AA10" s="6">
        <v>27888</v>
      </c>
      <c r="AB10" s="6">
        <v>26631</v>
      </c>
      <c r="AC10" s="6">
        <v>27689</v>
      </c>
      <c r="AD10" s="6">
        <v>27837</v>
      </c>
      <c r="AE10" s="6">
        <v>27856</v>
      </c>
      <c r="AF10" s="6">
        <v>28261</v>
      </c>
      <c r="AG10" s="6">
        <v>27742</v>
      </c>
      <c r="AH10" s="6">
        <v>28368</v>
      </c>
      <c r="AI10" s="6">
        <v>29492</v>
      </c>
      <c r="AJ10" s="6">
        <v>29055</v>
      </c>
      <c r="AK10" s="6">
        <v>29003</v>
      </c>
      <c r="AL10" s="6">
        <v>27452</v>
      </c>
      <c r="AM10" s="6">
        <v>27733</v>
      </c>
      <c r="AN10" s="6">
        <v>27209</v>
      </c>
      <c r="AO10" s="6">
        <v>27093</v>
      </c>
      <c r="AP10" s="6">
        <v>27775</v>
      </c>
      <c r="AQ10" s="6">
        <v>29156</v>
      </c>
      <c r="AR10" s="6">
        <v>28096</v>
      </c>
      <c r="AS10" s="6">
        <v>29160</v>
      </c>
      <c r="AT10" s="6">
        <v>29281</v>
      </c>
      <c r="AU10" s="6">
        <v>30085</v>
      </c>
      <c r="AV10" s="6">
        <v>30062</v>
      </c>
      <c r="AW10" s="6">
        <v>29705</v>
      </c>
      <c r="AX10" s="6">
        <v>30186</v>
      </c>
      <c r="AY10" s="6">
        <v>30104</v>
      </c>
      <c r="AZ10" s="6">
        <v>30251</v>
      </c>
      <c r="BA10" s="6">
        <v>30635</v>
      </c>
      <c r="BB10" s="6">
        <v>30119</v>
      </c>
      <c r="BC10" s="6">
        <v>30418</v>
      </c>
      <c r="BD10" s="6">
        <v>30451</v>
      </c>
      <c r="BE10" s="6">
        <v>31553</v>
      </c>
      <c r="BF10" s="6">
        <v>31613</v>
      </c>
      <c r="BG10" s="6">
        <v>31547</v>
      </c>
      <c r="BH10" s="6">
        <v>30451</v>
      </c>
      <c r="BI10" s="6">
        <v>31632</v>
      </c>
      <c r="BJ10" s="6">
        <v>31741</v>
      </c>
      <c r="BK10" s="6">
        <v>32313</v>
      </c>
      <c r="BL10" s="6">
        <v>31634</v>
      </c>
      <c r="BM10" s="6">
        <v>32221</v>
      </c>
      <c r="BN10" s="6">
        <v>32522</v>
      </c>
      <c r="BO10" s="6">
        <v>32874</v>
      </c>
      <c r="BP10" s="6">
        <v>32636</v>
      </c>
      <c r="BQ10" s="6">
        <v>32377</v>
      </c>
      <c r="BR10" s="6">
        <v>33024</v>
      </c>
      <c r="BS10" s="6">
        <v>33259</v>
      </c>
      <c r="BT10" s="6">
        <v>33188</v>
      </c>
      <c r="BU10" s="6">
        <v>33560</v>
      </c>
      <c r="BV10" s="6">
        <v>33545</v>
      </c>
      <c r="BW10" s="6">
        <v>33704</v>
      </c>
      <c r="BX10" s="6">
        <v>33318</v>
      </c>
      <c r="BY10" s="6">
        <v>33672</v>
      </c>
      <c r="BZ10" s="6">
        <v>34089</v>
      </c>
      <c r="CA10" s="6">
        <v>33693</v>
      </c>
      <c r="CB10" s="6">
        <v>33535</v>
      </c>
      <c r="CC10" s="6">
        <v>34593</v>
      </c>
      <c r="CD10" s="6">
        <v>34533</v>
      </c>
      <c r="CE10" s="6">
        <v>35061</v>
      </c>
      <c r="CF10" s="6">
        <v>34262</v>
      </c>
      <c r="CG10" s="6">
        <v>34997</v>
      </c>
      <c r="CH10" s="6">
        <v>35514</v>
      </c>
      <c r="CI10" s="6">
        <v>35478</v>
      </c>
      <c r="CJ10" s="6">
        <v>36035</v>
      </c>
      <c r="CK10" s="6">
        <v>34262</v>
      </c>
      <c r="CL10" s="6">
        <v>34997</v>
      </c>
      <c r="CM10" s="6">
        <v>35514</v>
      </c>
      <c r="CN10" s="6">
        <v>35478</v>
      </c>
      <c r="CO10" s="6">
        <v>37192</v>
      </c>
      <c r="CP10" s="6">
        <v>36293</v>
      </c>
      <c r="CQ10" s="6">
        <v>36820</v>
      </c>
      <c r="CR10" s="6">
        <v>37106</v>
      </c>
      <c r="CS10" s="6">
        <v>38550</v>
      </c>
      <c r="CT10" s="6">
        <v>37600</v>
      </c>
      <c r="CU10" s="6">
        <v>37334</v>
      </c>
      <c r="CV10" s="6">
        <v>37842</v>
      </c>
      <c r="CW10" s="6">
        <v>37555</v>
      </c>
      <c r="CX10" s="6">
        <v>37670</v>
      </c>
      <c r="CY10" s="6">
        <v>38118</v>
      </c>
      <c r="CZ10" s="6">
        <v>37940</v>
      </c>
      <c r="DA10" s="6">
        <v>37819</v>
      </c>
      <c r="DB10" s="6">
        <v>38175</v>
      </c>
      <c r="DC10" s="6">
        <v>38537</v>
      </c>
      <c r="DD10" s="6">
        <v>38651</v>
      </c>
      <c r="DE10" s="6">
        <v>36418</v>
      </c>
      <c r="DF10" s="6">
        <v>38664</v>
      </c>
      <c r="DG10" s="6">
        <v>38453</v>
      </c>
      <c r="DH10" s="6">
        <v>38837</v>
      </c>
      <c r="DI10" s="6">
        <v>38741</v>
      </c>
      <c r="DJ10" s="6">
        <v>38461</v>
      </c>
      <c r="DK10" s="6">
        <v>39158</v>
      </c>
      <c r="DL10" s="6">
        <v>39177</v>
      </c>
      <c r="DM10" s="6">
        <v>39775</v>
      </c>
      <c r="DN10" s="6">
        <v>40998</v>
      </c>
      <c r="DO10" s="6">
        <v>40052</v>
      </c>
      <c r="DP10" s="6">
        <v>40664</v>
      </c>
      <c r="DQ10" s="6">
        <v>40954</v>
      </c>
      <c r="DR10" s="6">
        <v>41685</v>
      </c>
      <c r="DS10" s="6">
        <v>40335</v>
      </c>
      <c r="DT10" s="6">
        <v>39347</v>
      </c>
      <c r="DU10" s="6">
        <v>40271</v>
      </c>
      <c r="DV10" s="6">
        <v>40170</v>
      </c>
      <c r="DW10" s="6">
        <v>41551</v>
      </c>
    </row>
    <row r="11" spans="1:127" x14ac:dyDescent="0.3">
      <c r="A11" s="4" t="s">
        <v>44</v>
      </c>
      <c r="B11" s="9"/>
      <c r="C11" s="6"/>
      <c r="D11" s="6">
        <v>10919</v>
      </c>
      <c r="E11" s="6">
        <v>11224</v>
      </c>
      <c r="F11" s="6">
        <v>11219</v>
      </c>
      <c r="G11" s="6">
        <v>11194</v>
      </c>
      <c r="H11" s="6"/>
      <c r="I11" s="6">
        <v>11153</v>
      </c>
      <c r="J11" s="6">
        <v>11790</v>
      </c>
      <c r="K11" s="6">
        <v>10951</v>
      </c>
      <c r="L11" s="6">
        <v>11249</v>
      </c>
      <c r="M11" s="6"/>
      <c r="N11" s="6">
        <v>10854</v>
      </c>
      <c r="O11" s="6">
        <v>11043</v>
      </c>
      <c r="P11" s="6">
        <v>11367</v>
      </c>
      <c r="Q11" s="6">
        <v>11323</v>
      </c>
      <c r="R11" s="6"/>
      <c r="S11" s="6">
        <v>11486</v>
      </c>
      <c r="T11" s="6">
        <v>11485</v>
      </c>
      <c r="U11" s="6">
        <v>11668</v>
      </c>
      <c r="V11" s="6">
        <v>11451</v>
      </c>
      <c r="W11" s="6"/>
      <c r="X11" s="6">
        <v>11407</v>
      </c>
      <c r="Y11" s="6">
        <v>11601</v>
      </c>
      <c r="Z11" s="6">
        <v>10987</v>
      </c>
      <c r="AA11" s="6">
        <v>11260</v>
      </c>
      <c r="AB11" s="6"/>
      <c r="AC11" s="6">
        <v>11020</v>
      </c>
      <c r="AD11" s="6">
        <v>10434</v>
      </c>
      <c r="AE11" s="6">
        <v>11006</v>
      </c>
      <c r="AF11" s="6">
        <v>11272</v>
      </c>
      <c r="AG11" s="6"/>
      <c r="AH11" s="6">
        <v>11306</v>
      </c>
      <c r="AI11" s="6">
        <v>12090</v>
      </c>
      <c r="AJ11" s="6">
        <v>11756</v>
      </c>
      <c r="AK11" s="6">
        <v>11342</v>
      </c>
      <c r="AL11" s="6"/>
      <c r="AM11" s="6">
        <v>10622</v>
      </c>
      <c r="AN11" s="6">
        <v>9845</v>
      </c>
      <c r="AO11" s="6">
        <v>9855</v>
      </c>
      <c r="AP11" s="6">
        <v>10401</v>
      </c>
      <c r="AQ11" s="6">
        <v>10850</v>
      </c>
      <c r="AR11" s="6">
        <v>10252</v>
      </c>
      <c r="AS11" s="6">
        <v>10915</v>
      </c>
      <c r="AT11" s="6">
        <v>10980</v>
      </c>
      <c r="AU11" s="6">
        <v>11253</v>
      </c>
      <c r="AV11" s="6">
        <v>11122</v>
      </c>
      <c r="AW11" s="6">
        <v>11006</v>
      </c>
      <c r="AX11" s="6">
        <v>11025</v>
      </c>
      <c r="AY11" s="6">
        <v>12436</v>
      </c>
      <c r="AZ11" s="6">
        <v>12447</v>
      </c>
      <c r="BA11" s="6">
        <v>11220</v>
      </c>
      <c r="BB11" s="6">
        <v>12283</v>
      </c>
      <c r="BC11" s="6">
        <v>11155</v>
      </c>
      <c r="BD11" s="6">
        <v>10831</v>
      </c>
      <c r="BE11" s="6">
        <v>11741</v>
      </c>
      <c r="BF11" s="6">
        <v>11381</v>
      </c>
      <c r="BG11" s="6">
        <v>11174</v>
      </c>
      <c r="BH11" s="6">
        <v>11113</v>
      </c>
      <c r="BI11" s="6">
        <v>11450</v>
      </c>
      <c r="BJ11" s="6">
        <v>11785</v>
      </c>
      <c r="BK11" s="6">
        <v>11628</v>
      </c>
      <c r="BL11" s="6">
        <v>11359</v>
      </c>
      <c r="BM11" s="6">
        <v>10993</v>
      </c>
      <c r="BN11" s="6">
        <v>11990</v>
      </c>
      <c r="BO11" s="6">
        <v>12171</v>
      </c>
      <c r="BP11" s="6">
        <v>11682</v>
      </c>
      <c r="BQ11" s="6">
        <v>11822</v>
      </c>
      <c r="BR11" s="6">
        <v>11420</v>
      </c>
      <c r="BS11" s="6">
        <v>11841</v>
      </c>
      <c r="BT11" s="6">
        <v>12166</v>
      </c>
      <c r="BU11" s="6">
        <v>11786</v>
      </c>
      <c r="BV11" s="6">
        <v>11639</v>
      </c>
      <c r="BW11" s="6">
        <v>11853</v>
      </c>
      <c r="BX11" s="6">
        <v>11489</v>
      </c>
      <c r="BY11" s="6">
        <v>12161</v>
      </c>
      <c r="BZ11" s="6">
        <v>12030</v>
      </c>
      <c r="CA11" s="6">
        <v>11792</v>
      </c>
      <c r="CB11" s="6">
        <v>11904</v>
      </c>
      <c r="CC11" s="6">
        <v>12103</v>
      </c>
      <c r="CD11" s="6">
        <v>12320</v>
      </c>
      <c r="CE11" s="6">
        <v>12043</v>
      </c>
      <c r="CF11" s="6">
        <v>11846</v>
      </c>
      <c r="CG11" s="6">
        <v>12313</v>
      </c>
      <c r="CH11" s="6">
        <v>11945</v>
      </c>
      <c r="CI11" s="6">
        <v>12072</v>
      </c>
      <c r="CJ11" s="6">
        <v>11956</v>
      </c>
      <c r="CK11" s="6">
        <v>11846</v>
      </c>
      <c r="CL11" s="6">
        <v>12313</v>
      </c>
      <c r="CM11" s="6">
        <v>11945</v>
      </c>
      <c r="CN11" s="6">
        <v>12072</v>
      </c>
      <c r="CO11" s="6">
        <v>12268</v>
      </c>
      <c r="CP11" s="6">
        <v>11952</v>
      </c>
      <c r="CQ11" s="6">
        <v>12155</v>
      </c>
      <c r="CR11" s="6">
        <v>12100</v>
      </c>
      <c r="CS11" s="6">
        <v>12861</v>
      </c>
      <c r="CT11" s="6">
        <v>12092</v>
      </c>
      <c r="CU11" s="6">
        <v>12112</v>
      </c>
      <c r="CV11" s="6">
        <v>12467</v>
      </c>
      <c r="CW11" s="6">
        <v>11635</v>
      </c>
      <c r="CX11" s="6">
        <v>12156</v>
      </c>
      <c r="CY11" s="6">
        <v>11836</v>
      </c>
      <c r="CZ11" s="6">
        <v>11542</v>
      </c>
      <c r="DA11" s="6">
        <v>11844</v>
      </c>
      <c r="DB11" s="6">
        <v>11807</v>
      </c>
      <c r="DC11" s="6">
        <v>12149</v>
      </c>
      <c r="DD11" s="6">
        <v>11801</v>
      </c>
      <c r="DE11" s="6">
        <v>10948</v>
      </c>
      <c r="DF11" s="6">
        <v>11883</v>
      </c>
      <c r="DG11" s="6">
        <v>11574</v>
      </c>
      <c r="DH11" s="6">
        <v>11947</v>
      </c>
      <c r="DI11" s="6">
        <v>11294</v>
      </c>
      <c r="DJ11" s="6">
        <v>11490</v>
      </c>
      <c r="DK11" s="6">
        <v>11480</v>
      </c>
      <c r="DL11" s="6">
        <v>10970</v>
      </c>
      <c r="DM11" s="6">
        <v>11761</v>
      </c>
      <c r="DN11" s="6">
        <v>11064</v>
      </c>
      <c r="DO11" s="6">
        <v>10814</v>
      </c>
      <c r="DP11" s="6">
        <v>10389</v>
      </c>
      <c r="DQ11" s="6">
        <v>11156</v>
      </c>
      <c r="DR11" s="6">
        <v>11801</v>
      </c>
      <c r="DS11" s="6">
        <v>10261</v>
      </c>
      <c r="DT11" s="6">
        <v>10028</v>
      </c>
      <c r="DU11" s="6">
        <v>10514</v>
      </c>
      <c r="DV11" s="6">
        <v>10128</v>
      </c>
      <c r="DW11" s="6">
        <v>10373</v>
      </c>
    </row>
    <row r="12" spans="1:127" x14ac:dyDescent="0.3">
      <c r="A12" s="4" t="s">
        <v>23</v>
      </c>
      <c r="B12" s="9"/>
      <c r="C12" s="6"/>
      <c r="D12" s="6">
        <v>3783</v>
      </c>
      <c r="E12" s="6">
        <v>3869</v>
      </c>
      <c r="F12" s="6">
        <v>3771</v>
      </c>
      <c r="G12" s="6">
        <v>3793</v>
      </c>
      <c r="H12" s="6"/>
      <c r="I12" s="6">
        <v>3864</v>
      </c>
      <c r="J12" s="6">
        <v>4036</v>
      </c>
      <c r="K12" s="6">
        <v>3923</v>
      </c>
      <c r="L12" s="6">
        <v>3970</v>
      </c>
      <c r="M12" s="6"/>
      <c r="N12" s="6">
        <v>4115</v>
      </c>
      <c r="O12" s="6">
        <v>4302</v>
      </c>
      <c r="P12" s="6">
        <v>4130</v>
      </c>
      <c r="Q12" s="6">
        <v>4008</v>
      </c>
      <c r="R12" s="6"/>
      <c r="S12" s="6">
        <v>4256</v>
      </c>
      <c r="T12" s="6">
        <v>4299</v>
      </c>
      <c r="U12" s="6">
        <v>4598</v>
      </c>
      <c r="V12" s="6">
        <v>4567</v>
      </c>
      <c r="W12" s="6"/>
      <c r="X12" s="6">
        <v>4466</v>
      </c>
      <c r="Y12" s="6">
        <v>4741</v>
      </c>
      <c r="Z12" s="6">
        <v>4656</v>
      </c>
      <c r="AA12" s="6">
        <v>4659</v>
      </c>
      <c r="AB12" s="6"/>
      <c r="AC12" s="6">
        <v>4569</v>
      </c>
      <c r="AD12" s="6">
        <v>4803</v>
      </c>
      <c r="AE12" s="6">
        <v>4520</v>
      </c>
      <c r="AF12" s="6">
        <v>4442</v>
      </c>
      <c r="AG12" s="6"/>
      <c r="AH12" s="6">
        <v>4447</v>
      </c>
      <c r="AI12" s="6">
        <v>4633</v>
      </c>
      <c r="AJ12" s="6">
        <v>4533</v>
      </c>
      <c r="AK12" s="6">
        <v>4518</v>
      </c>
      <c r="AL12" s="6"/>
      <c r="AM12" s="6">
        <v>4400</v>
      </c>
      <c r="AN12" s="6">
        <v>4544</v>
      </c>
      <c r="AO12" s="6">
        <v>4430</v>
      </c>
      <c r="AP12" s="6">
        <v>4445</v>
      </c>
      <c r="AQ12" s="6">
        <v>4712</v>
      </c>
      <c r="AR12" s="6">
        <v>4682</v>
      </c>
      <c r="AS12" s="6">
        <v>4786</v>
      </c>
      <c r="AT12" s="6">
        <v>4701</v>
      </c>
      <c r="AU12" s="6">
        <v>4682</v>
      </c>
      <c r="AV12" s="6">
        <v>4695</v>
      </c>
      <c r="AW12" s="6">
        <v>4596</v>
      </c>
      <c r="AX12" s="6">
        <v>4820</v>
      </c>
      <c r="AY12" s="6">
        <v>4694</v>
      </c>
      <c r="AZ12" s="6">
        <v>4669</v>
      </c>
      <c r="BA12" s="6">
        <v>4840</v>
      </c>
      <c r="BB12" s="6">
        <v>4582</v>
      </c>
      <c r="BC12" s="6">
        <v>4860</v>
      </c>
      <c r="BD12" s="6">
        <v>4970</v>
      </c>
      <c r="BE12" s="6">
        <v>4948</v>
      </c>
      <c r="BF12" s="6">
        <v>4999</v>
      </c>
      <c r="BG12" s="6">
        <v>5050</v>
      </c>
      <c r="BH12" s="6">
        <v>5130</v>
      </c>
      <c r="BI12" s="6">
        <v>4933</v>
      </c>
      <c r="BJ12" s="6">
        <v>4880</v>
      </c>
      <c r="BK12" s="6">
        <v>5025</v>
      </c>
      <c r="BL12" s="6">
        <v>4977</v>
      </c>
      <c r="BM12" s="6">
        <v>5236</v>
      </c>
      <c r="BN12" s="6">
        <v>4999</v>
      </c>
      <c r="BO12" s="6">
        <v>4883</v>
      </c>
      <c r="BP12" s="6">
        <v>4997</v>
      </c>
      <c r="BQ12" s="6">
        <v>4882</v>
      </c>
      <c r="BR12" s="6">
        <v>5237</v>
      </c>
      <c r="BS12" s="6">
        <v>5007</v>
      </c>
      <c r="BT12" s="6">
        <v>4898</v>
      </c>
      <c r="BU12" s="6">
        <v>5121</v>
      </c>
      <c r="BV12" s="6">
        <v>4977</v>
      </c>
      <c r="BW12" s="6">
        <v>5247</v>
      </c>
      <c r="BX12" s="6">
        <v>5184</v>
      </c>
      <c r="BY12" s="6">
        <v>5076</v>
      </c>
      <c r="BZ12" s="6">
        <v>5048</v>
      </c>
      <c r="CA12" s="6">
        <v>4981</v>
      </c>
      <c r="CB12" s="6">
        <v>5000</v>
      </c>
      <c r="CC12" s="6">
        <v>5130</v>
      </c>
      <c r="CD12" s="6">
        <v>5078</v>
      </c>
      <c r="CE12" s="6">
        <v>5093</v>
      </c>
      <c r="CF12" s="6">
        <v>4856</v>
      </c>
      <c r="CG12" s="6">
        <v>5088</v>
      </c>
      <c r="CH12" s="6">
        <v>5276</v>
      </c>
      <c r="CI12" s="6">
        <v>5154</v>
      </c>
      <c r="CJ12" s="6">
        <v>5399</v>
      </c>
      <c r="CK12" s="6">
        <v>4856</v>
      </c>
      <c r="CL12" s="6">
        <v>5088</v>
      </c>
      <c r="CM12" s="6">
        <v>5276</v>
      </c>
      <c r="CN12" s="6">
        <v>5154</v>
      </c>
      <c r="CO12" s="6">
        <v>5530</v>
      </c>
      <c r="CP12" s="6">
        <v>5264</v>
      </c>
      <c r="CQ12" s="6">
        <v>5619</v>
      </c>
      <c r="CR12" s="6">
        <v>5629</v>
      </c>
      <c r="CS12" s="6">
        <v>5608</v>
      </c>
      <c r="CT12" s="6">
        <v>5742</v>
      </c>
      <c r="CU12" s="6">
        <v>5516</v>
      </c>
      <c r="CV12" s="6">
        <v>5860</v>
      </c>
      <c r="CW12" s="6">
        <v>5907</v>
      </c>
      <c r="CX12" s="6">
        <v>5691</v>
      </c>
      <c r="CY12" s="6">
        <v>5936</v>
      </c>
      <c r="CZ12" s="6">
        <v>5867</v>
      </c>
      <c r="DA12" s="6">
        <v>6085</v>
      </c>
      <c r="DB12" s="6">
        <v>5967</v>
      </c>
      <c r="DC12" s="6">
        <v>5829</v>
      </c>
      <c r="DD12" s="6">
        <v>6167</v>
      </c>
      <c r="DE12" s="6">
        <v>5779</v>
      </c>
      <c r="DF12" s="6">
        <v>6352</v>
      </c>
      <c r="DG12" s="6">
        <v>6101</v>
      </c>
      <c r="DH12" s="6">
        <v>6048</v>
      </c>
      <c r="DI12" s="6">
        <v>6275</v>
      </c>
      <c r="DJ12" s="6">
        <v>6063</v>
      </c>
      <c r="DK12" s="6">
        <v>6473</v>
      </c>
      <c r="DL12" s="6">
        <v>6468</v>
      </c>
      <c r="DM12" s="6">
        <v>6345</v>
      </c>
      <c r="DN12" s="6">
        <v>7159</v>
      </c>
      <c r="DO12" s="6">
        <v>6702</v>
      </c>
      <c r="DP12" s="6">
        <v>7391</v>
      </c>
      <c r="DQ12" s="6">
        <v>7280</v>
      </c>
      <c r="DR12" s="6">
        <v>7130</v>
      </c>
      <c r="DS12" s="6">
        <v>7371</v>
      </c>
      <c r="DT12" s="6">
        <v>6836</v>
      </c>
      <c r="DU12" s="6">
        <v>7433</v>
      </c>
      <c r="DV12" s="6">
        <v>7714</v>
      </c>
      <c r="DW12" s="6">
        <v>7504</v>
      </c>
    </row>
    <row r="13" spans="1:127" x14ac:dyDescent="0.3">
      <c r="A13" s="1" t="s">
        <v>2</v>
      </c>
      <c r="B13" s="9"/>
      <c r="C13" s="9"/>
      <c r="D13" s="9">
        <v>142</v>
      </c>
      <c r="E13" s="9">
        <v>136</v>
      </c>
      <c r="F13" s="9">
        <v>132</v>
      </c>
      <c r="G13" s="9">
        <v>130</v>
      </c>
      <c r="H13" s="9"/>
      <c r="I13" s="9">
        <v>129</v>
      </c>
      <c r="J13" s="9">
        <v>112</v>
      </c>
      <c r="K13" s="9">
        <v>101</v>
      </c>
      <c r="L13" s="9">
        <v>101</v>
      </c>
      <c r="M13" s="9"/>
      <c r="N13" s="9">
        <v>110</v>
      </c>
      <c r="O13" s="9">
        <v>109</v>
      </c>
      <c r="P13" s="9">
        <v>113</v>
      </c>
      <c r="Q13" s="9">
        <v>95</v>
      </c>
      <c r="R13" s="9"/>
      <c r="S13" s="9">
        <v>87</v>
      </c>
      <c r="T13" s="9">
        <v>122</v>
      </c>
      <c r="U13" s="9">
        <v>127</v>
      </c>
      <c r="V13" s="9">
        <v>115</v>
      </c>
      <c r="W13" s="9"/>
      <c r="X13" s="9">
        <v>128</v>
      </c>
      <c r="Y13" s="9">
        <v>134</v>
      </c>
      <c r="Z13" s="9">
        <v>133</v>
      </c>
      <c r="AA13" s="9">
        <v>124</v>
      </c>
      <c r="AB13" s="9"/>
      <c r="AC13" s="9">
        <v>116</v>
      </c>
      <c r="AD13" s="9">
        <v>130</v>
      </c>
      <c r="AE13" s="9">
        <v>128</v>
      </c>
      <c r="AF13" s="9">
        <v>104</v>
      </c>
      <c r="AG13" s="9"/>
      <c r="AH13" s="9">
        <v>104</v>
      </c>
      <c r="AI13" s="9">
        <v>108</v>
      </c>
      <c r="AJ13" s="9">
        <v>98</v>
      </c>
      <c r="AK13" s="9">
        <v>89</v>
      </c>
      <c r="AL13" s="9"/>
      <c r="AM13" s="9">
        <v>106</v>
      </c>
      <c r="AN13" s="9">
        <v>113</v>
      </c>
      <c r="AO13" s="9">
        <v>106</v>
      </c>
      <c r="AP13" s="9">
        <v>106</v>
      </c>
      <c r="AQ13" s="9">
        <v>103</v>
      </c>
      <c r="AR13" s="9">
        <v>118</v>
      </c>
      <c r="AS13" s="9">
        <v>99</v>
      </c>
      <c r="AT13" s="9">
        <v>93</v>
      </c>
      <c r="AU13" s="9">
        <v>103</v>
      </c>
      <c r="AV13" s="9">
        <v>113</v>
      </c>
      <c r="AW13" s="9">
        <v>115</v>
      </c>
      <c r="AX13" s="9">
        <v>136</v>
      </c>
      <c r="AY13" s="9">
        <v>101</v>
      </c>
      <c r="AZ13" s="9">
        <v>101</v>
      </c>
      <c r="BA13" s="9">
        <v>104</v>
      </c>
      <c r="BB13" s="9">
        <v>99</v>
      </c>
      <c r="BC13" s="9">
        <v>105</v>
      </c>
      <c r="BD13" s="9">
        <v>112</v>
      </c>
      <c r="BE13" s="9">
        <v>101</v>
      </c>
      <c r="BF13" s="9">
        <v>118</v>
      </c>
      <c r="BG13" s="9">
        <v>123</v>
      </c>
      <c r="BH13" s="9">
        <v>138</v>
      </c>
      <c r="BI13" s="9">
        <v>114</v>
      </c>
      <c r="BJ13" s="9">
        <v>96</v>
      </c>
      <c r="BK13" s="9">
        <v>123</v>
      </c>
      <c r="BL13" s="9">
        <v>129</v>
      </c>
      <c r="BM13" s="9">
        <v>135</v>
      </c>
      <c r="BN13" s="9">
        <v>111</v>
      </c>
      <c r="BO13" s="9">
        <v>116</v>
      </c>
      <c r="BP13" s="9">
        <v>139</v>
      </c>
      <c r="BQ13" s="9">
        <v>120</v>
      </c>
      <c r="BR13" s="9">
        <v>174</v>
      </c>
      <c r="BS13" s="9">
        <v>133</v>
      </c>
      <c r="BT13" s="9">
        <v>136</v>
      </c>
      <c r="BU13" s="9">
        <v>149</v>
      </c>
      <c r="BV13" s="9">
        <v>144</v>
      </c>
      <c r="BW13" s="9">
        <v>177</v>
      </c>
      <c r="BX13" s="9">
        <v>139</v>
      </c>
      <c r="BY13" s="9">
        <v>135</v>
      </c>
      <c r="BZ13" s="9">
        <v>158</v>
      </c>
      <c r="CA13" s="9">
        <v>152</v>
      </c>
      <c r="CB13" s="9">
        <v>151</v>
      </c>
      <c r="CC13" s="9">
        <v>154</v>
      </c>
      <c r="CD13" s="9">
        <v>176</v>
      </c>
      <c r="CE13" s="1">
        <v>166</v>
      </c>
      <c r="CF13" s="9">
        <v>152</v>
      </c>
      <c r="CG13" s="9">
        <v>166</v>
      </c>
      <c r="CH13" s="9">
        <v>177</v>
      </c>
      <c r="CI13" s="9">
        <v>169</v>
      </c>
      <c r="CJ13" s="1">
        <v>199</v>
      </c>
      <c r="CK13" s="9">
        <v>152</v>
      </c>
      <c r="CL13" s="9">
        <v>166</v>
      </c>
      <c r="CM13" s="9">
        <v>177</v>
      </c>
      <c r="CN13" s="9">
        <v>169</v>
      </c>
      <c r="CO13" s="9">
        <v>211</v>
      </c>
      <c r="CP13" s="9">
        <v>184</v>
      </c>
      <c r="CQ13" s="9">
        <v>230</v>
      </c>
      <c r="CR13" s="9">
        <v>205</v>
      </c>
      <c r="CS13" s="9">
        <v>226</v>
      </c>
      <c r="CT13" s="9">
        <v>250</v>
      </c>
      <c r="CU13" s="9">
        <v>239</v>
      </c>
      <c r="CV13" s="9">
        <v>254</v>
      </c>
      <c r="CW13" s="9">
        <v>262</v>
      </c>
      <c r="CX13" s="9">
        <v>246</v>
      </c>
      <c r="CY13" s="9">
        <v>250</v>
      </c>
      <c r="CZ13" s="9">
        <v>255</v>
      </c>
      <c r="DA13" s="9">
        <v>276</v>
      </c>
      <c r="DB13" s="9">
        <v>247</v>
      </c>
      <c r="DC13" s="9">
        <v>223</v>
      </c>
      <c r="DD13" s="1">
        <v>239</v>
      </c>
      <c r="DE13" s="1">
        <v>222</v>
      </c>
      <c r="DF13" s="1">
        <v>253</v>
      </c>
      <c r="DG13" s="1">
        <v>240</v>
      </c>
      <c r="DH13" s="1">
        <v>225</v>
      </c>
      <c r="DI13" s="2">
        <v>235</v>
      </c>
      <c r="DJ13" s="1">
        <v>231</v>
      </c>
      <c r="DK13" s="1">
        <v>255</v>
      </c>
      <c r="DL13" s="1">
        <v>240</v>
      </c>
      <c r="DM13" s="1">
        <v>216</v>
      </c>
      <c r="DN13" s="1">
        <v>219</v>
      </c>
      <c r="DO13" s="1">
        <v>215</v>
      </c>
      <c r="DP13" s="1">
        <v>215</v>
      </c>
      <c r="DQ13" s="1">
        <v>227</v>
      </c>
      <c r="DR13" s="1">
        <v>219</v>
      </c>
      <c r="DS13" s="1">
        <v>203</v>
      </c>
      <c r="DT13" s="1">
        <v>179</v>
      </c>
      <c r="DU13" s="1">
        <v>223</v>
      </c>
      <c r="DV13" s="1">
        <v>204</v>
      </c>
      <c r="DW13" s="1">
        <v>208</v>
      </c>
    </row>
    <row r="14" spans="1:127" x14ac:dyDescent="0.3">
      <c r="A14" s="1" t="s">
        <v>3</v>
      </c>
      <c r="B14" s="9"/>
      <c r="C14" s="9"/>
      <c r="D14" s="9">
        <v>2455</v>
      </c>
      <c r="E14" s="9">
        <v>2504</v>
      </c>
      <c r="F14" s="9">
        <v>2413</v>
      </c>
      <c r="G14" s="9">
        <v>2455</v>
      </c>
      <c r="H14" s="9"/>
      <c r="I14" s="9">
        <v>2480</v>
      </c>
      <c r="J14" s="9">
        <v>2578</v>
      </c>
      <c r="K14" s="9">
        <v>2515</v>
      </c>
      <c r="L14" s="9">
        <v>2582</v>
      </c>
      <c r="M14" s="9"/>
      <c r="N14" s="9">
        <v>2623</v>
      </c>
      <c r="O14" s="9">
        <v>2684</v>
      </c>
      <c r="P14" s="9">
        <v>2589</v>
      </c>
      <c r="Q14" s="9">
        <v>2571</v>
      </c>
      <c r="R14" s="9"/>
      <c r="S14" s="9">
        <v>2645</v>
      </c>
      <c r="T14" s="9">
        <v>2627</v>
      </c>
      <c r="U14" s="9">
        <v>2754</v>
      </c>
      <c r="V14" s="9">
        <v>2756</v>
      </c>
      <c r="W14" s="9"/>
      <c r="X14" s="9">
        <v>2683</v>
      </c>
      <c r="Y14" s="9">
        <v>2791</v>
      </c>
      <c r="Z14" s="9">
        <v>2697</v>
      </c>
      <c r="AA14" s="9">
        <v>2755</v>
      </c>
      <c r="AB14" s="9"/>
      <c r="AC14" s="9">
        <v>2705</v>
      </c>
      <c r="AD14" s="9">
        <v>2827</v>
      </c>
      <c r="AE14" s="9">
        <v>2646</v>
      </c>
      <c r="AF14" s="9">
        <v>2687</v>
      </c>
      <c r="AG14" s="9"/>
      <c r="AH14" s="9">
        <v>2681</v>
      </c>
      <c r="AI14" s="9">
        <v>2784</v>
      </c>
      <c r="AJ14" s="9">
        <v>2742</v>
      </c>
      <c r="AK14" s="9">
        <v>2778</v>
      </c>
      <c r="AL14" s="9"/>
      <c r="AM14" s="9">
        <v>2714</v>
      </c>
      <c r="AN14" s="9">
        <v>2759</v>
      </c>
      <c r="AO14" s="9">
        <v>2715</v>
      </c>
      <c r="AP14" s="9">
        <v>2792</v>
      </c>
      <c r="AQ14" s="9">
        <v>2906</v>
      </c>
      <c r="AR14" s="9">
        <v>2885</v>
      </c>
      <c r="AS14" s="9">
        <v>2912</v>
      </c>
      <c r="AT14" s="9">
        <v>2934</v>
      </c>
      <c r="AU14" s="9">
        <v>2892</v>
      </c>
      <c r="AV14" s="9">
        <v>2869</v>
      </c>
      <c r="AW14" s="9">
        <v>2830</v>
      </c>
      <c r="AX14" s="9">
        <v>2904</v>
      </c>
      <c r="AY14" s="9">
        <v>2888</v>
      </c>
      <c r="AZ14" s="9">
        <v>2855</v>
      </c>
      <c r="BA14" s="9">
        <v>2941</v>
      </c>
      <c r="BB14" s="9">
        <v>2781</v>
      </c>
      <c r="BC14" s="9">
        <v>2892</v>
      </c>
      <c r="BD14" s="9">
        <v>3044</v>
      </c>
      <c r="BE14" s="9">
        <v>3046</v>
      </c>
      <c r="BF14" s="9">
        <v>3061</v>
      </c>
      <c r="BG14" s="9">
        <v>3104</v>
      </c>
      <c r="BH14" s="9">
        <v>3063</v>
      </c>
      <c r="BI14" s="9">
        <v>3056</v>
      </c>
      <c r="BJ14" s="9">
        <v>3020</v>
      </c>
      <c r="BK14" s="2">
        <v>3077</v>
      </c>
      <c r="BL14" s="9">
        <v>2995</v>
      </c>
      <c r="BM14" s="9">
        <v>3201</v>
      </c>
      <c r="BN14" s="9">
        <v>3068</v>
      </c>
      <c r="BO14" s="9">
        <v>3043</v>
      </c>
      <c r="BP14" s="9">
        <v>3053</v>
      </c>
      <c r="BQ14" s="9">
        <v>2977</v>
      </c>
      <c r="BR14" s="9">
        <v>3178</v>
      </c>
      <c r="BS14" s="9">
        <v>3066</v>
      </c>
      <c r="BT14" s="9">
        <v>3012</v>
      </c>
      <c r="BU14" s="9">
        <v>3059</v>
      </c>
      <c r="BV14" s="9">
        <v>3041</v>
      </c>
      <c r="BW14" s="9">
        <v>3073</v>
      </c>
      <c r="BX14" s="9">
        <v>3063</v>
      </c>
      <c r="BY14" s="9">
        <v>3060</v>
      </c>
      <c r="BZ14" s="9">
        <v>2926</v>
      </c>
      <c r="CA14" s="9">
        <v>2963</v>
      </c>
      <c r="CB14" s="9">
        <v>2883</v>
      </c>
      <c r="CC14" s="9">
        <v>2960</v>
      </c>
      <c r="CD14" s="9">
        <v>2897</v>
      </c>
      <c r="CE14" s="2">
        <v>2894</v>
      </c>
      <c r="CF14" s="9">
        <v>2849</v>
      </c>
      <c r="CG14" s="9">
        <v>2841</v>
      </c>
      <c r="CH14" s="9">
        <v>2949</v>
      </c>
      <c r="CI14" s="9">
        <v>2937</v>
      </c>
      <c r="CJ14" s="2">
        <v>3033</v>
      </c>
      <c r="CK14" s="9">
        <v>2849</v>
      </c>
      <c r="CL14" s="9">
        <v>2841</v>
      </c>
      <c r="CM14" s="9">
        <v>2949</v>
      </c>
      <c r="CN14" s="9">
        <v>2937</v>
      </c>
      <c r="CO14" s="9">
        <v>3080</v>
      </c>
      <c r="CP14" s="9">
        <v>2952</v>
      </c>
      <c r="CQ14" s="9">
        <v>3127</v>
      </c>
      <c r="CR14" s="9">
        <v>3071</v>
      </c>
      <c r="CS14" s="9">
        <v>3171</v>
      </c>
      <c r="CT14" s="9">
        <v>3112</v>
      </c>
      <c r="CU14" s="9">
        <v>3024</v>
      </c>
      <c r="CV14" s="9">
        <v>3146</v>
      </c>
      <c r="CW14" s="9">
        <v>3169</v>
      </c>
      <c r="CX14" s="9">
        <v>3111</v>
      </c>
      <c r="CY14" s="9">
        <v>3159</v>
      </c>
      <c r="CZ14" s="9">
        <v>3165</v>
      </c>
      <c r="DA14" s="9">
        <v>3185</v>
      </c>
      <c r="DB14" s="9">
        <v>3140</v>
      </c>
      <c r="DC14" s="9">
        <v>3147</v>
      </c>
      <c r="DD14" s="2">
        <v>3212</v>
      </c>
      <c r="DE14" s="2">
        <v>3079</v>
      </c>
      <c r="DF14" s="2">
        <v>3322</v>
      </c>
      <c r="DG14" s="2">
        <v>3181</v>
      </c>
      <c r="DH14" s="2">
        <v>3133</v>
      </c>
      <c r="DI14" s="2">
        <v>3209</v>
      </c>
      <c r="DJ14" s="2">
        <v>3177</v>
      </c>
      <c r="DK14" s="2">
        <v>3290</v>
      </c>
      <c r="DL14" s="2">
        <v>3241</v>
      </c>
      <c r="DM14" s="2">
        <v>3216</v>
      </c>
      <c r="DN14" s="2">
        <v>3404</v>
      </c>
      <c r="DO14" s="2">
        <v>3297</v>
      </c>
      <c r="DP14" s="2">
        <v>3476</v>
      </c>
      <c r="DQ14" s="2">
        <v>3374</v>
      </c>
      <c r="DR14" s="2">
        <v>3378</v>
      </c>
      <c r="DS14" s="2">
        <v>3482</v>
      </c>
      <c r="DT14" s="2">
        <v>3280</v>
      </c>
      <c r="DU14" s="2">
        <v>3533</v>
      </c>
      <c r="DV14" s="2">
        <v>3497</v>
      </c>
      <c r="DW14" s="2">
        <v>3618</v>
      </c>
    </row>
    <row r="15" spans="1:127" x14ac:dyDescent="0.3">
      <c r="A15" s="1" t="s">
        <v>33</v>
      </c>
      <c r="B15" s="9"/>
      <c r="C15" s="9"/>
      <c r="D15" s="9">
        <v>105</v>
      </c>
      <c r="E15" s="9">
        <v>95</v>
      </c>
      <c r="F15" s="9">
        <v>102</v>
      </c>
      <c r="G15" s="9">
        <v>106</v>
      </c>
      <c r="H15" s="9"/>
      <c r="I15" s="9">
        <v>109</v>
      </c>
      <c r="J15" s="9">
        <v>112</v>
      </c>
      <c r="K15" s="9">
        <v>125</v>
      </c>
      <c r="L15" s="9">
        <v>100</v>
      </c>
      <c r="M15" s="9"/>
      <c r="N15" s="9">
        <v>111</v>
      </c>
      <c r="O15" s="9">
        <v>122</v>
      </c>
      <c r="P15" s="9">
        <v>118</v>
      </c>
      <c r="Q15" s="9">
        <v>103</v>
      </c>
      <c r="R15" s="9"/>
      <c r="S15" s="9">
        <v>112</v>
      </c>
      <c r="T15" s="9">
        <v>102</v>
      </c>
      <c r="U15" s="9">
        <v>134</v>
      </c>
      <c r="V15" s="9">
        <v>123</v>
      </c>
      <c r="W15" s="9"/>
      <c r="X15" s="9">
        <v>125</v>
      </c>
      <c r="Y15" s="9">
        <v>139</v>
      </c>
      <c r="Z15" s="9">
        <v>125</v>
      </c>
      <c r="AA15" s="9">
        <v>139</v>
      </c>
      <c r="AB15" s="9"/>
      <c r="AC15" s="9">
        <v>134</v>
      </c>
      <c r="AD15" s="9">
        <v>145</v>
      </c>
      <c r="AE15" s="9">
        <v>151</v>
      </c>
      <c r="AF15" s="9">
        <v>140</v>
      </c>
      <c r="AG15" s="9"/>
      <c r="AH15" s="9">
        <v>138</v>
      </c>
      <c r="AI15" s="9">
        <v>155</v>
      </c>
      <c r="AJ15" s="9">
        <v>138</v>
      </c>
      <c r="AK15" s="9">
        <v>145</v>
      </c>
      <c r="AL15" s="9"/>
      <c r="AM15" s="9">
        <v>118</v>
      </c>
      <c r="AN15" s="9">
        <v>140</v>
      </c>
      <c r="AO15" s="9">
        <v>116</v>
      </c>
      <c r="AP15" s="9">
        <v>116</v>
      </c>
      <c r="AQ15" s="9">
        <v>118</v>
      </c>
      <c r="AR15" s="9">
        <v>116</v>
      </c>
      <c r="AS15" s="9">
        <v>124</v>
      </c>
      <c r="AT15" s="9">
        <v>118</v>
      </c>
      <c r="AU15" s="9">
        <v>116</v>
      </c>
      <c r="AV15" s="9">
        <v>117</v>
      </c>
      <c r="AW15" s="9">
        <v>120</v>
      </c>
      <c r="AX15" s="9">
        <v>114</v>
      </c>
      <c r="AY15" s="9">
        <v>108</v>
      </c>
      <c r="AZ15" s="9">
        <v>124</v>
      </c>
      <c r="BA15" s="9">
        <v>112</v>
      </c>
      <c r="BB15" s="9">
        <v>117</v>
      </c>
      <c r="BC15" s="9">
        <v>116</v>
      </c>
      <c r="BD15" s="9">
        <v>102</v>
      </c>
      <c r="BE15" s="9">
        <v>113</v>
      </c>
      <c r="BF15" s="9">
        <v>120</v>
      </c>
      <c r="BG15" s="9">
        <v>110</v>
      </c>
      <c r="BH15" s="9">
        <v>137</v>
      </c>
      <c r="BI15" s="9">
        <v>110</v>
      </c>
      <c r="BJ15" s="9">
        <v>121</v>
      </c>
      <c r="BK15" s="9">
        <v>117</v>
      </c>
      <c r="BL15" s="9">
        <v>128</v>
      </c>
      <c r="BM15" s="9">
        <v>119</v>
      </c>
      <c r="BN15" s="9">
        <v>111</v>
      </c>
      <c r="BO15" s="9">
        <v>108</v>
      </c>
      <c r="BP15" s="9">
        <v>128</v>
      </c>
      <c r="BQ15" s="9">
        <v>133</v>
      </c>
      <c r="BR15" s="9">
        <v>145</v>
      </c>
      <c r="BS15" s="9">
        <v>114</v>
      </c>
      <c r="BT15" s="9">
        <v>123</v>
      </c>
      <c r="BU15" s="9">
        <v>135</v>
      </c>
      <c r="BV15" s="9">
        <v>124</v>
      </c>
      <c r="BW15" s="9">
        <v>134</v>
      </c>
      <c r="BX15" s="9">
        <v>141</v>
      </c>
      <c r="BY15" s="9">
        <v>141</v>
      </c>
      <c r="BZ15" s="9">
        <v>130</v>
      </c>
      <c r="CA15" s="9">
        <v>126</v>
      </c>
      <c r="CB15" s="9">
        <v>123</v>
      </c>
      <c r="CC15" s="9">
        <v>146</v>
      </c>
      <c r="CD15" s="9">
        <v>123</v>
      </c>
      <c r="CE15" s="1">
        <v>142</v>
      </c>
      <c r="CF15" s="9">
        <v>134</v>
      </c>
      <c r="CG15" s="9">
        <v>130</v>
      </c>
      <c r="CH15" s="9">
        <v>145</v>
      </c>
      <c r="CI15" s="9">
        <v>160</v>
      </c>
      <c r="CJ15" s="1">
        <v>150</v>
      </c>
      <c r="CK15" s="9">
        <v>134</v>
      </c>
      <c r="CL15" s="9">
        <v>130</v>
      </c>
      <c r="CM15" s="9">
        <v>145</v>
      </c>
      <c r="CN15" s="9">
        <v>160</v>
      </c>
      <c r="CO15" s="9">
        <v>148</v>
      </c>
      <c r="CP15" s="9">
        <v>130</v>
      </c>
      <c r="CQ15" s="9">
        <v>139</v>
      </c>
      <c r="CR15" s="9">
        <v>178</v>
      </c>
      <c r="CS15" s="9">
        <v>143</v>
      </c>
      <c r="CT15" s="9">
        <v>148</v>
      </c>
      <c r="CU15" s="9">
        <v>150</v>
      </c>
      <c r="CV15" s="9">
        <v>149</v>
      </c>
      <c r="CW15" s="9">
        <v>152</v>
      </c>
      <c r="CX15" s="9">
        <v>145</v>
      </c>
      <c r="CY15" s="9">
        <v>154</v>
      </c>
      <c r="CZ15" s="9">
        <v>163</v>
      </c>
      <c r="DA15" s="9">
        <v>145</v>
      </c>
      <c r="DB15" s="9">
        <v>155</v>
      </c>
      <c r="DC15" s="9">
        <v>155</v>
      </c>
      <c r="DD15" s="9">
        <v>137</v>
      </c>
      <c r="DE15" s="9">
        <v>134</v>
      </c>
      <c r="DF15" s="9">
        <v>152</v>
      </c>
      <c r="DG15" s="9">
        <v>125</v>
      </c>
      <c r="DH15" s="9">
        <v>134</v>
      </c>
      <c r="DI15" s="9">
        <v>135</v>
      </c>
      <c r="DJ15" s="9">
        <v>136</v>
      </c>
      <c r="DK15" s="9">
        <v>138</v>
      </c>
      <c r="DL15" s="9">
        <v>134</v>
      </c>
      <c r="DM15" s="9">
        <v>141</v>
      </c>
      <c r="DN15" s="9">
        <v>159</v>
      </c>
      <c r="DO15" s="9">
        <v>145</v>
      </c>
      <c r="DP15" s="9">
        <v>172</v>
      </c>
      <c r="DQ15" s="9">
        <v>175</v>
      </c>
      <c r="DR15" s="9">
        <v>142</v>
      </c>
      <c r="DS15" s="9">
        <v>149</v>
      </c>
      <c r="DT15" s="9">
        <v>161</v>
      </c>
      <c r="DU15" s="9">
        <v>132</v>
      </c>
      <c r="DV15" s="9">
        <v>151</v>
      </c>
      <c r="DW15" s="9">
        <v>150</v>
      </c>
    </row>
    <row r="16" spans="1:127" x14ac:dyDescent="0.3">
      <c r="A16" s="1" t="s">
        <v>5</v>
      </c>
      <c r="B16" s="9"/>
      <c r="C16" s="9"/>
      <c r="D16" s="9">
        <v>1081</v>
      </c>
      <c r="E16" s="9">
        <v>1134</v>
      </c>
      <c r="F16" s="9">
        <v>1124</v>
      </c>
      <c r="G16" s="9">
        <v>1102</v>
      </c>
      <c r="H16" s="9"/>
      <c r="I16" s="9">
        <v>1146</v>
      </c>
      <c r="J16" s="9">
        <v>1234</v>
      </c>
      <c r="K16" s="9">
        <v>1182</v>
      </c>
      <c r="L16" s="9">
        <v>1187</v>
      </c>
      <c r="M16" s="9"/>
      <c r="N16" s="9">
        <v>1271</v>
      </c>
      <c r="O16" s="9">
        <v>1387</v>
      </c>
      <c r="P16" s="9">
        <v>1310</v>
      </c>
      <c r="Q16" s="9">
        <v>1239</v>
      </c>
      <c r="R16" s="9"/>
      <c r="S16" s="9">
        <v>1412</v>
      </c>
      <c r="T16" s="9">
        <v>1448</v>
      </c>
      <c r="U16" s="9">
        <v>1583</v>
      </c>
      <c r="V16" s="9">
        <v>1573</v>
      </c>
      <c r="W16" s="9"/>
      <c r="X16" s="9">
        <v>1530</v>
      </c>
      <c r="Y16" s="9">
        <v>1677</v>
      </c>
      <c r="Z16" s="9">
        <v>1701</v>
      </c>
      <c r="AA16" s="9">
        <v>1641</v>
      </c>
      <c r="AB16" s="9"/>
      <c r="AC16" s="9">
        <v>1614</v>
      </c>
      <c r="AD16" s="9">
        <v>1701</v>
      </c>
      <c r="AE16" s="9">
        <v>1595</v>
      </c>
      <c r="AF16" s="9">
        <v>1511</v>
      </c>
      <c r="AG16" s="9"/>
      <c r="AH16" s="9">
        <v>1524</v>
      </c>
      <c r="AI16" s="9">
        <v>1586</v>
      </c>
      <c r="AJ16" s="9">
        <v>1555</v>
      </c>
      <c r="AK16" s="9">
        <v>1506</v>
      </c>
      <c r="AL16" s="9"/>
      <c r="AM16" s="9">
        <v>1462</v>
      </c>
      <c r="AN16" s="9">
        <v>1532</v>
      </c>
      <c r="AO16" s="9">
        <v>1493</v>
      </c>
      <c r="AP16" s="9">
        <v>1431</v>
      </c>
      <c r="AQ16" s="9">
        <v>1585</v>
      </c>
      <c r="AR16" s="9">
        <v>1563</v>
      </c>
      <c r="AS16" s="9">
        <v>1651</v>
      </c>
      <c r="AT16" s="9">
        <v>1556</v>
      </c>
      <c r="AU16" s="9">
        <v>1571</v>
      </c>
      <c r="AV16" s="9">
        <v>1596</v>
      </c>
      <c r="AW16" s="9">
        <v>1531</v>
      </c>
      <c r="AX16" s="9">
        <v>1666</v>
      </c>
      <c r="AY16" s="9">
        <v>1597</v>
      </c>
      <c r="AZ16" s="9">
        <v>1589</v>
      </c>
      <c r="BA16" s="9">
        <v>1683</v>
      </c>
      <c r="BB16" s="9">
        <v>1585</v>
      </c>
      <c r="BC16" s="9">
        <v>1747</v>
      </c>
      <c r="BD16" s="9">
        <v>1712</v>
      </c>
      <c r="BE16" s="9">
        <v>1688</v>
      </c>
      <c r="BF16" s="9">
        <v>1700</v>
      </c>
      <c r="BG16" s="9">
        <v>1713</v>
      </c>
      <c r="BH16" s="9">
        <v>1792</v>
      </c>
      <c r="BI16" s="9">
        <v>1653</v>
      </c>
      <c r="BJ16" s="9">
        <v>1643</v>
      </c>
      <c r="BK16" s="9">
        <v>1708</v>
      </c>
      <c r="BL16" s="9">
        <v>1725</v>
      </c>
      <c r="BM16" s="9">
        <v>1781</v>
      </c>
      <c r="BN16" s="9">
        <v>1709</v>
      </c>
      <c r="BO16" s="9">
        <v>1616</v>
      </c>
      <c r="BP16" s="9">
        <v>1677</v>
      </c>
      <c r="BQ16" s="9">
        <v>1652</v>
      </c>
      <c r="BR16" s="9">
        <v>1740</v>
      </c>
      <c r="BS16" s="9">
        <v>1694</v>
      </c>
      <c r="BT16" s="9">
        <v>1627</v>
      </c>
      <c r="BU16" s="9">
        <v>1778</v>
      </c>
      <c r="BV16" s="9">
        <v>1668</v>
      </c>
      <c r="BW16" s="9">
        <v>1863</v>
      </c>
      <c r="BX16" s="9">
        <v>1841</v>
      </c>
      <c r="BY16" s="9">
        <v>1740</v>
      </c>
      <c r="BZ16" s="9">
        <v>1834</v>
      </c>
      <c r="CA16" s="9">
        <v>1740</v>
      </c>
      <c r="CB16" s="9">
        <v>1843</v>
      </c>
      <c r="CC16" s="9">
        <v>1870</v>
      </c>
      <c r="CD16" s="9">
        <v>1882</v>
      </c>
      <c r="CE16" s="2">
        <v>1891</v>
      </c>
      <c r="CF16" s="9">
        <v>1721</v>
      </c>
      <c r="CG16" s="9">
        <v>1951</v>
      </c>
      <c r="CH16" s="9">
        <v>2005</v>
      </c>
      <c r="CI16" s="9">
        <v>1888</v>
      </c>
      <c r="CJ16" s="2">
        <v>2017</v>
      </c>
      <c r="CK16" s="9">
        <v>1721</v>
      </c>
      <c r="CL16" s="9">
        <v>1951</v>
      </c>
      <c r="CM16" s="9">
        <v>2005</v>
      </c>
      <c r="CN16" s="9">
        <v>1888</v>
      </c>
      <c r="CO16" s="9">
        <v>2091</v>
      </c>
      <c r="CP16" s="9">
        <v>1998</v>
      </c>
      <c r="CQ16" s="9">
        <v>2123</v>
      </c>
      <c r="CR16" s="9">
        <v>2175</v>
      </c>
      <c r="CS16" s="9">
        <v>2068</v>
      </c>
      <c r="CT16" s="9">
        <v>2232</v>
      </c>
      <c r="CU16" s="9">
        <v>2103</v>
      </c>
      <c r="CV16" s="9">
        <v>2311</v>
      </c>
      <c r="CW16" s="9">
        <v>2324</v>
      </c>
      <c r="CX16" s="9">
        <v>2189</v>
      </c>
      <c r="CY16" s="9">
        <v>2373</v>
      </c>
      <c r="CZ16" s="9">
        <v>2284</v>
      </c>
      <c r="DA16" s="9">
        <v>2479</v>
      </c>
      <c r="DB16" s="9">
        <v>2425</v>
      </c>
      <c r="DC16" s="9">
        <v>2304</v>
      </c>
      <c r="DD16" s="2">
        <v>2578</v>
      </c>
      <c r="DE16" s="2">
        <v>2343</v>
      </c>
      <c r="DF16" s="2">
        <v>2624</v>
      </c>
      <c r="DG16" s="2">
        <v>2555</v>
      </c>
      <c r="DH16" s="2">
        <v>2556</v>
      </c>
      <c r="DI16" s="2">
        <v>2697</v>
      </c>
      <c r="DJ16" s="2">
        <v>2519</v>
      </c>
      <c r="DK16" s="2">
        <v>2791</v>
      </c>
      <c r="DL16" s="2">
        <v>2853</v>
      </c>
      <c r="DM16" s="2">
        <v>2773</v>
      </c>
      <c r="DN16" s="2">
        <v>3378</v>
      </c>
      <c r="DO16" s="2">
        <v>3045</v>
      </c>
      <c r="DP16" s="2">
        <v>3528</v>
      </c>
      <c r="DQ16" s="2">
        <v>3503</v>
      </c>
      <c r="DR16" s="2">
        <v>3391</v>
      </c>
      <c r="DS16" s="2">
        <v>3537</v>
      </c>
      <c r="DT16" s="2">
        <v>3215</v>
      </c>
      <c r="DU16" s="2">
        <v>3544</v>
      </c>
      <c r="DV16" s="2">
        <v>3863</v>
      </c>
      <c r="DW16" s="2">
        <v>3528</v>
      </c>
    </row>
    <row r="17" spans="1:127" x14ac:dyDescent="0.3">
      <c r="A17" s="4" t="s">
        <v>24</v>
      </c>
      <c r="B17" s="9"/>
      <c r="C17" s="6"/>
      <c r="D17" s="6">
        <v>9269</v>
      </c>
      <c r="E17" s="6">
        <v>9518</v>
      </c>
      <c r="F17" s="6">
        <v>9514</v>
      </c>
      <c r="G17" s="6">
        <v>9457</v>
      </c>
      <c r="H17" s="6"/>
      <c r="I17" s="6">
        <v>9656</v>
      </c>
      <c r="J17" s="6">
        <v>9737</v>
      </c>
      <c r="K17" s="6">
        <v>9852</v>
      </c>
      <c r="L17" s="6">
        <v>9947</v>
      </c>
      <c r="M17" s="6"/>
      <c r="N17" s="6">
        <v>10226</v>
      </c>
      <c r="O17" s="6">
        <v>10379</v>
      </c>
      <c r="P17" s="6">
        <v>10593</v>
      </c>
      <c r="Q17" s="6">
        <v>10365</v>
      </c>
      <c r="R17" s="6"/>
      <c r="S17" s="6">
        <v>10786</v>
      </c>
      <c r="T17" s="6">
        <v>11083</v>
      </c>
      <c r="U17" s="6">
        <v>11154</v>
      </c>
      <c r="V17" s="6">
        <v>11424</v>
      </c>
      <c r="W17" s="6"/>
      <c r="X17" s="6">
        <v>11461</v>
      </c>
      <c r="Y17" s="6">
        <v>11763</v>
      </c>
      <c r="Z17" s="6">
        <v>11889</v>
      </c>
      <c r="AA17" s="6">
        <v>11969</v>
      </c>
      <c r="AB17" s="6"/>
      <c r="AC17" s="6">
        <v>12101</v>
      </c>
      <c r="AD17" s="6">
        <v>12599</v>
      </c>
      <c r="AE17" s="6">
        <v>12330</v>
      </c>
      <c r="AF17" s="6">
        <v>12547</v>
      </c>
      <c r="AG17" s="6"/>
      <c r="AH17" s="6">
        <v>12617</v>
      </c>
      <c r="AI17" s="6">
        <v>12768</v>
      </c>
      <c r="AJ17" s="6">
        <v>12765</v>
      </c>
      <c r="AK17" s="6">
        <v>13143</v>
      </c>
      <c r="AL17" s="6"/>
      <c r="AM17" s="6">
        <v>12710</v>
      </c>
      <c r="AN17" s="6">
        <v>12821</v>
      </c>
      <c r="AO17" s="6">
        <v>12809</v>
      </c>
      <c r="AP17" s="6">
        <v>12929</v>
      </c>
      <c r="AQ17" s="6">
        <v>13592</v>
      </c>
      <c r="AR17" s="6">
        <v>13161</v>
      </c>
      <c r="AS17" s="6">
        <v>13458</v>
      </c>
      <c r="AT17" s="6">
        <v>13600</v>
      </c>
      <c r="AU17" s="6">
        <v>14151</v>
      </c>
      <c r="AV17" s="6">
        <v>14246</v>
      </c>
      <c r="AW17" s="6">
        <v>14104</v>
      </c>
      <c r="AX17" s="6">
        <v>14341</v>
      </c>
      <c r="AY17" s="6">
        <v>14266</v>
      </c>
      <c r="AZ17" s="6">
        <v>14271</v>
      </c>
      <c r="BA17" s="6">
        <v>14577</v>
      </c>
      <c r="BB17" s="6">
        <v>14388</v>
      </c>
      <c r="BC17" s="6">
        <v>14405</v>
      </c>
      <c r="BD17" s="6">
        <v>14648</v>
      </c>
      <c r="BE17" s="6">
        <v>14865</v>
      </c>
      <c r="BF17" s="6">
        <v>15237</v>
      </c>
      <c r="BG17" s="6">
        <v>15322</v>
      </c>
      <c r="BH17" s="6">
        <v>15290</v>
      </c>
      <c r="BI17" s="6">
        <v>15250</v>
      </c>
      <c r="BJ17" s="6">
        <v>15076</v>
      </c>
      <c r="BK17" s="6">
        <v>15661</v>
      </c>
      <c r="BL17" s="6">
        <v>15296</v>
      </c>
      <c r="BM17" s="6">
        <v>15991</v>
      </c>
      <c r="BN17" s="6">
        <v>15544</v>
      </c>
      <c r="BO17" s="6">
        <v>15820</v>
      </c>
      <c r="BP17" s="6">
        <v>15957</v>
      </c>
      <c r="BQ17" s="6">
        <v>15672</v>
      </c>
      <c r="BR17" s="6">
        <v>16366</v>
      </c>
      <c r="BS17" s="6">
        <v>16411</v>
      </c>
      <c r="BT17" s="6">
        <v>16125</v>
      </c>
      <c r="BU17" s="6">
        <v>16654</v>
      </c>
      <c r="BV17" s="6">
        <v>16930</v>
      </c>
      <c r="BW17" s="6">
        <v>16603</v>
      </c>
      <c r="BX17" s="6">
        <v>16645</v>
      </c>
      <c r="BY17" s="6">
        <v>16437</v>
      </c>
      <c r="BZ17" s="6">
        <v>17012</v>
      </c>
      <c r="CA17" s="6">
        <v>16919</v>
      </c>
      <c r="CB17" s="6">
        <v>16630</v>
      </c>
      <c r="CC17" s="6">
        <v>17360</v>
      </c>
      <c r="CD17" s="6">
        <v>17135</v>
      </c>
      <c r="CE17" s="6">
        <v>17925</v>
      </c>
      <c r="CF17" s="6">
        <v>17560</v>
      </c>
      <c r="CG17" s="6">
        <v>17595</v>
      </c>
      <c r="CH17" s="6">
        <v>18293</v>
      </c>
      <c r="CI17" s="6">
        <v>18250</v>
      </c>
      <c r="CJ17" s="6">
        <v>18682</v>
      </c>
      <c r="CK17" s="6">
        <v>17560</v>
      </c>
      <c r="CL17" s="6">
        <v>17595</v>
      </c>
      <c r="CM17" s="6">
        <v>18293</v>
      </c>
      <c r="CN17" s="6">
        <v>18250</v>
      </c>
      <c r="CO17" s="6">
        <v>19395</v>
      </c>
      <c r="CP17" s="6">
        <v>19074</v>
      </c>
      <c r="CQ17" s="6">
        <v>19045</v>
      </c>
      <c r="CR17" s="6">
        <v>19376</v>
      </c>
      <c r="CS17" s="6">
        <v>20082</v>
      </c>
      <c r="CT17" s="6">
        <v>19764</v>
      </c>
      <c r="CU17" s="6">
        <v>19708</v>
      </c>
      <c r="CV17" s="6">
        <v>19515</v>
      </c>
      <c r="CW17" s="6">
        <v>20015</v>
      </c>
      <c r="CX17" s="6">
        <v>19821</v>
      </c>
      <c r="CY17" s="6">
        <v>20345</v>
      </c>
      <c r="CZ17" s="6">
        <v>19950</v>
      </c>
      <c r="DA17" s="6">
        <v>19980</v>
      </c>
      <c r="DB17" s="6">
        <v>20400</v>
      </c>
      <c r="DC17" s="6">
        <v>20559</v>
      </c>
      <c r="DD17" s="6">
        <v>20683</v>
      </c>
      <c r="DE17" s="6">
        <v>19692</v>
      </c>
      <c r="DF17" s="6">
        <v>20430</v>
      </c>
      <c r="DG17" s="6">
        <v>20777</v>
      </c>
      <c r="DH17" s="6">
        <v>20841</v>
      </c>
      <c r="DI17" s="6">
        <v>21172</v>
      </c>
      <c r="DJ17" s="6">
        <v>20908</v>
      </c>
      <c r="DK17" s="6">
        <v>21205</v>
      </c>
      <c r="DL17" s="6">
        <v>21739</v>
      </c>
      <c r="DM17" s="6">
        <v>21669</v>
      </c>
      <c r="DN17" s="6">
        <v>22775</v>
      </c>
      <c r="DO17" s="6">
        <v>22537</v>
      </c>
      <c r="DP17" s="6">
        <v>22884</v>
      </c>
      <c r="DQ17" s="6">
        <v>22518</v>
      </c>
      <c r="DR17" s="6">
        <v>22754</v>
      </c>
      <c r="DS17" s="6">
        <v>22703</v>
      </c>
      <c r="DT17" s="6">
        <v>22483</v>
      </c>
      <c r="DU17" s="6">
        <v>22325</v>
      </c>
      <c r="DV17" s="6">
        <v>22329</v>
      </c>
      <c r="DW17" s="6">
        <v>23674</v>
      </c>
    </row>
    <row r="18" spans="1:127" x14ac:dyDescent="0.3">
      <c r="A18" s="8" t="s">
        <v>45</v>
      </c>
      <c r="B18" s="9"/>
      <c r="C18" s="9"/>
      <c r="D18" s="9">
        <v>3255</v>
      </c>
      <c r="E18" s="9">
        <v>3446</v>
      </c>
      <c r="F18" s="9">
        <v>3439</v>
      </c>
      <c r="G18" s="9">
        <v>3415</v>
      </c>
      <c r="H18" s="9"/>
      <c r="I18" s="9">
        <v>3489</v>
      </c>
      <c r="J18" s="9">
        <v>3531</v>
      </c>
      <c r="K18" s="9">
        <v>3496</v>
      </c>
      <c r="L18" s="9">
        <v>3563</v>
      </c>
      <c r="M18" s="9"/>
      <c r="N18" s="9">
        <v>3642</v>
      </c>
      <c r="O18" s="9">
        <v>3815</v>
      </c>
      <c r="P18" s="9">
        <v>3867</v>
      </c>
      <c r="Q18" s="9">
        <v>3745</v>
      </c>
      <c r="R18" s="9"/>
      <c r="S18" s="9">
        <v>3954</v>
      </c>
      <c r="T18" s="9">
        <v>4098</v>
      </c>
      <c r="U18" s="9">
        <v>3938</v>
      </c>
      <c r="V18" s="9">
        <v>4062</v>
      </c>
      <c r="W18" s="9"/>
      <c r="X18" s="9">
        <v>4050</v>
      </c>
      <c r="Y18" s="9">
        <v>4154</v>
      </c>
      <c r="Z18" s="9">
        <v>4129</v>
      </c>
      <c r="AA18" s="9">
        <v>4219</v>
      </c>
      <c r="AB18" s="9"/>
      <c r="AC18" s="9">
        <v>4237</v>
      </c>
      <c r="AD18" s="9">
        <v>4440</v>
      </c>
      <c r="AE18" s="9">
        <v>4241</v>
      </c>
      <c r="AF18" s="9">
        <v>4328</v>
      </c>
      <c r="AG18" s="9"/>
      <c r="AH18" s="9">
        <v>4383</v>
      </c>
      <c r="AI18" s="9">
        <v>4548</v>
      </c>
      <c r="AJ18" s="9">
        <v>4449</v>
      </c>
      <c r="AK18" s="9">
        <v>4619</v>
      </c>
      <c r="AL18" s="9"/>
      <c r="AM18" s="9">
        <v>4450</v>
      </c>
      <c r="AN18" s="9">
        <v>4486</v>
      </c>
      <c r="AO18" s="9">
        <v>4412</v>
      </c>
      <c r="AP18" s="9">
        <v>4587</v>
      </c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</row>
    <row r="19" spans="1:127" x14ac:dyDescent="0.3">
      <c r="A19" s="12" t="s">
        <v>46</v>
      </c>
      <c r="B19" s="9"/>
      <c r="C19" s="9"/>
      <c r="D19" s="9">
        <v>1225</v>
      </c>
      <c r="E19" s="9">
        <v>1266</v>
      </c>
      <c r="F19" s="9">
        <v>1315</v>
      </c>
      <c r="G19" s="9">
        <v>1359</v>
      </c>
      <c r="H19" s="9"/>
      <c r="I19" s="9">
        <v>1387</v>
      </c>
      <c r="J19" s="9">
        <v>1415</v>
      </c>
      <c r="K19" s="9">
        <v>1366</v>
      </c>
      <c r="L19" s="9">
        <v>1402</v>
      </c>
      <c r="M19" s="9"/>
      <c r="N19" s="9">
        <v>1423</v>
      </c>
      <c r="O19" s="9">
        <v>1457</v>
      </c>
      <c r="P19" s="9">
        <v>1539</v>
      </c>
      <c r="Q19" s="9">
        <v>1489</v>
      </c>
      <c r="R19" s="9"/>
      <c r="S19" s="9">
        <v>1606</v>
      </c>
      <c r="T19" s="9">
        <v>1622</v>
      </c>
      <c r="U19" s="9">
        <v>1637</v>
      </c>
      <c r="V19" s="9">
        <v>1657</v>
      </c>
      <c r="W19" s="9"/>
      <c r="X19" s="9">
        <v>1681</v>
      </c>
      <c r="Y19" s="9">
        <v>1768</v>
      </c>
      <c r="Z19" s="9">
        <v>1750</v>
      </c>
      <c r="AA19" s="9">
        <v>1769</v>
      </c>
      <c r="AB19" s="9"/>
      <c r="AC19" s="9">
        <v>1821</v>
      </c>
      <c r="AD19" s="9">
        <v>1859</v>
      </c>
      <c r="AE19" s="9">
        <v>1831</v>
      </c>
      <c r="AF19" s="9">
        <v>1885</v>
      </c>
      <c r="AG19" s="9"/>
      <c r="AH19" s="9">
        <v>1927</v>
      </c>
      <c r="AI19" s="9">
        <v>1903</v>
      </c>
      <c r="AJ19" s="9">
        <v>1931</v>
      </c>
      <c r="AK19" s="9">
        <v>2009</v>
      </c>
      <c r="AL19" s="9"/>
      <c r="AM19" s="9">
        <v>1959</v>
      </c>
      <c r="AN19" s="9">
        <v>1960</v>
      </c>
      <c r="AO19" s="9">
        <v>2003</v>
      </c>
      <c r="AP19" s="9">
        <v>2024</v>
      </c>
      <c r="AQ19" s="9">
        <f>AQ26</f>
        <v>2118</v>
      </c>
      <c r="AR19" s="9">
        <f t="shared" ref="AR19:DC19" si="0">AR26</f>
        <v>2081</v>
      </c>
      <c r="AS19" s="9">
        <f t="shared" si="0"/>
        <v>2108</v>
      </c>
      <c r="AT19" s="9">
        <f t="shared" si="0"/>
        <v>2112</v>
      </c>
      <c r="AU19" s="9">
        <f t="shared" si="0"/>
        <v>2171</v>
      </c>
      <c r="AV19" s="9">
        <f t="shared" si="0"/>
        <v>2162</v>
      </c>
      <c r="AW19" s="9">
        <f t="shared" si="0"/>
        <v>2167</v>
      </c>
      <c r="AX19" s="9">
        <f t="shared" si="0"/>
        <v>2104</v>
      </c>
      <c r="AY19" s="9">
        <f t="shared" si="0"/>
        <v>2205</v>
      </c>
      <c r="AZ19" s="9">
        <f t="shared" si="0"/>
        <v>2171</v>
      </c>
      <c r="BA19" s="9">
        <f t="shared" si="0"/>
        <v>2310</v>
      </c>
      <c r="BB19" s="9">
        <f t="shared" si="0"/>
        <v>2248</v>
      </c>
      <c r="BC19" s="9">
        <f t="shared" si="0"/>
        <v>2287</v>
      </c>
      <c r="BD19" s="9">
        <f t="shared" si="0"/>
        <v>2354</v>
      </c>
      <c r="BE19" s="9">
        <f t="shared" si="0"/>
        <v>2352</v>
      </c>
      <c r="BF19" s="9">
        <f t="shared" si="0"/>
        <v>2427</v>
      </c>
      <c r="BG19" s="9">
        <f t="shared" si="0"/>
        <v>2436</v>
      </c>
      <c r="BH19" s="9">
        <f t="shared" si="0"/>
        <v>2359</v>
      </c>
      <c r="BI19" s="9">
        <f t="shared" si="0"/>
        <v>2465</v>
      </c>
      <c r="BJ19" s="9">
        <f t="shared" si="0"/>
        <v>2446</v>
      </c>
      <c r="BK19" s="9">
        <f t="shared" si="0"/>
        <v>2451</v>
      </c>
      <c r="BL19" s="9">
        <f t="shared" si="0"/>
        <v>2526</v>
      </c>
      <c r="BM19" s="9">
        <f t="shared" si="0"/>
        <v>2389</v>
      </c>
      <c r="BN19" s="9">
        <f t="shared" si="0"/>
        <v>2419</v>
      </c>
      <c r="BO19" s="9">
        <f t="shared" si="0"/>
        <v>2471</v>
      </c>
      <c r="BP19" s="9">
        <f t="shared" si="0"/>
        <v>2483</v>
      </c>
      <c r="BQ19" s="9">
        <f t="shared" si="0"/>
        <v>2547</v>
      </c>
      <c r="BR19" s="9">
        <f t="shared" si="0"/>
        <v>2479</v>
      </c>
      <c r="BS19" s="9">
        <f t="shared" si="0"/>
        <v>2472</v>
      </c>
      <c r="BT19" s="9">
        <f t="shared" si="0"/>
        <v>2469</v>
      </c>
      <c r="BU19" s="9">
        <f t="shared" si="0"/>
        <v>2599</v>
      </c>
      <c r="BV19" s="9">
        <f t="shared" si="0"/>
        <v>2604</v>
      </c>
      <c r="BW19" s="9">
        <f t="shared" si="0"/>
        <v>2553</v>
      </c>
      <c r="BX19" s="9">
        <f t="shared" si="0"/>
        <v>2637</v>
      </c>
      <c r="BY19" s="9">
        <f t="shared" si="0"/>
        <v>2600</v>
      </c>
      <c r="BZ19" s="9">
        <f t="shared" si="0"/>
        <v>2590</v>
      </c>
      <c r="CA19" s="9">
        <f t="shared" si="0"/>
        <v>2674</v>
      </c>
      <c r="CB19" s="9">
        <f t="shared" si="0"/>
        <v>2575</v>
      </c>
      <c r="CC19" s="9">
        <f t="shared" si="0"/>
        <v>2525</v>
      </c>
      <c r="CD19" s="9">
        <f t="shared" si="0"/>
        <v>2587</v>
      </c>
      <c r="CE19" s="9">
        <f t="shared" si="0"/>
        <v>2679</v>
      </c>
      <c r="CF19" s="9">
        <f t="shared" si="0"/>
        <v>2660</v>
      </c>
      <c r="CG19" s="9">
        <f t="shared" si="0"/>
        <v>2628</v>
      </c>
      <c r="CH19" s="9">
        <f t="shared" si="0"/>
        <v>2696</v>
      </c>
      <c r="CI19" s="9">
        <f t="shared" si="0"/>
        <v>2735</v>
      </c>
      <c r="CJ19" s="9">
        <f t="shared" si="0"/>
        <v>2723</v>
      </c>
      <c r="CK19" s="9">
        <f t="shared" si="0"/>
        <v>2660</v>
      </c>
      <c r="CL19" s="9">
        <f t="shared" si="0"/>
        <v>2628</v>
      </c>
      <c r="CM19" s="9">
        <f t="shared" si="0"/>
        <v>2696</v>
      </c>
      <c r="CN19" s="9">
        <f t="shared" si="0"/>
        <v>2735</v>
      </c>
      <c r="CO19" s="9">
        <f t="shared" si="0"/>
        <v>2775</v>
      </c>
      <c r="CP19" s="9">
        <f t="shared" si="0"/>
        <v>2802</v>
      </c>
      <c r="CQ19" s="9">
        <f t="shared" si="0"/>
        <v>2697</v>
      </c>
      <c r="CR19" s="9">
        <f t="shared" si="0"/>
        <v>2801</v>
      </c>
      <c r="CS19" s="9">
        <f t="shared" si="0"/>
        <v>2799</v>
      </c>
      <c r="CT19" s="9">
        <f t="shared" si="0"/>
        <v>2955</v>
      </c>
      <c r="CU19" s="9">
        <f t="shared" si="0"/>
        <v>2915</v>
      </c>
      <c r="CV19" s="9">
        <f t="shared" si="0"/>
        <v>2900</v>
      </c>
      <c r="CW19" s="9">
        <f t="shared" si="0"/>
        <v>2982</v>
      </c>
      <c r="CX19" s="9">
        <f t="shared" si="0"/>
        <v>3023</v>
      </c>
      <c r="CY19" s="9">
        <f t="shared" si="0"/>
        <v>3078</v>
      </c>
      <c r="CZ19" s="9">
        <f t="shared" si="0"/>
        <v>3059</v>
      </c>
      <c r="DA19" s="9">
        <f t="shared" si="0"/>
        <v>3056</v>
      </c>
      <c r="DB19" s="9">
        <f t="shared" si="0"/>
        <v>3108</v>
      </c>
      <c r="DC19" s="9">
        <f t="shared" si="0"/>
        <v>3092</v>
      </c>
      <c r="DD19" s="9">
        <f t="shared" ref="DD19:DW19" si="1">DD26</f>
        <v>3038</v>
      </c>
      <c r="DE19" s="9">
        <f t="shared" si="1"/>
        <v>2947</v>
      </c>
      <c r="DF19" s="9">
        <f t="shared" si="1"/>
        <v>2985</v>
      </c>
      <c r="DG19" s="9">
        <f t="shared" si="1"/>
        <v>3047</v>
      </c>
      <c r="DH19" s="9">
        <f t="shared" si="1"/>
        <v>3083</v>
      </c>
      <c r="DI19" s="9">
        <f t="shared" si="1"/>
        <v>3163</v>
      </c>
      <c r="DJ19" s="9">
        <f t="shared" si="1"/>
        <v>3158</v>
      </c>
      <c r="DK19" s="9">
        <f t="shared" si="1"/>
        <v>3160</v>
      </c>
      <c r="DL19" s="9">
        <f t="shared" si="1"/>
        <v>3274</v>
      </c>
      <c r="DM19" s="9">
        <f t="shared" si="1"/>
        <v>3165</v>
      </c>
      <c r="DN19" s="9">
        <f t="shared" si="1"/>
        <v>3404</v>
      </c>
      <c r="DO19" s="9">
        <f t="shared" si="1"/>
        <v>3360</v>
      </c>
      <c r="DP19" s="9">
        <f t="shared" si="1"/>
        <v>3342</v>
      </c>
      <c r="DQ19" s="9">
        <f t="shared" si="1"/>
        <v>3456</v>
      </c>
      <c r="DR19" s="9">
        <f t="shared" si="1"/>
        <v>3385</v>
      </c>
      <c r="DS19" s="9">
        <f t="shared" si="1"/>
        <v>3523</v>
      </c>
      <c r="DT19" s="9">
        <f t="shared" si="1"/>
        <v>3437</v>
      </c>
      <c r="DU19" s="9">
        <f t="shared" si="1"/>
        <v>3518</v>
      </c>
      <c r="DV19" s="9">
        <f t="shared" si="1"/>
        <v>3486</v>
      </c>
      <c r="DW19" s="9">
        <f t="shared" si="1"/>
        <v>3654</v>
      </c>
    </row>
    <row r="20" spans="1:127" x14ac:dyDescent="0.3">
      <c r="A20" s="15" t="s">
        <v>49</v>
      </c>
      <c r="B20" s="9"/>
      <c r="C20" s="9"/>
      <c r="D20" s="9">
        <v>514</v>
      </c>
      <c r="E20" s="9">
        <v>504</v>
      </c>
      <c r="F20" s="9">
        <v>497</v>
      </c>
      <c r="G20" s="9">
        <v>496</v>
      </c>
      <c r="H20" s="9"/>
      <c r="I20" s="9">
        <v>481</v>
      </c>
      <c r="J20" s="9">
        <v>487</v>
      </c>
      <c r="K20" s="9">
        <v>499</v>
      </c>
      <c r="L20" s="9">
        <v>494</v>
      </c>
      <c r="M20" s="9"/>
      <c r="N20" s="9">
        <v>537</v>
      </c>
      <c r="O20" s="9">
        <v>514</v>
      </c>
      <c r="P20" s="9">
        <v>538</v>
      </c>
      <c r="Q20" s="9">
        <v>551</v>
      </c>
      <c r="R20" s="9"/>
      <c r="S20" s="9">
        <v>535</v>
      </c>
      <c r="T20" s="9">
        <v>605</v>
      </c>
      <c r="U20" s="9">
        <v>637</v>
      </c>
      <c r="V20" s="9">
        <v>681</v>
      </c>
      <c r="W20" s="9"/>
      <c r="X20" s="9">
        <v>697</v>
      </c>
      <c r="Y20" s="9">
        <v>700</v>
      </c>
      <c r="Z20" s="9">
        <v>676</v>
      </c>
      <c r="AA20" s="9">
        <v>680</v>
      </c>
      <c r="AB20" s="9"/>
      <c r="AC20" s="9">
        <v>665</v>
      </c>
      <c r="AD20" s="9">
        <v>659</v>
      </c>
      <c r="AE20" s="9">
        <v>671</v>
      </c>
      <c r="AF20" s="9">
        <v>695</v>
      </c>
      <c r="AG20" s="9"/>
      <c r="AH20" s="9">
        <v>723</v>
      </c>
      <c r="AI20" s="9">
        <v>702</v>
      </c>
      <c r="AJ20" s="9">
        <v>739</v>
      </c>
      <c r="AK20" s="9">
        <v>716</v>
      </c>
      <c r="AL20" s="9"/>
      <c r="AM20" s="9">
        <v>730</v>
      </c>
      <c r="AN20" s="9">
        <v>727</v>
      </c>
      <c r="AO20" s="9">
        <v>709</v>
      </c>
      <c r="AP20" s="9">
        <v>678</v>
      </c>
      <c r="AQ20" s="9">
        <f>AQ27+AQ28</f>
        <v>808</v>
      </c>
      <c r="AR20" s="9">
        <f t="shared" ref="AR20:DC20" si="2">AR27+AR28</f>
        <v>775</v>
      </c>
      <c r="AS20" s="9">
        <f t="shared" si="2"/>
        <v>783</v>
      </c>
      <c r="AT20" s="9">
        <f t="shared" si="2"/>
        <v>825</v>
      </c>
      <c r="AU20" s="9">
        <f t="shared" si="2"/>
        <v>848</v>
      </c>
      <c r="AV20" s="9">
        <f t="shared" si="2"/>
        <v>856</v>
      </c>
      <c r="AW20" s="9">
        <f t="shared" si="2"/>
        <v>836</v>
      </c>
      <c r="AX20" s="9">
        <f t="shared" si="2"/>
        <v>853</v>
      </c>
      <c r="AY20" s="9">
        <f t="shared" si="2"/>
        <v>854</v>
      </c>
      <c r="AZ20" s="9">
        <f t="shared" si="2"/>
        <v>878</v>
      </c>
      <c r="BA20" s="9">
        <f t="shared" si="2"/>
        <v>942</v>
      </c>
      <c r="BB20" s="9">
        <f t="shared" si="2"/>
        <v>847</v>
      </c>
      <c r="BC20" s="9">
        <f t="shared" si="2"/>
        <v>849</v>
      </c>
      <c r="BD20" s="9">
        <f t="shared" si="2"/>
        <v>1026</v>
      </c>
      <c r="BE20" s="9">
        <f t="shared" si="2"/>
        <v>1045</v>
      </c>
      <c r="BF20" s="9">
        <f t="shared" si="2"/>
        <v>1018</v>
      </c>
      <c r="BG20" s="9">
        <f t="shared" si="2"/>
        <v>1024</v>
      </c>
      <c r="BH20" s="9">
        <f t="shared" si="2"/>
        <v>1008</v>
      </c>
      <c r="BI20" s="9">
        <f t="shared" si="2"/>
        <v>1039</v>
      </c>
      <c r="BJ20" s="9">
        <f t="shared" si="2"/>
        <v>1000</v>
      </c>
      <c r="BK20" s="9">
        <f t="shared" si="2"/>
        <v>1075</v>
      </c>
      <c r="BL20" s="9">
        <f t="shared" si="2"/>
        <v>1015</v>
      </c>
      <c r="BM20" s="9">
        <f t="shared" si="2"/>
        <v>1139</v>
      </c>
      <c r="BN20" s="9">
        <f t="shared" si="2"/>
        <v>1073</v>
      </c>
      <c r="BO20" s="9">
        <f t="shared" si="2"/>
        <v>1073</v>
      </c>
      <c r="BP20" s="9">
        <f t="shared" si="2"/>
        <v>1127</v>
      </c>
      <c r="BQ20" s="9">
        <f t="shared" si="2"/>
        <v>1098</v>
      </c>
      <c r="BR20" s="9">
        <f t="shared" si="2"/>
        <v>1151</v>
      </c>
      <c r="BS20" s="9">
        <f t="shared" si="2"/>
        <v>1154</v>
      </c>
      <c r="BT20" s="9">
        <f t="shared" si="2"/>
        <v>1185</v>
      </c>
      <c r="BU20" s="9">
        <f t="shared" si="2"/>
        <v>1244</v>
      </c>
      <c r="BV20" s="9">
        <f t="shared" si="2"/>
        <v>1254</v>
      </c>
      <c r="BW20" s="9">
        <f t="shared" si="2"/>
        <v>1250</v>
      </c>
      <c r="BX20" s="9">
        <f t="shared" si="2"/>
        <v>1207</v>
      </c>
      <c r="BY20" s="9">
        <f t="shared" si="2"/>
        <v>1265</v>
      </c>
      <c r="BZ20" s="9">
        <f t="shared" si="2"/>
        <v>1321</v>
      </c>
      <c r="CA20" s="9">
        <f t="shared" si="2"/>
        <v>1268</v>
      </c>
      <c r="CB20" s="9">
        <f t="shared" si="2"/>
        <v>1319</v>
      </c>
      <c r="CC20" s="9">
        <f t="shared" si="2"/>
        <v>1338</v>
      </c>
      <c r="CD20" s="9">
        <f t="shared" si="2"/>
        <v>1358</v>
      </c>
      <c r="CE20" s="9">
        <f t="shared" si="2"/>
        <v>1433</v>
      </c>
      <c r="CF20" s="9">
        <f t="shared" si="2"/>
        <v>1381</v>
      </c>
      <c r="CG20" s="9">
        <f t="shared" si="2"/>
        <v>1412</v>
      </c>
      <c r="CH20" s="9">
        <f t="shared" si="2"/>
        <v>1466</v>
      </c>
      <c r="CI20" s="9">
        <f t="shared" si="2"/>
        <v>1475</v>
      </c>
      <c r="CJ20" s="9">
        <f t="shared" si="2"/>
        <v>1546</v>
      </c>
      <c r="CK20" s="9">
        <f t="shared" si="2"/>
        <v>1381</v>
      </c>
      <c r="CL20" s="9">
        <f t="shared" si="2"/>
        <v>1412</v>
      </c>
      <c r="CM20" s="9">
        <f t="shared" si="2"/>
        <v>1466</v>
      </c>
      <c r="CN20" s="9">
        <f t="shared" si="2"/>
        <v>1475</v>
      </c>
      <c r="CO20" s="9">
        <f t="shared" si="2"/>
        <v>1691</v>
      </c>
      <c r="CP20" s="9">
        <f t="shared" si="2"/>
        <v>1642</v>
      </c>
      <c r="CQ20" s="9">
        <f t="shared" si="2"/>
        <v>1683</v>
      </c>
      <c r="CR20" s="9">
        <f t="shared" si="2"/>
        <v>1632</v>
      </c>
      <c r="CS20" s="9">
        <f t="shared" si="2"/>
        <v>1807</v>
      </c>
      <c r="CT20" s="9">
        <f t="shared" si="2"/>
        <v>1733</v>
      </c>
      <c r="CU20" s="9">
        <f t="shared" si="2"/>
        <v>1693</v>
      </c>
      <c r="CV20" s="9">
        <f t="shared" si="2"/>
        <v>1735</v>
      </c>
      <c r="CW20" s="9">
        <f t="shared" si="2"/>
        <v>1729</v>
      </c>
      <c r="CX20" s="9">
        <f t="shared" si="2"/>
        <v>1775</v>
      </c>
      <c r="CY20" s="9">
        <f t="shared" si="2"/>
        <v>1831</v>
      </c>
      <c r="CZ20" s="9">
        <f t="shared" si="2"/>
        <v>1784</v>
      </c>
      <c r="DA20" s="9">
        <f t="shared" si="2"/>
        <v>1759</v>
      </c>
      <c r="DB20" s="9">
        <f t="shared" si="2"/>
        <v>1854</v>
      </c>
      <c r="DC20" s="9">
        <f t="shared" si="2"/>
        <v>1923</v>
      </c>
      <c r="DD20" s="9">
        <f t="shared" ref="DD20:DW20" si="3">DD27+DD28</f>
        <v>1953</v>
      </c>
      <c r="DE20" s="9">
        <f t="shared" si="3"/>
        <v>1921</v>
      </c>
      <c r="DF20" s="9">
        <f t="shared" si="3"/>
        <v>1911</v>
      </c>
      <c r="DG20" s="9">
        <f t="shared" si="3"/>
        <v>1974</v>
      </c>
      <c r="DH20" s="9">
        <f t="shared" si="3"/>
        <v>1973</v>
      </c>
      <c r="DI20" s="9">
        <f t="shared" si="3"/>
        <v>2029</v>
      </c>
      <c r="DJ20" s="9">
        <f t="shared" si="3"/>
        <v>2045</v>
      </c>
      <c r="DK20" s="9">
        <f t="shared" si="3"/>
        <v>2017</v>
      </c>
      <c r="DL20" s="9">
        <f t="shared" si="3"/>
        <v>2031</v>
      </c>
      <c r="DM20" s="9">
        <f t="shared" si="3"/>
        <v>2067</v>
      </c>
      <c r="DN20" s="9">
        <f t="shared" si="3"/>
        <v>2291</v>
      </c>
      <c r="DO20" s="9">
        <f t="shared" si="3"/>
        <v>2155</v>
      </c>
      <c r="DP20" s="9">
        <f t="shared" si="3"/>
        <v>2330</v>
      </c>
      <c r="DQ20" s="9">
        <f t="shared" si="3"/>
        <v>2224</v>
      </c>
      <c r="DR20" s="9">
        <f t="shared" si="3"/>
        <v>2396</v>
      </c>
      <c r="DS20" s="9">
        <f t="shared" si="3"/>
        <v>2416</v>
      </c>
      <c r="DT20" s="9">
        <f t="shared" si="3"/>
        <v>2372</v>
      </c>
      <c r="DU20" s="9">
        <f t="shared" si="3"/>
        <v>2410</v>
      </c>
      <c r="DV20" s="9">
        <f t="shared" si="3"/>
        <v>2328</v>
      </c>
      <c r="DW20" s="9">
        <f t="shared" si="3"/>
        <v>2550</v>
      </c>
    </row>
    <row r="21" spans="1:127" x14ac:dyDescent="0.3">
      <c r="A21" s="10" t="s">
        <v>47</v>
      </c>
      <c r="B21" s="9"/>
      <c r="C21" s="9"/>
      <c r="D21" s="9">
        <v>4258</v>
      </c>
      <c r="E21" s="9">
        <v>4292</v>
      </c>
      <c r="F21" s="9">
        <v>4250</v>
      </c>
      <c r="G21" s="9">
        <v>4174</v>
      </c>
      <c r="H21" s="9"/>
      <c r="I21" s="9">
        <v>4291</v>
      </c>
      <c r="J21" s="9">
        <v>4296</v>
      </c>
      <c r="K21" s="9">
        <v>4476</v>
      </c>
      <c r="L21" s="9">
        <v>4480</v>
      </c>
      <c r="M21" s="9"/>
      <c r="N21" s="9">
        <v>4619</v>
      </c>
      <c r="O21" s="9">
        <v>4585</v>
      </c>
      <c r="P21" s="9">
        <v>4636</v>
      </c>
      <c r="Q21" s="9">
        <v>4559</v>
      </c>
      <c r="R21" s="9"/>
      <c r="S21" s="9">
        <v>4686</v>
      </c>
      <c r="T21" s="9">
        <v>4755</v>
      </c>
      <c r="U21" s="9">
        <v>4938</v>
      </c>
      <c r="V21" s="9">
        <v>5019</v>
      </c>
      <c r="W21" s="9"/>
      <c r="X21" s="9">
        <v>5027</v>
      </c>
      <c r="Y21" s="9">
        <v>5134</v>
      </c>
      <c r="Z21" s="9">
        <v>5328</v>
      </c>
      <c r="AA21" s="9">
        <v>5296</v>
      </c>
      <c r="AB21" s="9"/>
      <c r="AC21" s="9">
        <v>5374</v>
      </c>
      <c r="AD21" s="9">
        <v>5632</v>
      </c>
      <c r="AE21" s="9">
        <v>5584</v>
      </c>
      <c r="AF21" s="9">
        <v>5631</v>
      </c>
      <c r="AG21" s="9"/>
      <c r="AH21" s="9">
        <v>5579</v>
      </c>
      <c r="AI21" s="9">
        <v>5604</v>
      </c>
      <c r="AJ21" s="9">
        <v>5642</v>
      </c>
      <c r="AK21" s="9">
        <v>5789</v>
      </c>
      <c r="AL21" s="9"/>
      <c r="AM21" s="9">
        <v>5569</v>
      </c>
      <c r="AN21" s="9">
        <v>5643</v>
      </c>
      <c r="AO21" s="9">
        <v>5672</v>
      </c>
      <c r="AP21" s="9">
        <v>5636</v>
      </c>
      <c r="AQ21" s="9">
        <f>SUM(AQ29:AQ33,AQ25)</f>
        <v>5408</v>
      </c>
      <c r="AR21" s="9">
        <f t="shared" ref="AR21:DC21" si="4">SUM(AR29:AR33,AR25)</f>
        <v>5334</v>
      </c>
      <c r="AS21" s="9">
        <f t="shared" si="4"/>
        <v>5315</v>
      </c>
      <c r="AT21" s="9">
        <f t="shared" si="4"/>
        <v>5381</v>
      </c>
      <c r="AU21" s="9">
        <f t="shared" si="4"/>
        <v>5603</v>
      </c>
      <c r="AV21" s="9">
        <f t="shared" si="4"/>
        <v>5612</v>
      </c>
      <c r="AW21" s="9">
        <f t="shared" si="4"/>
        <v>5581</v>
      </c>
      <c r="AX21" s="9">
        <f t="shared" si="4"/>
        <v>5609</v>
      </c>
      <c r="AY21" s="9">
        <f t="shared" si="4"/>
        <v>5666</v>
      </c>
      <c r="AZ21" s="9">
        <f t="shared" si="4"/>
        <v>5596</v>
      </c>
      <c r="BA21" s="9">
        <f t="shared" si="4"/>
        <v>5722</v>
      </c>
      <c r="BB21" s="9">
        <f t="shared" si="4"/>
        <v>5689</v>
      </c>
      <c r="BC21" s="9">
        <f t="shared" si="4"/>
        <v>5632</v>
      </c>
      <c r="BD21" s="9">
        <f t="shared" si="4"/>
        <v>5758</v>
      </c>
      <c r="BE21" s="9">
        <f t="shared" si="4"/>
        <v>5805</v>
      </c>
      <c r="BF21" s="9">
        <f t="shared" si="4"/>
        <v>5918</v>
      </c>
      <c r="BG21" s="9">
        <f t="shared" si="4"/>
        <v>6037</v>
      </c>
      <c r="BH21" s="9">
        <f t="shared" si="4"/>
        <v>5948</v>
      </c>
      <c r="BI21" s="9">
        <f t="shared" si="4"/>
        <v>5843</v>
      </c>
      <c r="BJ21" s="9">
        <f t="shared" si="4"/>
        <v>5841</v>
      </c>
      <c r="BK21" s="9">
        <f t="shared" si="4"/>
        <v>5987</v>
      </c>
      <c r="BL21" s="9">
        <f t="shared" si="4"/>
        <v>5845</v>
      </c>
      <c r="BM21" s="9">
        <f t="shared" si="4"/>
        <v>6065</v>
      </c>
      <c r="BN21" s="9">
        <f t="shared" si="4"/>
        <v>5976</v>
      </c>
      <c r="BO21" s="9">
        <f t="shared" si="4"/>
        <v>6058</v>
      </c>
      <c r="BP21" s="9">
        <f t="shared" si="4"/>
        <v>6143</v>
      </c>
      <c r="BQ21" s="9">
        <f t="shared" si="4"/>
        <v>6030</v>
      </c>
      <c r="BR21" s="9">
        <f t="shared" si="4"/>
        <v>6232</v>
      </c>
      <c r="BS21" s="9">
        <f t="shared" si="4"/>
        <v>6378</v>
      </c>
      <c r="BT21" s="9">
        <f t="shared" si="4"/>
        <v>6242</v>
      </c>
      <c r="BU21" s="9">
        <f t="shared" si="4"/>
        <v>6455</v>
      </c>
      <c r="BV21" s="9">
        <f t="shared" si="4"/>
        <v>6652</v>
      </c>
      <c r="BW21" s="9">
        <f t="shared" si="4"/>
        <v>6348</v>
      </c>
      <c r="BX21" s="9">
        <f t="shared" si="4"/>
        <v>6429</v>
      </c>
      <c r="BY21" s="9">
        <f t="shared" si="4"/>
        <v>6393</v>
      </c>
      <c r="BZ21" s="9">
        <f t="shared" si="4"/>
        <v>6654</v>
      </c>
      <c r="CA21" s="9">
        <f t="shared" si="4"/>
        <v>6642</v>
      </c>
      <c r="CB21" s="9">
        <f t="shared" si="4"/>
        <v>6412</v>
      </c>
      <c r="CC21" s="9">
        <f t="shared" si="4"/>
        <v>6897</v>
      </c>
      <c r="CD21" s="9">
        <f t="shared" si="4"/>
        <v>6662</v>
      </c>
      <c r="CE21" s="9">
        <f t="shared" si="4"/>
        <v>7075</v>
      </c>
      <c r="CF21" s="9">
        <f t="shared" si="4"/>
        <v>6881</v>
      </c>
      <c r="CG21" s="9">
        <f t="shared" si="4"/>
        <v>6871</v>
      </c>
      <c r="CH21" s="9">
        <f t="shared" si="4"/>
        <v>7407</v>
      </c>
      <c r="CI21" s="9">
        <f t="shared" si="4"/>
        <v>7139</v>
      </c>
      <c r="CJ21" s="9">
        <f t="shared" si="4"/>
        <v>7377</v>
      </c>
      <c r="CK21" s="9">
        <f t="shared" si="4"/>
        <v>6881</v>
      </c>
      <c r="CL21" s="9">
        <f t="shared" si="4"/>
        <v>6871</v>
      </c>
      <c r="CM21" s="9">
        <f t="shared" si="4"/>
        <v>7407</v>
      </c>
      <c r="CN21" s="9">
        <f t="shared" si="4"/>
        <v>7139</v>
      </c>
      <c r="CO21" s="9">
        <f t="shared" si="4"/>
        <v>7527</v>
      </c>
      <c r="CP21" s="9">
        <f t="shared" si="4"/>
        <v>7352</v>
      </c>
      <c r="CQ21" s="9">
        <f t="shared" si="4"/>
        <v>7412</v>
      </c>
      <c r="CR21" s="9">
        <f t="shared" si="4"/>
        <v>7641</v>
      </c>
      <c r="CS21" s="9">
        <f t="shared" si="4"/>
        <v>7702</v>
      </c>
      <c r="CT21" s="9">
        <f t="shared" si="4"/>
        <v>3596</v>
      </c>
      <c r="CU21" s="9">
        <f t="shared" si="4"/>
        <v>3617</v>
      </c>
      <c r="CV21" s="9">
        <f t="shared" si="4"/>
        <v>3552</v>
      </c>
      <c r="CW21" s="9">
        <f t="shared" si="4"/>
        <v>3615</v>
      </c>
      <c r="CX21" s="9">
        <f t="shared" si="4"/>
        <v>3599</v>
      </c>
      <c r="CY21" s="9">
        <f t="shared" si="4"/>
        <v>3660</v>
      </c>
      <c r="CZ21" s="9">
        <f t="shared" si="4"/>
        <v>3665</v>
      </c>
      <c r="DA21" s="9">
        <f t="shared" si="4"/>
        <v>3648</v>
      </c>
      <c r="DB21" s="9">
        <f t="shared" si="4"/>
        <v>3678</v>
      </c>
      <c r="DC21" s="9">
        <f t="shared" si="4"/>
        <v>3648</v>
      </c>
      <c r="DD21" s="9">
        <f t="shared" ref="DD21:DW21" si="5">SUM(DD29:DD33,DD25)</f>
        <v>3698</v>
      </c>
      <c r="DE21" s="9">
        <f t="shared" si="5"/>
        <v>3509</v>
      </c>
      <c r="DF21" s="9">
        <f t="shared" si="5"/>
        <v>3629</v>
      </c>
      <c r="DG21" s="9">
        <f t="shared" si="5"/>
        <v>3737</v>
      </c>
      <c r="DH21" s="9">
        <f t="shared" si="5"/>
        <v>3729</v>
      </c>
      <c r="DI21" s="9">
        <f t="shared" si="5"/>
        <v>3873</v>
      </c>
      <c r="DJ21" s="9">
        <f t="shared" si="5"/>
        <v>3707</v>
      </c>
      <c r="DK21" s="9">
        <f t="shared" si="5"/>
        <v>3881</v>
      </c>
      <c r="DL21" s="9">
        <f t="shared" si="5"/>
        <v>4069</v>
      </c>
      <c r="DM21" s="9">
        <f t="shared" si="5"/>
        <v>4015</v>
      </c>
      <c r="DN21" s="9">
        <f t="shared" si="5"/>
        <v>4002</v>
      </c>
      <c r="DO21" s="9">
        <f t="shared" si="5"/>
        <v>4142</v>
      </c>
      <c r="DP21" s="9">
        <f t="shared" si="5"/>
        <v>3884</v>
      </c>
      <c r="DQ21" s="9">
        <f t="shared" si="5"/>
        <v>3920</v>
      </c>
      <c r="DR21" s="9">
        <f t="shared" si="5"/>
        <v>3994</v>
      </c>
      <c r="DS21" s="9">
        <f t="shared" si="5"/>
        <v>4096</v>
      </c>
      <c r="DT21" s="9">
        <f t="shared" si="5"/>
        <v>4091</v>
      </c>
      <c r="DU21" s="9">
        <f t="shared" si="5"/>
        <v>3858</v>
      </c>
      <c r="DV21" s="9">
        <f t="shared" si="5"/>
        <v>4207</v>
      </c>
      <c r="DW21" s="9">
        <f t="shared" si="5"/>
        <v>4233</v>
      </c>
    </row>
    <row r="22" spans="1:127" x14ac:dyDescent="0.3">
      <c r="A22" s="8" t="s">
        <v>48</v>
      </c>
      <c r="B22" s="9"/>
      <c r="C22" s="9"/>
      <c r="D22" s="9">
        <v>17</v>
      </c>
      <c r="E22" s="9">
        <v>10</v>
      </c>
      <c r="F22" s="9">
        <v>13</v>
      </c>
      <c r="G22" s="9">
        <v>13</v>
      </c>
      <c r="H22" s="9"/>
      <c r="I22" s="9">
        <v>8</v>
      </c>
      <c r="J22" s="9">
        <v>8</v>
      </c>
      <c r="K22" s="9">
        <v>15</v>
      </c>
      <c r="L22" s="9">
        <v>8</v>
      </c>
      <c r="M22" s="9"/>
      <c r="N22" s="9">
        <v>5</v>
      </c>
      <c r="O22" s="9">
        <v>8</v>
      </c>
      <c r="P22" s="9">
        <v>13</v>
      </c>
      <c r="Q22" s="9">
        <v>21</v>
      </c>
      <c r="R22" s="9"/>
      <c r="S22" s="9">
        <v>5</v>
      </c>
      <c r="T22" s="9">
        <v>3</v>
      </c>
      <c r="U22" s="9">
        <v>4</v>
      </c>
      <c r="V22" s="9">
        <v>5</v>
      </c>
      <c r="W22" s="9"/>
      <c r="X22" s="9">
        <v>6</v>
      </c>
      <c r="Y22" s="9">
        <v>7</v>
      </c>
      <c r="Z22" s="9">
        <v>6</v>
      </c>
      <c r="AA22" s="9">
        <v>5</v>
      </c>
      <c r="AB22" s="9"/>
      <c r="AC22" s="9">
        <v>4</v>
      </c>
      <c r="AD22" s="9">
        <v>9</v>
      </c>
      <c r="AE22" s="9">
        <v>3</v>
      </c>
      <c r="AF22" s="9">
        <v>8</v>
      </c>
      <c r="AG22" s="9"/>
      <c r="AH22" s="9">
        <v>5</v>
      </c>
      <c r="AI22" s="9">
        <v>11</v>
      </c>
      <c r="AJ22" s="9">
        <v>4</v>
      </c>
      <c r="AK22" s="9">
        <v>10</v>
      </c>
      <c r="AL22" s="9"/>
      <c r="AM22" s="9">
        <v>2</v>
      </c>
      <c r="AN22" s="9">
        <v>5</v>
      </c>
      <c r="AO22" s="9">
        <v>13</v>
      </c>
      <c r="AP22" s="9">
        <v>4</v>
      </c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</row>
    <row r="23" spans="1:127" x14ac:dyDescent="0.3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</row>
    <row r="24" spans="1:127" x14ac:dyDescent="0.3">
      <c r="A24" s="8" t="s">
        <v>34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>
        <v>5254</v>
      </c>
      <c r="AR24" s="9">
        <v>4964</v>
      </c>
      <c r="AS24" s="9">
        <v>5250</v>
      </c>
      <c r="AT24" s="9">
        <v>5278</v>
      </c>
      <c r="AU24" s="9">
        <v>5526</v>
      </c>
      <c r="AV24" s="9">
        <v>5613</v>
      </c>
      <c r="AW24" s="9">
        <v>5518</v>
      </c>
      <c r="AX24" s="9">
        <v>5773</v>
      </c>
      <c r="AY24" s="9">
        <v>5538</v>
      </c>
      <c r="AZ24" s="9">
        <v>5621</v>
      </c>
      <c r="BA24" s="9">
        <v>5601</v>
      </c>
      <c r="BB24" s="9">
        <v>5599</v>
      </c>
      <c r="BC24" s="9">
        <v>5636</v>
      </c>
      <c r="BD24" s="9">
        <v>5509</v>
      </c>
      <c r="BE24" s="9">
        <v>5661</v>
      </c>
      <c r="BF24" s="9">
        <v>5872</v>
      </c>
      <c r="BG24" s="9">
        <v>5823</v>
      </c>
      <c r="BH24" s="9">
        <v>5974</v>
      </c>
      <c r="BI24" s="9">
        <v>5901</v>
      </c>
      <c r="BJ24" s="9">
        <v>5788</v>
      </c>
      <c r="BK24" s="9">
        <v>6147</v>
      </c>
      <c r="BL24" s="9">
        <v>5910</v>
      </c>
      <c r="BM24" s="9">
        <v>6398</v>
      </c>
      <c r="BN24" s="9">
        <v>6064</v>
      </c>
      <c r="BO24" s="9">
        <v>6215</v>
      </c>
      <c r="BP24" s="9">
        <v>6202</v>
      </c>
      <c r="BQ24" s="9">
        <v>5996</v>
      </c>
      <c r="BR24" s="9">
        <v>6501</v>
      </c>
      <c r="BS24" s="9">
        <v>6406</v>
      </c>
      <c r="BT24" s="9">
        <v>6227</v>
      </c>
      <c r="BU24" s="9">
        <v>6354</v>
      </c>
      <c r="BV24" s="9">
        <v>6418</v>
      </c>
      <c r="BW24" s="9">
        <v>6450</v>
      </c>
      <c r="BX24" s="9">
        <v>6370</v>
      </c>
      <c r="BY24" s="9">
        <v>6176</v>
      </c>
      <c r="BZ24" s="9">
        <v>6446</v>
      </c>
      <c r="CA24" s="9">
        <v>6333</v>
      </c>
      <c r="CB24" s="9">
        <v>6322</v>
      </c>
      <c r="CC24" s="9">
        <v>6599</v>
      </c>
      <c r="CD24" s="9">
        <v>6528</v>
      </c>
      <c r="CE24" s="2">
        <v>6736</v>
      </c>
      <c r="CF24" s="9">
        <v>6635</v>
      </c>
      <c r="CG24" s="9">
        <v>6681</v>
      </c>
      <c r="CH24" s="9">
        <v>6722</v>
      </c>
      <c r="CI24" s="9">
        <v>6901</v>
      </c>
      <c r="CJ24" s="2">
        <v>7034</v>
      </c>
      <c r="CK24" s="9">
        <v>6635</v>
      </c>
      <c r="CL24" s="9">
        <v>6681</v>
      </c>
      <c r="CM24" s="9">
        <v>6722</v>
      </c>
      <c r="CN24" s="9">
        <v>6901</v>
      </c>
      <c r="CO24" s="9">
        <v>7400</v>
      </c>
      <c r="CP24" s="9">
        <v>7275</v>
      </c>
      <c r="CQ24" s="9">
        <v>7251</v>
      </c>
      <c r="CR24" s="9">
        <v>7300</v>
      </c>
      <c r="CS24" s="9">
        <v>7772</v>
      </c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</row>
    <row r="25" spans="1:127" x14ac:dyDescent="0.3">
      <c r="A25" s="8" t="s">
        <v>35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>
        <v>668</v>
      </c>
      <c r="AR25" s="9">
        <v>668</v>
      </c>
      <c r="AS25" s="9">
        <v>656</v>
      </c>
      <c r="AT25" s="9">
        <v>649</v>
      </c>
      <c r="AU25" s="9">
        <v>700</v>
      </c>
      <c r="AV25" s="9">
        <v>693</v>
      </c>
      <c r="AW25" s="9">
        <v>676</v>
      </c>
      <c r="AX25" s="9">
        <v>680</v>
      </c>
      <c r="AY25" s="9">
        <v>704</v>
      </c>
      <c r="AZ25" s="9">
        <v>713</v>
      </c>
      <c r="BA25" s="9">
        <v>750</v>
      </c>
      <c r="BB25" s="9">
        <v>719</v>
      </c>
      <c r="BC25" s="9">
        <v>709</v>
      </c>
      <c r="BD25" s="9">
        <v>780</v>
      </c>
      <c r="BE25" s="9">
        <v>793</v>
      </c>
      <c r="BF25" s="9">
        <v>806</v>
      </c>
      <c r="BG25" s="9">
        <v>830</v>
      </c>
      <c r="BH25" s="9">
        <v>791</v>
      </c>
      <c r="BI25" s="9">
        <v>805</v>
      </c>
      <c r="BJ25" s="9">
        <v>798</v>
      </c>
      <c r="BK25" s="9">
        <v>861</v>
      </c>
      <c r="BL25" s="9">
        <v>836</v>
      </c>
      <c r="BM25" s="9">
        <v>877</v>
      </c>
      <c r="BN25" s="9">
        <v>859</v>
      </c>
      <c r="BO25" s="9">
        <v>871</v>
      </c>
      <c r="BP25" s="9">
        <v>887</v>
      </c>
      <c r="BQ25" s="9">
        <v>867</v>
      </c>
      <c r="BR25" s="9">
        <v>919</v>
      </c>
      <c r="BS25" s="9">
        <v>873</v>
      </c>
      <c r="BT25" s="9">
        <v>914</v>
      </c>
      <c r="BU25" s="9">
        <v>907</v>
      </c>
      <c r="BV25" s="9">
        <v>964</v>
      </c>
      <c r="BW25" s="9">
        <v>869</v>
      </c>
      <c r="BX25" s="9">
        <v>889</v>
      </c>
      <c r="BY25" s="9">
        <v>907</v>
      </c>
      <c r="BZ25" s="9">
        <v>953</v>
      </c>
      <c r="CA25" s="9">
        <v>964</v>
      </c>
      <c r="CB25" s="9">
        <v>924</v>
      </c>
      <c r="CC25" s="9">
        <v>984</v>
      </c>
      <c r="CD25" s="9">
        <v>941</v>
      </c>
      <c r="CE25" s="2">
        <v>1010</v>
      </c>
      <c r="CF25" s="9">
        <v>988</v>
      </c>
      <c r="CG25" s="9">
        <v>976</v>
      </c>
      <c r="CH25" s="9">
        <v>1064</v>
      </c>
      <c r="CI25" s="9">
        <v>1012</v>
      </c>
      <c r="CJ25" s="2">
        <v>1063</v>
      </c>
      <c r="CK25" s="9">
        <v>988</v>
      </c>
      <c r="CL25" s="9">
        <v>976</v>
      </c>
      <c r="CM25" s="9">
        <v>1064</v>
      </c>
      <c r="CN25" s="9">
        <v>1012</v>
      </c>
      <c r="CO25" s="9">
        <v>1119</v>
      </c>
      <c r="CP25" s="9">
        <v>1064</v>
      </c>
      <c r="CQ25" s="9">
        <v>1043</v>
      </c>
      <c r="CR25" s="9">
        <v>1164</v>
      </c>
      <c r="CS25" s="9">
        <v>1206</v>
      </c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</row>
    <row r="26" spans="1:127" x14ac:dyDescent="0.3">
      <c r="A26" s="12" t="s">
        <v>36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>
        <v>2118</v>
      </c>
      <c r="AR26" s="9">
        <v>2081</v>
      </c>
      <c r="AS26" s="9">
        <v>2108</v>
      </c>
      <c r="AT26" s="9">
        <v>2112</v>
      </c>
      <c r="AU26" s="9">
        <v>2171</v>
      </c>
      <c r="AV26" s="9">
        <v>2162</v>
      </c>
      <c r="AW26" s="9">
        <v>2167</v>
      </c>
      <c r="AX26" s="9">
        <v>2104</v>
      </c>
      <c r="AY26" s="9">
        <v>2205</v>
      </c>
      <c r="AZ26" s="9">
        <v>2171</v>
      </c>
      <c r="BA26" s="9">
        <v>2310</v>
      </c>
      <c r="BB26" s="9">
        <v>2248</v>
      </c>
      <c r="BC26" s="9">
        <v>2287</v>
      </c>
      <c r="BD26" s="9">
        <v>2354</v>
      </c>
      <c r="BE26" s="9">
        <v>2352</v>
      </c>
      <c r="BF26" s="9">
        <v>2427</v>
      </c>
      <c r="BG26" s="9">
        <v>2436</v>
      </c>
      <c r="BH26" s="9">
        <v>2359</v>
      </c>
      <c r="BI26" s="9">
        <v>2465</v>
      </c>
      <c r="BJ26" s="9">
        <v>2446</v>
      </c>
      <c r="BK26" s="9">
        <v>2451</v>
      </c>
      <c r="BL26" s="9">
        <v>2526</v>
      </c>
      <c r="BM26" s="9">
        <v>2389</v>
      </c>
      <c r="BN26" s="9">
        <v>2419</v>
      </c>
      <c r="BO26" s="9">
        <v>2471</v>
      </c>
      <c r="BP26" s="9">
        <v>2483</v>
      </c>
      <c r="BQ26" s="9">
        <v>2547</v>
      </c>
      <c r="BR26" s="9">
        <v>2479</v>
      </c>
      <c r="BS26" s="9">
        <v>2472</v>
      </c>
      <c r="BT26" s="9">
        <v>2469</v>
      </c>
      <c r="BU26" s="9">
        <v>2599</v>
      </c>
      <c r="BV26" s="9">
        <v>2604</v>
      </c>
      <c r="BW26" s="9">
        <v>2553</v>
      </c>
      <c r="BX26" s="9">
        <v>2637</v>
      </c>
      <c r="BY26" s="9">
        <v>2600</v>
      </c>
      <c r="BZ26" s="9">
        <v>2590</v>
      </c>
      <c r="CA26" s="9">
        <v>2674</v>
      </c>
      <c r="CB26" s="9">
        <v>2575</v>
      </c>
      <c r="CC26" s="9">
        <v>2525</v>
      </c>
      <c r="CD26" s="9">
        <v>2587</v>
      </c>
      <c r="CE26" s="2">
        <v>2679</v>
      </c>
      <c r="CF26" s="9">
        <v>2660</v>
      </c>
      <c r="CG26" s="9">
        <v>2628</v>
      </c>
      <c r="CH26" s="9">
        <v>2696</v>
      </c>
      <c r="CI26" s="9">
        <v>2735</v>
      </c>
      <c r="CJ26" s="2">
        <v>2723</v>
      </c>
      <c r="CK26" s="9">
        <v>2660</v>
      </c>
      <c r="CL26" s="9">
        <v>2628</v>
      </c>
      <c r="CM26" s="9">
        <v>2696</v>
      </c>
      <c r="CN26" s="9">
        <v>2735</v>
      </c>
      <c r="CO26" s="9">
        <v>2775</v>
      </c>
      <c r="CP26" s="9">
        <v>2802</v>
      </c>
      <c r="CQ26" s="9">
        <v>2697</v>
      </c>
      <c r="CR26" s="9">
        <v>2801</v>
      </c>
      <c r="CS26" s="9">
        <v>2799</v>
      </c>
      <c r="CT26" s="9">
        <f>CT37+CT39</f>
        <v>2955</v>
      </c>
      <c r="CU26" s="9">
        <f t="shared" ref="CU26:DW26" si="6">CU37+CU39</f>
        <v>2915</v>
      </c>
      <c r="CV26" s="9">
        <f t="shared" si="6"/>
        <v>2900</v>
      </c>
      <c r="CW26" s="9">
        <f t="shared" si="6"/>
        <v>2982</v>
      </c>
      <c r="CX26" s="9">
        <f t="shared" si="6"/>
        <v>3023</v>
      </c>
      <c r="CY26" s="9">
        <f t="shared" si="6"/>
        <v>3078</v>
      </c>
      <c r="CZ26" s="9">
        <f t="shared" si="6"/>
        <v>3059</v>
      </c>
      <c r="DA26" s="9">
        <f t="shared" si="6"/>
        <v>3056</v>
      </c>
      <c r="DB26" s="9">
        <f t="shared" si="6"/>
        <v>3108</v>
      </c>
      <c r="DC26" s="9">
        <f t="shared" si="6"/>
        <v>3092</v>
      </c>
      <c r="DD26" s="9">
        <f t="shared" si="6"/>
        <v>3038</v>
      </c>
      <c r="DE26" s="9">
        <f t="shared" si="6"/>
        <v>2947</v>
      </c>
      <c r="DF26" s="9">
        <f t="shared" si="6"/>
        <v>2985</v>
      </c>
      <c r="DG26" s="9">
        <f t="shared" si="6"/>
        <v>3047</v>
      </c>
      <c r="DH26" s="9">
        <f t="shared" si="6"/>
        <v>3083</v>
      </c>
      <c r="DI26" s="9">
        <f t="shared" si="6"/>
        <v>3163</v>
      </c>
      <c r="DJ26" s="9">
        <f t="shared" si="6"/>
        <v>3158</v>
      </c>
      <c r="DK26" s="9">
        <f t="shared" si="6"/>
        <v>3160</v>
      </c>
      <c r="DL26" s="9">
        <f t="shared" si="6"/>
        <v>3274</v>
      </c>
      <c r="DM26" s="9">
        <f t="shared" si="6"/>
        <v>3165</v>
      </c>
      <c r="DN26" s="9">
        <f t="shared" si="6"/>
        <v>3404</v>
      </c>
      <c r="DO26" s="9">
        <f t="shared" si="6"/>
        <v>3360</v>
      </c>
      <c r="DP26" s="9">
        <f t="shared" si="6"/>
        <v>3342</v>
      </c>
      <c r="DQ26" s="9">
        <f t="shared" si="6"/>
        <v>3456</v>
      </c>
      <c r="DR26" s="9">
        <f t="shared" si="6"/>
        <v>3385</v>
      </c>
      <c r="DS26" s="9">
        <f t="shared" si="6"/>
        <v>3523</v>
      </c>
      <c r="DT26" s="9">
        <f t="shared" si="6"/>
        <v>3437</v>
      </c>
      <c r="DU26" s="9">
        <f t="shared" si="6"/>
        <v>3518</v>
      </c>
      <c r="DV26" s="9">
        <f t="shared" si="6"/>
        <v>3486</v>
      </c>
      <c r="DW26" s="9">
        <f t="shared" si="6"/>
        <v>3654</v>
      </c>
    </row>
    <row r="27" spans="1:127" x14ac:dyDescent="0.3">
      <c r="A27" s="10" t="s">
        <v>37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>
        <v>292</v>
      </c>
      <c r="AR27" s="9">
        <v>285</v>
      </c>
      <c r="AS27" s="9">
        <v>277</v>
      </c>
      <c r="AT27" s="9">
        <v>292</v>
      </c>
      <c r="AU27" s="9">
        <v>314</v>
      </c>
      <c r="AV27" s="9">
        <v>312</v>
      </c>
      <c r="AW27" s="9">
        <v>299</v>
      </c>
      <c r="AX27" s="9">
        <v>301</v>
      </c>
      <c r="AY27" s="9">
        <v>329</v>
      </c>
      <c r="AZ27" s="9">
        <v>318</v>
      </c>
      <c r="BA27" s="9">
        <v>303</v>
      </c>
      <c r="BB27" s="9">
        <v>285</v>
      </c>
      <c r="BC27" s="9">
        <v>286</v>
      </c>
      <c r="BD27" s="9">
        <v>311</v>
      </c>
      <c r="BE27" s="9">
        <v>329</v>
      </c>
      <c r="BF27" s="9">
        <v>328</v>
      </c>
      <c r="BG27" s="9">
        <v>327</v>
      </c>
      <c r="BH27" s="9">
        <v>339</v>
      </c>
      <c r="BI27" s="9">
        <v>348</v>
      </c>
      <c r="BJ27" s="9">
        <v>298</v>
      </c>
      <c r="BK27" s="9">
        <v>341</v>
      </c>
      <c r="BL27" s="9">
        <v>304</v>
      </c>
      <c r="BM27" s="9">
        <v>364</v>
      </c>
      <c r="BN27" s="9">
        <v>358</v>
      </c>
      <c r="BO27" s="9">
        <v>337</v>
      </c>
      <c r="BP27" s="9">
        <v>344</v>
      </c>
      <c r="BQ27" s="9">
        <v>343</v>
      </c>
      <c r="BR27" s="9">
        <v>337</v>
      </c>
      <c r="BS27" s="9">
        <v>346</v>
      </c>
      <c r="BT27" s="9">
        <v>372</v>
      </c>
      <c r="BU27" s="9">
        <v>359</v>
      </c>
      <c r="BV27" s="9">
        <v>344</v>
      </c>
      <c r="BW27" s="9">
        <v>343</v>
      </c>
      <c r="BX27" s="9">
        <v>365</v>
      </c>
      <c r="BY27" s="9">
        <v>384</v>
      </c>
      <c r="BZ27" s="9">
        <v>368</v>
      </c>
      <c r="CA27" s="9">
        <v>364</v>
      </c>
      <c r="CB27" s="9">
        <v>366</v>
      </c>
      <c r="CC27" s="9">
        <v>369</v>
      </c>
      <c r="CD27" s="9">
        <v>373</v>
      </c>
      <c r="CE27" s="1">
        <v>369</v>
      </c>
      <c r="CF27" s="9">
        <v>337</v>
      </c>
      <c r="CG27" s="9">
        <v>389</v>
      </c>
      <c r="CH27" s="9">
        <v>376</v>
      </c>
      <c r="CI27" s="9">
        <v>375</v>
      </c>
      <c r="CJ27" s="1">
        <v>400</v>
      </c>
      <c r="CK27" s="9">
        <v>337</v>
      </c>
      <c r="CL27" s="9">
        <v>389</v>
      </c>
      <c r="CM27" s="9">
        <v>376</v>
      </c>
      <c r="CN27" s="9">
        <v>375</v>
      </c>
      <c r="CO27" s="9">
        <v>434</v>
      </c>
      <c r="CP27" s="9">
        <v>447</v>
      </c>
      <c r="CQ27" s="9">
        <v>406</v>
      </c>
      <c r="CR27" s="9">
        <v>418</v>
      </c>
      <c r="CS27" s="9">
        <v>467</v>
      </c>
      <c r="CT27" s="9">
        <f>CT40</f>
        <v>437</v>
      </c>
      <c r="CU27" s="9">
        <f t="shared" ref="CU27:DW27" si="7">CU40</f>
        <v>461</v>
      </c>
      <c r="CV27" s="9">
        <f t="shared" si="7"/>
        <v>416</v>
      </c>
      <c r="CW27" s="9">
        <f t="shared" si="7"/>
        <v>415</v>
      </c>
      <c r="CX27" s="9">
        <f t="shared" si="7"/>
        <v>457</v>
      </c>
      <c r="CY27" s="9">
        <f t="shared" si="7"/>
        <v>448</v>
      </c>
      <c r="CZ27" s="9">
        <f t="shared" si="7"/>
        <v>435</v>
      </c>
      <c r="DA27" s="9">
        <f t="shared" si="7"/>
        <v>426</v>
      </c>
      <c r="DB27" s="9">
        <f t="shared" si="7"/>
        <v>441</v>
      </c>
      <c r="DC27" s="9">
        <f t="shared" si="7"/>
        <v>491</v>
      </c>
      <c r="DD27" s="9">
        <f t="shared" si="7"/>
        <v>491</v>
      </c>
      <c r="DE27" s="9">
        <f t="shared" si="7"/>
        <v>491</v>
      </c>
      <c r="DF27" s="9">
        <f t="shared" si="7"/>
        <v>493</v>
      </c>
      <c r="DG27" s="9">
        <f t="shared" si="7"/>
        <v>471</v>
      </c>
      <c r="DH27" s="9">
        <f t="shared" si="7"/>
        <v>510</v>
      </c>
      <c r="DI27" s="9">
        <f t="shared" si="7"/>
        <v>498</v>
      </c>
      <c r="DJ27" s="9">
        <f t="shared" si="7"/>
        <v>500</v>
      </c>
      <c r="DK27" s="9">
        <f t="shared" si="7"/>
        <v>513</v>
      </c>
      <c r="DL27" s="9">
        <f t="shared" si="7"/>
        <v>475</v>
      </c>
      <c r="DM27" s="9">
        <f t="shared" si="7"/>
        <v>514</v>
      </c>
      <c r="DN27" s="9">
        <f t="shared" si="7"/>
        <v>514</v>
      </c>
      <c r="DO27" s="9">
        <f t="shared" si="7"/>
        <v>487</v>
      </c>
      <c r="DP27" s="9">
        <f t="shared" si="7"/>
        <v>524</v>
      </c>
      <c r="DQ27" s="9">
        <f t="shared" si="7"/>
        <v>517</v>
      </c>
      <c r="DR27" s="9">
        <f t="shared" si="7"/>
        <v>524</v>
      </c>
      <c r="DS27" s="9">
        <f t="shared" si="7"/>
        <v>507</v>
      </c>
      <c r="DT27" s="9">
        <f t="shared" si="7"/>
        <v>499</v>
      </c>
      <c r="DU27" s="9">
        <f t="shared" si="7"/>
        <v>504</v>
      </c>
      <c r="DV27" s="9">
        <f t="shared" si="7"/>
        <v>497</v>
      </c>
      <c r="DW27" s="9">
        <f t="shared" si="7"/>
        <v>527</v>
      </c>
    </row>
    <row r="28" spans="1:127" x14ac:dyDescent="0.3">
      <c r="A28" s="15" t="s">
        <v>38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>
        <v>516</v>
      </c>
      <c r="AR28" s="9">
        <v>490</v>
      </c>
      <c r="AS28" s="9">
        <v>506</v>
      </c>
      <c r="AT28" s="9">
        <v>533</v>
      </c>
      <c r="AU28" s="9">
        <v>534</v>
      </c>
      <c r="AV28" s="9">
        <v>544</v>
      </c>
      <c r="AW28" s="9">
        <v>537</v>
      </c>
      <c r="AX28" s="9">
        <v>552</v>
      </c>
      <c r="AY28" s="9">
        <v>525</v>
      </c>
      <c r="AZ28" s="9">
        <v>560</v>
      </c>
      <c r="BA28" s="9">
        <v>639</v>
      </c>
      <c r="BB28" s="9">
        <v>562</v>
      </c>
      <c r="BC28" s="9">
        <v>563</v>
      </c>
      <c r="BD28" s="9">
        <v>715</v>
      </c>
      <c r="BE28" s="9">
        <v>716</v>
      </c>
      <c r="BF28" s="9">
        <v>690</v>
      </c>
      <c r="BG28" s="9">
        <v>697</v>
      </c>
      <c r="BH28" s="9">
        <v>669</v>
      </c>
      <c r="BI28" s="9">
        <v>691</v>
      </c>
      <c r="BJ28" s="9">
        <v>702</v>
      </c>
      <c r="BK28" s="9">
        <v>734</v>
      </c>
      <c r="BL28" s="9">
        <v>711</v>
      </c>
      <c r="BM28" s="9">
        <v>775</v>
      </c>
      <c r="BN28" s="9">
        <v>715</v>
      </c>
      <c r="BO28" s="9">
        <v>736</v>
      </c>
      <c r="BP28" s="9">
        <v>783</v>
      </c>
      <c r="BQ28" s="9">
        <v>755</v>
      </c>
      <c r="BR28" s="9">
        <v>814</v>
      </c>
      <c r="BS28" s="9">
        <v>808</v>
      </c>
      <c r="BT28" s="9">
        <v>813</v>
      </c>
      <c r="BU28" s="9">
        <v>885</v>
      </c>
      <c r="BV28" s="9">
        <v>910</v>
      </c>
      <c r="BW28" s="9">
        <v>907</v>
      </c>
      <c r="BX28" s="9">
        <v>842</v>
      </c>
      <c r="BY28" s="9">
        <v>881</v>
      </c>
      <c r="BZ28" s="9">
        <v>953</v>
      </c>
      <c r="CA28" s="9">
        <v>904</v>
      </c>
      <c r="CB28" s="9">
        <v>953</v>
      </c>
      <c r="CC28" s="9">
        <v>969</v>
      </c>
      <c r="CD28" s="9">
        <v>985</v>
      </c>
      <c r="CE28" s="2">
        <v>1064</v>
      </c>
      <c r="CF28" s="9">
        <v>1044</v>
      </c>
      <c r="CG28" s="9">
        <v>1023</v>
      </c>
      <c r="CH28" s="9">
        <v>1090</v>
      </c>
      <c r="CI28" s="9">
        <v>1100</v>
      </c>
      <c r="CJ28" s="2">
        <v>1146</v>
      </c>
      <c r="CK28" s="9">
        <v>1044</v>
      </c>
      <c r="CL28" s="9">
        <v>1023</v>
      </c>
      <c r="CM28" s="9">
        <v>1090</v>
      </c>
      <c r="CN28" s="9">
        <v>1100</v>
      </c>
      <c r="CO28" s="9">
        <v>1257</v>
      </c>
      <c r="CP28" s="9">
        <v>1195</v>
      </c>
      <c r="CQ28" s="9">
        <v>1277</v>
      </c>
      <c r="CR28" s="9">
        <v>1214</v>
      </c>
      <c r="CS28" s="9">
        <v>1340</v>
      </c>
      <c r="CT28" s="9">
        <f>SUM(CT41:CT43)</f>
        <v>1296</v>
      </c>
      <c r="CU28" s="9">
        <f t="shared" ref="CU28:DW28" si="8">SUM(CU41:CU43)</f>
        <v>1232</v>
      </c>
      <c r="CV28" s="9">
        <f t="shared" si="8"/>
        <v>1319</v>
      </c>
      <c r="CW28" s="9">
        <f t="shared" si="8"/>
        <v>1314</v>
      </c>
      <c r="CX28" s="9">
        <f t="shared" si="8"/>
        <v>1318</v>
      </c>
      <c r="CY28" s="9">
        <f t="shared" si="8"/>
        <v>1383</v>
      </c>
      <c r="CZ28" s="9">
        <f t="shared" si="8"/>
        <v>1349</v>
      </c>
      <c r="DA28" s="9">
        <f t="shared" si="8"/>
        <v>1333</v>
      </c>
      <c r="DB28" s="9">
        <f t="shared" si="8"/>
        <v>1413</v>
      </c>
      <c r="DC28" s="9">
        <f t="shared" si="8"/>
        <v>1432</v>
      </c>
      <c r="DD28" s="9">
        <f t="shared" si="8"/>
        <v>1462</v>
      </c>
      <c r="DE28" s="9">
        <f t="shared" si="8"/>
        <v>1430</v>
      </c>
      <c r="DF28" s="9">
        <f t="shared" si="8"/>
        <v>1418</v>
      </c>
      <c r="DG28" s="9">
        <f t="shared" si="8"/>
        <v>1503</v>
      </c>
      <c r="DH28" s="9">
        <f t="shared" si="8"/>
        <v>1463</v>
      </c>
      <c r="DI28" s="9">
        <f t="shared" si="8"/>
        <v>1531</v>
      </c>
      <c r="DJ28" s="9">
        <f t="shared" si="8"/>
        <v>1545</v>
      </c>
      <c r="DK28" s="9">
        <f t="shared" si="8"/>
        <v>1504</v>
      </c>
      <c r="DL28" s="9">
        <f t="shared" si="8"/>
        <v>1556</v>
      </c>
      <c r="DM28" s="9">
        <f t="shared" si="8"/>
        <v>1553</v>
      </c>
      <c r="DN28" s="9">
        <f t="shared" si="8"/>
        <v>1777</v>
      </c>
      <c r="DO28" s="9">
        <f t="shared" si="8"/>
        <v>1668</v>
      </c>
      <c r="DP28" s="9">
        <f t="shared" si="8"/>
        <v>1806</v>
      </c>
      <c r="DQ28" s="9">
        <f t="shared" si="8"/>
        <v>1707</v>
      </c>
      <c r="DR28" s="9">
        <f t="shared" si="8"/>
        <v>1872</v>
      </c>
      <c r="DS28" s="9">
        <f t="shared" si="8"/>
        <v>1909</v>
      </c>
      <c r="DT28" s="9">
        <f t="shared" si="8"/>
        <v>1873</v>
      </c>
      <c r="DU28" s="9">
        <f t="shared" si="8"/>
        <v>1906</v>
      </c>
      <c r="DV28" s="9">
        <f t="shared" si="8"/>
        <v>1831</v>
      </c>
      <c r="DW28" s="9">
        <f t="shared" si="8"/>
        <v>2023</v>
      </c>
    </row>
    <row r="29" spans="1:127" x14ac:dyDescent="0.3">
      <c r="A29" s="10" t="s">
        <v>39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>
        <v>1382</v>
      </c>
      <c r="AR29" s="9">
        <v>1380</v>
      </c>
      <c r="AS29" s="9">
        <v>1402</v>
      </c>
      <c r="AT29" s="9">
        <v>1360</v>
      </c>
      <c r="AU29" s="9">
        <v>1385</v>
      </c>
      <c r="AV29" s="9">
        <v>1442</v>
      </c>
      <c r="AW29" s="9">
        <v>1424</v>
      </c>
      <c r="AX29" s="9">
        <v>1445</v>
      </c>
      <c r="AY29" s="9">
        <v>1439</v>
      </c>
      <c r="AZ29" s="9">
        <v>1461</v>
      </c>
      <c r="BA29" s="9">
        <v>1415</v>
      </c>
      <c r="BB29" s="9">
        <v>1432</v>
      </c>
      <c r="BC29" s="9">
        <v>1466</v>
      </c>
      <c r="BD29" s="9">
        <v>1378</v>
      </c>
      <c r="BE29" s="9">
        <v>1382</v>
      </c>
      <c r="BF29" s="9">
        <v>1491</v>
      </c>
      <c r="BG29" s="9">
        <v>1478</v>
      </c>
      <c r="BH29" s="9">
        <v>1623</v>
      </c>
      <c r="BI29" s="9">
        <v>1414</v>
      </c>
      <c r="BJ29" s="9">
        <v>1450</v>
      </c>
      <c r="BK29" s="9">
        <v>1481</v>
      </c>
      <c r="BL29" s="9">
        <v>1436</v>
      </c>
      <c r="BM29" s="9">
        <v>1497</v>
      </c>
      <c r="BN29" s="9">
        <v>1497</v>
      </c>
      <c r="BO29" s="9">
        <v>1494</v>
      </c>
      <c r="BP29" s="9">
        <v>1485</v>
      </c>
      <c r="BQ29" s="9">
        <v>1444</v>
      </c>
      <c r="BR29" s="9">
        <v>1515</v>
      </c>
      <c r="BS29" s="9">
        <v>1540</v>
      </c>
      <c r="BT29" s="9">
        <v>1541</v>
      </c>
      <c r="BU29" s="9">
        <v>1551</v>
      </c>
      <c r="BV29" s="9">
        <v>1541</v>
      </c>
      <c r="BW29" s="9">
        <v>1549</v>
      </c>
      <c r="BX29" s="9">
        <v>1545</v>
      </c>
      <c r="BY29" s="9">
        <v>1569</v>
      </c>
      <c r="BZ29" s="9">
        <v>1676</v>
      </c>
      <c r="CA29" s="9">
        <v>1612</v>
      </c>
      <c r="CB29" s="9">
        <v>1661</v>
      </c>
      <c r="CC29" s="9">
        <v>1741</v>
      </c>
      <c r="CD29" s="9">
        <v>1690</v>
      </c>
      <c r="CE29" s="2">
        <v>1749</v>
      </c>
      <c r="CF29" s="9">
        <v>1659</v>
      </c>
      <c r="CG29" s="9">
        <v>1794</v>
      </c>
      <c r="CH29" s="9">
        <v>1772</v>
      </c>
      <c r="CI29" s="9">
        <v>1771</v>
      </c>
      <c r="CJ29" s="2">
        <v>1847</v>
      </c>
      <c r="CK29" s="9">
        <v>1659</v>
      </c>
      <c r="CL29" s="9">
        <v>1794</v>
      </c>
      <c r="CM29" s="9">
        <v>1772</v>
      </c>
      <c r="CN29" s="9">
        <v>1771</v>
      </c>
      <c r="CO29" s="9">
        <v>1873</v>
      </c>
      <c r="CP29" s="9">
        <v>1806</v>
      </c>
      <c r="CQ29" s="9">
        <v>1939</v>
      </c>
      <c r="CR29" s="9">
        <v>1908</v>
      </c>
      <c r="CS29" s="9">
        <v>1840</v>
      </c>
      <c r="CT29" s="9">
        <f>CT44</f>
        <v>1958</v>
      </c>
      <c r="CU29" s="9">
        <f t="shared" ref="CU29:DW31" si="9">CU44</f>
        <v>1933</v>
      </c>
      <c r="CV29" s="9">
        <f t="shared" si="9"/>
        <v>1951</v>
      </c>
      <c r="CW29" s="9">
        <f t="shared" si="9"/>
        <v>1967</v>
      </c>
      <c r="CX29" s="9">
        <f t="shared" si="9"/>
        <v>1981</v>
      </c>
      <c r="CY29" s="9">
        <f t="shared" si="9"/>
        <v>1965</v>
      </c>
      <c r="CZ29" s="9">
        <f t="shared" si="9"/>
        <v>1984</v>
      </c>
      <c r="DA29" s="9">
        <f t="shared" si="9"/>
        <v>2001</v>
      </c>
      <c r="DB29" s="9">
        <f t="shared" si="9"/>
        <v>1942</v>
      </c>
      <c r="DC29" s="9">
        <f t="shared" si="9"/>
        <v>1934</v>
      </c>
      <c r="DD29" s="9">
        <f t="shared" si="9"/>
        <v>1964</v>
      </c>
      <c r="DE29" s="9">
        <f t="shared" si="9"/>
        <v>1814</v>
      </c>
      <c r="DF29" s="9">
        <f t="shared" si="9"/>
        <v>1942</v>
      </c>
      <c r="DG29" s="9">
        <f t="shared" si="9"/>
        <v>1974</v>
      </c>
      <c r="DH29" s="9">
        <f t="shared" si="9"/>
        <v>1975</v>
      </c>
      <c r="DI29" s="9">
        <f t="shared" si="9"/>
        <v>2096</v>
      </c>
      <c r="DJ29" s="9">
        <f t="shared" si="9"/>
        <v>1978</v>
      </c>
      <c r="DK29" s="9">
        <f t="shared" si="9"/>
        <v>2104</v>
      </c>
      <c r="DL29" s="9">
        <f t="shared" si="9"/>
        <v>2242</v>
      </c>
      <c r="DM29" s="9">
        <f t="shared" si="9"/>
        <v>2179</v>
      </c>
      <c r="DN29" s="9">
        <f t="shared" si="9"/>
        <v>2196</v>
      </c>
      <c r="DO29" s="9">
        <f t="shared" si="9"/>
        <v>2250</v>
      </c>
      <c r="DP29" s="9">
        <f t="shared" si="9"/>
        <v>2171</v>
      </c>
      <c r="DQ29" s="9">
        <f t="shared" si="9"/>
        <v>2119</v>
      </c>
      <c r="DR29" s="9">
        <f t="shared" si="9"/>
        <v>2187</v>
      </c>
      <c r="DS29" s="9">
        <f t="shared" si="9"/>
        <v>2408</v>
      </c>
      <c r="DT29" s="9">
        <f t="shared" si="9"/>
        <v>2367</v>
      </c>
      <c r="DU29" s="9">
        <f t="shared" si="9"/>
        <v>2245</v>
      </c>
      <c r="DV29" s="9">
        <f t="shared" si="9"/>
        <v>2544</v>
      </c>
      <c r="DW29" s="9">
        <f t="shared" si="9"/>
        <v>2478</v>
      </c>
    </row>
    <row r="30" spans="1:127" x14ac:dyDescent="0.3">
      <c r="A30" s="10" t="s">
        <v>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>
        <v>920</v>
      </c>
      <c r="AR30" s="9">
        <v>892</v>
      </c>
      <c r="AS30" s="9">
        <v>886</v>
      </c>
      <c r="AT30" s="9">
        <v>948</v>
      </c>
      <c r="AU30" s="9">
        <v>955</v>
      </c>
      <c r="AV30" s="9">
        <v>935</v>
      </c>
      <c r="AW30" s="9">
        <v>932</v>
      </c>
      <c r="AX30" s="9">
        <v>913</v>
      </c>
      <c r="AY30" s="9">
        <v>956</v>
      </c>
      <c r="AZ30" s="9">
        <v>939</v>
      </c>
      <c r="BA30" s="9">
        <v>926</v>
      </c>
      <c r="BB30" s="9">
        <v>968</v>
      </c>
      <c r="BC30" s="9">
        <v>934</v>
      </c>
      <c r="BD30" s="9">
        <v>886</v>
      </c>
      <c r="BE30" s="9">
        <v>915</v>
      </c>
      <c r="BF30" s="9">
        <v>938</v>
      </c>
      <c r="BG30" s="9">
        <v>937</v>
      </c>
      <c r="BH30" s="9">
        <v>882</v>
      </c>
      <c r="BI30" s="9">
        <v>976</v>
      </c>
      <c r="BJ30" s="9">
        <v>958</v>
      </c>
      <c r="BK30" s="9">
        <v>978</v>
      </c>
      <c r="BL30" s="9">
        <v>959</v>
      </c>
      <c r="BM30" s="9">
        <v>957</v>
      </c>
      <c r="BN30" s="9">
        <v>1005</v>
      </c>
      <c r="BO30" s="9">
        <v>989</v>
      </c>
      <c r="BP30" s="9">
        <v>999</v>
      </c>
      <c r="BQ30" s="9">
        <v>1017</v>
      </c>
      <c r="BR30" s="9">
        <v>1030</v>
      </c>
      <c r="BS30" s="9">
        <v>995</v>
      </c>
      <c r="BT30" s="9">
        <v>1009</v>
      </c>
      <c r="BU30" s="9">
        <v>1035</v>
      </c>
      <c r="BV30" s="9">
        <v>1032</v>
      </c>
      <c r="BW30" s="9">
        <v>998</v>
      </c>
      <c r="BX30" s="9">
        <v>1067</v>
      </c>
      <c r="BY30" s="9">
        <v>1043</v>
      </c>
      <c r="BZ30" s="9">
        <v>1071</v>
      </c>
      <c r="CA30" s="9">
        <v>1083</v>
      </c>
      <c r="CB30" s="9">
        <v>1028</v>
      </c>
      <c r="CC30" s="9">
        <v>1076</v>
      </c>
      <c r="CD30" s="9">
        <v>1096</v>
      </c>
      <c r="CE30" s="2">
        <v>1138</v>
      </c>
      <c r="CF30" s="9">
        <v>1157</v>
      </c>
      <c r="CG30" s="9">
        <v>1068</v>
      </c>
      <c r="CH30" s="9">
        <v>1158</v>
      </c>
      <c r="CI30" s="9">
        <v>1168</v>
      </c>
      <c r="CJ30" s="2">
        <v>1176</v>
      </c>
      <c r="CK30" s="9">
        <v>1157</v>
      </c>
      <c r="CL30" s="9">
        <v>1068</v>
      </c>
      <c r="CM30" s="9">
        <v>1158</v>
      </c>
      <c r="CN30" s="9">
        <v>1168</v>
      </c>
      <c r="CO30" s="9">
        <v>1199</v>
      </c>
      <c r="CP30" s="9">
        <v>1212</v>
      </c>
      <c r="CQ30" s="9">
        <v>1169</v>
      </c>
      <c r="CR30" s="9">
        <v>1226</v>
      </c>
      <c r="CS30" s="9">
        <v>1190</v>
      </c>
      <c r="CT30" s="9">
        <f>CT45</f>
        <v>1200</v>
      </c>
      <c r="CU30" s="9">
        <f t="shared" si="9"/>
        <v>1255</v>
      </c>
      <c r="CV30" s="9">
        <f t="shared" si="9"/>
        <v>1146</v>
      </c>
      <c r="CW30" s="9">
        <f t="shared" si="9"/>
        <v>1200</v>
      </c>
      <c r="CX30" s="9">
        <f t="shared" si="9"/>
        <v>1200</v>
      </c>
      <c r="CY30" s="9">
        <f t="shared" si="9"/>
        <v>1226</v>
      </c>
      <c r="CZ30" s="9">
        <f t="shared" si="9"/>
        <v>1214</v>
      </c>
      <c r="DA30" s="9">
        <f t="shared" si="9"/>
        <v>1168</v>
      </c>
      <c r="DB30" s="9">
        <f t="shared" si="9"/>
        <v>1272</v>
      </c>
      <c r="DC30" s="9">
        <f t="shared" si="9"/>
        <v>1249</v>
      </c>
      <c r="DD30" s="9">
        <f t="shared" si="9"/>
        <v>1254</v>
      </c>
      <c r="DE30" s="9">
        <f t="shared" si="9"/>
        <v>1213</v>
      </c>
      <c r="DF30" s="9">
        <f t="shared" si="9"/>
        <v>1208</v>
      </c>
      <c r="DG30" s="9">
        <f t="shared" si="9"/>
        <v>1288</v>
      </c>
      <c r="DH30" s="9">
        <f t="shared" si="9"/>
        <v>1267</v>
      </c>
      <c r="DI30" s="9">
        <f t="shared" si="9"/>
        <v>1283</v>
      </c>
      <c r="DJ30" s="9">
        <f t="shared" si="9"/>
        <v>1261</v>
      </c>
      <c r="DK30" s="9">
        <f t="shared" si="9"/>
        <v>1266</v>
      </c>
      <c r="DL30" s="9">
        <f t="shared" si="9"/>
        <v>1314</v>
      </c>
      <c r="DM30" s="9">
        <f t="shared" si="9"/>
        <v>1336</v>
      </c>
      <c r="DN30" s="9">
        <f t="shared" si="9"/>
        <v>1304</v>
      </c>
      <c r="DO30" s="9">
        <f t="shared" si="9"/>
        <v>1380</v>
      </c>
      <c r="DP30" s="9">
        <f t="shared" si="9"/>
        <v>1216</v>
      </c>
      <c r="DQ30" s="9">
        <f t="shared" si="9"/>
        <v>1318</v>
      </c>
      <c r="DR30" s="9">
        <f t="shared" si="9"/>
        <v>1297</v>
      </c>
      <c r="DS30" s="9">
        <f t="shared" si="9"/>
        <v>1204</v>
      </c>
      <c r="DT30" s="9">
        <f t="shared" si="9"/>
        <v>1222</v>
      </c>
      <c r="DU30" s="9">
        <f t="shared" si="9"/>
        <v>1131</v>
      </c>
      <c r="DV30" s="9">
        <f t="shared" si="9"/>
        <v>1195</v>
      </c>
      <c r="DW30" s="9">
        <f t="shared" si="9"/>
        <v>1269</v>
      </c>
    </row>
    <row r="31" spans="1:127" x14ac:dyDescent="0.3">
      <c r="A31" s="10" t="s">
        <v>40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>
        <v>314</v>
      </c>
      <c r="AR31" s="9">
        <v>301</v>
      </c>
      <c r="AS31" s="9">
        <v>305</v>
      </c>
      <c r="AT31" s="9">
        <v>312</v>
      </c>
      <c r="AU31" s="9">
        <v>339</v>
      </c>
      <c r="AV31" s="9">
        <v>348</v>
      </c>
      <c r="AW31" s="9">
        <v>349</v>
      </c>
      <c r="AX31" s="9">
        <v>355</v>
      </c>
      <c r="AY31" s="9">
        <v>342</v>
      </c>
      <c r="AZ31" s="9">
        <v>347</v>
      </c>
      <c r="BA31" s="9">
        <v>371</v>
      </c>
      <c r="BB31" s="9">
        <v>378</v>
      </c>
      <c r="BC31" s="9">
        <v>371</v>
      </c>
      <c r="BD31" s="9">
        <v>364</v>
      </c>
      <c r="BE31" s="9">
        <v>370</v>
      </c>
      <c r="BF31" s="9">
        <v>361</v>
      </c>
      <c r="BG31" s="9">
        <v>365</v>
      </c>
      <c r="BH31" s="9">
        <v>341</v>
      </c>
      <c r="BI31" s="9">
        <v>375</v>
      </c>
      <c r="BJ31" s="9">
        <v>361</v>
      </c>
      <c r="BK31" s="9">
        <v>375</v>
      </c>
      <c r="BL31" s="9">
        <v>382</v>
      </c>
      <c r="BM31" s="9">
        <v>376</v>
      </c>
      <c r="BN31" s="9">
        <v>380</v>
      </c>
      <c r="BO31" s="9">
        <v>362</v>
      </c>
      <c r="BP31" s="9">
        <v>359</v>
      </c>
      <c r="BQ31" s="9">
        <v>351</v>
      </c>
      <c r="BR31" s="9">
        <v>371</v>
      </c>
      <c r="BS31" s="9">
        <v>366</v>
      </c>
      <c r="BT31" s="9">
        <v>376</v>
      </c>
      <c r="BU31" s="9">
        <v>373</v>
      </c>
      <c r="BV31" s="9">
        <v>388</v>
      </c>
      <c r="BW31" s="9">
        <v>356</v>
      </c>
      <c r="BX31" s="9">
        <v>353</v>
      </c>
      <c r="BY31" s="9">
        <v>396</v>
      </c>
      <c r="BZ31" s="9">
        <v>392</v>
      </c>
      <c r="CA31" s="9">
        <v>390</v>
      </c>
      <c r="CB31" s="9">
        <v>384</v>
      </c>
      <c r="CC31" s="9">
        <v>386</v>
      </c>
      <c r="CD31" s="9">
        <v>406</v>
      </c>
      <c r="CE31" s="1">
        <v>421</v>
      </c>
      <c r="CF31" s="9">
        <v>435</v>
      </c>
      <c r="CG31" s="9">
        <v>408</v>
      </c>
      <c r="CH31" s="9">
        <v>428</v>
      </c>
      <c r="CI31" s="9">
        <v>412</v>
      </c>
      <c r="CJ31" s="1">
        <v>451</v>
      </c>
      <c r="CK31" s="9">
        <v>435</v>
      </c>
      <c r="CL31" s="9">
        <v>408</v>
      </c>
      <c r="CM31" s="9">
        <v>428</v>
      </c>
      <c r="CN31" s="9">
        <v>412</v>
      </c>
      <c r="CO31" s="9">
        <v>452</v>
      </c>
      <c r="CP31" s="9">
        <v>430</v>
      </c>
      <c r="CQ31" s="9">
        <v>456</v>
      </c>
      <c r="CR31" s="9">
        <v>460</v>
      </c>
      <c r="CS31" s="9">
        <v>460</v>
      </c>
      <c r="CT31" s="9">
        <f>CT46</f>
        <v>438</v>
      </c>
      <c r="CU31" s="9">
        <f t="shared" si="9"/>
        <v>429</v>
      </c>
      <c r="CV31" s="9">
        <f t="shared" si="9"/>
        <v>455</v>
      </c>
      <c r="CW31" s="9">
        <f t="shared" si="9"/>
        <v>448</v>
      </c>
      <c r="CX31" s="9">
        <f t="shared" si="9"/>
        <v>418</v>
      </c>
      <c r="CY31" s="9">
        <f t="shared" si="9"/>
        <v>469</v>
      </c>
      <c r="CZ31" s="9">
        <f t="shared" si="9"/>
        <v>467</v>
      </c>
      <c r="DA31" s="9">
        <f t="shared" si="9"/>
        <v>479</v>
      </c>
      <c r="DB31" s="9">
        <f t="shared" si="9"/>
        <v>464</v>
      </c>
      <c r="DC31" s="9">
        <f t="shared" si="9"/>
        <v>465</v>
      </c>
      <c r="DD31" s="9">
        <f t="shared" si="9"/>
        <v>480</v>
      </c>
      <c r="DE31" s="9">
        <f t="shared" si="9"/>
        <v>482</v>
      </c>
      <c r="DF31" s="9">
        <f t="shared" si="9"/>
        <v>479</v>
      </c>
      <c r="DG31" s="9">
        <f t="shared" si="9"/>
        <v>475</v>
      </c>
      <c r="DH31" s="9">
        <f t="shared" si="9"/>
        <v>487</v>
      </c>
      <c r="DI31" s="9">
        <f t="shared" si="9"/>
        <v>494</v>
      </c>
      <c r="DJ31" s="9">
        <f t="shared" si="9"/>
        <v>468</v>
      </c>
      <c r="DK31" s="9">
        <f t="shared" si="9"/>
        <v>511</v>
      </c>
      <c r="DL31" s="9">
        <f t="shared" si="9"/>
        <v>513</v>
      </c>
      <c r="DM31" s="9">
        <f t="shared" si="9"/>
        <v>500</v>
      </c>
      <c r="DN31" s="9">
        <f t="shared" si="9"/>
        <v>502</v>
      </c>
      <c r="DO31" s="9">
        <f t="shared" si="9"/>
        <v>512</v>
      </c>
      <c r="DP31" s="9">
        <f t="shared" si="9"/>
        <v>497</v>
      </c>
      <c r="DQ31" s="9">
        <f t="shared" si="9"/>
        <v>483</v>
      </c>
      <c r="DR31" s="9">
        <f t="shared" si="9"/>
        <v>510</v>
      </c>
      <c r="DS31" s="9">
        <f t="shared" si="9"/>
        <v>484</v>
      </c>
      <c r="DT31" s="9">
        <f t="shared" si="9"/>
        <v>502</v>
      </c>
      <c r="DU31" s="9">
        <f t="shared" si="9"/>
        <v>482</v>
      </c>
      <c r="DV31" s="9">
        <f t="shared" si="9"/>
        <v>468</v>
      </c>
      <c r="DW31" s="9">
        <f t="shared" si="9"/>
        <v>486</v>
      </c>
    </row>
    <row r="32" spans="1:127" x14ac:dyDescent="0.3">
      <c r="A32" s="8" t="s">
        <v>41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>
        <v>906</v>
      </c>
      <c r="AR32" s="9">
        <v>939</v>
      </c>
      <c r="AS32" s="9">
        <v>921</v>
      </c>
      <c r="AT32" s="9">
        <v>875</v>
      </c>
      <c r="AU32" s="9">
        <v>890</v>
      </c>
      <c r="AV32" s="9">
        <v>881</v>
      </c>
      <c r="AW32" s="9">
        <v>886</v>
      </c>
      <c r="AX32" s="9">
        <v>877</v>
      </c>
      <c r="AY32" s="9">
        <v>914</v>
      </c>
      <c r="AZ32" s="9">
        <v>847</v>
      </c>
      <c r="BA32" s="9">
        <v>861</v>
      </c>
      <c r="BB32" s="9">
        <v>876</v>
      </c>
      <c r="BC32" s="9">
        <v>901</v>
      </c>
      <c r="BD32" s="9">
        <v>817</v>
      </c>
      <c r="BE32" s="9">
        <v>851</v>
      </c>
      <c r="BF32" s="9">
        <v>835</v>
      </c>
      <c r="BG32" s="9">
        <v>879</v>
      </c>
      <c r="BH32" s="9">
        <v>868</v>
      </c>
      <c r="BI32" s="9">
        <v>782</v>
      </c>
      <c r="BJ32" s="9">
        <v>809</v>
      </c>
      <c r="BK32" s="9">
        <v>775</v>
      </c>
      <c r="BL32" s="9">
        <v>763</v>
      </c>
      <c r="BM32" s="9">
        <v>843</v>
      </c>
      <c r="BN32" s="9">
        <v>714</v>
      </c>
      <c r="BO32" s="9">
        <v>781</v>
      </c>
      <c r="BP32" s="9">
        <v>801</v>
      </c>
      <c r="BQ32" s="9">
        <v>781</v>
      </c>
      <c r="BR32" s="9">
        <v>866</v>
      </c>
      <c r="BS32" s="9">
        <v>833</v>
      </c>
      <c r="BT32" s="9">
        <v>773</v>
      </c>
      <c r="BU32" s="9">
        <v>849</v>
      </c>
      <c r="BV32" s="9">
        <v>858</v>
      </c>
      <c r="BW32" s="9">
        <v>936</v>
      </c>
      <c r="BX32" s="9">
        <v>823</v>
      </c>
      <c r="BY32" s="9">
        <v>779</v>
      </c>
      <c r="BZ32" s="9">
        <v>833</v>
      </c>
      <c r="CA32" s="9">
        <v>846</v>
      </c>
      <c r="CB32" s="9">
        <v>843</v>
      </c>
      <c r="CC32" s="9">
        <v>847</v>
      </c>
      <c r="CD32" s="9">
        <v>796</v>
      </c>
      <c r="CE32" s="1">
        <v>877</v>
      </c>
      <c r="CF32" s="9">
        <v>857</v>
      </c>
      <c r="CG32" s="9">
        <v>907</v>
      </c>
      <c r="CH32" s="9">
        <v>876</v>
      </c>
      <c r="CI32" s="9">
        <v>868</v>
      </c>
      <c r="CJ32" s="1">
        <v>914</v>
      </c>
      <c r="CK32" s="9">
        <v>857</v>
      </c>
      <c r="CL32" s="9">
        <v>907</v>
      </c>
      <c r="CM32" s="9">
        <v>876</v>
      </c>
      <c r="CN32" s="9">
        <v>868</v>
      </c>
      <c r="CO32" s="9">
        <v>934</v>
      </c>
      <c r="CP32" s="9">
        <v>906</v>
      </c>
      <c r="CQ32" s="9">
        <v>955</v>
      </c>
      <c r="CR32" s="9">
        <v>923</v>
      </c>
      <c r="CS32" s="9">
        <v>951</v>
      </c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</row>
    <row r="33" spans="1:127" x14ac:dyDescent="0.3">
      <c r="A33" s="8" t="s">
        <v>42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>
        <v>1218</v>
      </c>
      <c r="AR33" s="9">
        <v>1154</v>
      </c>
      <c r="AS33" s="9">
        <v>1145</v>
      </c>
      <c r="AT33" s="9">
        <v>1237</v>
      </c>
      <c r="AU33" s="9">
        <v>1334</v>
      </c>
      <c r="AV33" s="9">
        <v>1313</v>
      </c>
      <c r="AW33" s="9">
        <v>1314</v>
      </c>
      <c r="AX33" s="9">
        <v>1339</v>
      </c>
      <c r="AY33" s="9">
        <v>1311</v>
      </c>
      <c r="AZ33" s="9">
        <v>1289</v>
      </c>
      <c r="BA33" s="9">
        <v>1399</v>
      </c>
      <c r="BB33" s="9">
        <v>1316</v>
      </c>
      <c r="BC33" s="9">
        <v>1251</v>
      </c>
      <c r="BD33" s="9">
        <v>1533</v>
      </c>
      <c r="BE33" s="9">
        <v>1494</v>
      </c>
      <c r="BF33" s="9">
        <v>1487</v>
      </c>
      <c r="BG33" s="9">
        <v>1548</v>
      </c>
      <c r="BH33" s="9">
        <v>1443</v>
      </c>
      <c r="BI33" s="9">
        <v>1491</v>
      </c>
      <c r="BJ33" s="9">
        <v>1465</v>
      </c>
      <c r="BK33" s="9">
        <v>1517</v>
      </c>
      <c r="BL33" s="9">
        <v>1469</v>
      </c>
      <c r="BM33" s="9">
        <v>1515</v>
      </c>
      <c r="BN33" s="9">
        <v>1521</v>
      </c>
      <c r="BO33" s="9">
        <v>1561</v>
      </c>
      <c r="BP33" s="9">
        <v>1612</v>
      </c>
      <c r="BQ33" s="9">
        <v>1570</v>
      </c>
      <c r="BR33" s="9">
        <v>1531</v>
      </c>
      <c r="BS33" s="9">
        <v>1771</v>
      </c>
      <c r="BT33" s="9">
        <v>1629</v>
      </c>
      <c r="BU33" s="9">
        <v>1740</v>
      </c>
      <c r="BV33" s="9">
        <v>1869</v>
      </c>
      <c r="BW33" s="9">
        <v>1640</v>
      </c>
      <c r="BX33" s="9">
        <v>1752</v>
      </c>
      <c r="BY33" s="9">
        <v>1699</v>
      </c>
      <c r="BZ33" s="9">
        <v>1729</v>
      </c>
      <c r="CA33" s="9">
        <v>1747</v>
      </c>
      <c r="CB33" s="9">
        <v>1572</v>
      </c>
      <c r="CC33" s="9">
        <v>1863</v>
      </c>
      <c r="CD33" s="9">
        <v>1733</v>
      </c>
      <c r="CE33" s="2">
        <v>1880</v>
      </c>
      <c r="CF33" s="9">
        <v>1785</v>
      </c>
      <c r="CG33" s="9">
        <v>1718</v>
      </c>
      <c r="CH33" s="9">
        <v>2109</v>
      </c>
      <c r="CI33" s="9">
        <v>1908</v>
      </c>
      <c r="CJ33" s="2">
        <v>1926</v>
      </c>
      <c r="CK33" s="9">
        <v>1785</v>
      </c>
      <c r="CL33" s="9">
        <v>1718</v>
      </c>
      <c r="CM33" s="9">
        <v>2109</v>
      </c>
      <c r="CN33" s="9">
        <v>1908</v>
      </c>
      <c r="CO33" s="9">
        <v>1950</v>
      </c>
      <c r="CP33" s="9">
        <v>1934</v>
      </c>
      <c r="CQ33" s="9">
        <v>1850</v>
      </c>
      <c r="CR33" s="9">
        <v>1960</v>
      </c>
      <c r="CS33" s="9">
        <v>2055</v>
      </c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</row>
    <row r="34" spans="1:127" x14ac:dyDescent="0.3">
      <c r="A34" s="10" t="s">
        <v>43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>
        <v>4</v>
      </c>
      <c r="AR34" s="9">
        <v>7</v>
      </c>
      <c r="AS34" s="9">
        <v>2</v>
      </c>
      <c r="AT34" s="9">
        <v>4</v>
      </c>
      <c r="AU34" s="9">
        <v>3</v>
      </c>
      <c r="AV34" s="9">
        <v>3</v>
      </c>
      <c r="AW34" s="9">
        <v>2</v>
      </c>
      <c r="AX34" s="9">
        <v>2</v>
      </c>
      <c r="AY34" s="9">
        <v>3</v>
      </c>
      <c r="AZ34" s="9">
        <v>5</v>
      </c>
      <c r="BA34" s="9">
        <v>2</v>
      </c>
      <c r="BB34" s="9">
        <v>5</v>
      </c>
      <c r="BC34" s="9">
        <v>1</v>
      </c>
      <c r="BD34" s="9">
        <v>1</v>
      </c>
      <c r="BE34" s="9">
        <v>2</v>
      </c>
      <c r="BF34" s="9">
        <v>2</v>
      </c>
      <c r="BG34" s="9">
        <v>2</v>
      </c>
      <c r="BH34" s="9">
        <v>1</v>
      </c>
      <c r="BI34" s="9">
        <v>2</v>
      </c>
      <c r="BJ34" s="9">
        <v>1</v>
      </c>
      <c r="BK34" s="9">
        <v>1</v>
      </c>
      <c r="BL34" s="9"/>
      <c r="BM34" s="9"/>
      <c r="BN34" s="9">
        <v>12</v>
      </c>
      <c r="BO34" s="9">
        <v>3</v>
      </c>
      <c r="BP34" s="9">
        <v>2</v>
      </c>
      <c r="BQ34" s="9">
        <v>1</v>
      </c>
      <c r="BR34" s="9">
        <v>3</v>
      </c>
      <c r="BS34" s="9">
        <v>1</v>
      </c>
      <c r="BT34" s="9">
        <v>2</v>
      </c>
      <c r="BU34" s="9">
        <v>2</v>
      </c>
      <c r="BV34" s="9">
        <v>2</v>
      </c>
      <c r="BW34" s="9">
        <v>2</v>
      </c>
      <c r="BX34" s="9">
        <v>2</v>
      </c>
      <c r="BY34" s="9">
        <v>3</v>
      </c>
      <c r="BZ34" s="9">
        <v>1</v>
      </c>
      <c r="CA34" s="9">
        <v>2</v>
      </c>
      <c r="CB34" s="9">
        <v>2</v>
      </c>
      <c r="CC34" s="9">
        <v>1</v>
      </c>
      <c r="CD34" s="9"/>
      <c r="CE34" s="1">
        <v>2</v>
      </c>
      <c r="CF34" s="9">
        <v>3</v>
      </c>
      <c r="CG34" s="9">
        <v>3</v>
      </c>
      <c r="CH34" s="9">
        <v>2</v>
      </c>
      <c r="CI34" s="9"/>
      <c r="CJ34" s="1">
        <v>2</v>
      </c>
      <c r="CK34" s="9">
        <v>3</v>
      </c>
      <c r="CL34" s="9">
        <v>3</v>
      </c>
      <c r="CM34" s="9">
        <v>2</v>
      </c>
      <c r="CN34" s="9"/>
      <c r="CO34" s="9">
        <v>2</v>
      </c>
      <c r="CP34" s="9">
        <v>3</v>
      </c>
      <c r="CQ34" s="9">
        <v>2</v>
      </c>
      <c r="CR34" s="9">
        <v>2</v>
      </c>
      <c r="CS34" s="9">
        <v>2</v>
      </c>
      <c r="CT34" s="9">
        <f>CT49</f>
        <v>2</v>
      </c>
      <c r="CU34" s="9">
        <f t="shared" ref="CU34:DW34" si="10">CU49</f>
        <v>2</v>
      </c>
      <c r="CV34" s="9">
        <f t="shared" si="10"/>
        <v>4</v>
      </c>
      <c r="CW34" s="9">
        <f t="shared" si="10"/>
        <v>3</v>
      </c>
      <c r="CX34" s="9">
        <f t="shared" si="10"/>
        <v>0</v>
      </c>
      <c r="CY34" s="9">
        <f t="shared" si="10"/>
        <v>4</v>
      </c>
      <c r="CZ34" s="9">
        <f t="shared" si="10"/>
        <v>2</v>
      </c>
      <c r="DA34" s="9">
        <f t="shared" si="10"/>
        <v>8</v>
      </c>
      <c r="DB34" s="9">
        <f t="shared" si="10"/>
        <v>3</v>
      </c>
      <c r="DC34" s="9">
        <f t="shared" si="10"/>
        <v>3</v>
      </c>
      <c r="DD34" s="9">
        <f t="shared" si="10"/>
        <v>7</v>
      </c>
      <c r="DE34" s="9">
        <f t="shared" si="10"/>
        <v>0</v>
      </c>
      <c r="DF34" s="9">
        <f t="shared" si="10"/>
        <v>6</v>
      </c>
      <c r="DG34" s="9">
        <f t="shared" si="10"/>
        <v>13</v>
      </c>
      <c r="DH34" s="9">
        <f t="shared" si="10"/>
        <v>2</v>
      </c>
      <c r="DI34" s="9">
        <f t="shared" si="10"/>
        <v>3</v>
      </c>
      <c r="DJ34" s="9">
        <f t="shared" si="10"/>
        <v>4</v>
      </c>
      <c r="DK34" s="9">
        <f t="shared" si="10"/>
        <v>4</v>
      </c>
      <c r="DL34" s="9">
        <f t="shared" si="10"/>
        <v>2</v>
      </c>
      <c r="DM34" s="9">
        <f t="shared" si="10"/>
        <v>3</v>
      </c>
      <c r="DN34" s="9">
        <f t="shared" si="10"/>
        <v>3</v>
      </c>
      <c r="DO34" s="9">
        <f t="shared" si="10"/>
        <v>4</v>
      </c>
      <c r="DP34" s="9">
        <f t="shared" si="10"/>
        <v>5</v>
      </c>
      <c r="DQ34" s="9">
        <f t="shared" si="10"/>
        <v>3</v>
      </c>
      <c r="DR34" s="9">
        <f t="shared" si="10"/>
        <v>1</v>
      </c>
      <c r="DS34" s="9">
        <f t="shared" si="10"/>
        <v>2</v>
      </c>
      <c r="DT34" s="9">
        <f t="shared" si="10"/>
        <v>1</v>
      </c>
      <c r="DU34" s="9">
        <f t="shared" si="10"/>
        <v>2</v>
      </c>
      <c r="DV34" s="9">
        <f t="shared" si="10"/>
        <v>1</v>
      </c>
      <c r="DW34" s="9">
        <f t="shared" si="10"/>
        <v>3</v>
      </c>
    </row>
    <row r="35" spans="1:127" x14ac:dyDescent="0.3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</row>
    <row r="36" spans="1:127" x14ac:dyDescent="0.3">
      <c r="A36" s="1" t="s">
        <v>25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>
        <v>6864</v>
      </c>
      <c r="CU36" s="9">
        <v>6843</v>
      </c>
      <c r="CV36" s="9">
        <v>7034</v>
      </c>
      <c r="CW36" s="9">
        <v>6670</v>
      </c>
      <c r="CX36" s="9">
        <v>6909</v>
      </c>
      <c r="CY36" s="9">
        <v>7105</v>
      </c>
      <c r="CZ36" s="9">
        <v>7132</v>
      </c>
      <c r="DA36" s="9">
        <v>6874</v>
      </c>
      <c r="DB36" s="9">
        <v>7171</v>
      </c>
      <c r="DC36" s="9">
        <v>7245</v>
      </c>
      <c r="DD36" s="2">
        <v>7248</v>
      </c>
      <c r="DE36" s="2">
        <v>6797</v>
      </c>
      <c r="DF36" s="2">
        <v>7284</v>
      </c>
      <c r="DG36" s="2">
        <v>7212</v>
      </c>
      <c r="DH36" s="2">
        <v>7249</v>
      </c>
      <c r="DI36" s="2">
        <v>7313</v>
      </c>
      <c r="DJ36" s="2">
        <v>7252</v>
      </c>
      <c r="DK36" s="2">
        <v>7494</v>
      </c>
      <c r="DL36" s="2">
        <v>7244</v>
      </c>
      <c r="DM36" s="2">
        <v>7586</v>
      </c>
      <c r="DN36" s="2">
        <v>8039</v>
      </c>
      <c r="DO36" s="2">
        <v>7552</v>
      </c>
      <c r="DP36" s="2">
        <v>8337</v>
      </c>
      <c r="DQ36" s="2">
        <v>8100</v>
      </c>
      <c r="DR36" s="2">
        <v>8048</v>
      </c>
      <c r="DS36" s="2">
        <v>7899</v>
      </c>
      <c r="DT36" s="2">
        <v>7909</v>
      </c>
      <c r="DU36" s="2">
        <v>7882</v>
      </c>
      <c r="DV36" s="2">
        <v>7562</v>
      </c>
      <c r="DW36" s="2">
        <v>8241</v>
      </c>
    </row>
    <row r="37" spans="1:127" x14ac:dyDescent="0.3">
      <c r="A37" s="13" t="s">
        <v>6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>
        <v>2617</v>
      </c>
      <c r="CU37" s="9">
        <v>2592</v>
      </c>
      <c r="CV37" s="9">
        <v>2574</v>
      </c>
      <c r="CW37" s="9">
        <v>2627</v>
      </c>
      <c r="CX37" s="9">
        <v>2675</v>
      </c>
      <c r="CY37" s="9">
        <v>2734</v>
      </c>
      <c r="CZ37" s="9">
        <v>2698</v>
      </c>
      <c r="DA37" s="9">
        <v>2706</v>
      </c>
      <c r="DB37" s="9">
        <v>2780</v>
      </c>
      <c r="DC37" s="9">
        <v>2753</v>
      </c>
      <c r="DD37" s="2">
        <v>2686</v>
      </c>
      <c r="DE37" s="2">
        <v>2587</v>
      </c>
      <c r="DF37" s="2">
        <v>2643</v>
      </c>
      <c r="DG37" s="2">
        <v>2677</v>
      </c>
      <c r="DH37" s="2">
        <v>2738</v>
      </c>
      <c r="DI37" s="2">
        <v>2782</v>
      </c>
      <c r="DJ37" s="2">
        <v>2783</v>
      </c>
      <c r="DK37" s="2">
        <v>2752</v>
      </c>
      <c r="DL37" s="2">
        <v>2892</v>
      </c>
      <c r="DM37" s="2">
        <v>2794</v>
      </c>
      <c r="DN37" s="2">
        <v>3038</v>
      </c>
      <c r="DO37" s="2">
        <v>2977</v>
      </c>
      <c r="DP37" s="2">
        <v>2960</v>
      </c>
      <c r="DQ37" s="2">
        <v>3094</v>
      </c>
      <c r="DR37" s="2">
        <v>3052</v>
      </c>
      <c r="DS37" s="2">
        <v>3127</v>
      </c>
      <c r="DT37" s="2">
        <v>3070</v>
      </c>
      <c r="DU37" s="2">
        <v>3095</v>
      </c>
      <c r="DV37" s="2">
        <v>3078</v>
      </c>
      <c r="DW37" s="2">
        <v>3267</v>
      </c>
    </row>
    <row r="38" spans="1:127" x14ac:dyDescent="0.3">
      <c r="A38" s="1" t="s">
        <v>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>
        <v>1571</v>
      </c>
      <c r="CU38" s="9">
        <v>1619</v>
      </c>
      <c r="CV38" s="9">
        <v>1364</v>
      </c>
      <c r="CW38" s="9">
        <v>1787</v>
      </c>
      <c r="CX38" s="9">
        <v>1516</v>
      </c>
      <c r="CY38" s="9">
        <v>1607</v>
      </c>
      <c r="CZ38" s="9">
        <v>1568</v>
      </c>
      <c r="DA38" s="9">
        <v>1626</v>
      </c>
      <c r="DB38" s="9">
        <v>1552</v>
      </c>
      <c r="DC38" s="9">
        <v>1681</v>
      </c>
      <c r="DD38" s="2">
        <v>1694</v>
      </c>
      <c r="DE38" s="2">
        <v>1541</v>
      </c>
      <c r="DF38" s="2">
        <v>1611</v>
      </c>
      <c r="DG38" s="2">
        <v>1661</v>
      </c>
      <c r="DH38" s="2">
        <v>1811</v>
      </c>
      <c r="DI38" s="2">
        <v>1716</v>
      </c>
      <c r="DJ38" s="2">
        <v>1709</v>
      </c>
      <c r="DK38" s="2">
        <v>1657</v>
      </c>
      <c r="DL38" s="2">
        <v>1749</v>
      </c>
      <c r="DM38" s="2">
        <v>1791</v>
      </c>
      <c r="DN38" s="2">
        <v>1777</v>
      </c>
      <c r="DO38" s="2">
        <v>1788</v>
      </c>
      <c r="DP38" s="2">
        <v>1766</v>
      </c>
      <c r="DQ38" s="2">
        <v>1723</v>
      </c>
      <c r="DR38" s="2">
        <v>1802</v>
      </c>
      <c r="DS38" s="2">
        <v>1740</v>
      </c>
      <c r="DT38" s="2">
        <v>1679</v>
      </c>
      <c r="DU38" s="2">
        <v>1708</v>
      </c>
      <c r="DV38" s="2">
        <v>1731</v>
      </c>
      <c r="DW38" s="2">
        <v>1842</v>
      </c>
    </row>
    <row r="39" spans="1:127" x14ac:dyDescent="0.3">
      <c r="A39" s="13" t="s">
        <v>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>
        <v>338</v>
      </c>
      <c r="CU39" s="9">
        <v>323</v>
      </c>
      <c r="CV39" s="9">
        <v>326</v>
      </c>
      <c r="CW39" s="9">
        <v>355</v>
      </c>
      <c r="CX39" s="9">
        <v>348</v>
      </c>
      <c r="CY39" s="9">
        <v>344</v>
      </c>
      <c r="CZ39" s="9">
        <v>361</v>
      </c>
      <c r="DA39" s="9">
        <v>350</v>
      </c>
      <c r="DB39" s="9">
        <v>328</v>
      </c>
      <c r="DC39" s="9">
        <v>339</v>
      </c>
      <c r="DD39" s="1">
        <v>352</v>
      </c>
      <c r="DE39" s="1">
        <v>360</v>
      </c>
      <c r="DF39" s="1">
        <v>342</v>
      </c>
      <c r="DG39" s="1">
        <v>370</v>
      </c>
      <c r="DH39" s="2">
        <v>345</v>
      </c>
      <c r="DI39" s="2">
        <v>381</v>
      </c>
      <c r="DJ39" s="1">
        <v>375</v>
      </c>
      <c r="DK39" s="1">
        <v>408</v>
      </c>
      <c r="DL39" s="1">
        <v>382</v>
      </c>
      <c r="DM39" s="1">
        <v>371</v>
      </c>
      <c r="DN39" s="1">
        <v>366</v>
      </c>
      <c r="DO39" s="1">
        <v>383</v>
      </c>
      <c r="DP39" s="1">
        <v>382</v>
      </c>
      <c r="DQ39" s="1">
        <v>362</v>
      </c>
      <c r="DR39" s="1">
        <v>333</v>
      </c>
      <c r="DS39" s="1">
        <v>396</v>
      </c>
      <c r="DT39" s="1">
        <v>367</v>
      </c>
      <c r="DU39" s="1">
        <v>423</v>
      </c>
      <c r="DV39" s="1">
        <v>408</v>
      </c>
      <c r="DW39" s="1">
        <v>387</v>
      </c>
    </row>
    <row r="40" spans="1:127" x14ac:dyDescent="0.3">
      <c r="A40" s="11" t="s">
        <v>8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>
        <v>437</v>
      </c>
      <c r="CU40" s="9">
        <v>461</v>
      </c>
      <c r="CV40" s="9">
        <v>416</v>
      </c>
      <c r="CW40" s="9">
        <v>415</v>
      </c>
      <c r="CX40" s="9">
        <v>457</v>
      </c>
      <c r="CY40" s="9">
        <v>448</v>
      </c>
      <c r="CZ40" s="9">
        <v>435</v>
      </c>
      <c r="DA40" s="9">
        <v>426</v>
      </c>
      <c r="DB40" s="9">
        <v>441</v>
      </c>
      <c r="DC40" s="9">
        <v>491</v>
      </c>
      <c r="DD40" s="1">
        <v>491</v>
      </c>
      <c r="DE40" s="1">
        <v>491</v>
      </c>
      <c r="DF40" s="1">
        <v>493</v>
      </c>
      <c r="DG40" s="1">
        <v>471</v>
      </c>
      <c r="DH40" s="2">
        <v>510</v>
      </c>
      <c r="DI40" s="2">
        <v>498</v>
      </c>
      <c r="DJ40" s="1">
        <v>500</v>
      </c>
      <c r="DK40" s="1">
        <v>513</v>
      </c>
      <c r="DL40" s="1">
        <v>475</v>
      </c>
      <c r="DM40" s="1">
        <v>514</v>
      </c>
      <c r="DN40" s="1">
        <v>514</v>
      </c>
      <c r="DO40" s="1">
        <v>487</v>
      </c>
      <c r="DP40" s="1">
        <v>524</v>
      </c>
      <c r="DQ40" s="1">
        <v>517</v>
      </c>
      <c r="DR40" s="1">
        <v>524</v>
      </c>
      <c r="DS40" s="1">
        <v>507</v>
      </c>
      <c r="DT40" s="1">
        <v>499</v>
      </c>
      <c r="DU40" s="1">
        <v>504</v>
      </c>
      <c r="DV40" s="1">
        <v>497</v>
      </c>
      <c r="DW40" s="1">
        <v>527</v>
      </c>
    </row>
    <row r="41" spans="1:127" x14ac:dyDescent="0.3">
      <c r="A41" s="14" t="s">
        <v>9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>
        <v>170</v>
      </c>
      <c r="CU41" s="9">
        <v>166</v>
      </c>
      <c r="CV41" s="9">
        <v>168</v>
      </c>
      <c r="CW41" s="9">
        <v>195</v>
      </c>
      <c r="CX41" s="9">
        <v>152</v>
      </c>
      <c r="CY41" s="9">
        <v>173</v>
      </c>
      <c r="CZ41" s="9">
        <v>218</v>
      </c>
      <c r="DA41" s="9">
        <v>156</v>
      </c>
      <c r="DB41" s="9">
        <v>155</v>
      </c>
      <c r="DC41" s="9">
        <v>161</v>
      </c>
      <c r="DD41" s="1">
        <v>168</v>
      </c>
      <c r="DE41" s="1">
        <v>177</v>
      </c>
      <c r="DF41" s="1">
        <v>157</v>
      </c>
      <c r="DG41" s="1">
        <v>174</v>
      </c>
      <c r="DH41" s="2">
        <v>171</v>
      </c>
      <c r="DI41" s="2">
        <v>184</v>
      </c>
      <c r="DJ41" s="2">
        <v>176</v>
      </c>
      <c r="DK41" s="2">
        <v>178</v>
      </c>
      <c r="DL41" s="2">
        <v>202</v>
      </c>
      <c r="DM41" s="2">
        <v>183</v>
      </c>
      <c r="DN41" s="1">
        <v>193</v>
      </c>
      <c r="DO41" s="1">
        <v>215</v>
      </c>
      <c r="DP41" s="1">
        <v>204</v>
      </c>
      <c r="DQ41" s="1">
        <v>171</v>
      </c>
      <c r="DR41" s="1">
        <v>163</v>
      </c>
      <c r="DS41" s="2">
        <v>186</v>
      </c>
      <c r="DT41" s="2">
        <v>169</v>
      </c>
      <c r="DU41" s="2">
        <v>170</v>
      </c>
      <c r="DV41" s="2">
        <v>196</v>
      </c>
      <c r="DW41" s="1">
        <v>208</v>
      </c>
    </row>
    <row r="42" spans="1:127" x14ac:dyDescent="0.3">
      <c r="A42" s="14" t="s">
        <v>10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>
        <v>189</v>
      </c>
      <c r="CU42" s="9">
        <v>187</v>
      </c>
      <c r="CV42" s="9">
        <v>180</v>
      </c>
      <c r="CW42" s="9">
        <v>192</v>
      </c>
      <c r="CX42" s="9">
        <v>197</v>
      </c>
      <c r="CY42" s="9">
        <v>194</v>
      </c>
      <c r="CZ42" s="9">
        <v>175</v>
      </c>
      <c r="DA42" s="9">
        <v>197</v>
      </c>
      <c r="DB42" s="9">
        <v>201</v>
      </c>
      <c r="DC42" s="9">
        <v>202</v>
      </c>
      <c r="DD42" s="1">
        <v>209</v>
      </c>
      <c r="DE42" s="1">
        <v>211</v>
      </c>
      <c r="DF42" s="1">
        <v>195</v>
      </c>
      <c r="DG42" s="1">
        <v>217</v>
      </c>
      <c r="DH42" s="2">
        <v>215</v>
      </c>
      <c r="DI42" s="2">
        <v>208</v>
      </c>
      <c r="DJ42" s="2">
        <v>211</v>
      </c>
      <c r="DK42" s="2">
        <v>216</v>
      </c>
      <c r="DL42" s="2">
        <v>218</v>
      </c>
      <c r="DM42" s="2">
        <v>193</v>
      </c>
      <c r="DN42" s="1">
        <v>213</v>
      </c>
      <c r="DO42" s="1">
        <v>220</v>
      </c>
      <c r="DP42" s="1">
        <v>231</v>
      </c>
      <c r="DQ42" s="1">
        <v>199</v>
      </c>
      <c r="DR42" s="1">
        <v>194</v>
      </c>
      <c r="DS42" s="2">
        <v>247</v>
      </c>
      <c r="DT42" s="2">
        <v>246</v>
      </c>
      <c r="DU42" s="2">
        <v>249</v>
      </c>
      <c r="DV42" s="2">
        <v>231</v>
      </c>
      <c r="DW42" s="1">
        <v>261</v>
      </c>
    </row>
    <row r="43" spans="1:127" x14ac:dyDescent="0.3">
      <c r="A43" s="14" t="s">
        <v>11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>
        <v>937</v>
      </c>
      <c r="CU43" s="9">
        <v>879</v>
      </c>
      <c r="CV43" s="9">
        <v>971</v>
      </c>
      <c r="CW43" s="9">
        <v>927</v>
      </c>
      <c r="CX43" s="9">
        <v>969</v>
      </c>
      <c r="CY43" s="9">
        <v>1016</v>
      </c>
      <c r="CZ43" s="9">
        <v>956</v>
      </c>
      <c r="DA43" s="9">
        <v>980</v>
      </c>
      <c r="DB43" s="9">
        <v>1057</v>
      </c>
      <c r="DC43" s="9">
        <v>1069</v>
      </c>
      <c r="DD43" s="2">
        <v>1085</v>
      </c>
      <c r="DE43" s="2">
        <v>1042</v>
      </c>
      <c r="DF43" s="2">
        <v>1066</v>
      </c>
      <c r="DG43" s="2">
        <v>1112</v>
      </c>
      <c r="DH43" s="2">
        <v>1077</v>
      </c>
      <c r="DI43" s="2">
        <v>1139</v>
      </c>
      <c r="DJ43" s="2">
        <v>1158</v>
      </c>
      <c r="DK43" s="2">
        <v>1110</v>
      </c>
      <c r="DL43" s="2">
        <v>1136</v>
      </c>
      <c r="DM43" s="2">
        <v>1177</v>
      </c>
      <c r="DN43" s="2">
        <v>1371</v>
      </c>
      <c r="DO43" s="2">
        <v>1233</v>
      </c>
      <c r="DP43" s="2">
        <v>1371</v>
      </c>
      <c r="DQ43" s="2">
        <v>1337</v>
      </c>
      <c r="DR43" s="2">
        <v>1515</v>
      </c>
      <c r="DS43" s="2">
        <v>1476</v>
      </c>
      <c r="DT43" s="2">
        <v>1458</v>
      </c>
      <c r="DU43" s="2">
        <v>1487</v>
      </c>
      <c r="DV43" s="2">
        <v>1404</v>
      </c>
      <c r="DW43" s="2">
        <v>1554</v>
      </c>
    </row>
    <row r="44" spans="1:127" x14ac:dyDescent="0.3">
      <c r="A44" s="11" t="s">
        <v>27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>
        <v>1958</v>
      </c>
      <c r="CU44" s="9">
        <v>1933</v>
      </c>
      <c r="CV44" s="9">
        <v>1951</v>
      </c>
      <c r="CW44" s="9">
        <v>1967</v>
      </c>
      <c r="CX44" s="9">
        <v>1981</v>
      </c>
      <c r="CY44" s="9">
        <v>1965</v>
      </c>
      <c r="CZ44" s="9">
        <v>1984</v>
      </c>
      <c r="DA44" s="9">
        <v>2001</v>
      </c>
      <c r="DB44" s="9">
        <v>1942</v>
      </c>
      <c r="DC44" s="9">
        <v>1934</v>
      </c>
      <c r="DD44" s="2">
        <v>1964</v>
      </c>
      <c r="DE44" s="2">
        <v>1814</v>
      </c>
      <c r="DF44" s="2">
        <v>1942</v>
      </c>
      <c r="DG44" s="2">
        <v>1974</v>
      </c>
      <c r="DH44" s="2">
        <v>1975</v>
      </c>
      <c r="DI44" s="2">
        <v>2096</v>
      </c>
      <c r="DJ44" s="2">
        <v>1978</v>
      </c>
      <c r="DK44" s="2">
        <v>2104</v>
      </c>
      <c r="DL44" s="2">
        <v>2242</v>
      </c>
      <c r="DM44" s="2">
        <v>2179</v>
      </c>
      <c r="DN44" s="2">
        <v>2196</v>
      </c>
      <c r="DO44" s="2">
        <v>2250</v>
      </c>
      <c r="DP44" s="2">
        <v>2171</v>
      </c>
      <c r="DQ44" s="2">
        <v>2119</v>
      </c>
      <c r="DR44" s="2">
        <v>2187</v>
      </c>
      <c r="DS44" s="2">
        <v>2408</v>
      </c>
      <c r="DT44" s="2">
        <v>2367</v>
      </c>
      <c r="DU44" s="2">
        <v>2245</v>
      </c>
      <c r="DV44" s="2">
        <v>2544</v>
      </c>
      <c r="DW44" s="2">
        <v>2478</v>
      </c>
    </row>
    <row r="45" spans="1:127" x14ac:dyDescent="0.3">
      <c r="A45" s="11" t="s">
        <v>12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>
        <v>1200</v>
      </c>
      <c r="CU45" s="9">
        <v>1255</v>
      </c>
      <c r="CV45" s="9">
        <v>1146</v>
      </c>
      <c r="CW45" s="9">
        <v>1200</v>
      </c>
      <c r="CX45" s="9">
        <v>1200</v>
      </c>
      <c r="CY45" s="9">
        <v>1226</v>
      </c>
      <c r="CZ45" s="9">
        <v>1214</v>
      </c>
      <c r="DA45" s="9">
        <v>1168</v>
      </c>
      <c r="DB45" s="9">
        <v>1272</v>
      </c>
      <c r="DC45" s="9">
        <v>1249</v>
      </c>
      <c r="DD45" s="2">
        <v>1254</v>
      </c>
      <c r="DE45" s="2">
        <v>1213</v>
      </c>
      <c r="DF45" s="2">
        <v>1208</v>
      </c>
      <c r="DG45" s="2">
        <v>1288</v>
      </c>
      <c r="DH45" s="2">
        <v>1267</v>
      </c>
      <c r="DI45" s="2">
        <v>1283</v>
      </c>
      <c r="DJ45" s="2">
        <v>1261</v>
      </c>
      <c r="DK45" s="2">
        <v>1266</v>
      </c>
      <c r="DL45" s="2">
        <v>1314</v>
      </c>
      <c r="DM45" s="2">
        <v>1336</v>
      </c>
      <c r="DN45" s="2">
        <v>1304</v>
      </c>
      <c r="DO45" s="2">
        <v>1380</v>
      </c>
      <c r="DP45" s="2">
        <v>1216</v>
      </c>
      <c r="DQ45" s="2">
        <v>1318</v>
      </c>
      <c r="DR45" s="2">
        <v>1297</v>
      </c>
      <c r="DS45" s="2">
        <v>1204</v>
      </c>
      <c r="DT45" s="2">
        <v>1222</v>
      </c>
      <c r="DU45" s="2">
        <v>1131</v>
      </c>
      <c r="DV45" s="2">
        <v>1195</v>
      </c>
      <c r="DW45" s="2">
        <v>1269</v>
      </c>
    </row>
    <row r="46" spans="1:127" x14ac:dyDescent="0.3">
      <c r="A46" s="11" t="s">
        <v>13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>
        <v>438</v>
      </c>
      <c r="CU46" s="9">
        <v>429</v>
      </c>
      <c r="CV46" s="9">
        <v>455</v>
      </c>
      <c r="CW46" s="9">
        <v>448</v>
      </c>
      <c r="CX46" s="9">
        <v>418</v>
      </c>
      <c r="CY46" s="9">
        <v>469</v>
      </c>
      <c r="CZ46" s="9">
        <v>467</v>
      </c>
      <c r="DA46" s="9">
        <v>479</v>
      </c>
      <c r="DB46" s="9">
        <v>464</v>
      </c>
      <c r="DC46" s="9">
        <v>465</v>
      </c>
      <c r="DD46" s="1">
        <v>480</v>
      </c>
      <c r="DE46" s="1">
        <v>482</v>
      </c>
      <c r="DF46" s="1">
        <v>479</v>
      </c>
      <c r="DG46" s="1">
        <v>475</v>
      </c>
      <c r="DH46" s="1">
        <v>487</v>
      </c>
      <c r="DI46" s="2">
        <v>494</v>
      </c>
      <c r="DJ46" s="1">
        <v>468</v>
      </c>
      <c r="DK46" s="1">
        <v>511</v>
      </c>
      <c r="DL46" s="1">
        <v>513</v>
      </c>
      <c r="DM46" s="1">
        <v>500</v>
      </c>
      <c r="DN46" s="1">
        <v>502</v>
      </c>
      <c r="DO46" s="1">
        <v>512</v>
      </c>
      <c r="DP46" s="1">
        <v>497</v>
      </c>
      <c r="DQ46" s="1">
        <v>483</v>
      </c>
      <c r="DR46" s="1">
        <v>510</v>
      </c>
      <c r="DS46" s="1">
        <v>484</v>
      </c>
      <c r="DT46" s="1">
        <v>502</v>
      </c>
      <c r="DU46" s="1">
        <v>482</v>
      </c>
      <c r="DV46" s="1">
        <v>468</v>
      </c>
      <c r="DW46" s="1">
        <v>486</v>
      </c>
    </row>
    <row r="47" spans="1:127" x14ac:dyDescent="0.3">
      <c r="A47" s="1" t="s">
        <v>14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>
        <v>328</v>
      </c>
      <c r="CU47" s="9">
        <v>329</v>
      </c>
      <c r="CV47" s="9">
        <v>320</v>
      </c>
      <c r="CW47" s="9">
        <v>369</v>
      </c>
      <c r="CX47" s="9">
        <v>293</v>
      </c>
      <c r="CY47" s="9">
        <v>347</v>
      </c>
      <c r="CZ47" s="9">
        <v>413</v>
      </c>
      <c r="DA47" s="9">
        <v>364</v>
      </c>
      <c r="DB47" s="9">
        <v>299</v>
      </c>
      <c r="DC47" s="9">
        <v>313</v>
      </c>
      <c r="DD47" s="1">
        <v>349</v>
      </c>
      <c r="DE47" s="1">
        <v>354</v>
      </c>
      <c r="DF47" s="1">
        <v>383</v>
      </c>
      <c r="DG47" s="1">
        <v>325</v>
      </c>
      <c r="DH47" s="1">
        <v>338</v>
      </c>
      <c r="DI47" s="2">
        <v>343</v>
      </c>
      <c r="DJ47" s="1">
        <v>329</v>
      </c>
      <c r="DK47" s="1">
        <v>353</v>
      </c>
      <c r="DL47" s="1">
        <v>363</v>
      </c>
      <c r="DM47" s="1">
        <v>335</v>
      </c>
      <c r="DN47" s="1">
        <v>361</v>
      </c>
      <c r="DO47" s="1">
        <v>418</v>
      </c>
      <c r="DP47" s="1">
        <v>371</v>
      </c>
      <c r="DQ47" s="1">
        <v>301</v>
      </c>
      <c r="DR47" s="1">
        <v>342</v>
      </c>
      <c r="DS47" s="1">
        <v>325</v>
      </c>
      <c r="DT47" s="1">
        <v>314</v>
      </c>
      <c r="DU47" s="1">
        <v>345</v>
      </c>
      <c r="DV47" s="1">
        <v>291</v>
      </c>
      <c r="DW47" s="1">
        <v>351</v>
      </c>
    </row>
    <row r="48" spans="1:127" x14ac:dyDescent="0.3">
      <c r="A48" s="1" t="s">
        <v>29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>
        <v>2715</v>
      </c>
      <c r="CU48" s="9">
        <v>2690</v>
      </c>
      <c r="CV48" s="9">
        <v>2606</v>
      </c>
      <c r="CW48" s="9">
        <v>2860</v>
      </c>
      <c r="CX48" s="9">
        <v>2706</v>
      </c>
      <c r="CY48" s="9">
        <v>2713</v>
      </c>
      <c r="CZ48" s="9">
        <v>2327</v>
      </c>
      <c r="DA48" s="9">
        <v>2645</v>
      </c>
      <c r="DB48" s="9">
        <v>2735</v>
      </c>
      <c r="DC48" s="9">
        <v>2654</v>
      </c>
      <c r="DD48" s="2">
        <v>2695</v>
      </c>
      <c r="DE48" s="2">
        <v>2624</v>
      </c>
      <c r="DF48" s="2">
        <v>2621</v>
      </c>
      <c r="DG48" s="2">
        <v>2807</v>
      </c>
      <c r="DH48" s="2">
        <v>2655</v>
      </c>
      <c r="DI48" s="2">
        <v>2733</v>
      </c>
      <c r="DJ48" s="2">
        <v>2704</v>
      </c>
      <c r="DK48" s="2">
        <v>2639</v>
      </c>
      <c r="DL48" s="2">
        <v>3009</v>
      </c>
      <c r="DM48" s="2">
        <v>2706</v>
      </c>
      <c r="DN48" s="2">
        <v>2898</v>
      </c>
      <c r="DO48" s="2">
        <v>3117</v>
      </c>
      <c r="DP48" s="2">
        <v>2848</v>
      </c>
      <c r="DQ48" s="2">
        <v>2791</v>
      </c>
      <c r="DR48" s="2">
        <v>2787</v>
      </c>
      <c r="DS48" s="1">
        <v>2701</v>
      </c>
      <c r="DT48" s="2">
        <v>2680</v>
      </c>
      <c r="DU48" s="2">
        <v>2602</v>
      </c>
      <c r="DV48" s="2">
        <v>2723</v>
      </c>
      <c r="DW48" s="2">
        <v>2801</v>
      </c>
    </row>
    <row r="49" spans="1:127" x14ac:dyDescent="0.3">
      <c r="A49" s="11" t="s">
        <v>15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>
        <v>2</v>
      </c>
      <c r="CU49" s="9">
        <v>2</v>
      </c>
      <c r="CV49" s="9">
        <v>4</v>
      </c>
      <c r="CW49" s="9">
        <v>3</v>
      </c>
      <c r="CX49" s="9">
        <v>0</v>
      </c>
      <c r="CY49" s="9">
        <v>4</v>
      </c>
      <c r="CZ49" s="9">
        <v>2</v>
      </c>
      <c r="DA49" s="9">
        <v>8</v>
      </c>
      <c r="DB49" s="9">
        <v>3</v>
      </c>
      <c r="DC49" s="9">
        <v>3</v>
      </c>
      <c r="DD49" s="1">
        <v>7</v>
      </c>
      <c r="DF49" s="1">
        <v>6</v>
      </c>
      <c r="DG49" s="1">
        <v>13</v>
      </c>
      <c r="DH49" s="1">
        <v>2</v>
      </c>
      <c r="DI49" s="2">
        <v>3</v>
      </c>
      <c r="DJ49" s="1">
        <v>4</v>
      </c>
      <c r="DK49" s="1">
        <v>4</v>
      </c>
      <c r="DL49" s="1">
        <v>2</v>
      </c>
      <c r="DM49" s="1">
        <v>3</v>
      </c>
      <c r="DN49" s="1">
        <v>3</v>
      </c>
      <c r="DO49" s="1">
        <v>4</v>
      </c>
      <c r="DP49" s="1">
        <v>5</v>
      </c>
      <c r="DQ49" s="1">
        <v>3</v>
      </c>
      <c r="DR49" s="1">
        <v>1</v>
      </c>
      <c r="DS49" s="1">
        <v>2</v>
      </c>
      <c r="DT49" s="1">
        <v>1</v>
      </c>
      <c r="DU49" s="1">
        <v>2</v>
      </c>
      <c r="DV49" s="1">
        <v>1</v>
      </c>
      <c r="DW49" s="1">
        <v>3</v>
      </c>
    </row>
    <row r="51" spans="1:127" x14ac:dyDescent="0.3">
      <c r="DD51" s="2"/>
      <c r="DE51" s="2"/>
      <c r="DF51" s="2"/>
      <c r="DG51" s="2"/>
      <c r="DH51" s="2"/>
      <c r="DI51" s="2"/>
    </row>
    <row r="52" spans="1:127" x14ac:dyDescent="0.3">
      <c r="DD52" s="2"/>
      <c r="DE52" s="2"/>
      <c r="DF52" s="2"/>
      <c r="DG52" s="2"/>
      <c r="DH52" s="2"/>
      <c r="DI52" s="2"/>
    </row>
  </sheetData>
  <mergeCells count="26">
    <mergeCell ref="BK3:BO3"/>
    <mergeCell ref="CT3:CX3"/>
    <mergeCell ref="BP3:BT3"/>
    <mergeCell ref="BU3:BY3"/>
    <mergeCell ref="BZ3:CD3"/>
    <mergeCell ref="CE3:CI3"/>
    <mergeCell ref="CJ3:CN3"/>
    <mergeCell ref="CO3:CS3"/>
    <mergeCell ref="CY3:DC3"/>
    <mergeCell ref="DD3:DH3"/>
    <mergeCell ref="DI3:DM3"/>
    <mergeCell ref="DN3:DR3"/>
    <mergeCell ref="DS3:DW3"/>
    <mergeCell ref="A3:A4"/>
    <mergeCell ref="AQ3:AU3"/>
    <mergeCell ref="AV3:AZ3"/>
    <mergeCell ref="BA3:BE3"/>
    <mergeCell ref="BF3:BJ3"/>
    <mergeCell ref="AL3:AP3"/>
    <mergeCell ref="AG3:AK3"/>
    <mergeCell ref="AB3:AF3"/>
    <mergeCell ref="W3:AA3"/>
    <mergeCell ref="R3:V3"/>
    <mergeCell ref="M3:Q3"/>
    <mergeCell ref="H3:L3"/>
    <mergeCell ref="C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2012-2019</vt:lpstr>
      <vt:lpstr>2001-2011</vt:lpstr>
      <vt:lpstr>1993-2000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Montesa</dc:creator>
  <cp:lastModifiedBy>AJ</cp:lastModifiedBy>
  <dcterms:created xsi:type="dcterms:W3CDTF">2018-01-24T07:19:05Z</dcterms:created>
  <dcterms:modified xsi:type="dcterms:W3CDTF">2020-06-11T07:03:40Z</dcterms:modified>
</cp:coreProperties>
</file>