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028" yWindow="-96" windowWidth="13296" windowHeight="7896" firstSheet="1" activeTab="1"/>
  </bookViews>
  <sheets>
    <sheet name="T7_new" sheetId="20" state="hidden" r:id="rId1"/>
    <sheet name="T10" sheetId="24" r:id="rId2"/>
  </sheets>
  <definedNames>
    <definedName name="_xlnm.Print_Area" localSheetId="1">'T10'!$A$2:$H$113</definedName>
    <definedName name="_xlnm.Print_Area" localSheetId="0">T7_new!$A$1:$K$382</definedName>
  </definedNames>
  <calcPr calcId="124519"/>
</workbook>
</file>

<file path=xl/calcChain.xml><?xml version="1.0" encoding="utf-8"?>
<calcChain xmlns="http://schemas.openxmlformats.org/spreadsheetml/2006/main">
  <c r="H77" i="24"/>
  <c r="H39"/>
</calcChain>
</file>

<file path=xl/sharedStrings.xml><?xml version="1.0" encoding="utf-8"?>
<sst xmlns="http://schemas.openxmlformats.org/spreadsheetml/2006/main" count="572" uniqueCount="91">
  <si>
    <t>Philippines</t>
  </si>
  <si>
    <t>Both Sexes</t>
  </si>
  <si>
    <t>-</t>
  </si>
  <si>
    <t>Male</t>
  </si>
  <si>
    <t>Female</t>
  </si>
  <si>
    <t>National Capital Region</t>
  </si>
  <si>
    <t>Cordillera Administrative Region</t>
  </si>
  <si>
    <t>I - Ilocos Region</t>
  </si>
  <si>
    <t>II - Cagayan Valley</t>
  </si>
  <si>
    <t>III - Central Luzon</t>
  </si>
  <si>
    <t>IV-A CALABARZON</t>
  </si>
  <si>
    <t>IV-B MIMAROPA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</si>
  <si>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</si>
  <si>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</si>
  <si>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</si>
  <si>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</si>
  <si>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</si>
  <si>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</si>
  <si>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</si>
  <si>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</si>
  <si>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Caraga</t>
  </si>
  <si>
    <t>Autonomous Region in Muslim Mindanao</t>
  </si>
  <si>
    <t>Total</t>
  </si>
  <si>
    <t>Agriculture, hunting, and forestry</t>
  </si>
  <si>
    <t>Mining and quarrying</t>
  </si>
  <si>
    <t>Manufacturing</t>
  </si>
  <si>
    <t>Construction</t>
  </si>
  <si>
    <t>Education</t>
  </si>
  <si>
    <t>Region and Class of Worker</t>
  </si>
  <si>
    <t>Wage and salary workers</t>
  </si>
  <si>
    <t>Worked for government or government-controlled</t>
  </si>
  <si>
    <t>corporation</t>
  </si>
  <si>
    <t>Employer</t>
  </si>
  <si>
    <t>Under 20</t>
  </si>
  <si>
    <t>40 and over</t>
  </si>
  <si>
    <t>Mean Hours Worked</t>
  </si>
  <si>
    <t>Continued</t>
  </si>
  <si>
    <t>Sex and Major Industry Group</t>
  </si>
  <si>
    <t>(Details may not add up to totals due to rounding.)</t>
  </si>
  <si>
    <t>Number (in thousands)</t>
  </si>
  <si>
    <t xml:space="preserve"> Number (in thousands)</t>
  </si>
  <si>
    <t>Public administration and defense; compulsory social security</t>
  </si>
  <si>
    <r>
      <t xml:space="preserve">TABLE 7 - </t>
    </r>
    <r>
      <rPr>
        <i/>
        <sz val="10"/>
        <rFont val="Tahoma"/>
        <family val="2"/>
      </rPr>
      <t>continued</t>
    </r>
  </si>
  <si>
    <r>
      <t xml:space="preserve">TABLE 7 - </t>
    </r>
    <r>
      <rPr>
        <i/>
        <sz val="10"/>
        <rFont val="Tahoma"/>
        <family val="2"/>
      </rPr>
      <t>concluded</t>
    </r>
  </si>
  <si>
    <t xml:space="preserve">Did not Work   </t>
  </si>
  <si>
    <t xml:space="preserve">20 - 29 </t>
  </si>
  <si>
    <t xml:space="preserve">30 - 39   </t>
  </si>
  <si>
    <t xml:space="preserve">Total Hours Worked </t>
  </si>
  <si>
    <r>
      <t>Source</t>
    </r>
    <r>
      <rPr>
        <sz val="10"/>
        <rFont val="Tahoma"/>
        <family val="2"/>
      </rPr>
      <t>: National Statistics Office, January 2010 Labor Force Survey</t>
    </r>
  </si>
  <si>
    <t>TABLE 7  Number and Percentage Distribution of Employed Persons by Sex, by Region and Class of Worker: January 2010</t>
  </si>
  <si>
    <t xml:space="preserve">Worked without pay on own </t>
  </si>
  <si>
    <t>family-operated farm or business</t>
  </si>
  <si>
    <t>Wage and Salary</t>
  </si>
  <si>
    <t>Worked for private household</t>
  </si>
  <si>
    <t>Private Household</t>
  </si>
  <si>
    <t>Worked for private establishment</t>
  </si>
  <si>
    <t>Private Establishment</t>
  </si>
  <si>
    <t>Gov't/Gov't Corporation</t>
  </si>
  <si>
    <t>Self Employed</t>
  </si>
  <si>
    <t>Worked with pay on own family-operated</t>
  </si>
  <si>
    <t>farm or business</t>
  </si>
  <si>
    <t>With pay (Family owned business)</t>
  </si>
  <si>
    <t>Without pay (Family owned business</t>
  </si>
  <si>
    <t>Self-employed without any paid employee</t>
  </si>
  <si>
    <t>Employer in own family-operated farm or business</t>
  </si>
  <si>
    <t xml:space="preserve">   Female</t>
  </si>
  <si>
    <t>Wholesale and retail trade; repair of motor vehicles</t>
  </si>
  <si>
    <t>and motorcycles</t>
  </si>
  <si>
    <t>Accommodation and food service activities</t>
  </si>
  <si>
    <t>Professional, scientific and technical activities</t>
  </si>
  <si>
    <t>Administrative and support service activities</t>
  </si>
  <si>
    <t>Arts, entertainment and recreation</t>
  </si>
  <si>
    <t>Transportation and storage</t>
  </si>
  <si>
    <t>Financial and insurance activities</t>
  </si>
  <si>
    <t>Real estate activities</t>
  </si>
  <si>
    <t>Human health and social work activities</t>
  </si>
  <si>
    <t>Activities of extraterritorial organizations and bodies</t>
  </si>
  <si>
    <t>Electricity, gas, steam, and air conditioning supply</t>
  </si>
  <si>
    <t xml:space="preserve">    and remediation activities</t>
  </si>
  <si>
    <t>Water supply; sewerage, waste management</t>
  </si>
  <si>
    <t xml:space="preserve">    Total</t>
  </si>
  <si>
    <t xml:space="preserve">    Information and communication</t>
  </si>
  <si>
    <t>Notes:  0.0 - less than 0.05 percent</t>
  </si>
  <si>
    <t xml:space="preserve">            Details may not add up to totals due to rounding.</t>
  </si>
  <si>
    <t>Fishing and aquaculture</t>
  </si>
  <si>
    <r>
      <t xml:space="preserve">Source:  </t>
    </r>
    <r>
      <rPr>
        <sz val="9"/>
        <rFont val="Arial"/>
        <family val="2"/>
      </rPr>
      <t>Philippine Statistics Authority,</t>
    </r>
    <r>
      <rPr>
        <i/>
        <sz val="9"/>
        <rFont val="Arial"/>
        <family val="2"/>
      </rPr>
      <t xml:space="preserve"> January 2018 Labor Force Survey</t>
    </r>
  </si>
  <si>
    <r>
      <t xml:space="preserve">TABLE 10 - </t>
    </r>
    <r>
      <rPr>
        <i/>
        <sz val="10"/>
        <rFont val="Arial"/>
        <family val="2"/>
      </rPr>
      <t>concluded</t>
    </r>
  </si>
  <si>
    <t xml:space="preserve">       Other service activities (includes activities of households </t>
  </si>
  <si>
    <t xml:space="preserve">           as employers, undifferentiated goods and services-producing </t>
  </si>
  <si>
    <t xml:space="preserve">           activities of households for own use)</t>
  </si>
  <si>
    <t>TABLE 10  Percent Distribution of Employed Persons by Total Hours Worked, Sex and Major Industry Group: January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</si>
</sst>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6" fillId="0" borderId="0"/>
    <xf numFmtId="37" fontId="6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Alignment="1">
      <alignment horizontal="left" indent="2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0" fontId="3" fillId="0" borderId="0" xfId="0" applyFont="1" applyFill="1"/>
    <xf numFmtId="3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 applyBorder="1" applyAlignment="1">
      <alignment horizontal="left" vertical="center"/>
    </xf>
    <xf numFmtId="3" fontId="4" fillId="0" borderId="0" xfId="0" applyNumberFormat="1" applyFont="1" applyFill="1"/>
    <xf numFmtId="3" fontId="3" fillId="0" borderId="1" xfId="0" applyNumberFormat="1" applyFont="1" applyFill="1" applyBorder="1"/>
    <xf numFmtId="0" fontId="3" fillId="0" borderId="0" xfId="0" applyFont="1" applyFill="1" applyAlignment="1">
      <alignment horizontal="right"/>
    </xf>
    <xf numFmtId="2" fontId="5" fillId="0" borderId="0" xfId="0" applyNumberFormat="1" applyFont="1"/>
    <xf numFmtId="166" fontId="3" fillId="0" borderId="0" xfId="1" applyNumberFormat="1" applyFont="1" applyBorder="1" applyAlignment="1">
      <alignment horizontal="right" vertical="center" wrapText="1"/>
    </xf>
    <xf numFmtId="166" fontId="3" fillId="0" borderId="0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5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3" fontId="3" fillId="0" borderId="0" xfId="0" applyNumberFormat="1" applyFont="1" applyFill="1" applyBorder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3" fontId="8" fillId="0" borderId="0" xfId="0" applyNumberFormat="1" applyFont="1" applyAlignment="1">
      <alignment horizontal="right" vertical="justify"/>
    </xf>
    <xf numFmtId="165" fontId="7" fillId="0" borderId="0" xfId="0" applyNumberFormat="1" applyFont="1" applyAlignment="1">
      <alignment horizontal="right" vertical="justify"/>
    </xf>
    <xf numFmtId="0" fontId="7" fillId="0" borderId="0" xfId="0" applyFont="1" applyAlignment="1">
      <alignment horizontal="right" vertical="justify"/>
    </xf>
    <xf numFmtId="3" fontId="7" fillId="0" borderId="0" xfId="0" applyNumberFormat="1" applyFont="1"/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indent="2"/>
    </xf>
    <xf numFmtId="165" fontId="9" fillId="0" borderId="0" xfId="0" applyNumberFormat="1" applyFont="1" applyFill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3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165" fontId="8" fillId="0" borderId="0" xfId="0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Fill="1"/>
    <xf numFmtId="3" fontId="8" fillId="0" borderId="0" xfId="0" applyNumberFormat="1" applyFont="1"/>
    <xf numFmtId="37" fontId="11" fillId="0" borderId="0" xfId="2" applyFont="1" applyBorder="1" applyAlignment="1">
      <alignment horizontal="left" vertical="center"/>
    </xf>
    <xf numFmtId="37" fontId="12" fillId="0" borderId="0" xfId="3" applyFont="1" applyAlignment="1">
      <alignment vertical="center"/>
    </xf>
    <xf numFmtId="0" fontId="7" fillId="0" borderId="0" xfId="0" applyFont="1" applyAlignment="1">
      <alignment horizontal="left" indent="3"/>
    </xf>
    <xf numFmtId="0" fontId="7" fillId="0" borderId="0" xfId="0" applyFont="1" applyBorder="1" applyAlignment="1" applyProtection="1">
      <alignment horizontal="left" vertical="center" indent="2"/>
    </xf>
    <xf numFmtId="165" fontId="8" fillId="0" borderId="0" xfId="0" applyNumberFormat="1" applyFont="1"/>
    <xf numFmtId="3" fontId="8" fillId="0" borderId="0" xfId="0" applyNumberFormat="1" applyFont="1" applyAlignment="1">
      <alignment horizontal="right" vertical="center"/>
    </xf>
    <xf numFmtId="165" fontId="7" fillId="0" borderId="0" xfId="0" applyNumberFormat="1" applyFont="1"/>
    <xf numFmtId="0" fontId="10" fillId="0" borderId="0" xfId="0" applyFont="1" applyAlignment="1">
      <alignment horizontal="right"/>
    </xf>
    <xf numFmtId="49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7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3" xfId="1" applyNumberFormat="1" applyFont="1" applyBorder="1" applyAlignment="1">
      <alignment horizontal="right" vertical="center" wrapText="1"/>
    </xf>
    <xf numFmtId="166" fontId="3" fillId="0" borderId="4" xfId="1" applyNumberFormat="1" applyFont="1" applyBorder="1" applyAlignment="1">
      <alignment horizontal="right" vertical="center" wrapText="1"/>
    </xf>
    <xf numFmtId="166" fontId="3" fillId="0" borderId="3" xfId="1" applyNumberFormat="1" applyFont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49" fontId="8" fillId="0" borderId="5" xfId="0" applyNumberFormat="1" applyFont="1" applyBorder="1" applyAlignment="1">
      <alignment horizontal="right" vertical="center" wrapText="1"/>
    </xf>
    <xf numFmtId="49" fontId="8" fillId="0" borderId="6" xfId="0" applyNumberFormat="1" applyFont="1" applyBorder="1" applyAlignment="1">
      <alignment horizontal="right" vertical="center" wrapText="1"/>
    </xf>
    <xf numFmtId="49" fontId="8" fillId="0" borderId="7" xfId="0" applyNumberFormat="1" applyFont="1" applyBorder="1" applyAlignment="1">
      <alignment horizontal="right" vertical="center" wrapText="1"/>
    </xf>
    <xf numFmtId="49" fontId="8" fillId="0" borderId="2" xfId="0" applyNumberFormat="1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right" vertical="center" wrapText="1"/>
    </xf>
    <xf numFmtId="49" fontId="8" fillId="0" borderId="5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7" xfId="2"/>
    <cellStyle name="Normal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K381"/>
  <sheetViews>
    <sheetView workbookViewId="0">
      <selection sqref="A1:D25"/>
    </sheetView>
  </sheetViews>
  <sheetFormatPr defaultColWidth="45.5546875" defaultRowHeight="13.2"/>
  <cols>
    <col min="1" max="1" width="52.6640625" customWidth="1"/>
    <col min="2" max="3" width="21.5546875" customWidth="1"/>
    <col min="4" max="4" width="20.5546875" customWidth="1"/>
    <col min="5" max="6" width="9.44140625" customWidth="1"/>
    <col min="7" max="7" width="24.5546875" customWidth="1"/>
    <col min="8" max="12" width="9.44140625" customWidth="1"/>
  </cols>
  <sheetData>
    <row r="1" spans="1:11">
      <c r="A1" s="77" t="s">
        <v>49</v>
      </c>
      <c r="B1" s="77"/>
      <c r="C1" s="77"/>
      <c r="D1" s="77"/>
      <c r="E1" s="24"/>
    </row>
    <row r="2" spans="1:11" ht="8.25" customHeight="1">
      <c r="A2" s="26"/>
      <c r="B2" s="26"/>
      <c r="C2" s="26"/>
      <c r="D2" s="26"/>
      <c r="E2" s="24"/>
    </row>
    <row r="3" spans="1:11">
      <c r="A3" s="78" t="s">
        <v>38</v>
      </c>
      <c r="B3" s="78"/>
      <c r="C3" s="78"/>
      <c r="D3" s="78"/>
      <c r="E3" s="12"/>
      <c r="K3">
        <v>1E-3</v>
      </c>
    </row>
    <row r="4" spans="1:11" ht="8.25" customHeight="1">
      <c r="A4" s="79"/>
      <c r="B4" s="79"/>
      <c r="C4" s="79"/>
      <c r="D4" s="2"/>
      <c r="E4" s="2"/>
    </row>
    <row r="5" spans="1:11">
      <c r="A5" s="80" t="s">
        <v>28</v>
      </c>
      <c r="B5" s="82" t="s">
        <v>22</v>
      </c>
      <c r="C5" s="84" t="s">
        <v>3</v>
      </c>
      <c r="D5" s="84" t="s">
        <v>4</v>
      </c>
      <c r="E5" s="23"/>
    </row>
    <row r="6" spans="1:11">
      <c r="A6" s="81"/>
      <c r="B6" s="83"/>
      <c r="C6" s="85"/>
      <c r="D6" s="85"/>
      <c r="E6" s="23"/>
    </row>
    <row r="7" spans="1:11">
      <c r="A7" s="2"/>
      <c r="B7" s="22"/>
      <c r="C7" s="23"/>
      <c r="D7" s="23"/>
      <c r="E7" s="23"/>
    </row>
    <row r="8" spans="1:11">
      <c r="A8" s="4" t="s">
        <v>0</v>
      </c>
      <c r="B8" s="18">
        <v>35999.601000000002</v>
      </c>
      <c r="C8" s="18">
        <v>21684.964</v>
      </c>
      <c r="D8" s="18">
        <v>14314.637000000001</v>
      </c>
      <c r="E8" s="18"/>
    </row>
    <row r="9" spans="1:11">
      <c r="A9" s="11" t="s">
        <v>40</v>
      </c>
      <c r="B9" s="2"/>
      <c r="C9" s="2"/>
      <c r="D9" s="2"/>
      <c r="E9" s="2"/>
    </row>
    <row r="10" spans="1:11">
      <c r="A10" s="4"/>
      <c r="B10" s="5"/>
      <c r="C10" s="5"/>
      <c r="D10" s="5"/>
      <c r="E10" s="5"/>
    </row>
    <row r="11" spans="1:11">
      <c r="A11" s="6" t="s">
        <v>22</v>
      </c>
      <c r="B11" s="3">
        <v>100</v>
      </c>
      <c r="C11" s="3">
        <v>100</v>
      </c>
      <c r="D11" s="3">
        <v>100</v>
      </c>
      <c r="E11" s="3"/>
      <c r="G11" t="s">
        <v>22</v>
      </c>
    </row>
    <row r="12" spans="1:11">
      <c r="A12" s="7" t="s">
        <v>29</v>
      </c>
      <c r="B12" s="16">
        <v>55.792793370126518</v>
      </c>
      <c r="C12" s="16">
        <v>57.095773827431763</v>
      </c>
      <c r="D12" s="16">
        <v>53.818933724969767</v>
      </c>
      <c r="E12" s="16"/>
      <c r="G12" t="s">
        <v>52</v>
      </c>
      <c r="H12" s="27">
        <v>55.792793370126518</v>
      </c>
      <c r="I12" s="27">
        <v>57.095773827431763</v>
      </c>
      <c r="J12" s="27">
        <v>53.818933724969767</v>
      </c>
    </row>
    <row r="13" spans="1:11">
      <c r="A13" s="10" t="s">
        <v>53</v>
      </c>
      <c r="B13" s="27">
        <v>5.8697928346483605</v>
      </c>
      <c r="C13" s="27">
        <v>1.4319092252124561</v>
      </c>
      <c r="D13" s="27">
        <v>12.592656034519074</v>
      </c>
      <c r="E13" s="27"/>
      <c r="G13" t="s">
        <v>54</v>
      </c>
      <c r="H13" s="27">
        <v>5.8697928346483605</v>
      </c>
      <c r="I13" s="27">
        <v>1.4319092252124561</v>
      </c>
      <c r="J13" s="27">
        <v>12.592656034519074</v>
      </c>
    </row>
    <row r="14" spans="1:11">
      <c r="A14" s="10" t="s">
        <v>55</v>
      </c>
      <c r="B14" s="16">
        <v>41.392653213017553</v>
      </c>
      <c r="C14" s="16">
        <v>48.582017475334524</v>
      </c>
      <c r="D14" s="16">
        <v>30.501618727740006</v>
      </c>
      <c r="E14" s="16"/>
      <c r="G14" t="s">
        <v>56</v>
      </c>
      <c r="H14" s="27">
        <v>41.392653213017553</v>
      </c>
      <c r="I14" s="27">
        <v>48.582017475334524</v>
      </c>
      <c r="J14" s="27">
        <v>30.501618727740006</v>
      </c>
    </row>
    <row r="15" spans="1:11">
      <c r="A15" s="10" t="s">
        <v>30</v>
      </c>
      <c r="B15" s="16"/>
      <c r="C15" s="16"/>
      <c r="D15" s="16"/>
      <c r="E15" s="16"/>
      <c r="G15" t="s">
        <v>57</v>
      </c>
      <c r="H15" s="27">
        <v>8.1880518620192486</v>
      </c>
      <c r="I15" s="27">
        <v>6.6684961985641289</v>
      </c>
      <c r="J15" s="27">
        <v>10.489997056858655</v>
      </c>
    </row>
    <row r="16" spans="1:11">
      <c r="A16" s="13" t="s">
        <v>31</v>
      </c>
      <c r="B16" s="16">
        <v>8.1880518620192486</v>
      </c>
      <c r="C16" s="16">
        <v>6.6684961985641289</v>
      </c>
      <c r="D16" s="16">
        <v>10.489997056858655</v>
      </c>
      <c r="E16" s="16"/>
      <c r="G16" t="s">
        <v>58</v>
      </c>
      <c r="H16" s="27">
        <v>29.365319910073453</v>
      </c>
      <c r="I16" s="27">
        <v>29.64827149355655</v>
      </c>
      <c r="J16" s="27">
        <v>28.936675096965438</v>
      </c>
    </row>
    <row r="17" spans="1:10">
      <c r="A17" s="10" t="s">
        <v>59</v>
      </c>
      <c r="B17" s="16"/>
      <c r="C17" s="16"/>
      <c r="D17" s="16"/>
      <c r="E17" s="16"/>
      <c r="G17" t="s">
        <v>32</v>
      </c>
      <c r="H17" s="27">
        <v>4.2272940747315504</v>
      </c>
      <c r="I17" s="27">
        <v>5.3140784554680378</v>
      </c>
      <c r="J17" s="27">
        <v>2.5809456432601121</v>
      </c>
    </row>
    <row r="18" spans="1:10">
      <c r="A18" s="13" t="s">
        <v>60</v>
      </c>
      <c r="B18" s="16">
        <v>0.34229546044135323</v>
      </c>
      <c r="C18" s="16">
        <v>0.41335092832065579</v>
      </c>
      <c r="D18" s="16">
        <v>0.23466190585203103</v>
      </c>
      <c r="E18" s="16"/>
      <c r="G18" t="s">
        <v>61</v>
      </c>
      <c r="H18" s="27">
        <v>0.34229546044135323</v>
      </c>
      <c r="I18" s="27">
        <v>0.41335092832065579</v>
      </c>
      <c r="J18" s="27">
        <v>0.23466190585203103</v>
      </c>
    </row>
    <row r="19" spans="1:10">
      <c r="A19" s="7"/>
      <c r="B19" s="16"/>
      <c r="C19" s="16"/>
      <c r="D19" s="16"/>
      <c r="E19" s="16"/>
      <c r="G19" t="s">
        <v>62</v>
      </c>
      <c r="H19" s="27">
        <v>10.614595422877047</v>
      </c>
      <c r="I19" s="27">
        <v>7.9418716120534025</v>
      </c>
      <c r="J19" s="27">
        <v>14.663445534804689</v>
      </c>
    </row>
    <row r="20" spans="1:10">
      <c r="A20" s="7" t="s">
        <v>63</v>
      </c>
      <c r="B20" s="16">
        <v>29.365319910073445</v>
      </c>
      <c r="C20" s="16">
        <v>29.64827149355655</v>
      </c>
      <c r="D20" s="16">
        <v>28.936675096965438</v>
      </c>
      <c r="E20" s="16"/>
      <c r="H20" s="27"/>
      <c r="I20" s="27"/>
      <c r="J20" s="27"/>
    </row>
    <row r="21" spans="1:10">
      <c r="A21" s="7"/>
      <c r="B21" s="16"/>
      <c r="C21" s="16"/>
      <c r="D21" s="16"/>
      <c r="E21" s="16"/>
      <c r="H21" s="27"/>
      <c r="I21" s="27"/>
      <c r="J21" s="27"/>
    </row>
    <row r="22" spans="1:10">
      <c r="A22" s="7" t="s">
        <v>64</v>
      </c>
      <c r="B22" s="16">
        <v>4.2272940747315504</v>
      </c>
      <c r="C22" s="16">
        <v>5.3140784554680378</v>
      </c>
      <c r="D22" s="16">
        <v>2.5809456432601117</v>
      </c>
      <c r="E22" s="16"/>
    </row>
    <row r="23" spans="1:10">
      <c r="A23" s="7"/>
      <c r="B23" s="16"/>
      <c r="C23" s="16"/>
      <c r="D23" s="16"/>
      <c r="E23" s="16"/>
    </row>
    <row r="24" spans="1:10">
      <c r="A24" s="7" t="s">
        <v>50</v>
      </c>
      <c r="B24" s="1"/>
      <c r="C24" s="1"/>
      <c r="D24" s="1"/>
      <c r="E24" s="1"/>
    </row>
    <row r="25" spans="1:10">
      <c r="A25" s="10" t="s">
        <v>51</v>
      </c>
      <c r="B25" s="16">
        <v>10.614595422877047</v>
      </c>
      <c r="C25" s="16">
        <v>7.9418716120534025</v>
      </c>
      <c r="D25" s="16">
        <v>14.663445534804687</v>
      </c>
      <c r="E25" s="16"/>
    </row>
    <row r="26" spans="1:10">
      <c r="A26" s="2"/>
      <c r="B26" s="6"/>
      <c r="C26" s="6"/>
      <c r="D26" s="3"/>
      <c r="E26" s="3"/>
    </row>
    <row r="27" spans="1:10">
      <c r="A27" s="4" t="s">
        <v>5</v>
      </c>
      <c r="B27" s="18">
        <v>4397.607</v>
      </c>
      <c r="C27" s="18">
        <v>2419.5</v>
      </c>
      <c r="D27" s="18">
        <v>1978.107</v>
      </c>
      <c r="E27" s="18"/>
    </row>
    <row r="28" spans="1:10">
      <c r="A28" s="11" t="s">
        <v>40</v>
      </c>
      <c r="B28" s="6"/>
      <c r="C28" s="6"/>
      <c r="D28" s="3"/>
      <c r="E28" s="3"/>
    </row>
    <row r="29" spans="1:10">
      <c r="A29" s="4"/>
      <c r="B29" s="5"/>
      <c r="C29" s="5"/>
      <c r="D29" s="3"/>
      <c r="E29" s="3"/>
    </row>
    <row r="30" spans="1:10">
      <c r="A30" s="6" t="s">
        <v>22</v>
      </c>
      <c r="B30" s="3">
        <v>100</v>
      </c>
      <c r="C30" s="3">
        <v>100</v>
      </c>
      <c r="D30" s="3">
        <v>100</v>
      </c>
      <c r="E30" s="3"/>
      <c r="G30" s="1" t="s">
        <v>22</v>
      </c>
    </row>
    <row r="31" spans="1:10">
      <c r="A31" s="7" t="s">
        <v>29</v>
      </c>
      <c r="B31" s="16">
        <v>76.876765022431513</v>
      </c>
      <c r="C31" s="16">
        <v>80.245753254804725</v>
      </c>
      <c r="D31" s="16">
        <v>72.756023814687481</v>
      </c>
      <c r="E31" s="16"/>
      <c r="G31" s="1" t="s">
        <v>52</v>
      </c>
      <c r="H31" s="27">
        <v>76.876765022431528</v>
      </c>
      <c r="I31" s="27">
        <v>80.245753254804725</v>
      </c>
      <c r="J31" s="27">
        <v>72.756023814687481</v>
      </c>
    </row>
    <row r="32" spans="1:10">
      <c r="A32" s="10" t="s">
        <v>53</v>
      </c>
      <c r="B32" s="27">
        <v>9.7988974458154185</v>
      </c>
      <c r="C32" s="27">
        <v>3.2132672039677623</v>
      </c>
      <c r="D32" s="27">
        <v>17.854039240546644</v>
      </c>
      <c r="E32" s="27"/>
      <c r="G32" s="1" t="s">
        <v>54</v>
      </c>
      <c r="H32" s="27">
        <v>9.7988974458154185</v>
      </c>
      <c r="I32" s="27">
        <v>3.2132672039677623</v>
      </c>
      <c r="J32" s="27">
        <v>17.854039240546644</v>
      </c>
    </row>
    <row r="33" spans="1:10">
      <c r="A33" s="10" t="s">
        <v>55</v>
      </c>
      <c r="B33" s="27">
        <v>58.788791267614414</v>
      </c>
      <c r="C33" s="27">
        <v>68.658359165116764</v>
      </c>
      <c r="D33" s="27">
        <v>46.716987503709348</v>
      </c>
      <c r="E33" s="27"/>
      <c r="G33" s="1" t="s">
        <v>56</v>
      </c>
      <c r="H33" s="27">
        <v>58.788791267614414</v>
      </c>
      <c r="I33" s="27">
        <v>68.658359165116764</v>
      </c>
      <c r="J33" s="27">
        <v>46.716987503709348</v>
      </c>
    </row>
    <row r="34" spans="1:10">
      <c r="A34" s="10" t="s">
        <v>30</v>
      </c>
      <c r="B34" s="16"/>
      <c r="C34" s="16"/>
      <c r="D34" s="16"/>
      <c r="E34" s="16"/>
      <c r="G34" s="1" t="s">
        <v>57</v>
      </c>
      <c r="H34" s="27">
        <v>7.8750556836934269</v>
      </c>
      <c r="I34" s="27">
        <v>7.8668319900805947</v>
      </c>
      <c r="J34" s="27">
        <v>7.8850638514498961</v>
      </c>
    </row>
    <row r="35" spans="1:10">
      <c r="A35" s="13" t="s">
        <v>31</v>
      </c>
      <c r="B35" s="16">
        <v>7.8750556836934269</v>
      </c>
      <c r="C35" s="16">
        <v>7.8668319900805947</v>
      </c>
      <c r="D35" s="16">
        <v>7.8850638514498961</v>
      </c>
      <c r="E35" s="16"/>
      <c r="G35" s="1" t="s">
        <v>58</v>
      </c>
      <c r="H35" s="27">
        <v>17.38493230522873</v>
      </c>
      <c r="I35" s="27">
        <v>14.934903905765657</v>
      </c>
      <c r="J35" s="27">
        <v>20.381607263914443</v>
      </c>
    </row>
    <row r="36" spans="1:10">
      <c r="A36" s="10" t="s">
        <v>59</v>
      </c>
      <c r="B36" s="16"/>
      <c r="C36" s="16"/>
      <c r="D36" s="16"/>
      <c r="E36" s="16"/>
      <c r="G36" s="1" t="s">
        <v>32</v>
      </c>
      <c r="H36" s="27">
        <v>3.0694420852067954</v>
      </c>
      <c r="I36" s="27">
        <v>3.3956189295308947</v>
      </c>
      <c r="J36" s="27">
        <v>2.6704824359855155</v>
      </c>
    </row>
    <row r="37" spans="1:10">
      <c r="A37" s="13" t="s">
        <v>60</v>
      </c>
      <c r="B37" s="27">
        <v>0.41402062530826428</v>
      </c>
      <c r="C37" s="27">
        <v>0.50729489563959507</v>
      </c>
      <c r="D37" s="27">
        <v>0.29993321898158187</v>
      </c>
      <c r="E37" s="27"/>
      <c r="G37" s="1" t="s">
        <v>61</v>
      </c>
      <c r="H37" s="27">
        <v>0.41402062530826428</v>
      </c>
      <c r="I37" s="27">
        <v>0.50729489563959507</v>
      </c>
      <c r="J37" s="27">
        <v>0.29993321898158187</v>
      </c>
    </row>
    <row r="38" spans="1:10">
      <c r="A38" s="7"/>
      <c r="G38" s="1" t="s">
        <v>62</v>
      </c>
      <c r="H38" s="27">
        <v>2.6688605871329565</v>
      </c>
      <c r="I38" s="27">
        <v>1.4236825790452572</v>
      </c>
      <c r="J38" s="27">
        <v>4.1918359320299654</v>
      </c>
    </row>
    <row r="39" spans="1:10">
      <c r="A39" s="7" t="s">
        <v>63</v>
      </c>
      <c r="B39" s="16">
        <v>17.38493230522873</v>
      </c>
      <c r="C39" s="16">
        <v>14.934903905765657</v>
      </c>
      <c r="D39" s="16">
        <v>20.381607263914443</v>
      </c>
      <c r="E39" s="16"/>
    </row>
    <row r="40" spans="1:10">
      <c r="A40" s="7"/>
      <c r="B40" s="16"/>
      <c r="C40" s="16"/>
      <c r="D40" s="16"/>
      <c r="E40" s="16"/>
    </row>
    <row r="41" spans="1:10">
      <c r="A41" s="7" t="s">
        <v>64</v>
      </c>
      <c r="B41" s="16">
        <v>3.0694420852067954</v>
      </c>
      <c r="C41" s="16">
        <v>3.3956189295308947</v>
      </c>
      <c r="D41" s="16">
        <v>2.6704824359855155</v>
      </c>
      <c r="E41" s="16"/>
    </row>
    <row r="42" spans="1:10">
      <c r="A42" s="7"/>
      <c r="B42" s="16">
        <v>2.6688605871329565</v>
      </c>
      <c r="C42" s="16">
        <v>1.4236825790452572</v>
      </c>
      <c r="D42" s="16">
        <v>4.1918359320299654</v>
      </c>
      <c r="E42" s="16"/>
    </row>
    <row r="43" spans="1:10">
      <c r="A43" s="7" t="s">
        <v>50</v>
      </c>
      <c r="B43" s="15"/>
      <c r="C43" s="14"/>
      <c r="D43" s="16"/>
      <c r="E43" s="16"/>
    </row>
    <row r="44" spans="1:10">
      <c r="A44" s="10" t="s">
        <v>51</v>
      </c>
      <c r="B44" s="16">
        <v>2.6688605871329565</v>
      </c>
      <c r="C44" s="16">
        <v>1.4236825790452572</v>
      </c>
      <c r="D44" s="16">
        <v>4.1918359320299654</v>
      </c>
      <c r="E44" s="16"/>
    </row>
    <row r="45" spans="1:10">
      <c r="A45" s="10"/>
      <c r="B45" s="14"/>
      <c r="C45" s="14"/>
      <c r="D45" s="16"/>
      <c r="E45" s="16"/>
    </row>
    <row r="46" spans="1:10">
      <c r="A46" s="4" t="s">
        <v>6</v>
      </c>
      <c r="B46" s="18">
        <v>701.37199999999996</v>
      </c>
      <c r="C46" s="18">
        <v>418.15199999999999</v>
      </c>
      <c r="D46" s="18">
        <v>283.22000000000003</v>
      </c>
      <c r="E46" s="18"/>
    </row>
    <row r="47" spans="1:10">
      <c r="A47" s="11" t="s">
        <v>40</v>
      </c>
      <c r="B47" s="14"/>
      <c r="C47" s="14"/>
      <c r="D47" s="16"/>
      <c r="E47" s="16"/>
    </row>
    <row r="48" spans="1:10">
      <c r="A48" s="4"/>
      <c r="B48" s="18"/>
      <c r="C48" s="18"/>
      <c r="D48" s="16"/>
      <c r="E48" s="16"/>
    </row>
    <row r="49" spans="1:10">
      <c r="A49" s="6" t="s">
        <v>22</v>
      </c>
      <c r="B49" s="16">
        <v>100</v>
      </c>
      <c r="C49" s="16">
        <v>100</v>
      </c>
      <c r="D49" s="16">
        <v>100</v>
      </c>
      <c r="E49" s="16"/>
      <c r="G49" s="1" t="s">
        <v>22</v>
      </c>
    </row>
    <row r="50" spans="1:10">
      <c r="A50" s="7" t="s">
        <v>29</v>
      </c>
      <c r="B50" s="16">
        <v>42.438107024517663</v>
      </c>
      <c r="C50" s="16">
        <v>42.575427117411849</v>
      </c>
      <c r="D50" s="16">
        <v>42.235364734128943</v>
      </c>
      <c r="E50" s="16"/>
      <c r="G50" s="1" t="s">
        <v>52</v>
      </c>
      <c r="H50" s="27">
        <v>42.438107024517656</v>
      </c>
      <c r="I50" s="27">
        <v>42.575427117411849</v>
      </c>
      <c r="J50" s="27">
        <v>42.235364734128943</v>
      </c>
    </row>
    <row r="51" spans="1:10">
      <c r="A51" s="10" t="s">
        <v>53</v>
      </c>
      <c r="B51" s="27">
        <v>3.6635337595455759</v>
      </c>
      <c r="C51" s="27">
        <v>1.0005930857678547</v>
      </c>
      <c r="D51" s="27">
        <v>7.595155709342559</v>
      </c>
      <c r="E51" s="27"/>
      <c r="G51" s="1" t="s">
        <v>54</v>
      </c>
      <c r="H51" s="27">
        <v>3.6635337595455759</v>
      </c>
      <c r="I51" s="27">
        <v>1.0005930857678547</v>
      </c>
      <c r="J51" s="27">
        <v>7.595155709342559</v>
      </c>
    </row>
    <row r="52" spans="1:10">
      <c r="A52" s="10" t="s">
        <v>55</v>
      </c>
      <c r="B52" s="27">
        <v>28.369681139252776</v>
      </c>
      <c r="C52" s="27">
        <v>32.060590407316006</v>
      </c>
      <c r="D52" s="27">
        <v>22.919991526022169</v>
      </c>
      <c r="E52" s="27"/>
      <c r="G52" s="1" t="s">
        <v>56</v>
      </c>
      <c r="H52" s="27">
        <v>28.369681139252776</v>
      </c>
      <c r="I52" s="27">
        <v>32.060590407316006</v>
      </c>
      <c r="J52" s="27">
        <v>22.919991526022169</v>
      </c>
    </row>
    <row r="53" spans="1:10">
      <c r="A53" s="10" t="s">
        <v>30</v>
      </c>
      <c r="B53" s="16"/>
      <c r="C53" s="16"/>
      <c r="D53" s="16"/>
      <c r="E53" s="16"/>
      <c r="G53" s="1" t="s">
        <v>57</v>
      </c>
      <c r="H53" s="27">
        <v>10.306656096907203</v>
      </c>
      <c r="I53" s="27">
        <v>9.3492318582716329</v>
      </c>
      <c r="J53" s="27">
        <v>11.720217498764212</v>
      </c>
    </row>
    <row r="54" spans="1:10">
      <c r="A54" s="13" t="s">
        <v>31</v>
      </c>
      <c r="B54" s="16">
        <v>10.306656096907204</v>
      </c>
      <c r="C54" s="16">
        <v>9.3492318582716329</v>
      </c>
      <c r="D54" s="16">
        <v>11.720217498764212</v>
      </c>
      <c r="E54" s="16"/>
      <c r="G54" s="1" t="s">
        <v>58</v>
      </c>
      <c r="H54" s="27">
        <v>30.957608801035686</v>
      </c>
      <c r="I54" s="27">
        <v>35.575101876829478</v>
      </c>
      <c r="J54" s="27">
        <v>24.140244333027326</v>
      </c>
    </row>
    <row r="55" spans="1:10">
      <c r="A55" s="10" t="s">
        <v>59</v>
      </c>
      <c r="B55" s="16"/>
      <c r="C55" s="16"/>
      <c r="D55" s="16"/>
      <c r="E55" s="16"/>
      <c r="G55" s="1" t="s">
        <v>32</v>
      </c>
      <c r="H55" s="27">
        <v>3.5976628664959533</v>
      </c>
      <c r="I55" s="27">
        <v>5.2920947406684657</v>
      </c>
      <c r="J55" s="27">
        <v>1.0959677988842595</v>
      </c>
    </row>
    <row r="56" spans="1:10">
      <c r="A56" s="13" t="s">
        <v>60</v>
      </c>
      <c r="B56" s="27">
        <v>9.8378606502683305E-2</v>
      </c>
      <c r="C56" s="27">
        <v>0.16501176605636228</v>
      </c>
      <c r="D56" s="27">
        <v>0</v>
      </c>
      <c r="E56" s="27"/>
      <c r="G56" s="1" t="s">
        <v>61</v>
      </c>
      <c r="H56" s="27">
        <v>9.8378606502683305E-2</v>
      </c>
      <c r="I56" s="27">
        <v>0.16501176605636228</v>
      </c>
      <c r="J56" s="27">
        <v>0</v>
      </c>
    </row>
    <row r="57" spans="1:10">
      <c r="A57" s="7"/>
      <c r="G57" s="1" t="s">
        <v>62</v>
      </c>
      <c r="H57" s="27">
        <v>23.006621307950699</v>
      </c>
      <c r="I57" s="27">
        <v>16.557137117603169</v>
      </c>
      <c r="J57" s="27">
        <v>32.528776216368897</v>
      </c>
    </row>
    <row r="58" spans="1:10">
      <c r="A58" s="7" t="s">
        <v>63</v>
      </c>
      <c r="B58" s="16">
        <v>30.957608801035686</v>
      </c>
      <c r="C58" s="16">
        <v>35.575101876829478</v>
      </c>
      <c r="D58" s="16">
        <v>24.140244333027326</v>
      </c>
      <c r="E58" s="16"/>
    </row>
    <row r="59" spans="1:10">
      <c r="A59" s="7"/>
      <c r="B59" s="16"/>
      <c r="C59" s="16"/>
      <c r="D59" s="16"/>
      <c r="E59" s="16"/>
    </row>
    <row r="60" spans="1:10">
      <c r="A60" s="7" t="s">
        <v>64</v>
      </c>
      <c r="B60" s="16">
        <v>3.5976628664959542</v>
      </c>
      <c r="C60" s="16">
        <v>5.2920947406684657</v>
      </c>
      <c r="D60" s="16">
        <v>1.0959677988842595</v>
      </c>
      <c r="E60" s="16"/>
    </row>
    <row r="61" spans="1:10">
      <c r="A61" s="7"/>
    </row>
    <row r="62" spans="1:10">
      <c r="A62" s="7" t="s">
        <v>50</v>
      </c>
      <c r="B62" s="16"/>
      <c r="C62" s="16"/>
      <c r="D62" s="16"/>
      <c r="E62" s="16"/>
    </row>
    <row r="63" spans="1:10">
      <c r="A63" s="10" t="s">
        <v>51</v>
      </c>
      <c r="B63" s="16">
        <v>23.006621307950702</v>
      </c>
      <c r="C63" s="16">
        <v>16.557137117603169</v>
      </c>
      <c r="D63" s="16">
        <v>32.528776216368897</v>
      </c>
      <c r="E63" s="16"/>
    </row>
    <row r="64" spans="1:10">
      <c r="A64" s="2"/>
      <c r="B64" s="15"/>
      <c r="C64" s="15"/>
      <c r="D64" s="16"/>
      <c r="E64" s="16"/>
    </row>
    <row r="65" spans="1:10">
      <c r="A65" s="2"/>
      <c r="B65" s="15"/>
      <c r="C65" s="15"/>
      <c r="D65" s="25" t="s">
        <v>36</v>
      </c>
      <c r="E65" s="25"/>
    </row>
    <row r="66" spans="1:10">
      <c r="A66" s="2" t="s">
        <v>42</v>
      </c>
      <c r="B66" s="15"/>
      <c r="C66" s="15"/>
      <c r="D66" s="16"/>
      <c r="E66" s="16"/>
    </row>
    <row r="67" spans="1:10">
      <c r="A67" s="2"/>
      <c r="B67" s="15"/>
      <c r="C67" s="15"/>
      <c r="D67" s="16"/>
      <c r="E67" s="16"/>
    </row>
    <row r="68" spans="1:10">
      <c r="A68" s="80" t="s">
        <v>28</v>
      </c>
      <c r="B68" s="82" t="s">
        <v>22</v>
      </c>
      <c r="C68" s="84" t="s">
        <v>3</v>
      </c>
      <c r="D68" s="84" t="s">
        <v>4</v>
      </c>
      <c r="E68" s="23"/>
    </row>
    <row r="69" spans="1:10">
      <c r="A69" s="81"/>
      <c r="B69" s="83"/>
      <c r="C69" s="85"/>
      <c r="D69" s="85"/>
      <c r="E69" s="23"/>
    </row>
    <row r="70" spans="1:10">
      <c r="A70" s="17"/>
      <c r="B70" s="22"/>
      <c r="C70" s="23"/>
      <c r="D70" s="23"/>
      <c r="E70" s="23"/>
    </row>
    <row r="71" spans="1:10">
      <c r="A71" s="4" t="s">
        <v>7</v>
      </c>
      <c r="B71" s="18">
        <v>1882.2550000000001</v>
      </c>
      <c r="C71" s="18">
        <v>1215.079</v>
      </c>
      <c r="D71" s="18">
        <v>667.17600000000004</v>
      </c>
      <c r="E71" s="18"/>
    </row>
    <row r="72" spans="1:10">
      <c r="A72" s="11" t="s">
        <v>40</v>
      </c>
      <c r="B72" s="15"/>
      <c r="C72" s="15"/>
      <c r="D72" s="16"/>
      <c r="E72" s="16"/>
    </row>
    <row r="73" spans="1:10">
      <c r="A73" s="4"/>
      <c r="B73" s="18"/>
      <c r="C73" s="18"/>
      <c r="D73" s="16"/>
      <c r="E73" s="16"/>
    </row>
    <row r="74" spans="1:10">
      <c r="A74" s="6" t="s">
        <v>22</v>
      </c>
      <c r="B74" s="16">
        <v>100</v>
      </c>
      <c r="C74" s="16">
        <v>100</v>
      </c>
      <c r="D74" s="16">
        <v>100</v>
      </c>
      <c r="E74" s="16"/>
      <c r="G74" s="1" t="s">
        <v>22</v>
      </c>
    </row>
    <row r="75" spans="1:10">
      <c r="A75" s="7" t="s">
        <v>29</v>
      </c>
      <c r="B75" s="16">
        <v>49.755957614669633</v>
      </c>
      <c r="C75" s="16">
        <v>49.487728781420806</v>
      </c>
      <c r="D75" s="16">
        <v>50.244613115579696</v>
      </c>
      <c r="E75" s="16"/>
      <c r="G75" s="1" t="s">
        <v>52</v>
      </c>
      <c r="H75" s="27">
        <v>49.75595761466964</v>
      </c>
      <c r="I75" s="27">
        <v>49.487728781420799</v>
      </c>
      <c r="J75" s="27">
        <v>50.244613115579696</v>
      </c>
    </row>
    <row r="76" spans="1:10">
      <c r="A76" s="10" t="s">
        <v>53</v>
      </c>
      <c r="B76" s="27">
        <v>5.3472032216676277</v>
      </c>
      <c r="C76" s="27">
        <v>1.1898814809572051</v>
      </c>
      <c r="D76" s="27">
        <v>12.918480281065268</v>
      </c>
      <c r="E76" s="27"/>
      <c r="G76" s="1" t="s">
        <v>54</v>
      </c>
      <c r="H76" s="27">
        <v>5.3472032216676277</v>
      </c>
      <c r="I76" s="27">
        <v>1.1898814809572051</v>
      </c>
      <c r="J76" s="27">
        <v>12.918480281065268</v>
      </c>
    </row>
    <row r="77" spans="1:10">
      <c r="A77" s="10" t="s">
        <v>55</v>
      </c>
      <c r="B77" s="27">
        <v>35.59889600505776</v>
      </c>
      <c r="C77" s="27">
        <v>41.44117378376221</v>
      </c>
      <c r="D77" s="27">
        <v>24.958631605453434</v>
      </c>
      <c r="E77" s="27"/>
      <c r="G77" s="1" t="s">
        <v>56</v>
      </c>
      <c r="H77" s="27">
        <v>35.59889600505776</v>
      </c>
      <c r="I77" s="27">
        <v>41.44117378376221</v>
      </c>
      <c r="J77" s="27">
        <v>24.958631605453434</v>
      </c>
    </row>
    <row r="78" spans="1:10">
      <c r="A78" s="10" t="s">
        <v>30</v>
      </c>
      <c r="B78" s="16"/>
      <c r="C78" s="16"/>
      <c r="D78" s="16"/>
      <c r="E78" s="16"/>
      <c r="G78" s="1" t="s">
        <v>57</v>
      </c>
      <c r="H78" s="27">
        <v>8.285540482028205</v>
      </c>
      <c r="I78" s="27">
        <v>6.4161260296655618</v>
      </c>
      <c r="J78" s="27">
        <v>11.690018825617228</v>
      </c>
    </row>
    <row r="79" spans="1:10">
      <c r="A79" s="13" t="s">
        <v>31</v>
      </c>
      <c r="B79" s="16">
        <v>8.285540482028205</v>
      </c>
      <c r="C79" s="16">
        <v>6.4161260296655618</v>
      </c>
      <c r="D79" s="16">
        <v>11.690018825617226</v>
      </c>
      <c r="E79" s="16"/>
      <c r="G79" s="1" t="s">
        <v>58</v>
      </c>
      <c r="H79" s="27">
        <v>33.327152803419303</v>
      </c>
      <c r="I79" s="27">
        <v>34.082722193371787</v>
      </c>
      <c r="J79" s="27">
        <v>31.951089367723064</v>
      </c>
    </row>
    <row r="80" spans="1:10">
      <c r="A80" s="10" t="s">
        <v>59</v>
      </c>
      <c r="B80" s="16"/>
      <c r="C80" s="16"/>
      <c r="D80" s="16"/>
      <c r="E80" s="16"/>
      <c r="G80" s="1" t="s">
        <v>32</v>
      </c>
      <c r="H80" s="27">
        <v>5.3691449883251741</v>
      </c>
      <c r="I80" s="27">
        <v>7.0537800422853163</v>
      </c>
      <c r="J80" s="27">
        <v>2.3010420039090134</v>
      </c>
    </row>
    <row r="81" spans="1:10">
      <c r="A81" s="13" t="s">
        <v>60</v>
      </c>
      <c r="B81" s="27">
        <v>0.52442416144465021</v>
      </c>
      <c r="C81" s="27">
        <v>0.44046518786021321</v>
      </c>
      <c r="D81" s="27">
        <v>0.67733251795628135</v>
      </c>
      <c r="E81" s="27"/>
      <c r="G81" s="1" t="s">
        <v>61</v>
      </c>
      <c r="H81" s="27">
        <v>0.52442416144465021</v>
      </c>
      <c r="I81" s="27">
        <v>0.44046518786021321</v>
      </c>
      <c r="J81" s="27">
        <v>0.67733251795628135</v>
      </c>
    </row>
    <row r="82" spans="1:10">
      <c r="A82" s="7"/>
      <c r="B82" s="16"/>
      <c r="C82" s="16"/>
      <c r="D82" s="16"/>
      <c r="E82" s="16"/>
      <c r="G82" s="1" t="s">
        <v>62</v>
      </c>
      <c r="H82" s="27">
        <v>11.547691465821581</v>
      </c>
      <c r="I82" s="27">
        <v>9.3757689829220983</v>
      </c>
      <c r="J82" s="27">
        <v>15.503255512788231</v>
      </c>
    </row>
    <row r="83" spans="1:10">
      <c r="A83" s="7" t="s">
        <v>63</v>
      </c>
      <c r="B83" s="16">
        <v>33.327152803419303</v>
      </c>
      <c r="C83" s="16">
        <v>34.082722193371787</v>
      </c>
      <c r="D83" s="16">
        <v>31.951089367723057</v>
      </c>
      <c r="E83" s="16"/>
    </row>
    <row r="84" spans="1:10">
      <c r="A84" s="7"/>
      <c r="B84" s="16"/>
      <c r="C84" s="16"/>
      <c r="D84" s="16"/>
      <c r="E84" s="16"/>
    </row>
    <row r="85" spans="1:10">
      <c r="A85" s="7" t="s">
        <v>64</v>
      </c>
      <c r="B85" s="16">
        <v>5.3691449883251741</v>
      </c>
      <c r="C85" s="16">
        <v>7.0537800422853163</v>
      </c>
      <c r="D85" s="16">
        <v>2.3010420039090134</v>
      </c>
      <c r="E85" s="16"/>
    </row>
    <row r="86" spans="1:10">
      <c r="A86" s="7"/>
      <c r="H86" s="28"/>
    </row>
    <row r="87" spans="1:10">
      <c r="A87" s="7" t="s">
        <v>50</v>
      </c>
      <c r="B87" s="14"/>
      <c r="C87" s="14"/>
      <c r="D87" s="16"/>
      <c r="E87" s="16"/>
    </row>
    <row r="88" spans="1:10">
      <c r="A88" s="10" t="s">
        <v>51</v>
      </c>
      <c r="B88" s="16">
        <v>11.547691465821581</v>
      </c>
      <c r="C88" s="16">
        <v>9.3757689829220983</v>
      </c>
      <c r="D88" s="16">
        <v>15.503255512788227</v>
      </c>
      <c r="E88" s="16"/>
    </row>
    <row r="89" spans="1:10">
      <c r="A89" s="10"/>
      <c r="B89" s="16"/>
      <c r="C89" s="16"/>
      <c r="D89" s="16"/>
      <c r="E89" s="16"/>
    </row>
    <row r="90" spans="1:10">
      <c r="A90" s="4" t="s">
        <v>8</v>
      </c>
      <c r="B90" s="18">
        <v>1401.7719999999999</v>
      </c>
      <c r="C90" s="18">
        <v>890.91200000000003</v>
      </c>
      <c r="D90" s="18">
        <v>510.86</v>
      </c>
      <c r="E90" s="18"/>
    </row>
    <row r="91" spans="1:10">
      <c r="A91" s="11" t="s">
        <v>40</v>
      </c>
      <c r="B91" s="14"/>
      <c r="C91" s="14"/>
      <c r="D91" s="16"/>
      <c r="E91" s="16"/>
    </row>
    <row r="92" spans="1:10">
      <c r="A92" s="4"/>
      <c r="B92" s="15"/>
      <c r="C92" s="15"/>
      <c r="D92" s="16"/>
      <c r="E92" s="16"/>
    </row>
    <row r="93" spans="1:10">
      <c r="A93" s="6" t="s">
        <v>22</v>
      </c>
      <c r="B93" s="16">
        <v>100</v>
      </c>
      <c r="C93" s="16">
        <v>100</v>
      </c>
      <c r="D93" s="16">
        <v>100</v>
      </c>
      <c r="E93" s="16"/>
      <c r="G93" s="1" t="s">
        <v>22</v>
      </c>
    </row>
    <row r="94" spans="1:10">
      <c r="A94" s="7" t="s">
        <v>29</v>
      </c>
      <c r="B94" s="16">
        <v>50.013268919624586</v>
      </c>
      <c r="C94" s="16">
        <v>49.192400596242955</v>
      </c>
      <c r="D94" s="16">
        <v>51.444818541283318</v>
      </c>
      <c r="E94" s="16"/>
      <c r="G94" s="1" t="s">
        <v>52</v>
      </c>
      <c r="H94" s="27">
        <v>50.013268919624586</v>
      </c>
      <c r="I94" s="27">
        <v>49.192400596242955</v>
      </c>
      <c r="J94" s="27">
        <v>51.444818541283318</v>
      </c>
    </row>
    <row r="95" spans="1:10">
      <c r="A95" s="10" t="s">
        <v>53</v>
      </c>
      <c r="B95" s="27">
        <v>3.5780426488758517</v>
      </c>
      <c r="C95" s="27">
        <v>0.40116195538953342</v>
      </c>
      <c r="D95" s="27">
        <v>9.1183494499471482</v>
      </c>
      <c r="E95" s="27"/>
      <c r="G95" s="1" t="s">
        <v>54</v>
      </c>
      <c r="H95" s="27">
        <v>3.5780426488758517</v>
      </c>
      <c r="I95" s="27">
        <v>0.40116195538953342</v>
      </c>
      <c r="J95" s="27">
        <v>9.1183494499471482</v>
      </c>
    </row>
    <row r="96" spans="1:10">
      <c r="A96" s="10" t="s">
        <v>55</v>
      </c>
      <c r="B96" s="27">
        <v>37.859865941108829</v>
      </c>
      <c r="C96" s="27">
        <v>41.892689738155958</v>
      </c>
      <c r="D96" s="27">
        <v>30.826841013193441</v>
      </c>
      <c r="E96" s="27"/>
      <c r="G96" s="1" t="s">
        <v>56</v>
      </c>
      <c r="H96" s="27">
        <v>37.859865941108829</v>
      </c>
      <c r="I96" s="27">
        <v>41.892689738155958</v>
      </c>
      <c r="J96" s="27">
        <v>30.826841013193441</v>
      </c>
    </row>
    <row r="97" spans="1:10">
      <c r="A97" s="10" t="s">
        <v>30</v>
      </c>
      <c r="B97" s="16"/>
      <c r="C97" s="16"/>
      <c r="D97" s="16"/>
      <c r="E97" s="16"/>
      <c r="G97" s="1" t="s">
        <v>57</v>
      </c>
      <c r="H97" s="27">
        <v>8.3971573123161249</v>
      </c>
      <c r="I97" s="27">
        <v>6.6181620631442843</v>
      </c>
      <c r="J97" s="27">
        <v>11.499432329796813</v>
      </c>
    </row>
    <row r="98" spans="1:10">
      <c r="A98" s="13" t="s">
        <v>31</v>
      </c>
      <c r="B98" s="16">
        <v>8.3971573123161267</v>
      </c>
      <c r="C98" s="16">
        <v>6.6181620631442843</v>
      </c>
      <c r="D98" s="16">
        <v>11.499432329796813</v>
      </c>
      <c r="E98" s="16"/>
      <c r="G98" s="1" t="s">
        <v>58</v>
      </c>
      <c r="H98" s="27">
        <v>20.621256523885481</v>
      </c>
      <c r="I98" s="27">
        <v>20.522228907007651</v>
      </c>
      <c r="J98" s="27">
        <v>20.79395529107779</v>
      </c>
    </row>
    <row r="99" spans="1:10">
      <c r="A99" s="10" t="s">
        <v>59</v>
      </c>
      <c r="B99" s="16"/>
      <c r="C99" s="16"/>
      <c r="D99" s="16"/>
      <c r="E99" s="16"/>
      <c r="G99" s="1" t="s">
        <v>32</v>
      </c>
      <c r="H99" s="27">
        <v>14.669860719146907</v>
      </c>
      <c r="I99" s="27">
        <v>20.463973995186954</v>
      </c>
      <c r="J99" s="27">
        <v>4.5652429236972951</v>
      </c>
    </row>
    <row r="100" spans="1:10">
      <c r="A100" s="13" t="s">
        <v>60</v>
      </c>
      <c r="B100" s="27">
        <v>0.17820301732378732</v>
      </c>
      <c r="C100" s="27">
        <v>0.280386839553177</v>
      </c>
      <c r="D100" s="27">
        <v>0</v>
      </c>
      <c r="E100" s="27"/>
      <c r="G100" s="1" t="s">
        <v>61</v>
      </c>
      <c r="H100" s="27">
        <v>0.17820301732378732</v>
      </c>
      <c r="I100" s="27">
        <v>0.280386839553177</v>
      </c>
      <c r="J100" s="27">
        <v>0</v>
      </c>
    </row>
    <row r="101" spans="1:10">
      <c r="A101" s="7"/>
      <c r="G101" s="1" t="s">
        <v>62</v>
      </c>
      <c r="H101" s="27">
        <v>14.69561383734302</v>
      </c>
      <c r="I101" s="27">
        <v>9.8213965015624431</v>
      </c>
      <c r="J101" s="27">
        <v>23.195983243941591</v>
      </c>
    </row>
    <row r="102" spans="1:10">
      <c r="A102" s="7" t="s">
        <v>63</v>
      </c>
      <c r="B102" s="16">
        <v>20.621256523885481</v>
      </c>
      <c r="C102" s="16">
        <v>20.522228907007651</v>
      </c>
      <c r="D102" s="16">
        <v>20.79395529107779</v>
      </c>
      <c r="E102" s="16"/>
    </row>
    <row r="103" spans="1:10">
      <c r="A103" s="7"/>
      <c r="B103" s="16"/>
      <c r="C103" s="16"/>
      <c r="D103" s="16"/>
      <c r="E103" s="16"/>
    </row>
    <row r="104" spans="1:10">
      <c r="A104" s="7" t="s">
        <v>64</v>
      </c>
      <c r="B104" s="16">
        <v>14.669860719146911</v>
      </c>
      <c r="C104" s="16">
        <v>20.463973995186954</v>
      </c>
      <c r="D104" s="16">
        <v>4.5652429236972942</v>
      </c>
      <c r="E104" s="16"/>
    </row>
    <row r="105" spans="1:10">
      <c r="A105" s="7"/>
    </row>
    <row r="106" spans="1:10">
      <c r="A106" s="7" t="s">
        <v>50</v>
      </c>
      <c r="B106" s="15"/>
      <c r="C106" s="15"/>
      <c r="D106" s="16"/>
      <c r="E106" s="16"/>
    </row>
    <row r="107" spans="1:10">
      <c r="A107" s="10" t="s">
        <v>51</v>
      </c>
      <c r="B107" s="16">
        <v>14.695613837343021</v>
      </c>
      <c r="C107" s="16">
        <v>9.8213965015624431</v>
      </c>
      <c r="D107" s="16">
        <v>23.195983243941587</v>
      </c>
      <c r="E107" s="16"/>
    </row>
    <row r="108" spans="1:10">
      <c r="A108" s="10"/>
      <c r="B108" s="15"/>
      <c r="C108" s="15"/>
      <c r="D108" s="16"/>
      <c r="E108" s="16"/>
    </row>
    <row r="109" spans="1:10">
      <c r="A109" s="4" t="s">
        <v>9</v>
      </c>
      <c r="B109" s="18">
        <v>3730.2919999999999</v>
      </c>
      <c r="C109" s="18">
        <v>2298.1889999999999</v>
      </c>
      <c r="D109" s="18">
        <v>1432.1020000000001</v>
      </c>
      <c r="E109" s="18"/>
    </row>
    <row r="110" spans="1:10">
      <c r="A110" s="11" t="s">
        <v>40</v>
      </c>
      <c r="B110" s="15"/>
      <c r="C110" s="15"/>
      <c r="D110" s="16"/>
      <c r="E110" s="16"/>
    </row>
    <row r="111" spans="1:10">
      <c r="A111" s="4"/>
      <c r="B111" s="15"/>
      <c r="C111" s="15"/>
      <c r="D111" s="16"/>
      <c r="E111" s="16"/>
    </row>
    <row r="112" spans="1:10">
      <c r="A112" s="6" t="s">
        <v>22</v>
      </c>
      <c r="B112" s="16">
        <v>100</v>
      </c>
      <c r="C112" s="16">
        <v>100</v>
      </c>
      <c r="D112" s="16">
        <v>100</v>
      </c>
      <c r="E112" s="16"/>
      <c r="G112" s="1" t="s">
        <v>22</v>
      </c>
    </row>
    <row r="113" spans="1:10">
      <c r="A113" s="7" t="s">
        <v>29</v>
      </c>
      <c r="B113" s="16">
        <v>65.489725737288126</v>
      </c>
      <c r="C113" s="16">
        <v>66.353115431324412</v>
      </c>
      <c r="D113" s="16">
        <v>64.104232799060398</v>
      </c>
      <c r="E113" s="16"/>
      <c r="G113" s="1" t="s">
        <v>52</v>
      </c>
      <c r="H113" s="27">
        <v>65.489725737288126</v>
      </c>
      <c r="I113" s="27">
        <v>66.353115431324412</v>
      </c>
      <c r="J113" s="27">
        <v>64.104232799060398</v>
      </c>
    </row>
    <row r="114" spans="1:10">
      <c r="A114" s="10" t="s">
        <v>53</v>
      </c>
      <c r="B114" s="27">
        <v>5.3716974435245284</v>
      </c>
      <c r="C114" s="27">
        <v>1.2404549843376678</v>
      </c>
      <c r="D114" s="27">
        <v>12.001449617415519</v>
      </c>
      <c r="E114" s="27"/>
      <c r="G114" s="1" t="s">
        <v>54</v>
      </c>
      <c r="H114" s="27">
        <v>5.3716974435245284</v>
      </c>
      <c r="I114" s="27">
        <v>1.2404549843376678</v>
      </c>
      <c r="J114" s="27">
        <v>12.001449617415519</v>
      </c>
    </row>
    <row r="115" spans="1:10">
      <c r="A115" s="10" t="s">
        <v>55</v>
      </c>
      <c r="B115" s="27">
        <v>52.282287820899811</v>
      </c>
      <c r="C115" s="27">
        <v>58.80974106133133</v>
      </c>
      <c r="D115" s="27">
        <v>41.807287469747266</v>
      </c>
      <c r="E115" s="27"/>
      <c r="G115" s="1" t="s">
        <v>56</v>
      </c>
      <c r="H115" s="27">
        <v>52.282287820899811</v>
      </c>
      <c r="I115" s="27">
        <v>58.80974106133133</v>
      </c>
      <c r="J115" s="27">
        <v>41.807287469747266</v>
      </c>
    </row>
    <row r="116" spans="1:10">
      <c r="A116" s="10" t="s">
        <v>30</v>
      </c>
      <c r="B116" s="16"/>
      <c r="C116" s="16"/>
      <c r="D116" s="16"/>
      <c r="E116" s="16"/>
      <c r="G116" s="1" t="s">
        <v>57</v>
      </c>
      <c r="H116" s="27">
        <v>7.5337265822621928</v>
      </c>
      <c r="I116" s="27">
        <v>5.9247520547700816</v>
      </c>
      <c r="J116" s="27">
        <v>10.11569008352757</v>
      </c>
    </row>
    <row r="117" spans="1:10">
      <c r="A117" s="13" t="s">
        <v>31</v>
      </c>
      <c r="B117" s="16">
        <v>7.5337265822621928</v>
      </c>
      <c r="C117" s="16">
        <v>5.9247520547700825</v>
      </c>
      <c r="D117" s="16">
        <v>10.11569008352757</v>
      </c>
      <c r="E117" s="16"/>
      <c r="G117" s="1" t="s">
        <v>58</v>
      </c>
      <c r="H117" s="27">
        <v>24.609789260465401</v>
      </c>
      <c r="I117" s="27">
        <v>24.179647539867261</v>
      </c>
      <c r="J117" s="27">
        <v>25.300083373949622</v>
      </c>
    </row>
    <row r="118" spans="1:10">
      <c r="A118" s="10" t="s">
        <v>59</v>
      </c>
      <c r="B118" s="16"/>
      <c r="C118" s="16"/>
      <c r="D118" s="16"/>
      <c r="E118" s="16"/>
      <c r="G118" s="1" t="s">
        <v>32</v>
      </c>
      <c r="H118" s="27">
        <v>4.3318056602539432</v>
      </c>
      <c r="I118" s="27">
        <v>5.0655973029198202</v>
      </c>
      <c r="J118" s="27">
        <v>3.1541747724673241</v>
      </c>
    </row>
    <row r="119" spans="1:10">
      <c r="A119" s="13" t="s">
        <v>60</v>
      </c>
      <c r="B119" s="27">
        <v>0.30201389060159367</v>
      </c>
      <c r="C119" s="27">
        <v>0.37816733088531884</v>
      </c>
      <c r="D119" s="27">
        <v>0.17980562837004627</v>
      </c>
      <c r="E119" s="27"/>
      <c r="G119" s="1" t="s">
        <v>61</v>
      </c>
      <c r="H119" s="27">
        <v>0.30201389060159367</v>
      </c>
      <c r="I119" s="27">
        <v>0.37816733088531884</v>
      </c>
      <c r="J119" s="27">
        <v>0.17980562837004627</v>
      </c>
    </row>
    <row r="120" spans="1:10">
      <c r="A120" s="7"/>
      <c r="G120" s="1" t="s">
        <v>62</v>
      </c>
      <c r="H120" s="27">
        <v>5.5686525344396633</v>
      </c>
      <c r="I120" s="27">
        <v>4.4016397258885149</v>
      </c>
      <c r="J120" s="27">
        <v>7.4414392270941594</v>
      </c>
    </row>
    <row r="121" spans="1:10">
      <c r="A121" s="7" t="s">
        <v>63</v>
      </c>
      <c r="B121" s="16">
        <v>24.609789260465405</v>
      </c>
      <c r="C121" s="16">
        <v>24.179647539867261</v>
      </c>
      <c r="D121" s="16">
        <v>25.300083373949615</v>
      </c>
      <c r="E121" s="16"/>
    </row>
    <row r="122" spans="1:10">
      <c r="A122" s="7"/>
      <c r="B122" s="16"/>
      <c r="C122" s="16"/>
      <c r="D122" s="16"/>
      <c r="E122" s="16"/>
    </row>
    <row r="123" spans="1:10">
      <c r="A123" s="7" t="s">
        <v>64</v>
      </c>
      <c r="B123" s="16">
        <v>4.3318056602539432</v>
      </c>
      <c r="C123" s="16">
        <v>5.0655973029198211</v>
      </c>
      <c r="D123" s="16">
        <v>3.1541747724673241</v>
      </c>
      <c r="E123" s="16"/>
    </row>
    <row r="124" spans="1:10">
      <c r="A124" s="7"/>
    </row>
    <row r="125" spans="1:10">
      <c r="A125" s="7" t="s">
        <v>50</v>
      </c>
      <c r="B125" s="16"/>
      <c r="C125" s="16"/>
      <c r="D125" s="16"/>
      <c r="E125" s="16"/>
    </row>
    <row r="126" spans="1:10">
      <c r="A126" s="10" t="s">
        <v>51</v>
      </c>
      <c r="B126" s="16">
        <v>5.5686525344396633</v>
      </c>
      <c r="C126" s="16">
        <v>4.4016397258885149</v>
      </c>
      <c r="D126" s="16">
        <v>7.4414392270941594</v>
      </c>
      <c r="E126" s="16"/>
    </row>
    <row r="127" spans="1:10">
      <c r="A127" s="2"/>
      <c r="B127" s="14"/>
      <c r="C127" s="14"/>
      <c r="D127" s="16"/>
      <c r="E127" s="16"/>
    </row>
    <row r="128" spans="1:10">
      <c r="A128" s="2"/>
      <c r="B128" s="15"/>
      <c r="C128" s="15"/>
      <c r="D128" s="25" t="s">
        <v>36</v>
      </c>
      <c r="E128" s="25"/>
    </row>
    <row r="129" spans="1:10">
      <c r="A129" s="2" t="s">
        <v>42</v>
      </c>
      <c r="B129" s="15"/>
      <c r="C129" s="15"/>
      <c r="D129" s="16"/>
      <c r="E129" s="16"/>
    </row>
    <row r="130" spans="1:10">
      <c r="A130" s="2"/>
      <c r="B130" s="15"/>
      <c r="C130" s="15"/>
      <c r="D130" s="16"/>
      <c r="E130" s="16"/>
    </row>
    <row r="131" spans="1:10">
      <c r="A131" s="80" t="s">
        <v>28</v>
      </c>
      <c r="B131" s="82" t="s">
        <v>22</v>
      </c>
      <c r="C131" s="84" t="s">
        <v>3</v>
      </c>
      <c r="D131" s="84" t="s">
        <v>4</v>
      </c>
      <c r="E131" s="23"/>
    </row>
    <row r="132" spans="1:10">
      <c r="A132" s="81"/>
      <c r="B132" s="83"/>
      <c r="C132" s="85"/>
      <c r="D132" s="85"/>
      <c r="E132" s="23"/>
    </row>
    <row r="133" spans="1:10">
      <c r="A133" s="17"/>
      <c r="B133" s="22"/>
      <c r="C133" s="23"/>
      <c r="D133" s="23"/>
      <c r="E133" s="23"/>
    </row>
    <row r="134" spans="1:10">
      <c r="A134" s="4" t="s">
        <v>10</v>
      </c>
      <c r="B134" s="18">
        <v>4489.7870000000003</v>
      </c>
      <c r="C134" s="18">
        <v>2581.1320000000001</v>
      </c>
      <c r="D134" s="18">
        <v>1908.654</v>
      </c>
      <c r="E134" s="18"/>
      <c r="G134" s="1" t="s">
        <v>22</v>
      </c>
    </row>
    <row r="135" spans="1:10">
      <c r="A135" s="11" t="s">
        <v>40</v>
      </c>
      <c r="B135" s="14"/>
      <c r="C135" s="14"/>
      <c r="D135" s="16"/>
      <c r="E135" s="16"/>
      <c r="G135" s="1" t="s">
        <v>52</v>
      </c>
      <c r="H135" s="27">
        <v>63.569095816794871</v>
      </c>
      <c r="I135" s="27">
        <v>65.788150315442991</v>
      </c>
      <c r="J135" s="27">
        <v>60.568232901301123</v>
      </c>
    </row>
    <row r="136" spans="1:10">
      <c r="A136" s="4"/>
      <c r="B136" s="18"/>
      <c r="C136" s="18"/>
      <c r="D136" s="16"/>
      <c r="E136" s="16"/>
      <c r="G136" s="1" t="s">
        <v>54</v>
      </c>
      <c r="H136" s="27">
        <v>6.5905130911555494</v>
      </c>
      <c r="I136" s="27">
        <v>1.6649671539464079</v>
      </c>
      <c r="J136" s="27">
        <v>13.251485077965938</v>
      </c>
    </row>
    <row r="137" spans="1:10">
      <c r="A137" s="6" t="s">
        <v>22</v>
      </c>
      <c r="B137" s="16">
        <v>100</v>
      </c>
      <c r="C137" s="16">
        <v>100</v>
      </c>
      <c r="D137" s="16">
        <v>100</v>
      </c>
      <c r="E137" s="16"/>
      <c r="G137" s="1" t="s">
        <v>56</v>
      </c>
      <c r="H137" s="27">
        <v>49.793275271187696</v>
      </c>
      <c r="I137" s="27">
        <v>57.33809816778065</v>
      </c>
      <c r="J137" s="27">
        <v>39.590255750911375</v>
      </c>
    </row>
    <row r="138" spans="1:10">
      <c r="A138" s="7" t="s">
        <v>29</v>
      </c>
      <c r="B138" s="16">
        <v>63.569095816794871</v>
      </c>
      <c r="C138" s="16">
        <v>65.788150315442977</v>
      </c>
      <c r="D138" s="16">
        <v>60.568232901301123</v>
      </c>
      <c r="E138" s="16"/>
      <c r="G138" s="1" t="s">
        <v>57</v>
      </c>
      <c r="H138" s="27">
        <v>6.7304974601245</v>
      </c>
      <c r="I138" s="27">
        <v>6.2624848322363977</v>
      </c>
      <c r="J138" s="27">
        <v>7.3634089782642631</v>
      </c>
    </row>
    <row r="139" spans="1:10">
      <c r="A139" s="10" t="s">
        <v>53</v>
      </c>
      <c r="B139" s="27">
        <v>6.5905130911555494</v>
      </c>
      <c r="C139" s="27">
        <v>1.6649671539464079</v>
      </c>
      <c r="D139" s="27">
        <v>13.251485077965938</v>
      </c>
      <c r="E139" s="27"/>
      <c r="G139" s="1" t="s">
        <v>58</v>
      </c>
      <c r="H139" s="27">
        <v>27.012417292847079</v>
      </c>
      <c r="I139" s="27">
        <v>26.190756613764815</v>
      </c>
      <c r="J139" s="27">
        <v>28.123536272158283</v>
      </c>
    </row>
    <row r="140" spans="1:10">
      <c r="A140" s="10" t="s">
        <v>55</v>
      </c>
      <c r="B140" s="27">
        <v>49.793275271187696</v>
      </c>
      <c r="C140" s="27">
        <v>57.33809816778065</v>
      </c>
      <c r="D140" s="27">
        <v>39.590255750911375</v>
      </c>
      <c r="E140" s="27"/>
      <c r="G140" s="1" t="s">
        <v>32</v>
      </c>
      <c r="H140" s="27">
        <v>2.8598684080113377</v>
      </c>
      <c r="I140" s="27">
        <v>3.0483911710055898</v>
      </c>
      <c r="J140" s="27">
        <v>2.6049771200018443</v>
      </c>
    </row>
    <row r="141" spans="1:10">
      <c r="A141" s="10" t="s">
        <v>30</v>
      </c>
      <c r="B141" s="16"/>
      <c r="C141" s="16"/>
      <c r="D141" s="16"/>
      <c r="E141" s="16"/>
      <c r="G141" s="1" t="s">
        <v>61</v>
      </c>
      <c r="H141" s="27">
        <v>0.4548099943271251</v>
      </c>
      <c r="I141" s="27">
        <v>0.52263890417072822</v>
      </c>
      <c r="J141" s="27">
        <v>0.36308309415954909</v>
      </c>
    </row>
    <row r="142" spans="1:10">
      <c r="A142" s="13" t="s">
        <v>31</v>
      </c>
      <c r="B142" s="16">
        <v>6.7304974601245</v>
      </c>
      <c r="C142" s="16">
        <v>6.2624848322363977</v>
      </c>
      <c r="D142" s="16">
        <v>7.3634089782642649</v>
      </c>
      <c r="E142" s="16"/>
      <c r="G142" s="1" t="s">
        <v>62</v>
      </c>
      <c r="H142" s="27">
        <v>6.5585962095751986</v>
      </c>
      <c r="I142" s="27">
        <v>4.972701899786605</v>
      </c>
      <c r="J142" s="27">
        <v>8.7033060994816243</v>
      </c>
    </row>
    <row r="143" spans="1:10">
      <c r="A143" s="10" t="s">
        <v>59</v>
      </c>
      <c r="B143" s="16"/>
      <c r="C143" s="16"/>
      <c r="D143" s="16"/>
      <c r="E143" s="16"/>
    </row>
    <row r="144" spans="1:10">
      <c r="A144" s="13" t="s">
        <v>60</v>
      </c>
      <c r="B144" s="27">
        <v>0.4548099943271251</v>
      </c>
      <c r="C144" s="27">
        <v>0.52263890417072822</v>
      </c>
      <c r="D144" s="27">
        <v>0.36308309415954909</v>
      </c>
      <c r="E144" s="27"/>
    </row>
    <row r="145" spans="1:10">
      <c r="A145" s="7"/>
    </row>
    <row r="146" spans="1:10">
      <c r="A146" s="7" t="s">
        <v>63</v>
      </c>
      <c r="B146" s="16">
        <v>27.012417292847076</v>
      </c>
      <c r="C146" s="16">
        <v>26.190756613764815</v>
      </c>
      <c r="D146" s="16">
        <v>28.123536272158283</v>
      </c>
      <c r="E146" s="16"/>
    </row>
    <row r="147" spans="1:10">
      <c r="A147" s="7"/>
      <c r="B147" s="16"/>
      <c r="C147" s="16"/>
      <c r="D147" s="16"/>
      <c r="E147" s="16"/>
    </row>
    <row r="148" spans="1:10">
      <c r="A148" s="7" t="s">
        <v>64</v>
      </c>
      <c r="B148" s="16">
        <v>2.8598684080113372</v>
      </c>
      <c r="C148" s="16">
        <v>3.0483911710055898</v>
      </c>
      <c r="D148" s="16">
        <v>2.6049771200018443</v>
      </c>
      <c r="E148" s="16"/>
    </row>
    <row r="149" spans="1:10">
      <c r="A149" s="7"/>
    </row>
    <row r="150" spans="1:10">
      <c r="A150" s="7" t="s">
        <v>50</v>
      </c>
      <c r="B150" s="15"/>
      <c r="C150" s="15"/>
      <c r="D150" s="16"/>
      <c r="E150" s="16"/>
    </row>
    <row r="151" spans="1:10">
      <c r="A151" s="10" t="s">
        <v>51</v>
      </c>
      <c r="B151" s="16">
        <v>6.5585962095751977</v>
      </c>
      <c r="C151" s="16">
        <v>4.972701899786605</v>
      </c>
      <c r="D151" s="16">
        <v>8.703306099481626</v>
      </c>
      <c r="E151" s="16"/>
    </row>
    <row r="152" spans="1:10">
      <c r="A152" s="2"/>
      <c r="B152" s="15"/>
      <c r="C152" s="15"/>
      <c r="D152" s="16"/>
      <c r="E152" s="16"/>
    </row>
    <row r="153" spans="1:10">
      <c r="A153" s="4" t="s">
        <v>11</v>
      </c>
      <c r="B153" s="18">
        <v>1173.087</v>
      </c>
      <c r="C153" s="18">
        <v>700.28499999999997</v>
      </c>
      <c r="D153" s="18">
        <v>472.80200000000002</v>
      </c>
      <c r="E153" s="18"/>
    </row>
    <row r="154" spans="1:10">
      <c r="A154" s="11" t="s">
        <v>40</v>
      </c>
      <c r="B154" s="15"/>
      <c r="C154" s="15"/>
      <c r="D154" s="16"/>
      <c r="E154" s="16"/>
    </row>
    <row r="155" spans="1:10">
      <c r="A155" s="4"/>
      <c r="B155" s="18"/>
      <c r="C155" s="18"/>
      <c r="D155" s="16"/>
      <c r="E155" s="16"/>
    </row>
    <row r="156" spans="1:10">
      <c r="A156" s="6" t="s">
        <v>22</v>
      </c>
      <c r="B156" s="16">
        <v>100</v>
      </c>
      <c r="C156" s="16">
        <v>100</v>
      </c>
      <c r="D156" s="16">
        <v>100</v>
      </c>
      <c r="E156" s="16"/>
      <c r="G156" s="1" t="s">
        <v>22</v>
      </c>
    </row>
    <row r="157" spans="1:10">
      <c r="A157" s="7" t="s">
        <v>29</v>
      </c>
      <c r="B157" s="16">
        <v>46.394342448599289</v>
      </c>
      <c r="C157" s="16">
        <v>49.245235868253644</v>
      </c>
      <c r="D157" s="16">
        <v>42.171775923113692</v>
      </c>
      <c r="E157" s="16"/>
      <c r="G157" s="1" t="s">
        <v>52</v>
      </c>
      <c r="H157" s="27">
        <v>46.394342448599296</v>
      </c>
      <c r="I157" s="27">
        <v>49.245235868253637</v>
      </c>
      <c r="J157" s="27">
        <v>42.171775923113692</v>
      </c>
    </row>
    <row r="158" spans="1:10">
      <c r="A158" s="10" t="s">
        <v>53</v>
      </c>
      <c r="B158" s="27">
        <v>4.3937065196357983</v>
      </c>
      <c r="C158" s="27">
        <v>0.82180826377831884</v>
      </c>
      <c r="D158" s="27">
        <v>9.6841806929750724</v>
      </c>
      <c r="E158" s="27"/>
      <c r="G158" s="1" t="s">
        <v>54</v>
      </c>
      <c r="H158" s="27">
        <v>4.3937065196357983</v>
      </c>
      <c r="I158" s="27">
        <v>0.82180826377831884</v>
      </c>
      <c r="J158" s="27">
        <v>9.6841806929750724</v>
      </c>
    </row>
    <row r="159" spans="1:10">
      <c r="A159" s="10" t="s">
        <v>55</v>
      </c>
      <c r="B159" s="27">
        <v>32.02030198953701</v>
      </c>
      <c r="C159" s="27">
        <v>40.336720049694051</v>
      </c>
      <c r="D159" s="27">
        <v>19.702539329359858</v>
      </c>
      <c r="E159" s="27"/>
      <c r="G159" s="1" t="s">
        <v>56</v>
      </c>
      <c r="H159" s="27">
        <v>32.02030198953701</v>
      </c>
      <c r="I159" s="27">
        <v>40.336720049694051</v>
      </c>
      <c r="J159" s="27">
        <v>19.702539329359858</v>
      </c>
    </row>
    <row r="160" spans="1:10">
      <c r="A160" s="10" t="s">
        <v>30</v>
      </c>
      <c r="B160" s="16"/>
      <c r="C160" s="16"/>
      <c r="D160" s="16"/>
      <c r="E160" s="16"/>
      <c r="G160" s="1" t="s">
        <v>57</v>
      </c>
      <c r="H160" s="27">
        <v>9.6126715239364167</v>
      </c>
      <c r="I160" s="27">
        <v>7.4708154537081333</v>
      </c>
      <c r="J160" s="27">
        <v>12.78505590077876</v>
      </c>
    </row>
    <row r="161" spans="1:10">
      <c r="A161" s="13" t="s">
        <v>31</v>
      </c>
      <c r="B161" s="16">
        <v>9.6126715239364167</v>
      </c>
      <c r="C161" s="16">
        <v>7.4708154537081333</v>
      </c>
      <c r="D161" s="16">
        <v>12.78505590077876</v>
      </c>
      <c r="E161" s="16"/>
      <c r="G161" s="1" t="s">
        <v>58</v>
      </c>
      <c r="H161" s="27">
        <v>37.430557153902484</v>
      </c>
      <c r="I161" s="27">
        <v>36.226250740769828</v>
      </c>
      <c r="J161" s="27">
        <v>39.214301123937716</v>
      </c>
    </row>
    <row r="162" spans="1:10">
      <c r="A162" s="10" t="s">
        <v>59</v>
      </c>
      <c r="B162" s="16"/>
      <c r="C162" s="16"/>
      <c r="D162" s="16"/>
      <c r="E162" s="16"/>
      <c r="G162" s="1" t="s">
        <v>32</v>
      </c>
      <c r="H162" s="27">
        <v>3.7761052675547511</v>
      </c>
      <c r="I162" s="27">
        <v>4.7940481375440003</v>
      </c>
      <c r="J162" s="27">
        <v>2.2683914196640451</v>
      </c>
    </row>
    <row r="163" spans="1:10">
      <c r="A163" s="13" t="s">
        <v>60</v>
      </c>
      <c r="B163" s="27">
        <v>0.36766241549007023</v>
      </c>
      <c r="C163" s="27">
        <v>0.61589210107313452</v>
      </c>
      <c r="D163" s="27">
        <v>0</v>
      </c>
      <c r="E163" s="27"/>
      <c r="G163" s="1" t="s">
        <v>61</v>
      </c>
    </row>
    <row r="164" spans="1:10">
      <c r="A164" s="7"/>
      <c r="G164" s="1" t="s">
        <v>62</v>
      </c>
      <c r="H164" s="27">
        <v>12.398995129943474</v>
      </c>
      <c r="I164" s="27">
        <v>9.7344652534325302</v>
      </c>
      <c r="J164" s="27">
        <v>16.345531533284547</v>
      </c>
    </row>
    <row r="165" spans="1:10">
      <c r="A165" s="7" t="s">
        <v>63</v>
      </c>
      <c r="B165" s="16">
        <v>37.430557153902484</v>
      </c>
      <c r="C165" s="16">
        <v>36.226250740769835</v>
      </c>
      <c r="D165" s="16">
        <v>39.214301123937716</v>
      </c>
      <c r="E165" s="16"/>
    </row>
    <row r="166" spans="1:10">
      <c r="A166" s="7"/>
      <c r="B166" s="16"/>
      <c r="C166" s="16"/>
      <c r="D166" s="16"/>
      <c r="E166" s="16"/>
    </row>
    <row r="167" spans="1:10">
      <c r="A167" s="7" t="s">
        <v>64</v>
      </c>
      <c r="B167" s="16">
        <v>3.7761052675547502</v>
      </c>
      <c r="C167" s="16">
        <v>4.7940481375440003</v>
      </c>
      <c r="D167" s="16">
        <v>2.2683914196640451</v>
      </c>
      <c r="E167" s="16"/>
    </row>
    <row r="168" spans="1:10">
      <c r="A168" s="7"/>
    </row>
    <row r="169" spans="1:10">
      <c r="A169" s="7" t="s">
        <v>50</v>
      </c>
      <c r="B169" s="14"/>
      <c r="C169" s="14"/>
      <c r="D169" s="16"/>
      <c r="E169" s="16"/>
    </row>
    <row r="170" spans="1:10">
      <c r="A170" s="10" t="s">
        <v>51</v>
      </c>
      <c r="B170" s="16">
        <v>12.398995129943472</v>
      </c>
      <c r="C170" s="16">
        <v>9.7344652534325302</v>
      </c>
      <c r="D170" s="16">
        <v>16.345531533284543</v>
      </c>
      <c r="E170" s="16"/>
    </row>
    <row r="171" spans="1:10">
      <c r="A171" s="10"/>
      <c r="B171" s="14"/>
      <c r="C171" s="14"/>
      <c r="D171" s="16"/>
      <c r="E171" s="16"/>
    </row>
    <row r="172" spans="1:10">
      <c r="A172" s="4" t="s">
        <v>12</v>
      </c>
      <c r="B172" s="18">
        <v>2073.0990000000002</v>
      </c>
      <c r="C172" s="18">
        <v>1274.7149999999999</v>
      </c>
      <c r="D172" s="18">
        <v>798.38400000000001</v>
      </c>
      <c r="E172" s="18"/>
    </row>
    <row r="173" spans="1:10">
      <c r="A173" s="11" t="s">
        <v>40</v>
      </c>
      <c r="B173" s="14"/>
      <c r="C173" s="14"/>
      <c r="D173" s="16"/>
      <c r="E173" s="16"/>
    </row>
    <row r="174" spans="1:10">
      <c r="A174" s="4"/>
      <c r="B174" s="18"/>
      <c r="C174" s="18"/>
      <c r="D174" s="16"/>
      <c r="E174" s="16"/>
    </row>
    <row r="175" spans="1:10">
      <c r="A175" s="6" t="s">
        <v>22</v>
      </c>
      <c r="B175" s="16">
        <v>100</v>
      </c>
      <c r="C175" s="16">
        <v>100</v>
      </c>
      <c r="D175" s="16">
        <v>100</v>
      </c>
      <c r="E175" s="16"/>
      <c r="G175" t="s">
        <v>22</v>
      </c>
    </row>
    <row r="176" spans="1:10">
      <c r="A176" s="7" t="s">
        <v>29</v>
      </c>
      <c r="B176" s="16">
        <v>47.221719753856419</v>
      </c>
      <c r="C176" s="16">
        <v>49.566138313270031</v>
      </c>
      <c r="D176" s="16">
        <v>43.478576724984464</v>
      </c>
      <c r="E176" s="16"/>
      <c r="G176" t="s">
        <v>52</v>
      </c>
      <c r="H176" s="27">
        <v>47.221719753856419</v>
      </c>
      <c r="I176" s="27">
        <v>49.566138313270031</v>
      </c>
      <c r="J176" s="27">
        <v>43.478576724984478</v>
      </c>
    </row>
    <row r="177" spans="1:10">
      <c r="A177" s="10" t="s">
        <v>53</v>
      </c>
      <c r="B177" s="27">
        <v>5.391638315391595</v>
      </c>
      <c r="C177" s="27">
        <v>1.0621197679481296</v>
      </c>
      <c r="D177" s="27">
        <v>12.304229543678231</v>
      </c>
      <c r="E177" s="27"/>
      <c r="G177" t="s">
        <v>54</v>
      </c>
      <c r="H177" s="27">
        <v>5.391638315391595</v>
      </c>
      <c r="I177" s="27">
        <v>1.0621197679481296</v>
      </c>
      <c r="J177" s="27">
        <v>12.304229543678231</v>
      </c>
    </row>
    <row r="178" spans="1:10">
      <c r="A178" s="10" t="s">
        <v>55</v>
      </c>
      <c r="B178" s="27">
        <v>32.680783696292359</v>
      </c>
      <c r="C178" s="27">
        <v>41.839469999176295</v>
      </c>
      <c r="D178" s="27">
        <v>18.057851860758731</v>
      </c>
      <c r="E178" s="27"/>
      <c r="G178" t="s">
        <v>56</v>
      </c>
      <c r="H178" s="27">
        <v>32.680783696292359</v>
      </c>
      <c r="I178" s="27">
        <v>41.839469999176295</v>
      </c>
      <c r="J178" s="27">
        <v>18.057851860758731</v>
      </c>
    </row>
    <row r="179" spans="1:10">
      <c r="A179" s="10" t="s">
        <v>30</v>
      </c>
      <c r="B179" s="16"/>
      <c r="C179" s="16"/>
      <c r="D179" s="16"/>
      <c r="E179" s="16"/>
      <c r="G179" t="s">
        <v>57</v>
      </c>
      <c r="H179" s="27">
        <v>8.7402965319070614</v>
      </c>
      <c r="I179" s="27">
        <v>6.1734583808929839</v>
      </c>
      <c r="J179" s="27">
        <v>12.83855888895569</v>
      </c>
    </row>
    <row r="180" spans="1:10">
      <c r="A180" s="13" t="s">
        <v>31</v>
      </c>
      <c r="B180" s="16">
        <v>8.7402965319070614</v>
      </c>
      <c r="C180" s="16">
        <v>6.1734583808929839</v>
      </c>
      <c r="D180" s="16">
        <v>12.83855888895569</v>
      </c>
      <c r="E180" s="16"/>
      <c r="G180" t="s">
        <v>58</v>
      </c>
      <c r="H180" s="27">
        <v>37.555032345295615</v>
      </c>
      <c r="I180" s="27">
        <v>36.561035211792451</v>
      </c>
      <c r="J180" s="27">
        <v>39.142066975290085</v>
      </c>
    </row>
    <row r="181" spans="1:10">
      <c r="A181" s="10" t="s">
        <v>59</v>
      </c>
      <c r="B181" s="16"/>
      <c r="C181" s="16"/>
      <c r="D181" s="16"/>
      <c r="E181" s="16"/>
      <c r="G181" t="s">
        <v>32</v>
      </c>
      <c r="H181" s="27">
        <v>2.1711457098768556</v>
      </c>
      <c r="I181" s="27">
        <v>2.6873457988648446</v>
      </c>
      <c r="J181" s="27">
        <v>1.3470961341910659</v>
      </c>
    </row>
    <row r="182" spans="1:10">
      <c r="A182" s="13" t="s">
        <v>60</v>
      </c>
      <c r="B182" s="27">
        <v>0.40900121026540465</v>
      </c>
      <c r="C182" s="27">
        <v>0.49109016525262517</v>
      </c>
      <c r="D182" s="27">
        <v>0.27793643159181541</v>
      </c>
      <c r="E182" s="27"/>
      <c r="G182" t="s">
        <v>61</v>
      </c>
      <c r="H182" s="27">
        <v>0.40900121026540465</v>
      </c>
      <c r="I182" s="27">
        <v>0.49109016525262517</v>
      </c>
      <c r="J182" s="27">
        <v>0.27793643159181541</v>
      </c>
    </row>
    <row r="183" spans="1:10">
      <c r="A183" s="7"/>
      <c r="G183" t="s">
        <v>62</v>
      </c>
      <c r="H183" s="27">
        <v>13.052102190971102</v>
      </c>
      <c r="I183" s="27">
        <v>11.185480676072691</v>
      </c>
      <c r="J183" s="27">
        <v>16.032385418545463</v>
      </c>
    </row>
    <row r="184" spans="1:10">
      <c r="A184" s="7" t="s">
        <v>63</v>
      </c>
      <c r="B184" s="16">
        <v>37.555032345295615</v>
      </c>
      <c r="C184" s="16">
        <v>36.561035211792444</v>
      </c>
      <c r="D184" s="16">
        <v>39.142066975290085</v>
      </c>
      <c r="E184" s="16"/>
    </row>
    <row r="185" spans="1:10">
      <c r="A185" s="7"/>
      <c r="B185" s="16"/>
      <c r="C185" s="16"/>
      <c r="D185" s="16"/>
      <c r="E185" s="16"/>
    </row>
    <row r="186" spans="1:10">
      <c r="A186" s="7" t="s">
        <v>64</v>
      </c>
      <c r="B186" s="16">
        <v>2.1711457098768556</v>
      </c>
      <c r="C186" s="16">
        <v>2.6873457988648446</v>
      </c>
      <c r="D186" s="16">
        <v>1.3470961341910659</v>
      </c>
      <c r="E186" s="16"/>
    </row>
    <row r="187" spans="1:10">
      <c r="A187" s="7"/>
    </row>
    <row r="188" spans="1:10">
      <c r="A188" s="7" t="s">
        <v>50</v>
      </c>
      <c r="B188" s="16"/>
      <c r="C188" s="16"/>
      <c r="D188" s="16"/>
      <c r="E188" s="16"/>
    </row>
    <row r="189" spans="1:10">
      <c r="A189" s="10" t="s">
        <v>51</v>
      </c>
      <c r="B189" s="16">
        <v>13.052102190971102</v>
      </c>
      <c r="C189" s="16">
        <v>11.185480676072691</v>
      </c>
      <c r="D189" s="16">
        <v>16.032385418545463</v>
      </c>
      <c r="E189" s="16"/>
    </row>
    <row r="190" spans="1:10">
      <c r="A190" s="2"/>
      <c r="B190" s="15"/>
      <c r="C190" s="15"/>
      <c r="D190" s="16"/>
      <c r="E190" s="16"/>
    </row>
    <row r="191" spans="1:10">
      <c r="A191" s="2"/>
      <c r="B191" s="15"/>
      <c r="C191" s="15"/>
      <c r="D191" s="25" t="s">
        <v>36</v>
      </c>
      <c r="E191" s="25"/>
    </row>
    <row r="192" spans="1:10">
      <c r="A192" s="2" t="s">
        <v>42</v>
      </c>
      <c r="B192" s="15"/>
      <c r="C192" s="15"/>
      <c r="D192" s="16"/>
      <c r="E192" s="16"/>
    </row>
    <row r="193" spans="1:10">
      <c r="A193" s="2"/>
      <c r="B193" s="15"/>
      <c r="C193" s="15"/>
      <c r="D193" s="16"/>
      <c r="E193" s="16"/>
    </row>
    <row r="194" spans="1:10">
      <c r="A194" s="80" t="s">
        <v>28</v>
      </c>
      <c r="B194" s="82" t="s">
        <v>22</v>
      </c>
      <c r="C194" s="84" t="s">
        <v>3</v>
      </c>
      <c r="D194" s="84" t="s">
        <v>4</v>
      </c>
      <c r="E194" s="23"/>
    </row>
    <row r="195" spans="1:10">
      <c r="A195" s="81"/>
      <c r="B195" s="83"/>
      <c r="C195" s="85"/>
      <c r="D195" s="85"/>
      <c r="E195" s="23"/>
    </row>
    <row r="196" spans="1:10">
      <c r="A196" s="17"/>
      <c r="B196" s="22"/>
      <c r="C196" s="23"/>
      <c r="D196" s="23"/>
      <c r="E196" s="23"/>
    </row>
    <row r="197" spans="1:10">
      <c r="A197" s="4" t="s">
        <v>13</v>
      </c>
      <c r="B197" s="18">
        <v>3025.6010000000001</v>
      </c>
      <c r="C197" s="18">
        <v>1800.117</v>
      </c>
      <c r="D197" s="18">
        <v>1225.4829999999999</v>
      </c>
      <c r="E197" s="18"/>
    </row>
    <row r="198" spans="1:10">
      <c r="A198" s="11" t="s">
        <v>40</v>
      </c>
      <c r="B198" s="15"/>
      <c r="C198" s="15"/>
      <c r="D198" s="16"/>
      <c r="E198" s="16"/>
    </row>
    <row r="199" spans="1:10">
      <c r="A199" s="4"/>
      <c r="B199" s="18"/>
      <c r="C199" s="18"/>
      <c r="D199" s="16"/>
      <c r="E199" s="16"/>
    </row>
    <row r="200" spans="1:10">
      <c r="A200" s="6" t="s">
        <v>22</v>
      </c>
      <c r="B200" s="16">
        <v>100</v>
      </c>
      <c r="C200" s="16">
        <v>100</v>
      </c>
      <c r="D200" s="16">
        <v>100</v>
      </c>
      <c r="E200" s="16"/>
      <c r="G200" t="s">
        <v>22</v>
      </c>
    </row>
    <row r="201" spans="1:10">
      <c r="A201" s="7" t="s">
        <v>29</v>
      </c>
      <c r="B201" s="16">
        <v>56.296220155929348</v>
      </c>
      <c r="C201" s="16">
        <v>59.482522524924775</v>
      </c>
      <c r="D201" s="16">
        <v>51.615811888047411</v>
      </c>
      <c r="E201" s="16"/>
      <c r="G201" t="s">
        <v>52</v>
      </c>
      <c r="H201" s="27">
        <v>56.296220155929348</v>
      </c>
      <c r="I201" s="27">
        <v>59.482522524924775</v>
      </c>
      <c r="J201" s="27">
        <v>51.615811888047411</v>
      </c>
    </row>
    <row r="202" spans="1:10">
      <c r="A202" s="10" t="s">
        <v>53</v>
      </c>
      <c r="B202" s="27">
        <v>7.2987482486950528</v>
      </c>
      <c r="C202" s="27">
        <v>1.617228213499456</v>
      </c>
      <c r="D202" s="27">
        <v>15.644362263695214</v>
      </c>
      <c r="E202" s="27"/>
      <c r="G202" t="s">
        <v>54</v>
      </c>
      <c r="H202" s="27">
        <v>7.2987482486950528</v>
      </c>
      <c r="I202" s="27">
        <v>1.617228213499456</v>
      </c>
      <c r="J202" s="27">
        <v>15.644362263695214</v>
      </c>
    </row>
    <row r="203" spans="1:10">
      <c r="A203" s="10" t="s">
        <v>55</v>
      </c>
      <c r="B203" s="27">
        <v>40.917159929547879</v>
      </c>
      <c r="C203" s="27">
        <v>51.812354419184977</v>
      </c>
      <c r="D203" s="27">
        <v>24.913197490295666</v>
      </c>
      <c r="E203" s="27"/>
      <c r="G203" t="s">
        <v>56</v>
      </c>
      <c r="H203" s="27">
        <v>40.917159929547879</v>
      </c>
      <c r="I203" s="27">
        <v>51.812354419184977</v>
      </c>
      <c r="J203" s="27">
        <v>24.913197490295666</v>
      </c>
    </row>
    <row r="204" spans="1:10">
      <c r="A204" s="10" t="s">
        <v>30</v>
      </c>
      <c r="B204" s="16"/>
      <c r="C204" s="16"/>
      <c r="D204" s="16"/>
      <c r="E204" s="16"/>
      <c r="G204" t="s">
        <v>57</v>
      </c>
      <c r="H204" s="27">
        <v>7.832129880972408</v>
      </c>
      <c r="I204" s="27">
        <v>5.7806242594231376</v>
      </c>
      <c r="J204" s="27">
        <v>10.845601285370748</v>
      </c>
    </row>
    <row r="205" spans="1:10">
      <c r="A205" s="13" t="s">
        <v>31</v>
      </c>
      <c r="B205" s="16">
        <v>7.832129880972408</v>
      </c>
      <c r="C205" s="16">
        <v>5.7806242594231376</v>
      </c>
      <c r="D205" s="16">
        <v>10.845601285370748</v>
      </c>
      <c r="E205" s="16"/>
      <c r="G205" t="s">
        <v>58</v>
      </c>
      <c r="H205" s="27">
        <v>26.708875360630831</v>
      </c>
      <c r="I205" s="27">
        <v>24.55412620401896</v>
      </c>
      <c r="J205" s="27">
        <v>29.874017020227946</v>
      </c>
    </row>
    <row r="206" spans="1:10">
      <c r="A206" s="10" t="s">
        <v>59</v>
      </c>
      <c r="B206" s="16"/>
      <c r="C206" s="16"/>
      <c r="D206" s="16"/>
      <c r="E206" s="16"/>
      <c r="G206" t="s">
        <v>32</v>
      </c>
      <c r="H206" s="27">
        <v>6.3634629946248706</v>
      </c>
      <c r="I206" s="27">
        <v>8.2516858626411498</v>
      </c>
      <c r="J206" s="27">
        <v>3.5898498795984932</v>
      </c>
    </row>
    <row r="207" spans="1:10">
      <c r="A207" s="13" t="s">
        <v>60</v>
      </c>
      <c r="B207" s="27">
        <v>0.24818209671400826</v>
      </c>
      <c r="C207" s="27">
        <v>0.27231563281720023</v>
      </c>
      <c r="D207" s="27">
        <v>0.2127324491649415</v>
      </c>
      <c r="E207" s="27"/>
      <c r="G207" t="s">
        <v>61</v>
      </c>
      <c r="H207" s="27">
        <v>0.24818209671400826</v>
      </c>
      <c r="I207" s="27">
        <v>0.27231563281720023</v>
      </c>
      <c r="J207" s="27">
        <v>0.2127324491649415</v>
      </c>
    </row>
    <row r="208" spans="1:10">
      <c r="A208" s="7"/>
      <c r="G208" t="s">
        <v>62</v>
      </c>
      <c r="H208" s="27">
        <v>10.63144148881495</v>
      </c>
      <c r="I208" s="27">
        <v>7.7116654084151204</v>
      </c>
      <c r="J208" s="27">
        <v>14.920321212126158</v>
      </c>
    </row>
    <row r="209" spans="1:10">
      <c r="A209" s="7" t="s">
        <v>63</v>
      </c>
      <c r="B209" s="16">
        <v>26.708875360630831</v>
      </c>
      <c r="C209" s="16">
        <v>24.55412620401896</v>
      </c>
      <c r="D209" s="16">
        <v>29.874017020227946</v>
      </c>
      <c r="E209" s="16"/>
    </row>
    <row r="210" spans="1:10">
      <c r="A210" s="7"/>
      <c r="B210" s="16"/>
      <c r="C210" s="16"/>
      <c r="D210" s="16"/>
      <c r="E210" s="16"/>
    </row>
    <row r="211" spans="1:10">
      <c r="A211" s="7" t="s">
        <v>64</v>
      </c>
      <c r="B211" s="16">
        <v>6.3634629946248689</v>
      </c>
      <c r="C211" s="16">
        <v>8.2516858626411498</v>
      </c>
      <c r="D211" s="16">
        <v>3.5898498795984932</v>
      </c>
      <c r="E211" s="16"/>
    </row>
    <row r="212" spans="1:10">
      <c r="A212" s="7"/>
    </row>
    <row r="213" spans="1:10">
      <c r="A213" s="7" t="s">
        <v>50</v>
      </c>
      <c r="B213" s="14"/>
      <c r="C213" s="14"/>
      <c r="D213" s="16"/>
      <c r="E213" s="16"/>
    </row>
    <row r="214" spans="1:10">
      <c r="A214" s="10" t="s">
        <v>51</v>
      </c>
      <c r="B214" s="16">
        <v>10.63144148881495</v>
      </c>
      <c r="C214" s="16">
        <v>7.7116654084151195</v>
      </c>
      <c r="D214" s="16">
        <v>14.920321212126158</v>
      </c>
      <c r="E214" s="16"/>
    </row>
    <row r="215" spans="1:10">
      <c r="A215" s="10"/>
      <c r="B215" s="14"/>
      <c r="C215" s="14"/>
      <c r="D215" s="16"/>
      <c r="E215" s="16"/>
    </row>
    <row r="216" spans="1:10">
      <c r="A216" s="4" t="s">
        <v>14</v>
      </c>
      <c r="B216" s="18">
        <v>2727.663</v>
      </c>
      <c r="C216" s="18">
        <v>1579.2539999999999</v>
      </c>
      <c r="D216" s="18">
        <v>1148.4079999999999</v>
      </c>
      <c r="E216" s="18"/>
    </row>
    <row r="217" spans="1:10">
      <c r="A217" s="11" t="s">
        <v>40</v>
      </c>
      <c r="B217" s="14"/>
      <c r="C217" s="14"/>
      <c r="D217" s="16"/>
      <c r="E217" s="16"/>
    </row>
    <row r="218" spans="1:10">
      <c r="A218" s="4"/>
      <c r="B218" s="18"/>
      <c r="C218" s="18"/>
      <c r="D218" s="16"/>
      <c r="E218" s="16"/>
    </row>
    <row r="219" spans="1:10">
      <c r="A219" s="6" t="s">
        <v>22</v>
      </c>
      <c r="B219" s="16">
        <v>100</v>
      </c>
      <c r="C219" s="16">
        <v>100</v>
      </c>
      <c r="D219" s="16">
        <v>100</v>
      </c>
      <c r="E219" s="16"/>
      <c r="G219" t="s">
        <v>22</v>
      </c>
    </row>
    <row r="220" spans="1:10">
      <c r="A220" s="7" t="s">
        <v>29</v>
      </c>
      <c r="B220" s="16">
        <v>55.911525727335089</v>
      </c>
      <c r="C220" s="16">
        <v>57.907657666214561</v>
      </c>
      <c r="D220" s="16">
        <v>53.166557530076417</v>
      </c>
      <c r="E220" s="16"/>
      <c r="G220" t="s">
        <v>52</v>
      </c>
      <c r="H220" s="27">
        <v>55.911525727335089</v>
      </c>
      <c r="I220" s="27">
        <v>57.907657666214554</v>
      </c>
      <c r="J220" s="27">
        <v>53.16655753007641</v>
      </c>
    </row>
    <row r="221" spans="1:10">
      <c r="A221" s="10" t="s">
        <v>53</v>
      </c>
      <c r="B221" s="27">
        <v>6.9824241484376923</v>
      </c>
      <c r="C221" s="27">
        <v>1.7725457716111532</v>
      </c>
      <c r="D221" s="27">
        <v>14.146888562253135</v>
      </c>
      <c r="E221" s="27"/>
      <c r="G221" t="s">
        <v>54</v>
      </c>
      <c r="H221" s="27">
        <v>6.9824241484376923</v>
      </c>
      <c r="I221" s="27">
        <v>1.7725457716111532</v>
      </c>
      <c r="J221" s="27">
        <v>14.146888562253135</v>
      </c>
    </row>
    <row r="222" spans="1:10">
      <c r="A222" s="10" t="s">
        <v>55</v>
      </c>
      <c r="B222" s="27">
        <v>40.310588221492175</v>
      </c>
      <c r="C222" s="27">
        <v>48.672474472124179</v>
      </c>
      <c r="D222" s="27">
        <v>28.811711517161147</v>
      </c>
      <c r="E222" s="27"/>
      <c r="G222" t="s">
        <v>56</v>
      </c>
      <c r="H222" s="27">
        <v>40.310588221492175</v>
      </c>
      <c r="I222" s="27">
        <v>48.672474472124179</v>
      </c>
      <c r="J222" s="27">
        <v>28.811711517161147</v>
      </c>
    </row>
    <row r="223" spans="1:10">
      <c r="A223" s="10" t="s">
        <v>30</v>
      </c>
      <c r="B223" s="16"/>
      <c r="C223" s="16"/>
      <c r="D223" s="16"/>
      <c r="E223" s="16"/>
      <c r="G223" t="s">
        <v>57</v>
      </c>
      <c r="H223" s="27">
        <v>8.1859085964798428</v>
      </c>
      <c r="I223" s="27">
        <v>6.9796245569110473</v>
      </c>
      <c r="J223" s="27">
        <v>9.8448460825769235</v>
      </c>
    </row>
    <row r="224" spans="1:10">
      <c r="A224" s="13" t="s">
        <v>31</v>
      </c>
      <c r="B224" s="16">
        <v>8.1859085964798428</v>
      </c>
      <c r="C224" s="16">
        <v>6.9796245569110491</v>
      </c>
      <c r="D224" s="16">
        <v>9.8448460825769253</v>
      </c>
      <c r="E224" s="16"/>
      <c r="G224" t="s">
        <v>58</v>
      </c>
      <c r="H224" s="27">
        <v>31.528821558968247</v>
      </c>
      <c r="I224" s="27">
        <v>32.197100656385857</v>
      </c>
      <c r="J224" s="27">
        <v>30.609852944249777</v>
      </c>
    </row>
    <row r="225" spans="1:10">
      <c r="A225" s="10" t="s">
        <v>59</v>
      </c>
      <c r="B225" s="16"/>
      <c r="C225" s="16"/>
      <c r="D225" s="16"/>
      <c r="E225" s="16"/>
      <c r="G225" t="s">
        <v>32</v>
      </c>
      <c r="H225" s="27">
        <v>1.6583793525813122</v>
      </c>
      <c r="I225" s="27">
        <v>1.6760445121557392</v>
      </c>
      <c r="J225" s="27">
        <v>1.6340882334501328</v>
      </c>
    </row>
    <row r="226" spans="1:10">
      <c r="A226" s="13" t="s">
        <v>60</v>
      </c>
      <c r="B226" s="27">
        <v>0.43256809950496078</v>
      </c>
      <c r="C226" s="27">
        <v>0.4830128655681733</v>
      </c>
      <c r="D226" s="27">
        <v>0.36311136808521011</v>
      </c>
      <c r="E226" s="27"/>
      <c r="G226" t="s">
        <v>61</v>
      </c>
      <c r="H226" s="27">
        <v>0.43256809950496078</v>
      </c>
      <c r="I226" s="27">
        <v>0.4830128655681733</v>
      </c>
      <c r="J226" s="27">
        <v>0.36311136808521011</v>
      </c>
    </row>
    <row r="227" spans="1:10">
      <c r="A227" s="7"/>
      <c r="G227" t="s">
        <v>62</v>
      </c>
      <c r="H227" s="27">
        <v>10.901273361115358</v>
      </c>
      <c r="I227" s="27">
        <v>8.2192604862802305</v>
      </c>
      <c r="J227" s="27">
        <v>14.589501292223666</v>
      </c>
    </row>
    <row r="228" spans="1:10">
      <c r="A228" s="7" t="s">
        <v>63</v>
      </c>
      <c r="B228" s="16">
        <v>31.528821558968247</v>
      </c>
      <c r="C228" s="16">
        <v>32.197100656385864</v>
      </c>
      <c r="D228" s="16">
        <v>30.609852944249781</v>
      </c>
      <c r="E228" s="16"/>
    </row>
    <row r="229" spans="1:10">
      <c r="A229" s="7"/>
      <c r="B229" s="16"/>
      <c r="C229" s="16"/>
      <c r="D229" s="16"/>
      <c r="E229" s="16"/>
    </row>
    <row r="230" spans="1:10">
      <c r="A230" s="7" t="s">
        <v>64</v>
      </c>
      <c r="B230" s="16">
        <v>1.6583793525813122</v>
      </c>
      <c r="C230" s="16">
        <v>1.6760445121557395</v>
      </c>
      <c r="D230" s="16">
        <v>1.6340882334501328</v>
      </c>
      <c r="E230" s="16"/>
    </row>
    <row r="231" spans="1:10">
      <c r="A231" s="7"/>
    </row>
    <row r="232" spans="1:10">
      <c r="A232" s="7" t="s">
        <v>50</v>
      </c>
      <c r="B232" s="15"/>
      <c r="C232" s="15"/>
      <c r="D232" s="16"/>
      <c r="E232" s="16"/>
    </row>
    <row r="233" spans="1:10">
      <c r="A233" s="10" t="s">
        <v>51</v>
      </c>
      <c r="B233" s="16">
        <v>10.901273361115358</v>
      </c>
      <c r="C233" s="16">
        <v>8.2192604862802323</v>
      </c>
      <c r="D233" s="16">
        <v>14.58950129222367</v>
      </c>
      <c r="E233" s="16"/>
    </row>
    <row r="234" spans="1:10">
      <c r="A234" s="10"/>
      <c r="B234" s="15"/>
      <c r="C234" s="15"/>
      <c r="D234" s="16"/>
      <c r="E234" s="16"/>
    </row>
    <row r="235" spans="1:10">
      <c r="A235" s="4" t="s">
        <v>15</v>
      </c>
      <c r="B235" s="18">
        <v>1650.2149999999999</v>
      </c>
      <c r="C235" s="18">
        <v>1014.701</v>
      </c>
      <c r="D235" s="18">
        <v>635.51499999999999</v>
      </c>
      <c r="E235" s="18"/>
    </row>
    <row r="236" spans="1:10">
      <c r="A236" s="11" t="s">
        <v>40</v>
      </c>
      <c r="B236" s="15"/>
      <c r="C236" s="15"/>
      <c r="D236" s="16"/>
      <c r="E236" s="16"/>
    </row>
    <row r="237" spans="1:10">
      <c r="A237" s="4"/>
      <c r="B237" s="18"/>
      <c r="C237" s="18"/>
      <c r="D237" s="16"/>
      <c r="E237" s="16"/>
    </row>
    <row r="238" spans="1:10">
      <c r="A238" s="6" t="s">
        <v>22</v>
      </c>
      <c r="B238" s="16">
        <v>100</v>
      </c>
      <c r="C238" s="16">
        <v>100</v>
      </c>
      <c r="D238" s="16">
        <v>100</v>
      </c>
      <c r="E238" s="16"/>
      <c r="G238" t="s">
        <v>22</v>
      </c>
    </row>
    <row r="239" spans="1:10">
      <c r="A239" s="7" t="s">
        <v>29</v>
      </c>
      <c r="B239" s="16">
        <v>45.015891868635308</v>
      </c>
      <c r="C239" s="16">
        <v>45.096535826810069</v>
      </c>
      <c r="D239" s="16">
        <v>44.887060100863081</v>
      </c>
      <c r="E239" s="16"/>
      <c r="G239" t="s">
        <v>52</v>
      </c>
      <c r="H239" s="27">
        <v>45.0158918686353</v>
      </c>
      <c r="I239" s="27">
        <v>45.096535826810069</v>
      </c>
      <c r="J239" s="27">
        <v>44.887060100863081</v>
      </c>
    </row>
    <row r="240" spans="1:10">
      <c r="A240" s="10" t="s">
        <v>53</v>
      </c>
      <c r="B240" s="27">
        <v>5.7862157355253707</v>
      </c>
      <c r="C240" s="27">
        <v>1.563711871773064</v>
      </c>
      <c r="D240" s="27">
        <v>12.528107125716939</v>
      </c>
      <c r="E240" s="27"/>
      <c r="G240" t="s">
        <v>54</v>
      </c>
      <c r="H240" s="27">
        <v>5.7862157355253707</v>
      </c>
      <c r="I240" s="27">
        <v>1.563711871773064</v>
      </c>
      <c r="J240" s="27">
        <v>12.528107125716939</v>
      </c>
    </row>
    <row r="241" spans="1:10">
      <c r="A241" s="10" t="s">
        <v>55</v>
      </c>
      <c r="B241" s="27">
        <v>28.430295446350929</v>
      </c>
      <c r="C241" s="27">
        <v>35.951181678149524</v>
      </c>
      <c r="D241" s="27">
        <v>16.421956995507582</v>
      </c>
      <c r="E241" s="27"/>
      <c r="G241" t="s">
        <v>56</v>
      </c>
      <c r="H241" s="27">
        <v>28.430295446350929</v>
      </c>
      <c r="I241" s="27">
        <v>35.951181678149524</v>
      </c>
      <c r="J241" s="27">
        <v>16.421956995507582</v>
      </c>
    </row>
    <row r="242" spans="1:10">
      <c r="A242" s="10" t="s">
        <v>30</v>
      </c>
      <c r="B242" s="16"/>
      <c r="C242" s="16"/>
      <c r="D242" s="16"/>
      <c r="E242" s="16"/>
      <c r="G242" t="s">
        <v>57</v>
      </c>
      <c r="H242" s="27">
        <v>10.799380686758997</v>
      </c>
      <c r="I242" s="27">
        <v>7.5816422768874761</v>
      </c>
      <c r="J242" s="27">
        <v>15.93699597963856</v>
      </c>
    </row>
    <row r="243" spans="1:10">
      <c r="A243" s="13" t="s">
        <v>31</v>
      </c>
      <c r="B243" s="16">
        <v>10.799380686758999</v>
      </c>
      <c r="C243" s="16">
        <v>7.5816422768874761</v>
      </c>
      <c r="D243" s="16">
        <v>15.93699597963856</v>
      </c>
      <c r="E243" s="16"/>
      <c r="G243" t="s">
        <v>58</v>
      </c>
      <c r="H243" s="27">
        <v>35.495617237753869</v>
      </c>
      <c r="I243" s="27">
        <v>36.369827170762619</v>
      </c>
      <c r="J243" s="27">
        <v>34.099903228090604</v>
      </c>
    </row>
    <row r="244" spans="1:10">
      <c r="A244" s="10" t="s">
        <v>59</v>
      </c>
      <c r="B244" s="16"/>
      <c r="C244" s="16"/>
      <c r="D244" s="16"/>
      <c r="E244" s="16"/>
      <c r="G244" t="s">
        <v>32</v>
      </c>
      <c r="H244" s="27">
        <v>5.4007508112579261</v>
      </c>
      <c r="I244" s="27">
        <v>7.1578721219354264</v>
      </c>
      <c r="J244" s="27">
        <v>2.5952180515015386</v>
      </c>
    </row>
    <row r="245" spans="1:10">
      <c r="A245" s="13" t="s">
        <v>60</v>
      </c>
      <c r="B245" s="27">
        <v>0</v>
      </c>
      <c r="C245" s="27">
        <v>0</v>
      </c>
      <c r="D245" s="27">
        <v>0</v>
      </c>
      <c r="E245" s="27"/>
      <c r="G245" t="s">
        <v>61</v>
      </c>
      <c r="H245" s="27">
        <v>0</v>
      </c>
      <c r="I245" s="27">
        <v>0</v>
      </c>
      <c r="J245" s="27">
        <v>0</v>
      </c>
    </row>
    <row r="246" spans="1:10">
      <c r="A246" s="7"/>
      <c r="G246" t="s">
        <v>62</v>
      </c>
      <c r="H246" s="27">
        <v>14.087740082352903</v>
      </c>
      <c r="I246" s="27">
        <v>11.375764880491889</v>
      </c>
      <c r="J246" s="27">
        <v>18.417818619544779</v>
      </c>
    </row>
    <row r="247" spans="1:10">
      <c r="A247" s="7" t="s">
        <v>63</v>
      </c>
      <c r="B247" s="16">
        <v>35.495617237753876</v>
      </c>
      <c r="C247" s="16">
        <v>36.369827170762619</v>
      </c>
      <c r="D247" s="16">
        <v>34.099903228090604</v>
      </c>
      <c r="E247" s="16"/>
    </row>
    <row r="248" spans="1:10">
      <c r="A248" s="7"/>
      <c r="B248" s="16"/>
      <c r="C248" s="16"/>
      <c r="D248" s="16"/>
      <c r="E248" s="16"/>
    </row>
    <row r="249" spans="1:10">
      <c r="A249" s="7" t="s">
        <v>64</v>
      </c>
      <c r="B249" s="16">
        <v>5.400750811257927</v>
      </c>
      <c r="C249" s="16">
        <v>7.1578721219354264</v>
      </c>
      <c r="D249" s="16">
        <v>2.5952180515015377</v>
      </c>
      <c r="E249" s="16"/>
    </row>
    <row r="250" spans="1:10">
      <c r="A250" s="7"/>
    </row>
    <row r="251" spans="1:10">
      <c r="A251" s="7" t="s">
        <v>50</v>
      </c>
      <c r="B251" s="16"/>
      <c r="C251" s="16"/>
      <c r="D251" s="16"/>
      <c r="E251" s="16"/>
    </row>
    <row r="252" spans="1:10">
      <c r="A252" s="10" t="s">
        <v>51</v>
      </c>
      <c r="B252" s="16">
        <v>14.087740082352907</v>
      </c>
      <c r="C252" s="16">
        <v>11.375764880491889</v>
      </c>
      <c r="D252" s="16">
        <v>18.417818619544779</v>
      </c>
      <c r="E252" s="16"/>
    </row>
    <row r="253" spans="1:10">
      <c r="A253" s="2"/>
      <c r="B253" s="14"/>
      <c r="C253" s="14"/>
      <c r="D253" s="16"/>
      <c r="E253" s="16"/>
    </row>
    <row r="254" spans="1:10">
      <c r="A254" s="2"/>
      <c r="B254" s="15"/>
      <c r="C254" s="15"/>
      <c r="D254" s="25" t="s">
        <v>36</v>
      </c>
      <c r="E254" s="25"/>
    </row>
    <row r="255" spans="1:10">
      <c r="A255" s="2" t="s">
        <v>42</v>
      </c>
      <c r="B255" s="15"/>
      <c r="C255" s="15"/>
      <c r="D255" s="16"/>
      <c r="E255" s="16"/>
    </row>
    <row r="256" spans="1:10">
      <c r="A256" s="2"/>
      <c r="B256" s="15"/>
      <c r="C256" s="15"/>
      <c r="D256" s="16"/>
      <c r="E256" s="16"/>
    </row>
    <row r="257" spans="1:10">
      <c r="A257" s="80" t="s">
        <v>28</v>
      </c>
      <c r="B257" s="82" t="s">
        <v>22</v>
      </c>
      <c r="C257" s="84" t="s">
        <v>3</v>
      </c>
      <c r="D257" s="84" t="s">
        <v>4</v>
      </c>
      <c r="E257" s="23"/>
    </row>
    <row r="258" spans="1:10">
      <c r="A258" s="81"/>
      <c r="B258" s="83"/>
      <c r="C258" s="85"/>
      <c r="D258" s="85"/>
      <c r="E258" s="23"/>
    </row>
    <row r="259" spans="1:10">
      <c r="A259" s="17"/>
      <c r="B259" s="22"/>
      <c r="C259" s="23"/>
      <c r="D259" s="23"/>
      <c r="E259" s="23"/>
    </row>
    <row r="260" spans="1:10">
      <c r="A260" s="4" t="s">
        <v>16</v>
      </c>
      <c r="B260" s="18">
        <v>1397.1030000000001</v>
      </c>
      <c r="C260" s="18">
        <v>859.91099999999994</v>
      </c>
      <c r="D260" s="18">
        <v>537.19200000000001</v>
      </c>
      <c r="E260" s="18"/>
    </row>
    <row r="261" spans="1:10">
      <c r="A261" s="11" t="s">
        <v>40</v>
      </c>
      <c r="B261" s="14"/>
      <c r="C261" s="14"/>
      <c r="D261" s="16"/>
      <c r="E261" s="16"/>
    </row>
    <row r="262" spans="1:10">
      <c r="A262" s="4"/>
      <c r="B262" s="18"/>
      <c r="C262" s="18"/>
      <c r="D262" s="16"/>
      <c r="E262" s="16"/>
    </row>
    <row r="263" spans="1:10">
      <c r="A263" s="6" t="s">
        <v>22</v>
      </c>
      <c r="B263" s="16">
        <v>100</v>
      </c>
      <c r="C263" s="16">
        <v>100</v>
      </c>
      <c r="D263" s="16">
        <v>100</v>
      </c>
      <c r="E263" s="16"/>
      <c r="G263" t="s">
        <v>22</v>
      </c>
    </row>
    <row r="264" spans="1:10">
      <c r="A264" s="7" t="s">
        <v>29</v>
      </c>
      <c r="B264" s="16">
        <v>44.893898302415785</v>
      </c>
      <c r="C264" s="16">
        <v>47.572365047080453</v>
      </c>
      <c r="D264" s="16">
        <v>40.606338143531545</v>
      </c>
      <c r="E264" s="16"/>
      <c r="G264" t="s">
        <v>52</v>
      </c>
      <c r="H264" s="27">
        <v>44.893898302415785</v>
      </c>
      <c r="I264" s="27">
        <v>47.572365047080453</v>
      </c>
      <c r="J264" s="27">
        <v>40.606338143531552</v>
      </c>
    </row>
    <row r="265" spans="1:10">
      <c r="A265" s="10" t="s">
        <v>53</v>
      </c>
      <c r="B265" s="27">
        <v>3.882605648975058</v>
      </c>
      <c r="C265" s="27">
        <v>0.71891160829434675</v>
      </c>
      <c r="D265" s="27">
        <v>8.9467080671342831</v>
      </c>
      <c r="E265" s="27"/>
      <c r="G265" t="s">
        <v>54</v>
      </c>
      <c r="H265" s="27">
        <v>3.882605648975058</v>
      </c>
      <c r="I265" s="27">
        <v>0.71891160829434675</v>
      </c>
      <c r="J265" s="27">
        <v>8.9467080671342831</v>
      </c>
    </row>
    <row r="266" spans="1:10">
      <c r="A266" s="10" t="s">
        <v>55</v>
      </c>
      <c r="B266" s="27">
        <v>30.246588834180443</v>
      </c>
      <c r="C266" s="27">
        <v>37.928343747201751</v>
      </c>
      <c r="D266" s="27">
        <v>17.950006701514543</v>
      </c>
      <c r="E266" s="27"/>
      <c r="G266" t="s">
        <v>56</v>
      </c>
      <c r="H266" s="27">
        <v>30.246588834180443</v>
      </c>
      <c r="I266" s="27">
        <v>37.928343747201751</v>
      </c>
      <c r="J266" s="27">
        <v>17.950006701514543</v>
      </c>
    </row>
    <row r="267" spans="1:10">
      <c r="A267" s="10" t="s">
        <v>30</v>
      </c>
      <c r="B267" s="16"/>
      <c r="C267" s="16"/>
      <c r="D267" s="16"/>
      <c r="E267" s="16"/>
      <c r="G267" t="s">
        <v>57</v>
      </c>
      <c r="H267" s="27">
        <v>10.309977145564787</v>
      </c>
      <c r="I267" s="27">
        <v>8.1861960133083542</v>
      </c>
      <c r="J267" s="27">
        <v>13.709437221700993</v>
      </c>
    </row>
    <row r="268" spans="1:10">
      <c r="A268" s="13" t="s">
        <v>31</v>
      </c>
      <c r="B268" s="16">
        <v>10.309977145564787</v>
      </c>
      <c r="C268" s="16">
        <v>8.186196013308356</v>
      </c>
      <c r="D268" s="16">
        <v>13.709437221700993</v>
      </c>
      <c r="E268" s="16"/>
      <c r="G268" t="s">
        <v>58</v>
      </c>
      <c r="H268" s="27">
        <v>33.184596983901685</v>
      </c>
      <c r="I268" s="27">
        <v>34.768365563412964</v>
      </c>
      <c r="J268" s="27">
        <v>30.649190605965838</v>
      </c>
    </row>
    <row r="269" spans="1:10">
      <c r="A269" s="10" t="s">
        <v>59</v>
      </c>
      <c r="B269" s="16"/>
      <c r="C269" s="16"/>
      <c r="D269" s="16"/>
      <c r="E269" s="16"/>
      <c r="G269" t="s">
        <v>32</v>
      </c>
      <c r="H269" s="27">
        <v>4.7708722978907065</v>
      </c>
      <c r="I269" s="27">
        <v>5.9582910324440554</v>
      </c>
      <c r="J269" s="27">
        <v>2.8701097559159483</v>
      </c>
    </row>
    <row r="270" spans="1:10">
      <c r="A270" s="13" t="s">
        <v>60</v>
      </c>
      <c r="B270" s="27">
        <v>0.45472667369549696</v>
      </c>
      <c r="C270" s="27">
        <v>0.73879738717146304</v>
      </c>
      <c r="D270" s="27">
        <v>0</v>
      </c>
      <c r="E270" s="27"/>
      <c r="G270" t="s">
        <v>61</v>
      </c>
      <c r="H270" s="27">
        <v>0.45472667369549696</v>
      </c>
      <c r="I270" s="27">
        <v>0.73879738717146304</v>
      </c>
      <c r="J270" s="27">
        <v>0</v>
      </c>
    </row>
    <row r="271" spans="1:10">
      <c r="A271" s="7"/>
      <c r="G271" t="s">
        <v>62</v>
      </c>
      <c r="H271" s="27">
        <v>17.150632415791819</v>
      </c>
      <c r="I271" s="27">
        <v>11.700862065957988</v>
      </c>
      <c r="J271" s="27">
        <v>25.874175341404936</v>
      </c>
    </row>
    <row r="272" spans="1:10">
      <c r="A272" s="7" t="s">
        <v>63</v>
      </c>
      <c r="B272" s="16">
        <v>33.184596983901685</v>
      </c>
      <c r="C272" s="16">
        <v>34.768365563412956</v>
      </c>
      <c r="D272" s="16">
        <v>30.649190605965838</v>
      </c>
      <c r="E272" s="16"/>
    </row>
    <row r="273" spans="1:10">
      <c r="A273" s="7"/>
      <c r="B273" s="16"/>
      <c r="C273" s="16"/>
      <c r="D273" s="16"/>
      <c r="E273" s="16"/>
    </row>
    <row r="274" spans="1:10">
      <c r="A274" s="7" t="s">
        <v>64</v>
      </c>
      <c r="B274" s="16">
        <v>4.7708722978907065</v>
      </c>
      <c r="C274" s="16">
        <v>5.9582910324440554</v>
      </c>
      <c r="D274" s="16">
        <v>2.8701097559159483</v>
      </c>
      <c r="E274" s="16"/>
    </row>
    <row r="275" spans="1:10">
      <c r="A275" s="7"/>
    </row>
    <row r="276" spans="1:10">
      <c r="A276" s="7" t="s">
        <v>50</v>
      </c>
      <c r="B276" s="15"/>
      <c r="C276" s="15"/>
      <c r="D276" s="16"/>
      <c r="E276" s="16"/>
    </row>
    <row r="277" spans="1:10">
      <c r="A277" s="10" t="s">
        <v>51</v>
      </c>
      <c r="B277" s="16">
        <v>17.150632415791819</v>
      </c>
      <c r="C277" s="16">
        <v>11.70086206595799</v>
      </c>
      <c r="D277" s="16">
        <v>25.874175341404936</v>
      </c>
      <c r="E277" s="16"/>
    </row>
    <row r="278" spans="1:10">
      <c r="A278" s="10"/>
      <c r="B278" s="15"/>
      <c r="C278" s="15"/>
      <c r="D278" s="16"/>
      <c r="E278" s="16"/>
    </row>
    <row r="279" spans="1:10">
      <c r="A279" s="4" t="s">
        <v>17</v>
      </c>
      <c r="B279" s="18">
        <v>1837.2539999999999</v>
      </c>
      <c r="C279" s="18">
        <v>1063.2670000000001</v>
      </c>
      <c r="D279" s="18">
        <v>773.98699999999997</v>
      </c>
      <c r="E279" s="18"/>
    </row>
    <row r="280" spans="1:10">
      <c r="A280" s="11" t="s">
        <v>40</v>
      </c>
      <c r="B280" s="15"/>
      <c r="C280" s="15"/>
      <c r="D280" s="16"/>
      <c r="E280" s="16"/>
    </row>
    <row r="281" spans="1:10">
      <c r="A281" s="4"/>
      <c r="B281" s="18"/>
      <c r="C281" s="18"/>
      <c r="D281" s="16"/>
      <c r="E281" s="16"/>
    </row>
    <row r="282" spans="1:10">
      <c r="A282" s="6" t="s">
        <v>22</v>
      </c>
      <c r="B282" s="16">
        <v>100</v>
      </c>
      <c r="C282" s="16">
        <v>100</v>
      </c>
      <c r="D282" s="16">
        <v>100</v>
      </c>
      <c r="E282" s="16"/>
      <c r="G282" t="s">
        <v>22</v>
      </c>
    </row>
    <row r="283" spans="1:10">
      <c r="A283" s="7" t="s">
        <v>29</v>
      </c>
      <c r="B283" s="16">
        <v>50.320641566163417</v>
      </c>
      <c r="C283" s="16">
        <v>53.782916238348413</v>
      </c>
      <c r="D283" s="16">
        <v>45.564460384993552</v>
      </c>
      <c r="E283" s="16"/>
      <c r="G283" t="s">
        <v>52</v>
      </c>
      <c r="H283" s="27">
        <v>50.320641566163417</v>
      </c>
      <c r="I283" s="27">
        <v>53.782916238348413</v>
      </c>
      <c r="J283" s="27">
        <v>45.564460384993552</v>
      </c>
    </row>
    <row r="284" spans="1:10">
      <c r="A284" s="10" t="s">
        <v>53</v>
      </c>
      <c r="B284" s="27">
        <v>5.3480901388702913</v>
      </c>
      <c r="C284" s="27">
        <v>1.390149416844499</v>
      </c>
      <c r="D284" s="27">
        <v>10.78519406656701</v>
      </c>
      <c r="E284" s="27"/>
      <c r="G284" t="s">
        <v>54</v>
      </c>
      <c r="H284" s="27">
        <v>5.3480901388702913</v>
      </c>
      <c r="I284" s="27">
        <v>1.390149416844499</v>
      </c>
      <c r="J284" s="27">
        <v>10.78519406656701</v>
      </c>
    </row>
    <row r="285" spans="1:10">
      <c r="A285" s="10" t="s">
        <v>55</v>
      </c>
      <c r="B285" s="27">
        <v>35.478708986345929</v>
      </c>
      <c r="C285" s="27">
        <v>44.1963307428896</v>
      </c>
      <c r="D285" s="27">
        <v>23.502720329928025</v>
      </c>
      <c r="E285" s="27"/>
      <c r="G285" t="s">
        <v>56</v>
      </c>
      <c r="H285" s="27">
        <v>35.478708986345929</v>
      </c>
      <c r="I285" s="27">
        <v>44.1963307428896</v>
      </c>
      <c r="J285" s="27">
        <v>23.502720329928025</v>
      </c>
    </row>
    <row r="286" spans="1:10">
      <c r="A286" s="10" t="s">
        <v>30</v>
      </c>
      <c r="B286" s="16"/>
      <c r="C286" s="16"/>
      <c r="D286" s="16"/>
      <c r="E286" s="16"/>
      <c r="G286" t="s">
        <v>57</v>
      </c>
      <c r="H286" s="27">
        <v>9.3579875183289829</v>
      </c>
      <c r="I286" s="27">
        <v>8.003351933239724</v>
      </c>
      <c r="J286" s="27">
        <v>11.21892228164039</v>
      </c>
    </row>
    <row r="287" spans="1:10">
      <c r="A287" s="13" t="s">
        <v>31</v>
      </c>
      <c r="B287" s="16">
        <v>9.3579875183289847</v>
      </c>
      <c r="C287" s="16">
        <v>8.0033519332397223</v>
      </c>
      <c r="D287" s="16">
        <v>11.21892228164039</v>
      </c>
      <c r="E287" s="16"/>
      <c r="G287" t="s">
        <v>58</v>
      </c>
      <c r="H287" s="27">
        <v>30.038035024008654</v>
      </c>
      <c r="I287" s="27">
        <v>29.872459128328071</v>
      </c>
      <c r="J287" s="27">
        <v>30.265495415297679</v>
      </c>
    </row>
    <row r="288" spans="1:10">
      <c r="A288" s="10" t="s">
        <v>59</v>
      </c>
      <c r="B288" s="16"/>
      <c r="C288" s="16"/>
      <c r="D288" s="16"/>
      <c r="E288" s="16"/>
      <c r="G288" t="s">
        <v>32</v>
      </c>
      <c r="H288" s="27">
        <v>4.0008077271841556</v>
      </c>
      <c r="I288" s="27">
        <v>5.3625288850307591</v>
      </c>
      <c r="J288" s="27">
        <v>2.1301391367038467</v>
      </c>
    </row>
    <row r="289" spans="1:10">
      <c r="A289" s="13" t="s">
        <v>60</v>
      </c>
      <c r="B289" s="27">
        <v>0.13590935167374787</v>
      </c>
      <c r="C289" s="27">
        <v>0.1929900956203851</v>
      </c>
      <c r="D289" s="27">
        <v>5.7494505721672334E-2</v>
      </c>
      <c r="E289" s="27"/>
      <c r="G289" t="s">
        <v>61</v>
      </c>
      <c r="H289" s="27">
        <v>0.13590935167374787</v>
      </c>
      <c r="I289" s="27">
        <v>0.1929900956203851</v>
      </c>
      <c r="J289" s="27">
        <v>5.7494505721672334E-2</v>
      </c>
    </row>
    <row r="290" spans="1:10">
      <c r="A290" s="7"/>
      <c r="G290" t="s">
        <v>62</v>
      </c>
      <c r="H290" s="27">
        <v>15.640515682643771</v>
      </c>
      <c r="I290" s="27">
        <v>10.98209574829276</v>
      </c>
      <c r="J290" s="27">
        <v>22.04003426414139</v>
      </c>
    </row>
    <row r="291" spans="1:10">
      <c r="A291" s="7" t="s">
        <v>63</v>
      </c>
      <c r="B291" s="16">
        <v>30.038035024008657</v>
      </c>
      <c r="C291" s="16">
        <v>29.872459128328071</v>
      </c>
      <c r="D291" s="16">
        <v>30.265495415297679</v>
      </c>
      <c r="E291" s="16"/>
    </row>
    <row r="292" spans="1:10">
      <c r="A292" s="7"/>
      <c r="B292" s="16"/>
      <c r="C292" s="16"/>
      <c r="D292" s="16"/>
      <c r="E292" s="16"/>
    </row>
    <row r="293" spans="1:10">
      <c r="A293" s="7" t="s">
        <v>64</v>
      </c>
      <c r="B293" s="16">
        <v>4.0008077271841564</v>
      </c>
      <c r="C293" s="16">
        <v>5.3625288850307591</v>
      </c>
      <c r="D293" s="16">
        <v>2.1301391367038462</v>
      </c>
      <c r="E293" s="16"/>
    </row>
    <row r="294" spans="1:10">
      <c r="A294" s="7"/>
    </row>
    <row r="295" spans="1:10">
      <c r="A295" s="7" t="s">
        <v>50</v>
      </c>
      <c r="B295" s="15"/>
      <c r="C295" s="15"/>
      <c r="D295" s="16"/>
      <c r="E295" s="16"/>
    </row>
    <row r="296" spans="1:10">
      <c r="A296" s="10" t="s">
        <v>51</v>
      </c>
      <c r="B296" s="16">
        <v>15.640515682643771</v>
      </c>
      <c r="C296" s="16">
        <v>10.98209574829276</v>
      </c>
      <c r="D296" s="16">
        <v>22.040034264141386</v>
      </c>
      <c r="E296" s="16"/>
    </row>
    <row r="297" spans="1:10">
      <c r="A297" s="2"/>
      <c r="B297" s="14"/>
      <c r="C297" s="14"/>
      <c r="D297" s="16"/>
      <c r="E297" s="16"/>
    </row>
    <row r="298" spans="1:10">
      <c r="A298" s="4" t="s">
        <v>18</v>
      </c>
      <c r="B298" s="18">
        <v>1721.461</v>
      </c>
      <c r="C298" s="18">
        <v>1094.5640000000001</v>
      </c>
      <c r="D298" s="18">
        <v>626.89700000000005</v>
      </c>
      <c r="E298" s="18"/>
    </row>
    <row r="299" spans="1:10">
      <c r="A299" s="11" t="s">
        <v>40</v>
      </c>
      <c r="B299" s="14"/>
      <c r="C299" s="14"/>
      <c r="D299" s="16"/>
      <c r="E299" s="16"/>
    </row>
    <row r="300" spans="1:10">
      <c r="A300" s="4"/>
      <c r="B300" s="18"/>
      <c r="C300" s="18"/>
      <c r="D300" s="16"/>
      <c r="E300" s="16"/>
    </row>
    <row r="301" spans="1:10">
      <c r="A301" s="6" t="s">
        <v>22</v>
      </c>
      <c r="B301" s="16">
        <v>100</v>
      </c>
      <c r="C301" s="16">
        <v>100</v>
      </c>
      <c r="D301" s="16">
        <v>100</v>
      </c>
      <c r="E301" s="16"/>
      <c r="G301" t="s">
        <v>22</v>
      </c>
    </row>
    <row r="302" spans="1:10">
      <c r="A302" s="7" t="s">
        <v>29</v>
      </c>
      <c r="B302" s="16">
        <v>56.628003771215262</v>
      </c>
      <c r="C302" s="16">
        <v>59.352034234635887</v>
      </c>
      <c r="D302" s="16">
        <v>51.871838595494943</v>
      </c>
      <c r="E302" s="16"/>
      <c r="G302" t="s">
        <v>52</v>
      </c>
      <c r="H302" s="27">
        <v>56.628003771215262</v>
      </c>
      <c r="I302" s="27">
        <v>59.352034234635887</v>
      </c>
      <c r="J302" s="27">
        <v>51.871838595494943</v>
      </c>
    </row>
    <row r="303" spans="1:10">
      <c r="A303" s="10" t="s">
        <v>53</v>
      </c>
      <c r="B303" s="27">
        <v>4.0130447335141479</v>
      </c>
      <c r="C303" s="27">
        <v>0.83320847387635621</v>
      </c>
      <c r="D303" s="27">
        <v>9.5648886499696122</v>
      </c>
      <c r="E303" s="27"/>
      <c r="G303" t="s">
        <v>54</v>
      </c>
      <c r="H303" s="27">
        <v>4.0130447335141479</v>
      </c>
      <c r="I303" s="27">
        <v>0.83320847387635621</v>
      </c>
      <c r="J303" s="27">
        <v>9.5648886499696122</v>
      </c>
    </row>
    <row r="304" spans="1:10">
      <c r="A304" s="10" t="s">
        <v>55</v>
      </c>
      <c r="B304" s="27">
        <v>44.553550733940526</v>
      </c>
      <c r="C304" s="27">
        <v>52.230111715715111</v>
      </c>
      <c r="D304" s="27">
        <v>31.150252752844565</v>
      </c>
      <c r="E304" s="27"/>
      <c r="G304" t="s">
        <v>56</v>
      </c>
      <c r="H304" s="27">
        <v>44.553550733940526</v>
      </c>
      <c r="I304" s="27">
        <v>52.230111715715111</v>
      </c>
      <c r="J304" s="27">
        <v>31.150252752844565</v>
      </c>
    </row>
    <row r="305" spans="1:10">
      <c r="A305" s="10" t="s">
        <v>30</v>
      </c>
      <c r="B305" s="16"/>
      <c r="C305" s="16"/>
      <c r="D305" s="16"/>
      <c r="E305" s="16"/>
      <c r="G305" t="s">
        <v>57</v>
      </c>
      <c r="H305" s="27">
        <v>7.5835002942268224</v>
      </c>
      <c r="I305" s="27">
        <v>5.7582745275744491</v>
      </c>
      <c r="J305" s="27">
        <v>10.770349834183287</v>
      </c>
    </row>
    <row r="306" spans="1:10">
      <c r="A306" s="13" t="s">
        <v>31</v>
      </c>
      <c r="B306" s="16">
        <v>7.5835002942268224</v>
      </c>
      <c r="C306" s="16">
        <v>5.7582745275744491</v>
      </c>
      <c r="D306" s="16">
        <v>10.770349834183287</v>
      </c>
      <c r="E306" s="16"/>
      <c r="G306" t="s">
        <v>58</v>
      </c>
      <c r="H306" s="27">
        <v>29.542812761950461</v>
      </c>
      <c r="I306" s="27">
        <v>28.312734568284721</v>
      </c>
      <c r="J306" s="27">
        <v>31.69053289455843</v>
      </c>
    </row>
    <row r="307" spans="1:10">
      <c r="A307" s="10" t="s">
        <v>59</v>
      </c>
      <c r="B307" s="16"/>
      <c r="C307" s="16"/>
      <c r="D307" s="16"/>
      <c r="E307" s="16"/>
      <c r="G307" t="s">
        <v>32</v>
      </c>
      <c r="H307" s="27">
        <v>4.9131522584595295</v>
      </c>
      <c r="I307" s="27">
        <v>5.8263381583900067</v>
      </c>
      <c r="J307" s="27">
        <v>3.3185674839726462</v>
      </c>
    </row>
    <row r="308" spans="1:10">
      <c r="A308" s="13" t="s">
        <v>60</v>
      </c>
      <c r="B308" s="27">
        <v>0.47796609972575621</v>
      </c>
      <c r="C308" s="27">
        <v>0.53043951746996976</v>
      </c>
      <c r="D308" s="27">
        <v>0.38634735849748841</v>
      </c>
      <c r="E308" s="27"/>
      <c r="G308" t="s">
        <v>61</v>
      </c>
      <c r="H308" s="27">
        <v>0.47796609972575621</v>
      </c>
      <c r="I308" s="27">
        <v>0.53043951746996976</v>
      </c>
      <c r="J308" s="27">
        <v>0.38634735849748841</v>
      </c>
    </row>
    <row r="309" spans="1:10">
      <c r="A309" s="7"/>
      <c r="G309" t="s">
        <v>62</v>
      </c>
      <c r="H309" s="27">
        <v>8.9160312083747453</v>
      </c>
      <c r="I309" s="27">
        <v>6.5088016781111007</v>
      </c>
      <c r="J309" s="27">
        <v>13.119061025973963</v>
      </c>
    </row>
    <row r="310" spans="1:10">
      <c r="A310" s="7" t="s">
        <v>63</v>
      </c>
      <c r="B310" s="16">
        <v>29.542812761950461</v>
      </c>
      <c r="C310" s="16">
        <v>28.312734568284721</v>
      </c>
      <c r="D310" s="16">
        <v>31.69053289455843</v>
      </c>
      <c r="E310" s="16"/>
    </row>
    <row r="311" spans="1:10">
      <c r="A311" s="7"/>
      <c r="B311" s="16"/>
      <c r="C311" s="16"/>
      <c r="D311" s="16"/>
      <c r="E311" s="16"/>
    </row>
    <row r="312" spans="1:10">
      <c r="A312" s="7" t="s">
        <v>64</v>
      </c>
      <c r="B312" s="16">
        <v>4.9131522584595295</v>
      </c>
      <c r="C312" s="16">
        <v>5.8263381583900067</v>
      </c>
      <c r="D312" s="16">
        <v>3.3185674839726462</v>
      </c>
      <c r="E312" s="16"/>
    </row>
    <row r="313" spans="1:10">
      <c r="A313" s="7"/>
    </row>
    <row r="314" spans="1:10">
      <c r="A314" s="7" t="s">
        <v>50</v>
      </c>
      <c r="B314" s="16"/>
      <c r="C314" s="16"/>
      <c r="D314" s="16"/>
      <c r="E314" s="16"/>
    </row>
    <row r="315" spans="1:10">
      <c r="A315" s="10" t="s">
        <v>51</v>
      </c>
      <c r="B315" s="16">
        <v>8.9160312083747453</v>
      </c>
      <c r="C315" s="16">
        <v>6.5088016781111007</v>
      </c>
      <c r="D315" s="16">
        <v>13.119061025973963</v>
      </c>
      <c r="E315" s="16"/>
    </row>
    <row r="316" spans="1:10">
      <c r="A316" s="10"/>
      <c r="B316" s="15"/>
      <c r="C316" s="15"/>
      <c r="D316" s="16"/>
      <c r="E316" s="16"/>
    </row>
    <row r="317" spans="1:10">
      <c r="A317" s="2"/>
      <c r="B317" s="15"/>
      <c r="C317" s="15"/>
      <c r="D317" s="25" t="s">
        <v>36</v>
      </c>
      <c r="E317" s="25"/>
    </row>
    <row r="318" spans="1:10">
      <c r="A318" s="2" t="s">
        <v>43</v>
      </c>
      <c r="B318" s="15"/>
      <c r="C318" s="15"/>
      <c r="D318" s="16"/>
      <c r="E318" s="16"/>
    </row>
    <row r="319" spans="1:10">
      <c r="A319" s="2"/>
      <c r="B319" s="15"/>
      <c r="C319" s="15"/>
      <c r="D319" s="16"/>
      <c r="E319" s="16"/>
    </row>
    <row r="320" spans="1:10">
      <c r="A320" s="80" t="s">
        <v>28</v>
      </c>
      <c r="B320" s="82" t="s">
        <v>22</v>
      </c>
      <c r="C320" s="84" t="s">
        <v>3</v>
      </c>
      <c r="D320" s="84" t="s">
        <v>4</v>
      </c>
      <c r="E320" s="23"/>
    </row>
    <row r="321" spans="1:10">
      <c r="A321" s="81"/>
      <c r="B321" s="83"/>
      <c r="C321" s="85"/>
      <c r="D321" s="85"/>
      <c r="E321" s="23"/>
    </row>
    <row r="322" spans="1:10">
      <c r="A322" s="17"/>
      <c r="B322" s="22"/>
      <c r="C322" s="23"/>
      <c r="D322" s="23"/>
      <c r="E322" s="23"/>
    </row>
    <row r="323" spans="1:10">
      <c r="A323" s="4" t="s">
        <v>19</v>
      </c>
      <c r="B323" s="18">
        <v>1626.01</v>
      </c>
      <c r="C323" s="18">
        <v>1029.7629999999999</v>
      </c>
      <c r="D323" s="18">
        <v>596.24699999999996</v>
      </c>
      <c r="E323" s="18"/>
    </row>
    <row r="324" spans="1:10">
      <c r="A324" s="11" t="s">
        <v>40</v>
      </c>
      <c r="B324" s="15"/>
      <c r="C324" s="15"/>
      <c r="D324" s="16"/>
      <c r="E324" s="16"/>
    </row>
    <row r="325" spans="1:10">
      <c r="A325" s="4"/>
      <c r="B325" s="18"/>
      <c r="C325" s="18"/>
      <c r="D325" s="16"/>
      <c r="E325" s="16"/>
    </row>
    <row r="326" spans="1:10">
      <c r="A326" s="6" t="s">
        <v>22</v>
      </c>
      <c r="B326" s="16">
        <v>100</v>
      </c>
      <c r="C326" s="16">
        <v>100</v>
      </c>
      <c r="D326" s="16">
        <v>100</v>
      </c>
      <c r="E326" s="16"/>
      <c r="G326" t="s">
        <v>22</v>
      </c>
    </row>
    <row r="327" spans="1:10">
      <c r="A327" s="7" t="s">
        <v>29</v>
      </c>
      <c r="B327" s="16">
        <v>51.90939785118173</v>
      </c>
      <c r="C327" s="16">
        <v>54.479817200656854</v>
      </c>
      <c r="D327" s="16">
        <v>47.470092092706544</v>
      </c>
      <c r="E327" s="16"/>
      <c r="G327" t="s">
        <v>52</v>
      </c>
      <c r="H327" s="27">
        <v>51.90939785118173</v>
      </c>
      <c r="I327" s="27">
        <v>54.479817200656854</v>
      </c>
      <c r="J327" s="27">
        <v>47.470092092706544</v>
      </c>
    </row>
    <row r="328" spans="1:10">
      <c r="A328" s="10" t="s">
        <v>53</v>
      </c>
      <c r="B328" s="27">
        <v>4.177096081819915</v>
      </c>
      <c r="C328" s="27">
        <v>0.98207063178614895</v>
      </c>
      <c r="D328" s="27">
        <v>9.6949754044884102</v>
      </c>
      <c r="E328" s="27"/>
      <c r="G328" t="s">
        <v>54</v>
      </c>
      <c r="H328" s="27">
        <v>4.177096081819915</v>
      </c>
      <c r="I328" s="27">
        <v>0.98207063178614895</v>
      </c>
      <c r="J328" s="27">
        <v>9.6949754044884102</v>
      </c>
    </row>
    <row r="329" spans="1:10">
      <c r="A329" s="10" t="s">
        <v>55</v>
      </c>
      <c r="B329" s="27">
        <v>39.675832251954176</v>
      </c>
      <c r="C329" s="27">
        <v>47.636786328504712</v>
      </c>
      <c r="D329" s="27">
        <v>25.92667132916392</v>
      </c>
      <c r="E329" s="27"/>
      <c r="G329" t="s">
        <v>56</v>
      </c>
      <c r="H329" s="27">
        <v>39.675832251954176</v>
      </c>
      <c r="I329" s="27">
        <v>47.636786328504712</v>
      </c>
      <c r="J329" s="27">
        <v>25.92667132916392</v>
      </c>
    </row>
    <row r="330" spans="1:10">
      <c r="A330" s="10" t="s">
        <v>30</v>
      </c>
      <c r="B330" s="16"/>
      <c r="C330" s="16"/>
      <c r="D330" s="16"/>
      <c r="E330" s="16"/>
      <c r="G330" t="s">
        <v>57</v>
      </c>
      <c r="H330" s="27">
        <v>7.6665580162483637</v>
      </c>
      <c r="I330" s="27">
        <v>5.3805584391748402</v>
      </c>
      <c r="J330" s="27">
        <v>11.614481917728728</v>
      </c>
    </row>
    <row r="331" spans="1:10">
      <c r="A331" s="13" t="s">
        <v>31</v>
      </c>
      <c r="B331" s="16">
        <v>7.6665580162483637</v>
      </c>
      <c r="C331" s="16">
        <v>5.3805584391748393</v>
      </c>
      <c r="D331" s="16">
        <v>11.614481917728728</v>
      </c>
      <c r="E331" s="16"/>
      <c r="G331" t="s">
        <v>58</v>
      </c>
      <c r="H331" s="27">
        <v>30.259038997300141</v>
      </c>
      <c r="I331" s="27">
        <v>30.650741966840915</v>
      </c>
      <c r="J331" s="27">
        <v>29.582538780069335</v>
      </c>
    </row>
    <row r="332" spans="1:10">
      <c r="A332" s="10" t="s">
        <v>59</v>
      </c>
      <c r="B332" s="16"/>
      <c r="C332" s="16"/>
      <c r="D332" s="16"/>
      <c r="E332" s="16"/>
      <c r="G332" t="s">
        <v>32</v>
      </c>
      <c r="H332" s="27">
        <v>5.5229672634239639</v>
      </c>
      <c r="I332" s="27">
        <v>6.9061521923005591</v>
      </c>
      <c r="J332" s="27">
        <v>3.1341038193902868</v>
      </c>
    </row>
    <row r="333" spans="1:10">
      <c r="A333" s="13" t="s">
        <v>60</v>
      </c>
      <c r="B333" s="27">
        <v>0.3899730013960554</v>
      </c>
      <c r="C333" s="27">
        <v>0.4803046914678426</v>
      </c>
      <c r="D333" s="27">
        <v>0.23396344132549096</v>
      </c>
      <c r="E333" s="27"/>
      <c r="G333" t="s">
        <v>61</v>
      </c>
      <c r="H333" s="27">
        <v>0.3899730013960554</v>
      </c>
      <c r="I333" s="27">
        <v>0.4803046914678426</v>
      </c>
      <c r="J333" s="27">
        <v>0.23396344132549096</v>
      </c>
    </row>
    <row r="334" spans="1:10">
      <c r="A334" s="7"/>
      <c r="G334" t="s">
        <v>62</v>
      </c>
      <c r="H334" s="27">
        <v>12.308595888094171</v>
      </c>
      <c r="I334" s="27">
        <v>7.9632886402016778</v>
      </c>
      <c r="J334" s="27">
        <v>19.813265307833834</v>
      </c>
    </row>
    <row r="335" spans="1:10">
      <c r="A335" s="7" t="s">
        <v>63</v>
      </c>
      <c r="B335" s="16">
        <v>30.259038997300141</v>
      </c>
      <c r="C335" s="16">
        <v>30.650741966840915</v>
      </c>
      <c r="D335" s="16">
        <v>29.582538780069335</v>
      </c>
      <c r="E335" s="16"/>
    </row>
    <row r="336" spans="1:10">
      <c r="A336" s="7"/>
      <c r="B336" s="16"/>
      <c r="C336" s="16"/>
      <c r="D336" s="16"/>
      <c r="E336" s="16"/>
    </row>
    <row r="337" spans="1:10">
      <c r="A337" s="7" t="s">
        <v>64</v>
      </c>
      <c r="B337" s="16">
        <v>5.5229672634239639</v>
      </c>
      <c r="C337" s="16">
        <v>6.9061521923005591</v>
      </c>
      <c r="D337" s="16">
        <v>3.1341038193902868</v>
      </c>
      <c r="E337" s="16"/>
    </row>
    <row r="338" spans="1:10">
      <c r="A338" s="7"/>
    </row>
    <row r="339" spans="1:10">
      <c r="A339" s="7" t="s">
        <v>50</v>
      </c>
      <c r="B339" s="16"/>
      <c r="C339" s="16"/>
      <c r="D339" s="16"/>
      <c r="E339" s="16"/>
    </row>
    <row r="340" spans="1:10">
      <c r="A340" s="10" t="s">
        <v>51</v>
      </c>
      <c r="B340" s="16">
        <v>12.308595888094171</v>
      </c>
      <c r="C340" s="16">
        <v>7.9632886402016778</v>
      </c>
      <c r="D340" s="16">
        <v>19.813265307833834</v>
      </c>
      <c r="E340" s="16"/>
    </row>
    <row r="341" spans="1:10">
      <c r="A341" s="2"/>
      <c r="B341" s="14"/>
      <c r="C341" s="14"/>
      <c r="D341" s="16"/>
      <c r="E341" s="16"/>
    </row>
    <row r="342" spans="1:10">
      <c r="A342" s="4" t="s">
        <v>20</v>
      </c>
      <c r="B342" s="5">
        <v>957.94100000000003</v>
      </c>
      <c r="C342" s="5">
        <v>596.49400000000003</v>
      </c>
      <c r="D342" s="5">
        <v>361.447</v>
      </c>
      <c r="E342" s="5"/>
    </row>
    <row r="343" spans="1:10">
      <c r="A343" s="11" t="s">
        <v>40</v>
      </c>
      <c r="B343" s="14"/>
      <c r="C343" s="14"/>
      <c r="D343" s="16"/>
      <c r="E343" s="16"/>
    </row>
    <row r="344" spans="1:10">
      <c r="A344" s="4"/>
      <c r="B344" s="18"/>
      <c r="C344" s="18"/>
      <c r="D344" s="16"/>
      <c r="E344" s="16"/>
    </row>
    <row r="345" spans="1:10">
      <c r="A345" s="6" t="s">
        <v>22</v>
      </c>
      <c r="B345" s="16">
        <v>100</v>
      </c>
      <c r="C345" s="16">
        <v>100</v>
      </c>
      <c r="D345" s="16">
        <v>100</v>
      </c>
      <c r="E345" s="16"/>
      <c r="G345" t="s">
        <v>22</v>
      </c>
    </row>
    <row r="346" spans="1:10">
      <c r="A346" s="7" t="s">
        <v>29</v>
      </c>
      <c r="B346" s="16">
        <v>46.521967428056634</v>
      </c>
      <c r="C346" s="16">
        <v>47.741636965334102</v>
      </c>
      <c r="D346" s="16">
        <v>44.50943015158515</v>
      </c>
      <c r="E346" s="16"/>
      <c r="G346" t="s">
        <v>52</v>
      </c>
      <c r="H346" s="27">
        <v>46.521967428056634</v>
      </c>
      <c r="I346" s="27">
        <v>47.741636965334102</v>
      </c>
      <c r="J346" s="27">
        <v>44.509430151585164</v>
      </c>
    </row>
    <row r="347" spans="1:10">
      <c r="A347" s="10" t="s">
        <v>53</v>
      </c>
      <c r="B347" s="27">
        <v>4.4226105783132779</v>
      </c>
      <c r="C347" s="27">
        <v>0.90813989746753521</v>
      </c>
      <c r="D347" s="27">
        <v>10.222245585106531</v>
      </c>
      <c r="E347" s="27"/>
      <c r="G347" t="s">
        <v>54</v>
      </c>
      <c r="H347" s="27">
        <v>4.4226105783132779</v>
      </c>
      <c r="I347" s="27">
        <v>0.90813989746753521</v>
      </c>
      <c r="J347" s="27">
        <v>10.222245585106531</v>
      </c>
    </row>
    <row r="348" spans="1:10">
      <c r="A348" s="10" t="s">
        <v>55</v>
      </c>
      <c r="B348" s="27">
        <v>31.797887343792574</v>
      </c>
      <c r="C348" s="27">
        <v>38.577420728456616</v>
      </c>
      <c r="D348" s="27">
        <v>20.609660614142598</v>
      </c>
      <c r="E348" s="27"/>
      <c r="G348" t="s">
        <v>56</v>
      </c>
      <c r="H348" s="27">
        <v>31.797887343792574</v>
      </c>
      <c r="I348" s="27">
        <v>38.577420728456616</v>
      </c>
      <c r="J348" s="27">
        <v>20.609660614142598</v>
      </c>
    </row>
    <row r="349" spans="1:10">
      <c r="A349" s="10" t="s">
        <v>30</v>
      </c>
      <c r="B349" s="16"/>
      <c r="C349" s="16"/>
      <c r="D349" s="16"/>
      <c r="E349" s="16"/>
      <c r="G349" t="s">
        <v>57</v>
      </c>
      <c r="H349" s="27">
        <v>10.171607645982373</v>
      </c>
      <c r="I349" s="27">
        <v>8.0473567211070023</v>
      </c>
      <c r="J349" s="27">
        <v>13.677247286600803</v>
      </c>
    </row>
    <row r="350" spans="1:10">
      <c r="A350" s="13" t="s">
        <v>31</v>
      </c>
      <c r="B350" s="16">
        <v>10.171607645982373</v>
      </c>
      <c r="C350" s="16">
        <v>8.0473567211070023</v>
      </c>
      <c r="D350" s="16">
        <v>13.677247286600803</v>
      </c>
      <c r="E350" s="16"/>
      <c r="G350" t="s">
        <v>58</v>
      </c>
      <c r="H350" s="27">
        <v>35.685391897830868</v>
      </c>
      <c r="I350" s="27">
        <v>38.034749720868945</v>
      </c>
      <c r="J350" s="27">
        <v>31.808259578859417</v>
      </c>
    </row>
    <row r="351" spans="1:10">
      <c r="A351" s="10" t="s">
        <v>59</v>
      </c>
      <c r="B351" s="16"/>
      <c r="C351" s="16"/>
      <c r="D351" s="16"/>
      <c r="E351" s="16"/>
      <c r="G351" t="s">
        <v>32</v>
      </c>
      <c r="H351" s="27">
        <v>2.4663314337730613</v>
      </c>
      <c r="I351" s="27">
        <v>3.0806680368955934</v>
      </c>
      <c r="J351" s="27">
        <v>1.45249510993313</v>
      </c>
    </row>
    <row r="352" spans="1:10">
      <c r="A352" s="13" t="s">
        <v>60</v>
      </c>
      <c r="B352" s="27">
        <v>0.12996625053108701</v>
      </c>
      <c r="C352" s="27">
        <v>0.20871961830295024</v>
      </c>
      <c r="D352" s="27">
        <v>0</v>
      </c>
      <c r="E352" s="27"/>
      <c r="G352" t="s">
        <v>61</v>
      </c>
      <c r="H352" s="27">
        <v>0.12996625053108701</v>
      </c>
      <c r="I352" s="27">
        <v>0.20871961830295024</v>
      </c>
      <c r="J352" s="27">
        <v>0</v>
      </c>
    </row>
    <row r="353" spans="1:10">
      <c r="A353" s="7"/>
      <c r="G353" t="s">
        <v>62</v>
      </c>
      <c r="H353" s="27">
        <v>15.326309240339436</v>
      </c>
      <c r="I353" s="27">
        <v>11.14294527690136</v>
      </c>
      <c r="J353" s="27">
        <v>22.229815159622294</v>
      </c>
    </row>
    <row r="354" spans="1:10">
      <c r="A354" s="7" t="s">
        <v>63</v>
      </c>
      <c r="B354" s="16">
        <v>35.685391897830868</v>
      </c>
      <c r="C354" s="16">
        <v>38.034749720868945</v>
      </c>
      <c r="D354" s="16">
        <v>31.808259578859417</v>
      </c>
      <c r="E354" s="16"/>
    </row>
    <row r="355" spans="1:10">
      <c r="A355" s="7"/>
      <c r="B355" s="16"/>
      <c r="C355" s="16"/>
      <c r="D355" s="16"/>
      <c r="E355" s="16"/>
    </row>
    <row r="356" spans="1:10">
      <c r="A356" s="7" t="s">
        <v>64</v>
      </c>
      <c r="B356" s="16">
        <v>2.4663314337730613</v>
      </c>
      <c r="C356" s="16">
        <v>3.0806680368955934</v>
      </c>
      <c r="D356" s="16">
        <v>1.45249510993313</v>
      </c>
      <c r="E356" s="16"/>
    </row>
    <row r="357" spans="1:10">
      <c r="A357" s="7"/>
      <c r="B357" s="16"/>
      <c r="C357" s="16"/>
      <c r="D357" s="16"/>
      <c r="E357" s="16"/>
    </row>
    <row r="358" spans="1:10">
      <c r="A358" s="7" t="s">
        <v>50</v>
      </c>
      <c r="B358" s="16"/>
      <c r="C358" s="16"/>
      <c r="D358" s="16"/>
      <c r="E358" s="16"/>
    </row>
    <row r="359" spans="1:10">
      <c r="A359" s="10" t="s">
        <v>51</v>
      </c>
      <c r="B359" s="16">
        <v>15.326309240339436</v>
      </c>
      <c r="C359" s="16">
        <v>11.14294527690136</v>
      </c>
      <c r="D359" s="16">
        <v>22.229815159622294</v>
      </c>
      <c r="E359" s="16"/>
    </row>
    <row r="360" spans="1:10">
      <c r="A360" s="10"/>
      <c r="B360" s="15"/>
      <c r="C360" s="15"/>
      <c r="D360" s="16"/>
      <c r="E360" s="16"/>
    </row>
    <row r="361" spans="1:10">
      <c r="A361" s="4" t="s">
        <v>21</v>
      </c>
      <c r="B361" s="5">
        <v>1207.0830000000001</v>
      </c>
      <c r="C361" s="5">
        <v>848.92899999999997</v>
      </c>
      <c r="D361" s="5">
        <v>358.15499999999997</v>
      </c>
      <c r="E361" s="5"/>
    </row>
    <row r="362" spans="1:10">
      <c r="A362" s="11" t="s">
        <v>40</v>
      </c>
      <c r="B362" s="15"/>
      <c r="C362" s="15"/>
      <c r="D362" s="16"/>
      <c r="E362" s="16"/>
    </row>
    <row r="363" spans="1:10">
      <c r="A363" s="4"/>
      <c r="B363" s="18"/>
      <c r="C363" s="18"/>
      <c r="D363" s="16"/>
      <c r="E363" s="16"/>
    </row>
    <row r="364" spans="1:10">
      <c r="A364" s="6" t="s">
        <v>22</v>
      </c>
      <c r="B364" s="16">
        <v>100</v>
      </c>
      <c r="C364" s="16">
        <v>100</v>
      </c>
      <c r="D364" s="16">
        <v>100</v>
      </c>
      <c r="E364" s="16"/>
      <c r="G364" t="s">
        <v>22</v>
      </c>
    </row>
    <row r="365" spans="1:10">
      <c r="A365" s="7" t="s">
        <v>29</v>
      </c>
      <c r="B365" s="16">
        <v>13.372154193207924</v>
      </c>
      <c r="C365" s="16">
        <v>12.148601355354806</v>
      </c>
      <c r="D365" s="16">
        <v>16.272284346162976</v>
      </c>
      <c r="E365" s="16"/>
      <c r="G365" t="s">
        <v>52</v>
      </c>
      <c r="H365" s="27">
        <v>13.372154193207924</v>
      </c>
      <c r="I365" s="27">
        <v>12.148601355354806</v>
      </c>
      <c r="J365" s="27">
        <v>16.272284346162973</v>
      </c>
    </row>
    <row r="366" spans="1:10">
      <c r="A366" s="10" t="s">
        <v>53</v>
      </c>
      <c r="B366" s="27">
        <v>0.61702467850180975</v>
      </c>
      <c r="C366" s="27">
        <v>0.13946984965762743</v>
      </c>
      <c r="D366" s="27">
        <v>1.7489634376177912</v>
      </c>
      <c r="E366" s="27"/>
      <c r="G366" t="s">
        <v>54</v>
      </c>
      <c r="H366" s="27">
        <v>0.61702467850180975</v>
      </c>
      <c r="I366" s="27">
        <v>0.13946984965762743</v>
      </c>
      <c r="J366" s="27">
        <v>1.7489634376177912</v>
      </c>
    </row>
    <row r="367" spans="1:10">
      <c r="A367" s="10" t="s">
        <v>55</v>
      </c>
      <c r="B367" s="27">
        <v>6.5702192806956941</v>
      </c>
      <c r="C367" s="27">
        <v>7.1934166461506202</v>
      </c>
      <c r="D367" s="27">
        <v>5.093046306766623</v>
      </c>
      <c r="E367" s="27"/>
      <c r="G367" t="s">
        <v>56</v>
      </c>
      <c r="H367" s="27">
        <v>6.5702192806956941</v>
      </c>
      <c r="I367" s="27">
        <v>7.1934166461506202</v>
      </c>
      <c r="J367" s="27">
        <v>5.093046306766623</v>
      </c>
    </row>
    <row r="368" spans="1:10">
      <c r="A368" s="10" t="s">
        <v>30</v>
      </c>
      <c r="B368" s="16"/>
      <c r="C368" s="16"/>
      <c r="D368" s="16"/>
      <c r="E368" s="16"/>
      <c r="G368" t="s">
        <v>57</v>
      </c>
      <c r="H368" s="27">
        <v>5.8940437401570556</v>
      </c>
      <c r="I368" s="27">
        <v>4.4461904352425234</v>
      </c>
      <c r="J368" s="27">
        <v>9.3258505395708564</v>
      </c>
    </row>
    <row r="369" spans="1:10">
      <c r="A369" s="13" t="s">
        <v>31</v>
      </c>
      <c r="B369" s="16">
        <v>5.8940437401570556</v>
      </c>
      <c r="C369" s="16">
        <v>4.4461904352425234</v>
      </c>
      <c r="D369" s="16">
        <v>9.3258505395708582</v>
      </c>
      <c r="E369" s="16"/>
      <c r="G369" t="s">
        <v>58</v>
      </c>
      <c r="H369" s="27">
        <v>59.07928452310238</v>
      </c>
      <c r="I369" s="27">
        <v>68.576406271902584</v>
      </c>
      <c r="J369" s="27">
        <v>36.568524800714776</v>
      </c>
    </row>
    <row r="370" spans="1:10">
      <c r="A370" s="10" t="s">
        <v>59</v>
      </c>
      <c r="B370" s="16"/>
      <c r="C370" s="16"/>
      <c r="D370" s="16"/>
      <c r="E370" s="16"/>
      <c r="G370" t="s">
        <v>32</v>
      </c>
      <c r="H370" s="27">
        <v>0.87293085893844902</v>
      </c>
      <c r="I370" s="27">
        <v>0.93718084786831424</v>
      </c>
      <c r="J370" s="27">
        <v>0.72063771272214538</v>
      </c>
    </row>
    <row r="371" spans="1:10">
      <c r="A371" s="13" t="s">
        <v>60</v>
      </c>
      <c r="B371" s="27">
        <v>0.29094933819795321</v>
      </c>
      <c r="C371" s="27">
        <v>0.36952442430403487</v>
      </c>
      <c r="D371" s="27">
        <v>0.10470327093018385</v>
      </c>
      <c r="E371" s="27"/>
      <c r="G371" t="s">
        <v>61</v>
      </c>
      <c r="H371" s="27">
        <v>0.29094933819795321</v>
      </c>
      <c r="I371" s="27">
        <v>0.36952442430403487</v>
      </c>
      <c r="J371" s="27">
        <v>0.10470327093018385</v>
      </c>
    </row>
    <row r="372" spans="1:10">
      <c r="A372" s="7"/>
      <c r="G372" t="s">
        <v>62</v>
      </c>
      <c r="H372" s="27">
        <v>26.675547580406644</v>
      </c>
      <c r="I372" s="27">
        <v>18.337811524874283</v>
      </c>
      <c r="J372" s="27">
        <v>46.438553140400103</v>
      </c>
    </row>
    <row r="373" spans="1:10">
      <c r="A373" s="7" t="s">
        <v>63</v>
      </c>
      <c r="B373" s="16">
        <v>59.07928452310238</v>
      </c>
      <c r="C373" s="16">
        <v>68.576406271902584</v>
      </c>
      <c r="D373" s="16">
        <v>36.568524800714783</v>
      </c>
      <c r="E373" s="16"/>
    </row>
    <row r="374" spans="1:10">
      <c r="A374" s="7"/>
      <c r="B374" s="16"/>
      <c r="C374" s="16"/>
      <c r="D374" s="16"/>
      <c r="E374" s="16"/>
    </row>
    <row r="375" spans="1:10">
      <c r="A375" s="7" t="s">
        <v>64</v>
      </c>
      <c r="B375" s="16">
        <v>0.87293085893844902</v>
      </c>
      <c r="C375" s="16">
        <v>0.93718084786831424</v>
      </c>
      <c r="D375" s="16">
        <v>0.7206377127221455</v>
      </c>
      <c r="E375" s="16"/>
    </row>
    <row r="376" spans="1:10">
      <c r="A376" s="7"/>
    </row>
    <row r="377" spans="1:10">
      <c r="A377" s="7" t="s">
        <v>50</v>
      </c>
      <c r="B377" s="16"/>
      <c r="C377" s="16"/>
      <c r="D377" s="16"/>
      <c r="E377" s="16"/>
    </row>
    <row r="378" spans="1:10">
      <c r="A378" s="10" t="s">
        <v>51</v>
      </c>
      <c r="B378" s="16">
        <v>26.675547580406644</v>
      </c>
      <c r="C378" s="16">
        <v>18.337811524874283</v>
      </c>
      <c r="D378" s="16">
        <v>46.43855314040011</v>
      </c>
      <c r="E378" s="16"/>
    </row>
    <row r="379" spans="1:10">
      <c r="A379" s="8"/>
      <c r="B379" s="19"/>
      <c r="C379" s="19"/>
      <c r="D379" s="19"/>
      <c r="E379" s="29"/>
    </row>
    <row r="380" spans="1:10" ht="6" customHeight="1">
      <c r="A380" s="9"/>
      <c r="B380" s="29"/>
      <c r="C380" s="29"/>
      <c r="D380" s="29"/>
      <c r="E380" s="29"/>
    </row>
    <row r="381" spans="1:10">
      <c r="A381" s="21" t="s">
        <v>48</v>
      </c>
      <c r="B381" s="14"/>
      <c r="C381" s="14"/>
      <c r="D381" s="20"/>
      <c r="E381" s="20"/>
    </row>
  </sheetData>
  <mergeCells count="27">
    <mergeCell ref="A320:A321"/>
    <mergeCell ref="B320:B321"/>
    <mergeCell ref="C320:C321"/>
    <mergeCell ref="D320:D321"/>
    <mergeCell ref="A194:A195"/>
    <mergeCell ref="B194:B195"/>
    <mergeCell ref="C194:C195"/>
    <mergeCell ref="D194:D195"/>
    <mergeCell ref="A257:A258"/>
    <mergeCell ref="B257:B258"/>
    <mergeCell ref="C257:C258"/>
    <mergeCell ref="D257:D258"/>
    <mergeCell ref="A68:A69"/>
    <mergeCell ref="B68:B69"/>
    <mergeCell ref="C68:C69"/>
    <mergeCell ref="D68:D69"/>
    <mergeCell ref="A131:A132"/>
    <mergeCell ref="B131:B132"/>
    <mergeCell ref="C131:C132"/>
    <mergeCell ref="D131:D132"/>
    <mergeCell ref="A1:D1"/>
    <mergeCell ref="A3:D3"/>
    <mergeCell ref="A4:C4"/>
    <mergeCell ref="A5:A6"/>
    <mergeCell ref="B5:B6"/>
    <mergeCell ref="C5:C6"/>
    <mergeCell ref="D5:D6"/>
  </mergeCells>
  <pageMargins left="0.7" right="0.7" top="0.75" bottom="0.75" header="0.3" footer="0.3"/>
  <pageSetup paperSize="9" scale="86" orientation="portrait" r:id="rId1"/>
  <rowBreaks count="5" manualBreakCount="5">
    <brk id="65" max="16383" man="1"/>
    <brk id="128" max="16383" man="1"/>
    <brk id="191" max="16383" man="1"/>
    <brk id="254" max="16383" man="1"/>
    <brk id="317" max="16383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R119"/>
  <sheetViews>
    <sheetView tabSelected="1" zoomScale="90" zoomScaleNormal="90" zoomScaleSheetLayoutView="100" workbookViewId="0">
      <selection activeCell="J73" sqref="J73:L80"/>
    </sheetView>
  </sheetViews>
  <sheetFormatPr defaultRowHeight="13.95" customHeight="1"/>
  <cols>
    <col min="1" max="1" width="58.6640625" style="30" customWidth="1"/>
    <col min="2" max="2" width="7.6640625" style="30" customWidth="1"/>
    <col min="3" max="3" width="7.5546875" style="30" customWidth="1"/>
    <col min="4" max="4" width="7" style="30" customWidth="1"/>
    <col min="5" max="7" width="7.6640625" style="30" customWidth="1"/>
    <col min="8" max="8" width="8.6640625" style="30" customWidth="1"/>
    <col min="9" max="9" width="2.33203125" style="30" customWidth="1"/>
    <col min="10" max="16384" width="8.88671875" style="30"/>
  </cols>
  <sheetData>
    <row r="2" spans="1:9" ht="15" customHeight="1">
      <c r="A2" s="94" t="s">
        <v>90</v>
      </c>
      <c r="B2" s="94"/>
      <c r="C2" s="94"/>
      <c r="D2" s="94"/>
      <c r="E2" s="94"/>
      <c r="F2" s="94"/>
      <c r="G2" s="94"/>
      <c r="H2" s="94"/>
      <c r="I2" s="71"/>
    </row>
    <row r="3" spans="1:9" ht="7.5" customHeight="1">
      <c r="A3" s="71"/>
      <c r="B3" s="71"/>
      <c r="C3" s="71"/>
      <c r="D3" s="71"/>
      <c r="E3" s="71"/>
      <c r="F3" s="71"/>
      <c r="G3" s="71"/>
      <c r="H3" s="71"/>
      <c r="I3" s="71"/>
    </row>
    <row r="4" spans="1:9" ht="15" hidden="1" customHeight="1">
      <c r="A4" s="95"/>
      <c r="B4" s="95"/>
      <c r="C4" s="95"/>
      <c r="D4" s="95"/>
      <c r="E4" s="95"/>
      <c r="F4" s="95"/>
      <c r="G4" s="95"/>
      <c r="H4" s="95"/>
      <c r="I4" s="72"/>
    </row>
    <row r="5" spans="1:9" ht="7.5" customHeight="1">
      <c r="A5" s="32"/>
      <c r="B5" s="32"/>
      <c r="C5" s="32"/>
      <c r="D5" s="32"/>
      <c r="E5" s="32"/>
      <c r="F5" s="32"/>
      <c r="G5" s="32"/>
      <c r="H5" s="32"/>
      <c r="I5" s="32"/>
    </row>
    <row r="6" spans="1:9" ht="14.1" customHeight="1">
      <c r="A6" s="33"/>
      <c r="B6" s="87" t="s">
        <v>22</v>
      </c>
      <c r="C6" s="87" t="s">
        <v>44</v>
      </c>
      <c r="D6" s="93" t="s">
        <v>47</v>
      </c>
      <c r="E6" s="93"/>
      <c r="F6" s="93"/>
      <c r="G6" s="93"/>
      <c r="H6" s="87" t="s">
        <v>35</v>
      </c>
      <c r="I6" s="70"/>
    </row>
    <row r="7" spans="1:9" ht="14.1" customHeight="1">
      <c r="A7" s="34" t="s">
        <v>37</v>
      </c>
      <c r="B7" s="88"/>
      <c r="C7" s="88"/>
      <c r="D7" s="88" t="s">
        <v>33</v>
      </c>
      <c r="E7" s="88" t="s">
        <v>45</v>
      </c>
      <c r="F7" s="88" t="s">
        <v>46</v>
      </c>
      <c r="G7" s="88" t="s">
        <v>34</v>
      </c>
      <c r="H7" s="88"/>
      <c r="I7" s="70"/>
    </row>
    <row r="8" spans="1:9" ht="14.1" customHeight="1">
      <c r="A8" s="35"/>
      <c r="B8" s="89"/>
      <c r="C8" s="89"/>
      <c r="D8" s="89"/>
      <c r="E8" s="89"/>
      <c r="F8" s="89"/>
      <c r="G8" s="89"/>
      <c r="H8" s="89"/>
      <c r="I8" s="70"/>
    </row>
    <row r="9" spans="1:9" ht="12" customHeight="1">
      <c r="A9" s="36"/>
      <c r="B9" s="37"/>
      <c r="C9" s="37"/>
      <c r="D9" s="37"/>
      <c r="E9" s="37"/>
      <c r="F9" s="37"/>
      <c r="G9" s="37"/>
      <c r="H9" s="37"/>
      <c r="I9" s="37"/>
    </row>
    <row r="10" spans="1:9" ht="15" customHeight="1">
      <c r="A10" s="32" t="s">
        <v>0</v>
      </c>
    </row>
    <row r="11" spans="1:9" ht="12" customHeight="1"/>
    <row r="12" spans="1:9" ht="15" customHeight="1">
      <c r="A12" s="38" t="s">
        <v>1</v>
      </c>
      <c r="B12" s="61">
        <v>41755.035000000003</v>
      </c>
      <c r="C12" s="61">
        <v>512.36</v>
      </c>
      <c r="D12" s="61">
        <v>6442.7740000000003</v>
      </c>
      <c r="E12" s="61">
        <v>4225.1989999999996</v>
      </c>
      <c r="F12" s="61">
        <v>4022.5149999999999</v>
      </c>
      <c r="G12" s="61">
        <v>26552.187000000002</v>
      </c>
      <c r="H12" s="66">
        <v>40.6304514922953</v>
      </c>
      <c r="I12" s="66"/>
    </row>
    <row r="13" spans="1:9" ht="15" customHeight="1">
      <c r="A13" s="39" t="s">
        <v>39</v>
      </c>
      <c r="B13" s="40"/>
      <c r="C13" s="40"/>
      <c r="D13" s="40"/>
      <c r="E13" s="40"/>
      <c r="F13" s="40"/>
      <c r="G13" s="40"/>
      <c r="H13" s="66"/>
      <c r="I13" s="41"/>
    </row>
    <row r="14" spans="1:9" ht="12" customHeight="1">
      <c r="A14" s="39"/>
      <c r="B14" s="40"/>
      <c r="C14" s="40"/>
      <c r="D14" s="40"/>
      <c r="E14" s="40"/>
      <c r="F14" s="40"/>
      <c r="G14" s="40"/>
      <c r="H14" s="66"/>
      <c r="I14" s="42"/>
    </row>
    <row r="15" spans="1:9" ht="15" customHeight="1">
      <c r="A15" s="43" t="s">
        <v>80</v>
      </c>
      <c r="B15" s="44">
        <v>100</v>
      </c>
      <c r="C15" s="44">
        <v>100</v>
      </c>
      <c r="D15" s="44">
        <v>100</v>
      </c>
      <c r="E15" s="44">
        <v>100</v>
      </c>
      <c r="F15" s="44">
        <v>100</v>
      </c>
      <c r="G15" s="44">
        <v>100</v>
      </c>
      <c r="H15" s="66"/>
      <c r="I15" s="45"/>
    </row>
    <row r="16" spans="1:9" ht="15" customHeight="1">
      <c r="A16" s="47" t="s">
        <v>23</v>
      </c>
      <c r="B16" s="44">
        <v>23.571313016502081</v>
      </c>
      <c r="C16" s="44">
        <v>28.209852447497852</v>
      </c>
      <c r="D16" s="44">
        <v>47.341176331809869</v>
      </c>
      <c r="E16" s="44">
        <v>47.817676753213277</v>
      </c>
      <c r="F16" s="44">
        <v>41.61361735133368</v>
      </c>
      <c r="G16" s="44">
        <v>11.122560262173508</v>
      </c>
      <c r="H16" s="68">
        <v>28.5369961910454</v>
      </c>
    </row>
    <row r="17" spans="1:9" ht="15" customHeight="1">
      <c r="A17" s="47" t="s">
        <v>84</v>
      </c>
      <c r="B17" s="44">
        <v>2.4604146541848189</v>
      </c>
      <c r="C17" s="44">
        <v>5.5209227886642207</v>
      </c>
      <c r="D17" s="44">
        <v>3.9932488707503939</v>
      </c>
      <c r="E17" s="44">
        <v>4.5740094135211145</v>
      </c>
      <c r="F17" s="44">
        <v>4.3202822115020076</v>
      </c>
      <c r="G17" s="44">
        <v>1.4113300723590114</v>
      </c>
      <c r="H17" s="68">
        <v>33.514283426420839</v>
      </c>
    </row>
    <row r="18" spans="1:9" ht="15" customHeight="1">
      <c r="A18" s="47" t="s">
        <v>24</v>
      </c>
      <c r="B18" s="44">
        <v>0.51577013406886141</v>
      </c>
      <c r="C18" s="44">
        <v>1.5731126551643375</v>
      </c>
      <c r="D18" s="44">
        <v>0.27242923622650739</v>
      </c>
      <c r="E18" s="44">
        <v>0.31492007832057145</v>
      </c>
      <c r="F18" s="44">
        <v>0.58726940732352761</v>
      </c>
      <c r="G18" s="44">
        <v>0.57554204480406834</v>
      </c>
      <c r="H18" s="68">
        <v>42.606893391220453</v>
      </c>
    </row>
    <row r="19" spans="1:9" ht="15" customHeight="1">
      <c r="A19" s="47" t="s">
        <v>25</v>
      </c>
      <c r="B19" s="44">
        <v>8.4985702921815296</v>
      </c>
      <c r="C19" s="44">
        <v>8.0172144585838083</v>
      </c>
      <c r="D19" s="44">
        <v>4.8871650627509204</v>
      </c>
      <c r="E19" s="44">
        <v>6.0624600166761375</v>
      </c>
      <c r="F19" s="44">
        <v>6.2315491676227435</v>
      </c>
      <c r="G19" s="44">
        <v>10.115249640265038</v>
      </c>
      <c r="H19" s="68">
        <v>44.144937824732345</v>
      </c>
    </row>
    <row r="20" spans="1:9" ht="15" customHeight="1">
      <c r="A20" s="47" t="s">
        <v>77</v>
      </c>
      <c r="B20" s="44">
        <v>0.24458607207490068</v>
      </c>
      <c r="C20" s="44">
        <v>7.963150909516746E-2</v>
      </c>
      <c r="D20" s="44">
        <v>5.1732374905591905E-2</v>
      </c>
      <c r="E20" s="44">
        <v>8.1605623782453798E-2</v>
      </c>
      <c r="F20" s="44">
        <v>9.9564575893439811E-2</v>
      </c>
      <c r="G20" s="44">
        <v>0.34246896498582208</v>
      </c>
      <c r="H20" s="68">
        <v>43.68444440075109</v>
      </c>
    </row>
    <row r="21" spans="1:9" ht="15" customHeight="1">
      <c r="A21" s="47" t="s">
        <v>79</v>
      </c>
      <c r="B21" s="44"/>
      <c r="C21" s="44"/>
      <c r="D21" s="44"/>
      <c r="E21" s="44"/>
      <c r="F21" s="44"/>
      <c r="G21" s="44"/>
      <c r="H21" s="68"/>
    </row>
    <row r="22" spans="1:9" ht="15" customHeight="1">
      <c r="A22" s="47" t="s">
        <v>78</v>
      </c>
      <c r="B22" s="44">
        <v>0.10987417445584705</v>
      </c>
      <c r="C22" s="44">
        <v>7.4166601608244204E-2</v>
      </c>
      <c r="D22" s="44">
        <v>4.6641400117402844E-2</v>
      </c>
      <c r="E22" s="44">
        <v>9.1593319036570822E-2</v>
      </c>
      <c r="F22" s="44">
        <v>2.4412587647280371E-2</v>
      </c>
      <c r="G22" s="44">
        <v>0.14175856775940904</v>
      </c>
      <c r="H22" s="68">
        <v>42.851861620291004</v>
      </c>
    </row>
    <row r="23" spans="1:9" ht="15" customHeight="1">
      <c r="A23" s="47" t="s">
        <v>26</v>
      </c>
      <c r="B23" s="44">
        <v>8.7171690791302172</v>
      </c>
      <c r="C23" s="44">
        <v>10.776992739480052</v>
      </c>
      <c r="D23" s="44">
        <v>3.4223301950371066</v>
      </c>
      <c r="E23" s="44">
        <v>5.5094209763847806</v>
      </c>
      <c r="F23" s="44">
        <v>5.5304952250022685</v>
      </c>
      <c r="G23" s="44">
        <v>10.955398890494408</v>
      </c>
      <c r="H23" s="68">
        <v>43.041830141938938</v>
      </c>
    </row>
    <row r="24" spans="1:9" ht="15" customHeight="1">
      <c r="A24" s="47" t="s">
        <v>66</v>
      </c>
      <c r="B24" s="44"/>
      <c r="C24" s="44"/>
      <c r="D24" s="44"/>
      <c r="E24" s="44"/>
      <c r="F24" s="44"/>
      <c r="G24" s="44"/>
      <c r="H24" s="68"/>
    </row>
    <row r="25" spans="1:9" ht="15" customHeight="1">
      <c r="A25" s="64" t="s">
        <v>67</v>
      </c>
      <c r="B25" s="44">
        <v>19.812305270490132</v>
      </c>
      <c r="C25" s="44">
        <v>14.51479428526817</v>
      </c>
      <c r="D25" s="44">
        <v>14.608195165622758</v>
      </c>
      <c r="E25" s="44">
        <v>14.16610199898277</v>
      </c>
      <c r="F25" s="44">
        <v>16.115390495747064</v>
      </c>
      <c r="G25" s="44">
        <v>22.635815272015069</v>
      </c>
      <c r="H25" s="68">
        <v>48.299628079934458</v>
      </c>
      <c r="I25" s="31"/>
    </row>
    <row r="26" spans="1:9" ht="15" customHeight="1">
      <c r="A26" s="47" t="s">
        <v>72</v>
      </c>
      <c r="B26" s="44">
        <v>7.937763673291137</v>
      </c>
      <c r="C26" s="44">
        <v>7.605394644390663</v>
      </c>
      <c r="D26" s="44">
        <v>3.732491625501686</v>
      </c>
      <c r="E26" s="44">
        <v>5.6551182559685351</v>
      </c>
      <c r="F26" s="44">
        <v>10.578506233040772</v>
      </c>
      <c r="G26" s="44">
        <v>8.9277429388396516</v>
      </c>
      <c r="H26" s="68">
        <v>46.655873744332453</v>
      </c>
    </row>
    <row r="27" spans="1:9" ht="15" customHeight="1">
      <c r="A27" s="47" t="s">
        <v>68</v>
      </c>
      <c r="B27" s="44">
        <v>4.1121316267607009</v>
      </c>
      <c r="C27" s="44">
        <v>4.0615973143883206</v>
      </c>
      <c r="D27" s="44">
        <v>2.1653405815569506</v>
      </c>
      <c r="E27" s="44">
        <v>3.2531012148776899</v>
      </c>
      <c r="F27" s="44">
        <v>3.5203349148480494</v>
      </c>
      <c r="G27" s="44">
        <v>4.8118333905979194</v>
      </c>
      <c r="H27" s="68">
        <v>45.255347798506321</v>
      </c>
    </row>
    <row r="28" spans="1:9" ht="15" customHeight="1">
      <c r="A28" s="39" t="s">
        <v>81</v>
      </c>
      <c r="B28" s="44">
        <v>0.87581533580321502</v>
      </c>
      <c r="C28" s="44">
        <v>1.5930205324381295</v>
      </c>
      <c r="D28" s="44">
        <v>0.19960346273204679</v>
      </c>
      <c r="E28" s="44">
        <v>0.30810383132250102</v>
      </c>
      <c r="F28" s="44">
        <v>0.50490799910006556</v>
      </c>
      <c r="G28" s="44">
        <v>1.1725851433631438</v>
      </c>
      <c r="H28" s="68">
        <v>47.114592976911354</v>
      </c>
    </row>
    <row r="29" spans="1:9" ht="15" customHeight="1">
      <c r="A29" s="47" t="s">
        <v>73</v>
      </c>
      <c r="B29" s="44">
        <v>1.1774867390244075</v>
      </c>
      <c r="C29" s="44">
        <v>0.69384807557186357</v>
      </c>
      <c r="D29" s="44">
        <v>0.253400165829191</v>
      </c>
      <c r="E29" s="44">
        <v>0.27823541565734539</v>
      </c>
      <c r="F29" s="44">
        <v>0.26117988372945783</v>
      </c>
      <c r="G29" s="44">
        <v>1.6929565914852889</v>
      </c>
      <c r="H29" s="68">
        <v>42.199901660503379</v>
      </c>
    </row>
    <row r="30" spans="1:9" ht="15" customHeight="1">
      <c r="A30" s="47" t="s">
        <v>74</v>
      </c>
      <c r="B30" s="44">
        <v>0.50566356847743033</v>
      </c>
      <c r="C30" s="44">
        <v>0.21879147474432042</v>
      </c>
      <c r="D30" s="44">
        <v>1.1667955449003797</v>
      </c>
      <c r="E30" s="44">
        <v>0.35882333589494841</v>
      </c>
      <c r="F30" s="44">
        <v>0.35955117631630956</v>
      </c>
      <c r="G30" s="44">
        <v>0.39628374114719817</v>
      </c>
      <c r="H30" s="68">
        <v>31.380541760507384</v>
      </c>
    </row>
    <row r="31" spans="1:9" ht="15" customHeight="1">
      <c r="A31" s="47" t="s">
        <v>69</v>
      </c>
      <c r="B31" s="44">
        <v>0.54488758062351039</v>
      </c>
      <c r="C31" s="44">
        <v>0.74927785151065651</v>
      </c>
      <c r="D31" s="44">
        <v>0.10846259701178405</v>
      </c>
      <c r="E31" s="44">
        <v>0.21913760748310315</v>
      </c>
      <c r="F31" s="44">
        <v>0.244946258746083</v>
      </c>
      <c r="G31" s="44">
        <v>0.74411572952540594</v>
      </c>
      <c r="H31" s="68">
        <v>42.801036306492783</v>
      </c>
    </row>
    <row r="32" spans="1:9" ht="15" customHeight="1">
      <c r="A32" s="47" t="s">
        <v>70</v>
      </c>
      <c r="B32" s="44">
        <v>3.801445741812933</v>
      </c>
      <c r="C32" s="44">
        <v>1.8664610820516823</v>
      </c>
      <c r="D32" s="44">
        <v>0.25332255950620025</v>
      </c>
      <c r="E32" s="44">
        <v>0.50044980129929972</v>
      </c>
      <c r="F32" s="44">
        <v>0.96069250207892321</v>
      </c>
      <c r="G32" s="44">
        <v>5.6553608936243176</v>
      </c>
      <c r="H32" s="68">
        <v>50.810348018548147</v>
      </c>
    </row>
    <row r="33" spans="1:16" ht="15" customHeight="1">
      <c r="A33" s="65" t="s">
        <v>41</v>
      </c>
      <c r="B33" s="44">
        <v>5.7816452554763753</v>
      </c>
      <c r="C33" s="44">
        <v>3.6347490046061366</v>
      </c>
      <c r="D33" s="44">
        <v>5.3458494741550764</v>
      </c>
      <c r="E33" s="44">
        <v>3.6252730344771931</v>
      </c>
      <c r="F33" s="44">
        <v>2.1703337339947768</v>
      </c>
      <c r="G33" s="44">
        <v>6.8190503479054279</v>
      </c>
      <c r="H33" s="68">
        <v>37.281741428216598</v>
      </c>
    </row>
    <row r="34" spans="1:16" ht="15" customHeight="1">
      <c r="A34" s="47" t="s">
        <v>27</v>
      </c>
      <c r="B34" s="44">
        <v>2.8438654164701331</v>
      </c>
      <c r="C34" s="44">
        <v>1.1433367163713013</v>
      </c>
      <c r="D34" s="44">
        <v>0.64045394111294296</v>
      </c>
      <c r="E34" s="44">
        <v>0.91143636074892576</v>
      </c>
      <c r="F34" s="44">
        <v>1.1231033321193333</v>
      </c>
      <c r="G34" s="44">
        <v>3.9795177700428215</v>
      </c>
      <c r="H34" s="68">
        <v>39.37746054287453</v>
      </c>
    </row>
    <row r="35" spans="1:16" ht="15" customHeight="1">
      <c r="A35" s="47" t="s">
        <v>75</v>
      </c>
      <c r="B35" s="44">
        <v>1.1594505908089885</v>
      </c>
      <c r="C35" s="44">
        <v>1.6273713794987901</v>
      </c>
      <c r="D35" s="44">
        <v>0.3655102600215373</v>
      </c>
      <c r="E35" s="44">
        <v>0.37113044853035326</v>
      </c>
      <c r="F35" s="44">
        <v>0.37222981144880757</v>
      </c>
      <c r="G35" s="44">
        <v>1.587771282267634</v>
      </c>
      <c r="H35" s="68">
        <v>44.152699399526263</v>
      </c>
    </row>
    <row r="36" spans="1:16" ht="15" customHeight="1">
      <c r="A36" s="47" t="s">
        <v>71</v>
      </c>
      <c r="B36" s="44">
        <v>0.86254029005124777</v>
      </c>
      <c r="C36" s="44">
        <v>1.3636895932547428</v>
      </c>
      <c r="D36" s="44">
        <v>0.65265365508707895</v>
      </c>
      <c r="E36" s="44">
        <v>0.90843058516297104</v>
      </c>
      <c r="F36" s="44">
        <v>0.91146956568216653</v>
      </c>
      <c r="G36" s="44">
        <v>0.8890868386848888</v>
      </c>
      <c r="H36" s="68">
        <v>42.4033700770457</v>
      </c>
    </row>
    <row r="37" spans="1:16" ht="15" customHeight="1">
      <c r="A37" s="74" t="s">
        <v>87</v>
      </c>
      <c r="B37" s="44"/>
      <c r="C37" s="44"/>
      <c r="D37" s="44"/>
      <c r="E37" s="44"/>
      <c r="F37" s="44"/>
      <c r="G37" s="44"/>
      <c r="J37" s="75"/>
    </row>
    <row r="38" spans="1:16" ht="15" customHeight="1">
      <c r="A38" s="74" t="s">
        <v>88</v>
      </c>
      <c r="B38" s="44"/>
      <c r="C38" s="44"/>
      <c r="D38" s="44"/>
      <c r="E38" s="44"/>
      <c r="F38" s="44"/>
      <c r="G38" s="44"/>
      <c r="J38" s="68"/>
    </row>
    <row r="39" spans="1:16" ht="15" customHeight="1">
      <c r="A39" s="74" t="s">
        <v>89</v>
      </c>
      <c r="B39" s="44">
        <v>6.4577265951279887</v>
      </c>
      <c r="C39" s="44">
        <v>6.6759700210789292</v>
      </c>
      <c r="D39" s="44">
        <v>10.493197495364573</v>
      </c>
      <c r="E39" s="44">
        <v>4.954890882062597</v>
      </c>
      <c r="F39" s="44">
        <v>4.4403314841585422</v>
      </c>
      <c r="G39" s="44">
        <v>6.0190936437740516</v>
      </c>
      <c r="H39" s="31">
        <f>(109842840+8711)/(2660348+1873)</f>
        <v>41.263122407944344</v>
      </c>
      <c r="J39" s="68"/>
      <c r="K39" s="68"/>
      <c r="L39" s="68"/>
      <c r="M39" s="68"/>
      <c r="N39" s="68"/>
      <c r="O39" s="68"/>
      <c r="P39" s="68"/>
    </row>
    <row r="40" spans="1:16" ht="15" customHeight="1">
      <c r="A40" s="47" t="s">
        <v>76</v>
      </c>
      <c r="B40" s="44">
        <v>9.5748931835406195E-3</v>
      </c>
      <c r="C40" s="44" t="s">
        <v>2</v>
      </c>
      <c r="D40" s="44" t="s">
        <v>2</v>
      </c>
      <c r="E40" s="44">
        <v>3.8081046596858514E-2</v>
      </c>
      <c r="F40" s="44">
        <v>2.9856942733588316E-2</v>
      </c>
      <c r="G40" s="44">
        <v>4.4742077178049396E-3</v>
      </c>
      <c r="H40" s="68">
        <v>32.742371185592795</v>
      </c>
    </row>
    <row r="41" spans="1:16" ht="12" customHeight="1">
      <c r="A41" s="39"/>
      <c r="B41" s="48"/>
      <c r="C41" s="48"/>
      <c r="D41" s="48"/>
      <c r="E41" s="48"/>
      <c r="F41" s="48"/>
      <c r="G41" s="48"/>
      <c r="H41" s="66"/>
      <c r="I41" s="45"/>
    </row>
    <row r="42" spans="1:16" ht="15" customHeight="1">
      <c r="A42" s="38" t="s">
        <v>3</v>
      </c>
      <c r="B42" s="61">
        <v>25760.205999999998</v>
      </c>
      <c r="C42" s="61">
        <v>320.108</v>
      </c>
      <c r="D42" s="61">
        <v>3516.4769999999999</v>
      </c>
      <c r="E42" s="61">
        <v>2723.768</v>
      </c>
      <c r="F42" s="61">
        <v>2806.4180000000001</v>
      </c>
      <c r="G42" s="61">
        <v>16393.436000000002</v>
      </c>
      <c r="H42" s="66">
        <v>40.379815282158113</v>
      </c>
      <c r="I42" s="66"/>
    </row>
    <row r="43" spans="1:16" ht="15" customHeight="1">
      <c r="A43" s="39" t="s">
        <v>39</v>
      </c>
      <c r="B43" s="49"/>
      <c r="C43" s="49"/>
      <c r="D43" s="49"/>
      <c r="E43" s="49"/>
      <c r="F43" s="49"/>
      <c r="G43" s="49"/>
      <c r="I43" s="45"/>
    </row>
    <row r="44" spans="1:16" ht="14.1" customHeight="1">
      <c r="A44" s="39"/>
      <c r="B44" s="50"/>
      <c r="C44" s="50"/>
      <c r="D44" s="50"/>
      <c r="E44" s="50"/>
      <c r="F44" s="50"/>
      <c r="G44" s="50"/>
      <c r="I44" s="45"/>
    </row>
    <row r="45" spans="1:16" ht="15" customHeight="1">
      <c r="A45" s="43" t="s">
        <v>80</v>
      </c>
      <c r="B45" s="44">
        <v>100</v>
      </c>
      <c r="C45" s="44">
        <v>100</v>
      </c>
      <c r="D45" s="44">
        <v>100</v>
      </c>
      <c r="E45" s="44">
        <v>100</v>
      </c>
      <c r="F45" s="44">
        <v>100</v>
      </c>
      <c r="G45" s="44">
        <v>100</v>
      </c>
      <c r="I45" s="45"/>
    </row>
    <row r="46" spans="1:16" ht="15" customHeight="1">
      <c r="A46" s="47" t="s">
        <v>23</v>
      </c>
      <c r="B46" s="44">
        <v>28.486732598334036</v>
      </c>
      <c r="C46" s="44">
        <v>32.469666487560453</v>
      </c>
      <c r="D46" s="44">
        <v>55.259283652360011</v>
      </c>
      <c r="E46" s="44">
        <v>52.863680019737366</v>
      </c>
      <c r="F46" s="44">
        <v>47.197994026549146</v>
      </c>
      <c r="G46" s="44">
        <v>15.412662726715743</v>
      </c>
      <c r="H46" s="68">
        <v>30.384344974215207</v>
      </c>
      <c r="I46" s="31"/>
    </row>
    <row r="47" spans="1:16" ht="15" customHeight="1">
      <c r="A47" s="47" t="s">
        <v>84</v>
      </c>
      <c r="B47" s="44">
        <v>3.7265191124636194</v>
      </c>
      <c r="C47" s="44">
        <v>8.1769277868719303</v>
      </c>
      <c r="D47" s="44">
        <v>6.4372381790070001</v>
      </c>
      <c r="E47" s="44">
        <v>6.5051061617582704</v>
      </c>
      <c r="F47" s="44">
        <v>5.7767232108688011</v>
      </c>
      <c r="G47" s="44">
        <v>2.2455085071854368</v>
      </c>
      <c r="H47" s="68">
        <v>34.389970271497475</v>
      </c>
      <c r="I47" s="31"/>
    </row>
    <row r="48" spans="1:16" ht="15" customHeight="1">
      <c r="A48" s="47" t="s">
        <v>24</v>
      </c>
      <c r="B48" s="44">
        <v>0.77731521246375124</v>
      </c>
      <c r="C48" s="44">
        <v>2.5179002086795705</v>
      </c>
      <c r="D48" s="44">
        <v>0.41470483099988992</v>
      </c>
      <c r="E48" s="44">
        <v>0.46835853861268656</v>
      </c>
      <c r="F48" s="44">
        <v>0.71496833329888854</v>
      </c>
      <c r="G48" s="44">
        <v>0.88311565677872528</v>
      </c>
      <c r="H48" s="68">
        <v>43.05953334929076</v>
      </c>
      <c r="I48" s="31"/>
    </row>
    <row r="49" spans="1:9" ht="15" customHeight="1">
      <c r="A49" s="47" t="s">
        <v>25</v>
      </c>
      <c r="B49" s="44">
        <v>8.3487026462443659</v>
      </c>
      <c r="C49" s="44">
        <v>5.4100491084259064</v>
      </c>
      <c r="D49" s="44">
        <v>4.2585519541290902</v>
      </c>
      <c r="E49" s="44">
        <v>5.2729894763430663</v>
      </c>
      <c r="F49" s="44">
        <v>5.3911783633086729</v>
      </c>
      <c r="G49" s="44">
        <v>10.300775261513206</v>
      </c>
      <c r="H49" s="68">
        <v>44.943149309176988</v>
      </c>
      <c r="I49" s="31"/>
    </row>
    <row r="50" spans="1:9" ht="15" customHeight="1">
      <c r="A50" s="47" t="s">
        <v>77</v>
      </c>
      <c r="B50" s="44">
        <v>0.31587480317509886</v>
      </c>
      <c r="C50" s="44">
        <v>0.127456983268147</v>
      </c>
      <c r="D50" s="44">
        <v>9.4782363143566695E-2</v>
      </c>
      <c r="E50" s="44">
        <v>0.12658934241095424</v>
      </c>
      <c r="F50" s="44">
        <v>0.1361165727984926</v>
      </c>
      <c r="G50" s="44">
        <v>0.42920227339771849</v>
      </c>
      <c r="H50" s="68">
        <v>43.05332131123243</v>
      </c>
      <c r="I50" s="31"/>
    </row>
    <row r="51" spans="1:9" ht="15" customHeight="1">
      <c r="A51" s="47" t="s">
        <v>79</v>
      </c>
      <c r="B51" s="44"/>
      <c r="C51" s="44"/>
      <c r="D51" s="44"/>
      <c r="E51" s="44"/>
      <c r="F51" s="44"/>
      <c r="G51" s="44"/>
      <c r="H51" s="68"/>
      <c r="I51" s="31"/>
    </row>
    <row r="52" spans="1:9" ht="15" customHeight="1">
      <c r="A52" s="47" t="s">
        <v>78</v>
      </c>
      <c r="B52" s="44">
        <v>0.14527834133003439</v>
      </c>
      <c r="C52" s="44" t="s">
        <v>2</v>
      </c>
      <c r="D52" s="44">
        <v>8.1103900295665235E-2</v>
      </c>
      <c r="E52" s="44">
        <v>0.12618549010047847</v>
      </c>
      <c r="F52" s="44">
        <v>2.9575066864593942E-2</v>
      </c>
      <c r="G52" s="44">
        <v>0.18486057468367217</v>
      </c>
      <c r="H52" s="68">
        <v>42.866155408294141</v>
      </c>
      <c r="I52" s="31"/>
    </row>
    <row r="53" spans="1:9" ht="15" customHeight="1">
      <c r="A53" s="47" t="s">
        <v>26</v>
      </c>
      <c r="B53" s="44">
        <v>13.88350698748294</v>
      </c>
      <c r="C53" s="44">
        <v>16.79433191297937</v>
      </c>
      <c r="D53" s="44">
        <v>6.220259651918667</v>
      </c>
      <c r="E53" s="44">
        <v>8.455382396738635</v>
      </c>
      <c r="F53" s="44">
        <v>7.8328673775610049</v>
      </c>
      <c r="G53" s="44">
        <v>17.408180932905097</v>
      </c>
      <c r="H53" s="68">
        <v>43.017191837986068</v>
      </c>
      <c r="I53" s="31"/>
    </row>
    <row r="54" spans="1:9" ht="15" customHeight="1">
      <c r="A54" s="47" t="s">
        <v>66</v>
      </c>
      <c r="B54" s="44"/>
      <c r="C54" s="44"/>
      <c r="D54" s="44"/>
      <c r="E54" s="44"/>
      <c r="F54" s="44"/>
      <c r="G54" s="44"/>
      <c r="H54" s="68"/>
      <c r="I54" s="31"/>
    </row>
    <row r="55" spans="1:9" ht="15" customHeight="1">
      <c r="A55" s="64" t="s">
        <v>67</v>
      </c>
      <c r="B55" s="44">
        <v>12.362552535488264</v>
      </c>
      <c r="C55" s="44">
        <v>9.272495532757695</v>
      </c>
      <c r="D55" s="44">
        <v>9.6194572010566262</v>
      </c>
      <c r="E55" s="44">
        <v>8.3710139776956041</v>
      </c>
      <c r="F55" s="44">
        <v>9.3352807742823778</v>
      </c>
      <c r="G55" s="44">
        <v>14.192741533867578</v>
      </c>
      <c r="H55" s="68">
        <v>45.454601787610976</v>
      </c>
      <c r="I55" s="31"/>
    </row>
    <row r="56" spans="1:9" ht="15" customHeight="1">
      <c r="A56" s="47" t="s">
        <v>72</v>
      </c>
      <c r="B56" s="44">
        <v>12.482807784999855</v>
      </c>
      <c r="C56" s="44">
        <v>11.402401689429817</v>
      </c>
      <c r="D56" s="44">
        <v>6.4529357080964838</v>
      </c>
      <c r="E56" s="44">
        <v>8.6288920348575928</v>
      </c>
      <c r="F56" s="44">
        <v>14.99944056801232</v>
      </c>
      <c r="G56" s="44">
        <v>14.006843958764959</v>
      </c>
      <c r="H56" s="68">
        <v>46.843307077449978</v>
      </c>
      <c r="I56" s="31"/>
    </row>
    <row r="57" spans="1:9" ht="15" customHeight="1">
      <c r="A57" s="47" t="s">
        <v>68</v>
      </c>
      <c r="B57" s="44">
        <v>2.9928448553555822</v>
      </c>
      <c r="C57" s="44">
        <v>1.6728729053944296</v>
      </c>
      <c r="D57" s="44">
        <v>1.4604673939286394</v>
      </c>
      <c r="E57" s="44">
        <v>1.779263138417075</v>
      </c>
      <c r="F57" s="44">
        <v>2.0423187137482723</v>
      </c>
      <c r="G57" s="44">
        <v>3.7116806995190021</v>
      </c>
      <c r="H57" s="68">
        <v>46.170800200624861</v>
      </c>
      <c r="I57" s="31"/>
    </row>
    <row r="58" spans="1:9" ht="15" customHeight="1">
      <c r="A58" s="39" t="s">
        <v>81</v>
      </c>
      <c r="B58" s="44">
        <v>0.90129714024802432</v>
      </c>
      <c r="C58" s="44">
        <v>1.4701288315193624</v>
      </c>
      <c r="D58" s="44">
        <v>0.16829343686877521</v>
      </c>
      <c r="E58" s="44">
        <v>0.26617538644994726</v>
      </c>
      <c r="F58" s="44">
        <v>0.38764717159026202</v>
      </c>
      <c r="G58" s="44">
        <v>1.2408747013133794</v>
      </c>
      <c r="H58" s="68">
        <v>48.072501868378247</v>
      </c>
      <c r="I58" s="31"/>
    </row>
    <row r="59" spans="1:9" ht="15" customHeight="1">
      <c r="A59" s="47" t="s">
        <v>73</v>
      </c>
      <c r="B59" s="44">
        <v>0.80984989017556763</v>
      </c>
      <c r="C59" s="44">
        <v>1.0365251727541955</v>
      </c>
      <c r="D59" s="44">
        <v>6.5662309180466699E-2</v>
      </c>
      <c r="E59" s="44">
        <v>0.23544589700738097</v>
      </c>
      <c r="F59" s="44">
        <v>0.14794659954433018</v>
      </c>
      <c r="G59" s="44">
        <v>1.1738051742172904</v>
      </c>
      <c r="H59" s="68">
        <v>43.00324888821779</v>
      </c>
      <c r="I59" s="31"/>
    </row>
    <row r="60" spans="1:9" ht="15" customHeight="1"/>
    <row r="61" spans="1:9" ht="15" customHeight="1">
      <c r="A61" s="39"/>
      <c r="B61" s="46"/>
      <c r="C61" s="46"/>
      <c r="D61" s="46"/>
      <c r="E61" s="46"/>
      <c r="F61" s="46"/>
      <c r="G61" s="86" t="s">
        <v>36</v>
      </c>
      <c r="H61" s="86"/>
      <c r="I61" s="69"/>
    </row>
    <row r="62" spans="1:9" ht="15" customHeight="1">
      <c r="A62" s="76" t="s">
        <v>86</v>
      </c>
      <c r="B62" s="51"/>
      <c r="C62" s="51"/>
      <c r="D62" s="51"/>
      <c r="E62" s="51"/>
      <c r="F62" s="51"/>
      <c r="G62" s="51"/>
    </row>
    <row r="63" spans="1:9" ht="15" customHeight="1">
      <c r="B63" s="51"/>
      <c r="C63" s="51"/>
      <c r="D63" s="51"/>
      <c r="E63" s="51"/>
      <c r="F63" s="51"/>
      <c r="G63" s="51"/>
    </row>
    <row r="64" spans="1:9" ht="15" customHeight="1">
      <c r="A64" s="33"/>
      <c r="B64" s="87" t="s">
        <v>22</v>
      </c>
      <c r="C64" s="90" t="s">
        <v>44</v>
      </c>
      <c r="D64" s="93" t="s">
        <v>47</v>
      </c>
      <c r="E64" s="93"/>
      <c r="F64" s="93"/>
      <c r="G64" s="93"/>
      <c r="H64" s="87" t="s">
        <v>35</v>
      </c>
      <c r="I64" s="70"/>
    </row>
    <row r="65" spans="1:18" ht="15" customHeight="1">
      <c r="A65" s="34" t="s">
        <v>37</v>
      </c>
      <c r="B65" s="88"/>
      <c r="C65" s="91"/>
      <c r="D65" s="88" t="s">
        <v>33</v>
      </c>
      <c r="E65" s="88" t="s">
        <v>45</v>
      </c>
      <c r="F65" s="88" t="s">
        <v>46</v>
      </c>
      <c r="G65" s="88" t="s">
        <v>34</v>
      </c>
      <c r="H65" s="88"/>
      <c r="I65" s="70"/>
    </row>
    <row r="66" spans="1:18" ht="15" customHeight="1">
      <c r="A66" s="35"/>
      <c r="B66" s="89"/>
      <c r="C66" s="92"/>
      <c r="D66" s="89"/>
      <c r="E66" s="89"/>
      <c r="F66" s="89"/>
      <c r="G66" s="89"/>
      <c r="H66" s="89"/>
      <c r="I66" s="70"/>
    </row>
    <row r="67" spans="1:18" ht="15" customHeight="1">
      <c r="A67" s="39"/>
      <c r="B67" s="46"/>
      <c r="C67" s="46"/>
      <c r="D67" s="46"/>
      <c r="E67" s="46"/>
      <c r="F67" s="46"/>
      <c r="G67" s="46"/>
      <c r="H67" s="31"/>
      <c r="I67" s="31"/>
    </row>
    <row r="68" spans="1:18" ht="15" customHeight="1">
      <c r="A68" s="47" t="s">
        <v>74</v>
      </c>
      <c r="B68" s="44">
        <v>0.39881280452493273</v>
      </c>
      <c r="C68" s="44">
        <v>5.7168205730565934E-2</v>
      </c>
      <c r="D68" s="44">
        <v>0.95208926434041796</v>
      </c>
      <c r="E68" s="44">
        <v>0.16858998270043557</v>
      </c>
      <c r="F68" s="44">
        <v>0.24426154621300178</v>
      </c>
      <c r="G68" s="44">
        <v>0.35151874201357181</v>
      </c>
      <c r="H68" s="68">
        <v>34.424272564162571</v>
      </c>
      <c r="I68" s="31"/>
    </row>
    <row r="69" spans="1:18" ht="15" customHeight="1">
      <c r="A69" s="47" t="s">
        <v>69</v>
      </c>
      <c r="B69" s="44">
        <v>0.42994221397142557</v>
      </c>
      <c r="C69" s="44">
        <v>1.158359053819336</v>
      </c>
      <c r="D69" s="44">
        <v>0.10740863654162959</v>
      </c>
      <c r="E69" s="44">
        <v>0.21422529378419894</v>
      </c>
      <c r="F69" s="44">
        <v>0.11744508480205015</v>
      </c>
      <c r="G69" s="44">
        <v>0.57424203199378099</v>
      </c>
      <c r="H69" s="68">
        <v>43.467546662182613</v>
      </c>
      <c r="I69" s="31"/>
    </row>
    <row r="70" spans="1:18" ht="15" customHeight="1">
      <c r="A70" s="47" t="s">
        <v>70</v>
      </c>
      <c r="B70" s="44">
        <v>3.8589792333182431</v>
      </c>
      <c r="C70" s="44">
        <v>0.78504754645307206</v>
      </c>
      <c r="D70" s="44">
        <v>0.21259914397278867</v>
      </c>
      <c r="E70" s="44">
        <v>0.53018465596188802</v>
      </c>
      <c r="F70" s="44">
        <v>0.7649608860832563</v>
      </c>
      <c r="G70" s="44">
        <v>5.7839186367031292</v>
      </c>
      <c r="H70" s="68">
        <v>53.912264211834184</v>
      </c>
      <c r="I70" s="31"/>
    </row>
    <row r="71" spans="1:18" ht="15" customHeight="1">
      <c r="A71" s="65" t="s">
        <v>41</v>
      </c>
      <c r="B71" s="44">
        <v>4.8869484972286328</v>
      </c>
      <c r="C71" s="44">
        <v>2.2567383508066028</v>
      </c>
      <c r="D71" s="44">
        <v>3.4876952131351917</v>
      </c>
      <c r="E71" s="44">
        <v>2.2920821450285045</v>
      </c>
      <c r="F71" s="44">
        <v>1.6606578207522897</v>
      </c>
      <c r="G71" s="44">
        <v>6.2219049136495848</v>
      </c>
      <c r="H71" s="68">
        <v>40.572921327129329</v>
      </c>
      <c r="I71" s="31"/>
    </row>
    <row r="72" spans="1:18" ht="15" customHeight="1">
      <c r="A72" s="47" t="s">
        <v>27</v>
      </c>
      <c r="B72" s="44">
        <v>1.2101106644876984</v>
      </c>
      <c r="C72" s="44">
        <v>0</v>
      </c>
      <c r="D72" s="44">
        <v>0.37364100490348717</v>
      </c>
      <c r="E72" s="44">
        <v>0.57317657010435541</v>
      </c>
      <c r="F72" s="44">
        <v>0.50947506750598093</v>
      </c>
      <c r="G72" s="44">
        <v>1.6389364621303308</v>
      </c>
      <c r="H72" s="68">
        <v>39.835378391990425</v>
      </c>
      <c r="I72" s="31"/>
    </row>
    <row r="73" spans="1:18" ht="15" customHeight="1">
      <c r="A73" s="47" t="s">
        <v>75</v>
      </c>
      <c r="B73" s="44">
        <v>0.7144430444383868</v>
      </c>
      <c r="C73" s="44">
        <v>0.7616179539405451</v>
      </c>
      <c r="D73" s="44">
        <v>0.14705058500311532</v>
      </c>
      <c r="E73" s="44">
        <v>0.34547729468882815</v>
      </c>
      <c r="F73" s="44">
        <v>0.24932137692959497</v>
      </c>
      <c r="G73" s="44">
        <v>0.97615289436576935</v>
      </c>
      <c r="H73" s="68">
        <v>45.159715645029848</v>
      </c>
      <c r="I73" s="31"/>
    </row>
    <row r="74" spans="1:18" ht="15" customHeight="1">
      <c r="A74" s="47" t="s">
        <v>71</v>
      </c>
      <c r="B74" s="44">
        <v>0.79814967318196128</v>
      </c>
      <c r="C74" s="44">
        <v>1.0740125207742388</v>
      </c>
      <c r="D74" s="44">
        <v>0.78686708316306353</v>
      </c>
      <c r="E74" s="44">
        <v>0.75762693445256724</v>
      </c>
      <c r="F74" s="44">
        <v>0.74443650233144165</v>
      </c>
      <c r="G74" s="44">
        <v>0.81111122768893607</v>
      </c>
      <c r="H74" s="68">
        <v>42.477753540389877</v>
      </c>
      <c r="I74" s="31"/>
    </row>
    <row r="75" spans="1:18" ht="15" customHeight="1">
      <c r="A75" s="73" t="s">
        <v>87</v>
      </c>
      <c r="B75" s="44"/>
      <c r="C75" s="44"/>
      <c r="D75" s="44"/>
      <c r="E75" s="44"/>
      <c r="F75" s="44"/>
      <c r="G75" s="44"/>
      <c r="I75" s="31"/>
      <c r="K75" s="68"/>
    </row>
    <row r="76" spans="1:18" ht="15" customHeight="1">
      <c r="A76" s="73" t="s">
        <v>88</v>
      </c>
      <c r="B76" s="44"/>
      <c r="C76" s="44"/>
      <c r="D76" s="44"/>
      <c r="E76" s="44"/>
      <c r="F76" s="44"/>
      <c r="G76" s="44"/>
      <c r="I76" s="31"/>
      <c r="K76" s="68"/>
    </row>
    <row r="77" spans="1:18" ht="15" customHeight="1">
      <c r="A77" s="73" t="s">
        <v>89</v>
      </c>
      <c r="B77" s="44">
        <v>2.4672124128199906</v>
      </c>
      <c r="C77" s="44">
        <v>3.5559873542679346</v>
      </c>
      <c r="D77" s="44">
        <v>3.39985161285002</v>
      </c>
      <c r="E77" s="44">
        <v>2.0118453554047186</v>
      </c>
      <c r="F77" s="44">
        <v>1.7173493043445416</v>
      </c>
      <c r="G77" s="44">
        <v>2.4499195897675143</v>
      </c>
      <c r="H77" s="31">
        <f>(8711+25466519)/(622303+1873)</f>
        <v>40.814177411499323</v>
      </c>
      <c r="I77" s="31"/>
      <c r="K77" s="68"/>
      <c r="L77" s="68"/>
      <c r="M77" s="68"/>
      <c r="N77" s="68"/>
      <c r="O77" s="68"/>
      <c r="P77" s="68"/>
      <c r="Q77" s="68"/>
      <c r="R77" s="68"/>
    </row>
    <row r="78" spans="1:18" ht="15" customHeight="1">
      <c r="A78" s="47" t="s">
        <v>76</v>
      </c>
      <c r="B78" s="44">
        <v>2.119548267587612E-3</v>
      </c>
      <c r="C78" s="44" t="s">
        <v>2</v>
      </c>
      <c r="D78" s="44" t="s">
        <v>2</v>
      </c>
      <c r="E78" s="44">
        <v>7.6731938990398599E-3</v>
      </c>
      <c r="F78" s="44" t="s">
        <v>2</v>
      </c>
      <c r="G78" s="44">
        <v>2.0496008280387347E-3</v>
      </c>
      <c r="H78" s="68">
        <v>38.76739926739927</v>
      </c>
      <c r="I78" s="31"/>
    </row>
    <row r="79" spans="1:18" ht="12" customHeight="1">
      <c r="B79" s="44"/>
      <c r="C79" s="44"/>
      <c r="D79" s="44"/>
      <c r="E79" s="44"/>
      <c r="F79" s="44"/>
      <c r="G79" s="44"/>
      <c r="H79" s="68"/>
    </row>
    <row r="80" spans="1:18" ht="15" customHeight="1">
      <c r="A80" s="52" t="s">
        <v>65</v>
      </c>
      <c r="B80" s="67">
        <v>15994.829</v>
      </c>
      <c r="C80" s="67">
        <v>192.25299999999999</v>
      </c>
      <c r="D80" s="67">
        <v>2926.297</v>
      </c>
      <c r="E80" s="67">
        <v>1501.431</v>
      </c>
      <c r="F80" s="67">
        <v>1216.098</v>
      </c>
      <c r="G80" s="67">
        <v>10158.751</v>
      </c>
      <c r="H80" s="66">
        <v>41.033945857941134</v>
      </c>
      <c r="I80" s="66"/>
    </row>
    <row r="81" spans="1:9" ht="15" customHeight="1">
      <c r="A81" s="53" t="s">
        <v>39</v>
      </c>
      <c r="B81" s="54"/>
      <c r="C81" s="54"/>
      <c r="D81" s="54"/>
      <c r="E81" s="54"/>
      <c r="F81" s="54"/>
      <c r="G81" s="54"/>
      <c r="I81" s="55"/>
    </row>
    <row r="82" spans="1:9" ht="15" customHeight="1">
      <c r="A82" s="39"/>
      <c r="B82" s="54"/>
      <c r="C82" s="54"/>
      <c r="D82" s="54"/>
      <c r="E82" s="54"/>
      <c r="F82" s="54"/>
      <c r="G82" s="54"/>
      <c r="H82" s="55"/>
      <c r="I82" s="55"/>
    </row>
    <row r="83" spans="1:9" ht="15" customHeight="1">
      <c r="A83" s="43" t="s">
        <v>80</v>
      </c>
      <c r="B83" s="44">
        <v>100</v>
      </c>
      <c r="C83" s="44">
        <v>100</v>
      </c>
      <c r="D83" s="44">
        <v>100</v>
      </c>
      <c r="E83" s="44">
        <v>100</v>
      </c>
      <c r="F83" s="44">
        <v>100</v>
      </c>
      <c r="G83" s="44">
        <v>100</v>
      </c>
      <c r="H83" s="55"/>
      <c r="I83" s="55"/>
    </row>
    <row r="84" spans="1:9" ht="15" customHeight="1">
      <c r="A84" s="47" t="s">
        <v>23</v>
      </c>
      <c r="B84" s="44">
        <v>15.654865706910654</v>
      </c>
      <c r="C84" s="44">
        <v>21.116445517105063</v>
      </c>
      <c r="D84" s="44">
        <v>37.826133164200357</v>
      </c>
      <c r="E84" s="44">
        <v>38.663581609810912</v>
      </c>
      <c r="F84" s="44">
        <v>28.726385538007627</v>
      </c>
      <c r="G84" s="44">
        <v>4.1995123219380019</v>
      </c>
      <c r="H84" s="68">
        <v>23.111786202002783</v>
      </c>
    </row>
    <row r="85" spans="1:9" ht="15" customHeight="1">
      <c r="A85" s="47" t="s">
        <v>84</v>
      </c>
      <c r="B85" s="44">
        <v>0.42131116250133088</v>
      </c>
      <c r="C85" s="44">
        <v>1.0985524283106114</v>
      </c>
      <c r="D85" s="44">
        <v>1.0563179335521993</v>
      </c>
      <c r="E85" s="44">
        <v>1.0707784773326245</v>
      </c>
      <c r="F85" s="44">
        <v>0.95921545796473628</v>
      </c>
      <c r="G85" s="44">
        <v>6.5195022498336655E-2</v>
      </c>
      <c r="H85" s="68">
        <v>20.987453275323244</v>
      </c>
    </row>
    <row r="86" spans="1:9" ht="15" customHeight="1">
      <c r="A86" s="47" t="s">
        <v>24</v>
      </c>
      <c r="B86" s="44">
        <v>9.4543055133630996E-2</v>
      </c>
      <c r="C86" s="44" t="s">
        <v>2</v>
      </c>
      <c r="D86" s="44">
        <v>0.10145928454972272</v>
      </c>
      <c r="E86" s="44">
        <v>3.6565116878497915E-2</v>
      </c>
      <c r="F86" s="44">
        <v>0.29265733518186859</v>
      </c>
      <c r="G86" s="44">
        <v>7.9202650010813336E-2</v>
      </c>
      <c r="H86" s="68">
        <v>36.854450469514617</v>
      </c>
    </row>
    <row r="87" spans="1:9" ht="15" customHeight="1">
      <c r="A87" s="47" t="s">
        <v>25</v>
      </c>
      <c r="B87" s="44">
        <v>8.7399371384339268</v>
      </c>
      <c r="C87" s="44">
        <v>12.358194670564309</v>
      </c>
      <c r="D87" s="44">
        <v>5.6425578128262437</v>
      </c>
      <c r="E87" s="44">
        <v>7.4946501038009732</v>
      </c>
      <c r="F87" s="44">
        <v>8.1708053133875715</v>
      </c>
      <c r="G87" s="44">
        <v>9.8158622058951934</v>
      </c>
      <c r="H87" s="68">
        <v>42.905765551649388</v>
      </c>
    </row>
    <row r="88" spans="1:9" ht="15" customHeight="1">
      <c r="A88" s="47" t="s">
        <v>77</v>
      </c>
      <c r="B88" s="44">
        <v>0.12976693905261508</v>
      </c>
      <c r="C88" s="44" t="s">
        <v>2</v>
      </c>
      <c r="D88" s="44" t="s">
        <v>2</v>
      </c>
      <c r="E88" s="44" t="s">
        <v>2</v>
      </c>
      <c r="F88" s="44">
        <v>1.5212589774837224E-2</v>
      </c>
      <c r="G88" s="44">
        <v>0.20249536581810104</v>
      </c>
      <c r="H88" s="68">
        <v>46.14834264790904</v>
      </c>
    </row>
    <row r="89" spans="1:9" ht="15" customHeight="1">
      <c r="A89" s="47" t="s">
        <v>79</v>
      </c>
      <c r="B89" s="44"/>
      <c r="C89" s="44"/>
      <c r="D89" s="44"/>
      <c r="E89" s="44"/>
      <c r="F89" s="44"/>
      <c r="G89" s="44"/>
      <c r="H89" s="68"/>
    </row>
    <row r="90" spans="1:9" ht="15" customHeight="1">
      <c r="A90" s="47" t="s">
        <v>78</v>
      </c>
      <c r="B90" s="44">
        <v>5.2860833960775705E-2</v>
      </c>
      <c r="C90" s="44">
        <v>0.19817636135716996</v>
      </c>
      <c r="D90" s="44">
        <v>5.2284508373551964E-3</v>
      </c>
      <c r="E90" s="44">
        <v>2.8839154113642251E-2</v>
      </c>
      <c r="F90" s="44">
        <v>1.2581222894865381E-2</v>
      </c>
      <c r="G90" s="44">
        <v>7.220375811947749E-2</v>
      </c>
      <c r="H90" s="68">
        <v>42.785608124845183</v>
      </c>
    </row>
    <row r="91" spans="1:9" ht="15" customHeight="1">
      <c r="A91" s="47" t="s">
        <v>26</v>
      </c>
      <c r="B91" s="44">
        <v>0.39660942920990278</v>
      </c>
      <c r="C91" s="44">
        <v>0.75785553411390194</v>
      </c>
      <c r="D91" s="44">
        <v>6.0110098188939802E-2</v>
      </c>
      <c r="E91" s="44">
        <v>0.16510915253514813</v>
      </c>
      <c r="F91" s="44">
        <v>0.21725222802767541</v>
      </c>
      <c r="G91" s="44">
        <v>0.54238951225401622</v>
      </c>
      <c r="H91" s="68">
        <v>44.442158760890607</v>
      </c>
    </row>
    <row r="92" spans="1:9" ht="15" customHeight="1">
      <c r="A92" s="47" t="s">
        <v>66</v>
      </c>
      <c r="B92" s="44"/>
      <c r="C92" s="44"/>
      <c r="D92" s="44"/>
      <c r="E92" s="44"/>
      <c r="F92" s="44"/>
      <c r="G92" s="44"/>
      <c r="H92" s="68"/>
    </row>
    <row r="93" spans="1:9" ht="15" customHeight="1">
      <c r="A93" s="64" t="s">
        <v>67</v>
      </c>
      <c r="B93" s="44">
        <v>31.810380717418113</v>
      </c>
      <c r="C93" s="44">
        <v>23.243850551096731</v>
      </c>
      <c r="D93" s="44">
        <v>20.603103512732986</v>
      </c>
      <c r="E93" s="44">
        <v>24.679056180403894</v>
      </c>
      <c r="F93" s="44">
        <v>31.761996154915145</v>
      </c>
      <c r="G93" s="44">
        <v>36.260619046573737</v>
      </c>
      <c r="H93" s="68">
        <v>50.079390220229534</v>
      </c>
    </row>
    <row r="94" spans="1:9" ht="15" customHeight="1">
      <c r="A94" s="47" t="s">
        <v>72</v>
      </c>
      <c r="B94" s="44">
        <v>0.61781842119099872</v>
      </c>
      <c r="C94" s="44">
        <v>1.2832049434859274</v>
      </c>
      <c r="D94" s="44">
        <v>0.46338427029108803</v>
      </c>
      <c r="E94" s="44">
        <v>0.26035162455017913</v>
      </c>
      <c r="F94" s="44">
        <v>0.37620323362097463</v>
      </c>
      <c r="G94" s="44">
        <v>0.73146787434793903</v>
      </c>
      <c r="H94" s="68">
        <v>40.471583361009628</v>
      </c>
    </row>
    <row r="95" spans="1:9" ht="15" customHeight="1">
      <c r="A95" s="47" t="s">
        <v>68</v>
      </c>
      <c r="B95" s="44">
        <v>5.9147803330688937</v>
      </c>
      <c r="C95" s="44">
        <v>8.0388862592521306</v>
      </c>
      <c r="D95" s="44">
        <v>3.0123736585862608</v>
      </c>
      <c r="E95" s="44">
        <v>5.9268124875535406</v>
      </c>
      <c r="F95" s="44">
        <v>6.9311848222758359</v>
      </c>
      <c r="G95" s="44">
        <v>6.5871877359726607</v>
      </c>
      <c r="H95" s="68">
        <v>44.502205019535701</v>
      </c>
    </row>
    <row r="96" spans="1:9" ht="15" customHeight="1">
      <c r="A96" s="39" t="s">
        <v>81</v>
      </c>
      <c r="B96" s="44">
        <v>0.83477603918116294</v>
      </c>
      <c r="C96" s="44">
        <v>1.7976312463264552</v>
      </c>
      <c r="D96" s="44">
        <v>0.23722814191450831</v>
      </c>
      <c r="E96" s="44">
        <v>0.38416683816971942</v>
      </c>
      <c r="F96" s="44">
        <v>0.77551315765670203</v>
      </c>
      <c r="G96" s="44">
        <v>1.0623845392017188</v>
      </c>
      <c r="H96" s="68">
        <v>45.439311113673931</v>
      </c>
    </row>
    <row r="97" spans="1:9" ht="15" customHeight="1">
      <c r="A97" s="47" t="s">
        <v>73</v>
      </c>
      <c r="B97" s="44">
        <v>1.7695781555401437</v>
      </c>
      <c r="C97" s="44">
        <v>0.12327505942690102</v>
      </c>
      <c r="D97" s="44">
        <v>0.47900127704057383</v>
      </c>
      <c r="E97" s="44">
        <v>0.35586050907434308</v>
      </c>
      <c r="F97" s="44">
        <v>0.52249078610440935</v>
      </c>
      <c r="G97" s="44">
        <v>2.530724495560527</v>
      </c>
      <c r="H97" s="68">
        <v>41.616713342102656</v>
      </c>
    </row>
    <row r="98" spans="1:9" ht="15" customHeight="1">
      <c r="A98" s="47" t="s">
        <v>74</v>
      </c>
      <c r="B98" s="44">
        <v>0.67775029042198576</v>
      </c>
      <c r="C98" s="44">
        <v>0.4878987584068909</v>
      </c>
      <c r="D98" s="44">
        <v>1.4248041125012259</v>
      </c>
      <c r="E98" s="44">
        <v>0.70386184912926397</v>
      </c>
      <c r="F98" s="44">
        <v>0.62560747571330599</v>
      </c>
      <c r="G98" s="44">
        <v>0.46852216379749834</v>
      </c>
      <c r="H98" s="68">
        <v>28.476006588068895</v>
      </c>
    </row>
    <row r="99" spans="1:9" ht="15" customHeight="1">
      <c r="A99" s="47" t="s">
        <v>69</v>
      </c>
      <c r="B99" s="44">
        <v>0.73001093040757103</v>
      </c>
      <c r="C99" s="44">
        <v>6.8139378839341916E-2</v>
      </c>
      <c r="D99" s="44">
        <v>0.10969494894058941</v>
      </c>
      <c r="E99" s="44">
        <v>0.22804910781780846</v>
      </c>
      <c r="F99" s="44">
        <v>0.53918351974923073</v>
      </c>
      <c r="G99" s="44">
        <v>1.0182452547562195</v>
      </c>
      <c r="H99" s="68">
        <v>42.189311772825874</v>
      </c>
    </row>
    <row r="100" spans="1:9" ht="15" customHeight="1">
      <c r="A100" s="47" t="s">
        <v>70</v>
      </c>
      <c r="B100" s="44">
        <v>3.708786133318462</v>
      </c>
      <c r="C100" s="44">
        <v>3.6670429070027515</v>
      </c>
      <c r="D100" s="44">
        <v>0.30225913500919421</v>
      </c>
      <c r="E100" s="44">
        <v>0.44650736530683061</v>
      </c>
      <c r="F100" s="44">
        <v>1.4123039426098885</v>
      </c>
      <c r="G100" s="44">
        <v>5.4479138232642974</v>
      </c>
      <c r="H100" s="68">
        <v>45.563077909936467</v>
      </c>
    </row>
    <row r="101" spans="1:9" ht="15" customHeight="1">
      <c r="A101" s="65" t="s">
        <v>41</v>
      </c>
      <c r="B101" s="44">
        <v>7.2225842489469558</v>
      </c>
      <c r="C101" s="44">
        <v>5.9286461069528169</v>
      </c>
      <c r="D101" s="44">
        <v>7.5787590938308727</v>
      </c>
      <c r="E101" s="44">
        <v>6.0439007853174731</v>
      </c>
      <c r="F101" s="44">
        <v>3.3465230598191926</v>
      </c>
      <c r="G101" s="44">
        <v>7.7826791895972249</v>
      </c>
      <c r="H101" s="68">
        <v>33.680292383038918</v>
      </c>
    </row>
    <row r="102" spans="1:9" ht="15" customHeight="1">
      <c r="A102" s="47" t="s">
        <v>27</v>
      </c>
      <c r="B102" s="44">
        <v>5.4750819780567834</v>
      </c>
      <c r="C102" s="44">
        <v>3.0470265743577474</v>
      </c>
      <c r="D102" s="44">
        <v>0.96104394051594899</v>
      </c>
      <c r="E102" s="44">
        <v>1.5250118054043109</v>
      </c>
      <c r="F102" s="44">
        <v>2.5391868089578309</v>
      </c>
      <c r="G102" s="44">
        <v>7.7565834618842411</v>
      </c>
      <c r="H102" s="68">
        <v>39.213361276141775</v>
      </c>
    </row>
    <row r="103" spans="1:9" ht="15" customHeight="1">
      <c r="A103" s="47" t="s">
        <v>75</v>
      </c>
      <c r="B103" s="44">
        <v>1.8761500982598815</v>
      </c>
      <c r="C103" s="44">
        <v>3.0688727874207422</v>
      </c>
      <c r="D103" s="44">
        <v>0.62802921234584186</v>
      </c>
      <c r="E103" s="44">
        <v>0.41766821119318842</v>
      </c>
      <c r="F103" s="44">
        <v>0.65578596461798311</v>
      </c>
      <c r="G103" s="44">
        <v>2.5747554989781718</v>
      </c>
      <c r="H103" s="68">
        <v>43.531056776812029</v>
      </c>
    </row>
    <row r="104" spans="1:9" ht="15" customHeight="1">
      <c r="A104" s="47" t="s">
        <v>71</v>
      </c>
      <c r="B104" s="44">
        <v>0.96624977985072558</v>
      </c>
      <c r="C104" s="44">
        <v>1.8460050038230873</v>
      </c>
      <c r="D104" s="44">
        <v>0.49133768718622889</v>
      </c>
      <c r="E104" s="44">
        <v>1.182005699895633</v>
      </c>
      <c r="F104" s="44">
        <v>1.2969349509661228</v>
      </c>
      <c r="G104" s="44">
        <v>1.0149180740821386</v>
      </c>
      <c r="H104" s="68">
        <v>42.303494678843187</v>
      </c>
    </row>
    <row r="105" spans="1:9" ht="15" customHeight="1">
      <c r="A105" s="73" t="s">
        <v>87</v>
      </c>
    </row>
    <row r="106" spans="1:9" ht="15" customHeight="1">
      <c r="A106" s="73" t="s">
        <v>88</v>
      </c>
      <c r="B106" s="44"/>
      <c r="C106" s="44"/>
      <c r="D106" s="44"/>
      <c r="E106" s="44"/>
      <c r="F106" s="44"/>
      <c r="G106" s="44"/>
      <c r="H106" s="68"/>
    </row>
    <row r="107" spans="1:9" ht="15" customHeight="1">
      <c r="A107" s="73" t="s">
        <v>89</v>
      </c>
      <c r="B107" s="44">
        <v>12.884582886131513</v>
      </c>
      <c r="C107" s="44">
        <v>11.870816060087488</v>
      </c>
      <c r="D107" s="44">
        <v>19.017140092068576</v>
      </c>
      <c r="E107" s="44">
        <v>10.293912940388203</v>
      </c>
      <c r="F107" s="44">
        <v>10.72421794954025</v>
      </c>
      <c r="G107" s="44">
        <v>11.778760991385653</v>
      </c>
      <c r="H107" s="68">
        <v>41.400617258205777</v>
      </c>
    </row>
    <row r="108" spans="1:9" ht="15" customHeight="1">
      <c r="A108" s="47" t="s">
        <v>76</v>
      </c>
      <c r="B108" s="44">
        <v>2.1581975024553248E-2</v>
      </c>
      <c r="C108" s="44" t="s">
        <v>2</v>
      </c>
      <c r="D108" s="44" t="s">
        <v>2</v>
      </c>
      <c r="E108" s="44">
        <v>9.3244378196533848E-2</v>
      </c>
      <c r="F108" s="44">
        <v>9.8758488213943285E-2</v>
      </c>
      <c r="G108" s="44">
        <v>8.3770140640320855E-3</v>
      </c>
      <c r="H108" s="68">
        <v>31.789397450753185</v>
      </c>
    </row>
    <row r="109" spans="1:9" ht="7.5" customHeight="1">
      <c r="A109" s="56"/>
      <c r="B109" s="57"/>
      <c r="C109" s="57"/>
      <c r="D109" s="57"/>
      <c r="E109" s="57"/>
      <c r="F109" s="57"/>
      <c r="G109" s="57"/>
      <c r="H109" s="56"/>
      <c r="I109" s="58"/>
    </row>
    <row r="110" spans="1:9" ht="4.5" customHeight="1">
      <c r="A110" s="58"/>
      <c r="B110" s="59"/>
      <c r="C110" s="59"/>
      <c r="D110" s="59"/>
      <c r="E110" s="59"/>
      <c r="F110" s="59"/>
      <c r="G110" s="59"/>
      <c r="H110" s="58"/>
      <c r="I110" s="58"/>
    </row>
    <row r="111" spans="1:9" ht="15" customHeight="1">
      <c r="A111" s="62" t="s">
        <v>82</v>
      </c>
      <c r="B111" s="59"/>
      <c r="C111" s="59"/>
      <c r="D111" s="59"/>
      <c r="E111" s="59"/>
      <c r="F111" s="59"/>
      <c r="G111" s="59"/>
      <c r="H111" s="58"/>
      <c r="I111" s="58"/>
    </row>
    <row r="112" spans="1:9" ht="15" customHeight="1">
      <c r="A112" s="62" t="s">
        <v>83</v>
      </c>
      <c r="B112" s="59"/>
      <c r="C112" s="59"/>
      <c r="D112" s="59"/>
      <c r="E112" s="59"/>
      <c r="F112" s="59"/>
      <c r="G112" s="59"/>
      <c r="H112" s="58"/>
      <c r="I112" s="58"/>
    </row>
    <row r="113" spans="1:9" ht="15" customHeight="1">
      <c r="A113" s="63" t="s">
        <v>85</v>
      </c>
      <c r="B113" s="59"/>
      <c r="C113" s="59"/>
      <c r="D113" s="59"/>
      <c r="E113" s="59"/>
      <c r="F113" s="59"/>
      <c r="G113" s="59"/>
      <c r="H113" s="58"/>
      <c r="I113" s="58"/>
    </row>
    <row r="114" spans="1:9" ht="13.95" customHeight="1">
      <c r="B114" s="60"/>
      <c r="C114" s="60"/>
      <c r="D114" s="60"/>
      <c r="E114" s="60"/>
      <c r="F114" s="60"/>
      <c r="G114" s="60"/>
    </row>
    <row r="115" spans="1:9" ht="13.95" customHeight="1">
      <c r="B115" s="60"/>
      <c r="C115" s="60"/>
      <c r="D115" s="60"/>
      <c r="E115" s="60"/>
      <c r="F115" s="60"/>
      <c r="G115" s="60"/>
    </row>
    <row r="116" spans="1:9" ht="13.95" customHeight="1">
      <c r="B116" s="60"/>
      <c r="C116" s="60"/>
      <c r="D116" s="60"/>
      <c r="E116" s="60"/>
      <c r="F116" s="60"/>
      <c r="G116" s="60"/>
    </row>
    <row r="117" spans="1:9" ht="13.95" customHeight="1">
      <c r="B117" s="60"/>
      <c r="C117" s="60"/>
      <c r="D117" s="60"/>
      <c r="E117" s="60"/>
      <c r="F117" s="60"/>
      <c r="G117" s="60"/>
    </row>
    <row r="118" spans="1:9" ht="13.95" customHeight="1">
      <c r="B118" s="60"/>
      <c r="C118" s="60"/>
      <c r="D118" s="60"/>
      <c r="E118" s="60"/>
      <c r="F118" s="60"/>
      <c r="G118" s="60"/>
    </row>
    <row r="119" spans="1:9" ht="13.95" customHeight="1">
      <c r="B119" s="60"/>
      <c r="C119" s="60"/>
      <c r="D119" s="60"/>
      <c r="E119" s="60"/>
      <c r="F119" s="60"/>
      <c r="G119" s="60"/>
    </row>
  </sheetData>
  <mergeCells count="19">
    <mergeCell ref="A2:H2"/>
    <mergeCell ref="A4:H4"/>
    <mergeCell ref="B6:B8"/>
    <mergeCell ref="C6:C8"/>
    <mergeCell ref="D6:G6"/>
    <mergeCell ref="H6:H8"/>
    <mergeCell ref="D7:D8"/>
    <mergeCell ref="E7:E8"/>
    <mergeCell ref="F7:F8"/>
    <mergeCell ref="G7:G8"/>
    <mergeCell ref="G61:H61"/>
    <mergeCell ref="B64:B66"/>
    <mergeCell ref="C64:C66"/>
    <mergeCell ref="D64:G64"/>
    <mergeCell ref="H64:H66"/>
    <mergeCell ref="D65:D66"/>
    <mergeCell ref="E65:E66"/>
    <mergeCell ref="F65:F66"/>
    <mergeCell ref="G65:G66"/>
  </mergeCells>
  <printOptions horizontalCentered="1"/>
  <pageMargins left="0.5" right="0.3" top="1" bottom="0.75" header="0.5" footer="0.5"/>
  <pageSetup paperSize="9" scale="85" orientation="portrait" r:id="rId1"/>
  <headerFooter alignWithMargins="0"/>
  <rowBreaks count="1" manualBreakCount="1">
    <brk id="6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T7_new</vt:lpstr>
      <vt:lpstr>T10</vt:lpstr>
      <vt:lpstr>'T10'!Print_Area</vt:lpstr>
      <vt:lpstr>T7_new!Print_Area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LLParaiso</cp:lastModifiedBy>
  <cp:lastPrinted>2019-02-12T01:13:53Z</cp:lastPrinted>
  <dcterms:created xsi:type="dcterms:W3CDTF">2008-06-06T05:24:25Z</dcterms:created>
  <dcterms:modified xsi:type="dcterms:W3CDTF">2018-06-14T02:01:00Z</dcterms:modified>
</cp:coreProperties>
</file>