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36e6b124acc9753/Documents/Indicators/Data/Labor and Employment/LFS Reports/2018-01 January/"/>
    </mc:Choice>
  </mc:AlternateContent>
  <xr:revisionPtr revIDLastSave="2" documentId="11_222DBE7A075FA3ED3BDB32A74B7D33B6E44F568E" xr6:coauthVersionLast="47" xr6:coauthVersionMax="47" xr10:uidLastSave="{3082A6A0-FD6F-4CE1-B83B-59D202EF9438}"/>
  <bookViews>
    <workbookView xWindow="12510" yWindow="2445" windowWidth="14535" windowHeight="10815" xr2:uid="{00000000-000D-0000-FFFF-FFFF00000000}"/>
  </bookViews>
  <sheets>
    <sheet name="tab 4 (fin)" sheetId="1" r:id="rId1"/>
  </sheets>
  <definedNames>
    <definedName name="_xlnm.Print_Area" localSheetId="0">'tab 4 (fin)'!$A$1:$E$45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<sst xmlns="http://schemas.openxmlformats.org/spreadsheetml/2006/main" count="37" uniqueCount="37">
  <si>
    <t xml:space="preserve">         TABLE 4   Percent Distribution of Employed Persons by Major Industry Group</t>
  </si>
  <si>
    <t>January 2017 and January 2018</t>
  </si>
  <si>
    <t>Major Industry Group</t>
  </si>
  <si>
    <t>January 2018</t>
  </si>
  <si>
    <t>January 2017</t>
  </si>
  <si>
    <t xml:space="preserve">Philippines </t>
  </si>
  <si>
    <t>Number (in thousands)</t>
  </si>
  <si>
    <t xml:space="preserve">Total </t>
  </si>
  <si>
    <t>Agriculture</t>
  </si>
  <si>
    <t xml:space="preserve">       Agriculture, hunting and forestry</t>
  </si>
  <si>
    <t xml:space="preserve">       Fishing and aquaculture</t>
  </si>
  <si>
    <t xml:space="preserve">Industry </t>
  </si>
  <si>
    <t xml:space="preserve">       Mining and quarrying</t>
  </si>
  <si>
    <t xml:space="preserve">       Manufacturing</t>
  </si>
  <si>
    <t xml:space="preserve">       Electricity, gas, steam, and air conditioning supply </t>
  </si>
  <si>
    <t xml:space="preserve">       Water supply; sewerage, waste management </t>
  </si>
  <si>
    <t xml:space="preserve">            and remediation activities</t>
  </si>
  <si>
    <t xml:space="preserve">       Construction</t>
  </si>
  <si>
    <t>Services</t>
  </si>
  <si>
    <t xml:space="preserve">    Wholesale and retail trade; repair of motor vehicles and motocycles </t>
  </si>
  <si>
    <t xml:space="preserve">    Transportation and storage</t>
  </si>
  <si>
    <t xml:space="preserve">       Accommodation and food service activities</t>
  </si>
  <si>
    <t xml:space="preserve">       Information and  communication</t>
  </si>
  <si>
    <t xml:space="preserve">    Financial and insurance activities</t>
  </si>
  <si>
    <t xml:space="preserve">    Real estate activities</t>
  </si>
  <si>
    <t xml:space="preserve">       Professional, scientific and technical activities</t>
  </si>
  <si>
    <t xml:space="preserve">       Administrative and support service activities</t>
  </si>
  <si>
    <t xml:space="preserve">       Public administration and defense; compulsory social security</t>
  </si>
  <si>
    <t xml:space="preserve">       Education</t>
  </si>
  <si>
    <t xml:space="preserve">       Human health and social work activities</t>
  </si>
  <si>
    <t xml:space="preserve">       Arts,  entertainment, and recreation</t>
  </si>
  <si>
    <t xml:space="preserve">       Activities of extraterritorial organizations and bodies</t>
  </si>
  <si>
    <t xml:space="preserve"> Note:   0.0 - less than 0.05 percent</t>
  </si>
  <si>
    <r>
      <t>Source:</t>
    </r>
    <r>
      <rPr>
        <sz val="10"/>
        <rFont val="Arial"/>
        <family val="2"/>
      </rPr>
      <t xml:space="preserve">  Philippine Statistics Authority, </t>
    </r>
    <r>
      <rPr>
        <i/>
        <sz val="10"/>
        <rFont val="Arial"/>
        <family val="2"/>
      </rPr>
      <t xml:space="preserve"> January 2017 and January 2018 Labor Force Survey</t>
    </r>
  </si>
  <si>
    <t xml:space="preserve">       Other service activities (includes activities of households as employers,</t>
  </si>
  <si>
    <t xml:space="preserve">           of households for own use</t>
  </si>
  <si>
    <t xml:space="preserve">           undifferentiated goods and services-producing activities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</si>
</sst>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;[Red]#,##0"/>
    <numFmt numFmtId="166" formatCode="_(* #,##0.0_);_(* \(#,##0.0\);_(* &quot;-&quot;??_);_(@_)"/>
    <numFmt numFmtId="167" formatCode="0.0"/>
    <numFmt numFmtId="168" formatCode="#,##0.0;[Red]#,##0.0"/>
    <numFmt numFmtId="169" formatCode="_(* #,##0_);_(* \(#,##0\);_(* &quot;-&quot;??_);_(@_)"/>
  </numFmts>
  <fonts count="19" x14ac:knownFonts="1">
    <font>
      <sz val="10"/>
      <name val="Courier"/>
    </font>
    <font>
      <sz val="10"/>
      <name val="Tahoma"/>
      <family val="2"/>
    </font>
    <font>
      <sz val="10"/>
      <name val="Courier"/>
      <family val="3"/>
    </font>
    <font>
      <b/>
      <sz val="11"/>
      <name val="Arial"/>
      <family val="2"/>
    </font>
    <font>
      <sz val="11"/>
      <name val="Tahoma"/>
      <family val="2"/>
    </font>
    <font>
      <b/>
      <sz val="11"/>
      <color theme="1"/>
      <name val="Arial"/>
      <family val="2"/>
    </font>
    <font>
      <b/>
      <sz val="11"/>
      <color theme="4" tint="-0.249977111117893"/>
      <name val="Arial"/>
      <family val="2"/>
    </font>
    <font>
      <sz val="10"/>
      <name val="Arial"/>
      <family val="2"/>
    </font>
    <font>
      <b/>
      <sz val="11"/>
      <name val="Tahoma"/>
      <family val="2"/>
    </font>
    <font>
      <b/>
      <sz val="10"/>
      <name val="Courier"/>
      <family val="3"/>
    </font>
    <font>
      <sz val="11"/>
      <name val="Arial"/>
      <family val="2"/>
    </font>
    <font>
      <sz val="11"/>
      <color theme="4" tint="-0.249977111117893"/>
      <name val="Arial"/>
      <family val="2"/>
    </font>
    <font>
      <sz val="11"/>
      <color theme="1"/>
      <name val="Arial"/>
      <family val="2"/>
    </font>
    <font>
      <sz val="11"/>
      <color theme="4" tint="-0.249977111117893"/>
      <name val="Courier"/>
      <family val="3"/>
    </font>
    <font>
      <sz val="10"/>
      <color theme="4" tint="-0.249977111117893"/>
      <name val="Courier"/>
      <family val="3"/>
    </font>
    <font>
      <sz val="11"/>
      <name val="Courier"/>
      <family val="3"/>
    </font>
    <font>
      <i/>
      <sz val="10"/>
      <name val="Arial"/>
      <family val="2"/>
    </font>
    <font>
      <i/>
      <sz val="11"/>
      <name val="Arial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37" fontId="0" fillId="0" borderId="0"/>
    <xf numFmtId="164" fontId="7" fillId="0" borderId="0" applyFont="0" applyFill="0" applyBorder="0" applyAlignment="0" applyProtection="0"/>
  </cellStyleXfs>
  <cellXfs count="74">
    <xf numFmtId="37" fontId="0" fillId="0" borderId="0" xfId="0"/>
    <xf numFmtId="37" fontId="1" fillId="0" borderId="0" xfId="0" applyFont="1" applyAlignment="1">
      <alignment vertical="center"/>
    </xf>
    <xf numFmtId="37" fontId="2" fillId="0" borderId="0" xfId="0" applyFont="1" applyAlignment="1">
      <alignment vertical="center"/>
    </xf>
    <xf numFmtId="37" fontId="0" fillId="0" borderId="0" xfId="0" applyAlignment="1">
      <alignment vertical="center"/>
    </xf>
    <xf numFmtId="37" fontId="3" fillId="0" borderId="1" xfId="0" quotePrefix="1" applyFont="1" applyBorder="1" applyAlignment="1" applyProtection="1">
      <alignment horizontal="right" vertical="center"/>
    </xf>
    <xf numFmtId="37" fontId="3" fillId="0" borderId="0" xfId="0" quotePrefix="1" applyFont="1" applyBorder="1" applyAlignment="1" applyProtection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</xf>
    <xf numFmtId="37" fontId="3" fillId="0" borderId="2" xfId="0" applyFont="1" applyBorder="1" applyAlignment="1" applyProtection="1">
      <alignment horizontal="right" vertical="center"/>
    </xf>
    <xf numFmtId="37" fontId="3" fillId="0" borderId="0" xfId="0" applyFont="1" applyBorder="1" applyAlignment="1" applyProtection="1">
      <alignment horizontal="right" vertical="center"/>
    </xf>
    <xf numFmtId="37" fontId="4" fillId="0" borderId="0" xfId="0" applyFont="1" applyAlignment="1">
      <alignment vertical="center"/>
    </xf>
    <xf numFmtId="37" fontId="3" fillId="0" borderId="0" xfId="0" applyFont="1" applyBorder="1" applyAlignment="1">
      <alignment horizontal="left" vertical="center"/>
    </xf>
    <xf numFmtId="37" fontId="3" fillId="0" borderId="0" xfId="0" applyFont="1" applyAlignment="1" applyProtection="1">
      <alignment horizontal="left"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 applyProtection="1">
      <alignment horizontal="right" vertical="center"/>
    </xf>
    <xf numFmtId="3" fontId="3" fillId="0" borderId="0" xfId="0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37" fontId="9" fillId="0" borderId="0" xfId="0" applyFont="1" applyAlignment="1">
      <alignment vertical="center"/>
    </xf>
    <xf numFmtId="37" fontId="10" fillId="0" borderId="0" xfId="0" applyFont="1" applyAlignment="1" applyProtection="1">
      <alignment horizontal="left" vertical="center"/>
    </xf>
    <xf numFmtId="167" fontId="11" fillId="0" borderId="0" xfId="0" applyNumberFormat="1" applyFont="1" applyAlignment="1" applyProtection="1">
      <alignment horizontal="left" vertical="center"/>
    </xf>
    <xf numFmtId="167" fontId="6" fillId="0" borderId="0" xfId="1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7" fontId="6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166" fontId="4" fillId="0" borderId="0" xfId="1" applyNumberFormat="1" applyFont="1" applyAlignment="1">
      <alignment vertical="center"/>
    </xf>
    <xf numFmtId="167" fontId="6" fillId="0" borderId="0" xfId="0" applyNumberFormat="1" applyFont="1" applyAlignment="1" applyProtection="1">
      <alignment horizontal="left" vertical="center"/>
    </xf>
    <xf numFmtId="167" fontId="3" fillId="0" borderId="0" xfId="0" applyNumberFormat="1" applyFont="1" applyAlignment="1" applyProtection="1">
      <alignment horizontal="right"/>
    </xf>
    <xf numFmtId="165" fontId="3" fillId="0" borderId="0" xfId="0" applyNumberFormat="1" applyFont="1" applyAlignment="1">
      <alignment vertical="center"/>
    </xf>
    <xf numFmtId="167" fontId="6" fillId="0" borderId="0" xfId="0" applyNumberFormat="1" applyFont="1" applyAlignment="1" applyProtection="1">
      <alignment horizontal="right" vertical="center"/>
    </xf>
    <xf numFmtId="166" fontId="8" fillId="0" borderId="0" xfId="1" applyNumberFormat="1" applyFont="1" applyAlignment="1">
      <alignment horizontal="right" vertical="center"/>
    </xf>
    <xf numFmtId="0" fontId="10" fillId="0" borderId="0" xfId="0" applyNumberFormat="1" applyFont="1"/>
    <xf numFmtId="167" fontId="10" fillId="0" borderId="0" xfId="0" applyNumberFormat="1" applyFont="1" applyAlignment="1">
      <alignment vertical="center"/>
    </xf>
    <xf numFmtId="167" fontId="11" fillId="0" borderId="0" xfId="0" applyNumberFormat="1" applyFont="1" applyAlignment="1" applyProtection="1">
      <alignment horizontal="right"/>
    </xf>
    <xf numFmtId="168" fontId="10" fillId="0" borderId="0" xfId="0" applyNumberFormat="1" applyFont="1" applyAlignment="1">
      <alignment vertical="center"/>
    </xf>
    <xf numFmtId="166" fontId="4" fillId="0" borderId="0" xfId="1" applyNumberFormat="1" applyFont="1" applyAlignment="1">
      <alignment horizontal="right" vertical="center"/>
    </xf>
    <xf numFmtId="37" fontId="10" fillId="0" borderId="0" xfId="0" applyFont="1" applyAlignment="1" applyProtection="1">
      <alignment vertical="center"/>
    </xf>
    <xf numFmtId="167" fontId="11" fillId="0" borderId="0" xfId="0" applyNumberFormat="1" applyFont="1" applyAlignment="1" applyProtection="1">
      <alignment horizontal="right" vertical="center"/>
    </xf>
    <xf numFmtId="167" fontId="6" fillId="0" borderId="0" xfId="0" applyNumberFormat="1" applyFont="1" applyAlignment="1"/>
    <xf numFmtId="168" fontId="5" fillId="0" borderId="0" xfId="0" applyNumberFormat="1" applyFont="1"/>
    <xf numFmtId="0" fontId="12" fillId="0" borderId="0" xfId="0" applyNumberFormat="1" applyFont="1"/>
    <xf numFmtId="167" fontId="11" fillId="0" borderId="0" xfId="0" applyNumberFormat="1" applyFont="1" applyAlignment="1">
      <alignment horizontal="right" vertical="center"/>
    </xf>
    <xf numFmtId="167" fontId="10" fillId="0" borderId="0" xfId="0" applyNumberFormat="1" applyFont="1" applyAlignment="1" applyProtection="1">
      <alignment horizontal="right"/>
    </xf>
    <xf numFmtId="167" fontId="13" fillId="0" borderId="0" xfId="0" applyNumberFormat="1" applyFont="1" applyAlignment="1">
      <alignment vertical="center"/>
    </xf>
    <xf numFmtId="167" fontId="14" fillId="0" borderId="0" xfId="0" applyNumberFormat="1" applyFont="1" applyAlignment="1">
      <alignment vertical="center"/>
    </xf>
    <xf numFmtId="167" fontId="13" fillId="0" borderId="0" xfId="0" applyNumberFormat="1" applyFont="1" applyAlignment="1"/>
    <xf numFmtId="37" fontId="15" fillId="0" borderId="0" xfId="0" applyFont="1" applyAlignment="1">
      <alignment vertical="center"/>
    </xf>
    <xf numFmtId="37" fontId="10" fillId="0" borderId="0" xfId="0" applyFont="1" applyAlignment="1" applyProtection="1">
      <alignment horizontal="left" vertical="center" indent="1"/>
    </xf>
    <xf numFmtId="167" fontId="11" fillId="0" borderId="0" xfId="0" applyNumberFormat="1" applyFont="1" applyAlignment="1" applyProtection="1">
      <alignment vertical="center"/>
    </xf>
    <xf numFmtId="168" fontId="12" fillId="0" borderId="0" xfId="0" applyNumberFormat="1" applyFont="1"/>
    <xf numFmtId="167" fontId="11" fillId="0" borderId="0" xfId="0" applyNumberFormat="1" applyFont="1" applyAlignment="1">
      <alignment horizontal="right"/>
    </xf>
    <xf numFmtId="37" fontId="10" fillId="0" borderId="0" xfId="0" applyFont="1" applyBorder="1" applyAlignment="1" applyProtection="1">
      <alignment horizontal="left" vertical="center" indent="1"/>
    </xf>
    <xf numFmtId="167" fontId="11" fillId="0" borderId="0" xfId="0" applyNumberFormat="1" applyFont="1" applyBorder="1" applyAlignment="1" applyProtection="1">
      <alignment vertical="center"/>
    </xf>
    <xf numFmtId="167" fontId="11" fillId="0" borderId="0" xfId="0" applyNumberFormat="1" applyFont="1"/>
    <xf numFmtId="167" fontId="2" fillId="0" borderId="0" xfId="0" applyNumberFormat="1" applyFont="1" applyAlignment="1"/>
    <xf numFmtId="167" fontId="10" fillId="0" borderId="0" xfId="0" applyNumberFormat="1" applyFont="1" applyAlignment="1">
      <alignment horizontal="right" vertical="center"/>
    </xf>
    <xf numFmtId="167" fontId="11" fillId="0" borderId="0" xfId="0" applyNumberFormat="1" applyFont="1" applyAlignment="1">
      <alignment vertical="center"/>
    </xf>
    <xf numFmtId="37" fontId="10" fillId="0" borderId="2" xfId="0" applyFont="1" applyBorder="1" applyAlignment="1" applyProtection="1">
      <alignment vertical="center"/>
    </xf>
    <xf numFmtId="169" fontId="10" fillId="0" borderId="2" xfId="1" applyNumberFormat="1" applyFont="1" applyBorder="1" applyAlignment="1">
      <alignment vertical="center"/>
    </xf>
    <xf numFmtId="37" fontId="4" fillId="0" borderId="0" xfId="0" applyFont="1" applyBorder="1" applyAlignment="1">
      <alignment vertical="center"/>
    </xf>
    <xf numFmtId="37" fontId="10" fillId="0" borderId="1" xfId="0" applyFont="1" applyBorder="1" applyAlignment="1" applyProtection="1">
      <alignment vertical="center"/>
    </xf>
    <xf numFmtId="37" fontId="10" fillId="0" borderId="0" xfId="0" applyFont="1" applyBorder="1" applyAlignment="1" applyProtection="1">
      <alignment vertical="center"/>
    </xf>
    <xf numFmtId="37" fontId="7" fillId="0" borderId="0" xfId="0" applyFont="1" applyAlignment="1" applyProtection="1">
      <alignment vertical="center"/>
      <protection locked="0"/>
    </xf>
    <xf numFmtId="37" fontId="10" fillId="0" borderId="0" xfId="0" applyFont="1" applyAlignment="1" applyProtection="1">
      <alignment vertical="center"/>
      <protection locked="0"/>
    </xf>
    <xf numFmtId="37" fontId="10" fillId="0" borderId="0" xfId="0" applyFont="1" applyBorder="1" applyAlignment="1">
      <alignment vertical="center"/>
    </xf>
    <xf numFmtId="37" fontId="16" fillId="0" borderId="0" xfId="0" applyFont="1" applyAlignment="1" applyProtection="1">
      <alignment horizontal="left" vertical="center"/>
      <protection locked="0"/>
    </xf>
    <xf numFmtId="37" fontId="17" fillId="0" borderId="0" xfId="0" applyFont="1" applyAlignment="1" applyProtection="1">
      <alignment horizontal="left" vertical="center"/>
      <protection locked="0"/>
    </xf>
    <xf numFmtId="37" fontId="18" fillId="0" borderId="0" xfId="0" applyFont="1" applyAlignment="1">
      <alignment vertical="center"/>
    </xf>
    <xf numFmtId="37" fontId="3" fillId="0" borderId="0" xfId="0" applyFont="1" applyAlignment="1">
      <alignment horizontal="center"/>
    </xf>
    <xf numFmtId="37" fontId="3" fillId="0" borderId="0" xfId="0" quotePrefix="1" applyFont="1" applyAlignment="1">
      <alignment horizontal="center" vertical="center"/>
    </xf>
    <xf numFmtId="37" fontId="3" fillId="0" borderId="0" xfId="0" applyFont="1" applyAlignment="1">
      <alignment horizontal="center" vertical="center"/>
    </xf>
    <xf numFmtId="37" fontId="3" fillId="0" borderId="1" xfId="0" applyFont="1" applyBorder="1" applyAlignment="1">
      <alignment horizontal="left" vertical="center"/>
    </xf>
    <xf numFmtId="37" fontId="3" fillId="0" borderId="2" xfId="0" applyFont="1" applyBorder="1" applyAlignment="1">
      <alignment horizontal="left" vertical="center"/>
    </xf>
    <xf numFmtId="37" fontId="3" fillId="0" borderId="1" xfId="0" quotePrefix="1" applyFont="1" applyBorder="1" applyAlignment="1" applyProtection="1">
      <alignment horizontal="right" vertical="center"/>
    </xf>
    <xf numFmtId="37" fontId="3" fillId="0" borderId="2" xfId="0" applyFont="1" applyBorder="1" applyAlignment="1" applyProtection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14</xdr:row>
      <xdr:rowOff>0</xdr:rowOff>
    </xdr:from>
    <xdr:to>
      <xdr:col>0</xdr:col>
      <xdr:colOff>68580</xdr:colOff>
      <xdr:row>14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8580" y="25222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68580</xdr:colOff>
      <xdr:row>14</xdr:row>
      <xdr:rowOff>0</xdr:rowOff>
    </xdr:from>
    <xdr:to>
      <xdr:col>0</xdr:col>
      <xdr:colOff>68580</xdr:colOff>
      <xdr:row>14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68580" y="25222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68580</xdr:colOff>
      <xdr:row>14</xdr:row>
      <xdr:rowOff>0</xdr:rowOff>
    </xdr:from>
    <xdr:to>
      <xdr:col>0</xdr:col>
      <xdr:colOff>68580</xdr:colOff>
      <xdr:row>14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68580" y="25222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showGridLines="0" tabSelected="1" topLeftCell="B3" workbookViewId="0">
      <selection activeCell="D8" sqref="D8"/>
    </sheetView>
  </sheetViews>
  <sheetFormatPr defaultColWidth="9.75" defaultRowHeight="15" customHeight="1" x14ac:dyDescent="0.15"/>
  <cols>
    <col min="1" max="1" width="67.125" style="1" customWidth="1"/>
    <col min="2" max="2" width="14.875" style="1" customWidth="1"/>
    <col min="3" max="3" width="1.5" style="1" customWidth="1"/>
    <col min="4" max="4" width="15.75" style="1" customWidth="1"/>
    <col min="5" max="5" width="2" style="1" customWidth="1"/>
    <col min="6" max="6" width="3.5" style="1" customWidth="1"/>
    <col min="7" max="16384" width="9.75" style="3"/>
  </cols>
  <sheetData>
    <row r="1" spans="1:7" ht="5.45" customHeight="1" x14ac:dyDescent="0.15"/>
    <row r="2" spans="1:7" ht="15" customHeight="1" x14ac:dyDescent="0.25">
      <c r="A2" s="67" t="s">
        <v>0</v>
      </c>
      <c r="B2" s="67"/>
      <c r="C2" s="67"/>
      <c r="D2" s="67"/>
    </row>
    <row r="3" spans="1:7" ht="19.899999999999999" customHeight="1" x14ac:dyDescent="0.15">
      <c r="A3" s="68" t="s">
        <v>1</v>
      </c>
      <c r="B3" s="68"/>
      <c r="C3" s="68"/>
      <c r="D3" s="69"/>
    </row>
    <row r="4" spans="1:7" ht="5.45" customHeight="1" x14ac:dyDescent="0.15"/>
    <row r="5" spans="1:7" s="2" customFormat="1" ht="24.95" customHeight="1" x14ac:dyDescent="0.15">
      <c r="A5" s="70" t="s">
        <v>2</v>
      </c>
      <c r="B5" s="72" t="s">
        <v>3</v>
      </c>
      <c r="C5" s="4"/>
      <c r="D5" s="72" t="s">
        <v>4</v>
      </c>
      <c r="E5" s="5"/>
      <c r="F5" s="6"/>
    </row>
    <row r="6" spans="1:7" s="2" customFormat="1" ht="6" customHeight="1" x14ac:dyDescent="0.15">
      <c r="A6" s="71"/>
      <c r="B6" s="73"/>
      <c r="C6" s="7"/>
      <c r="D6" s="73"/>
      <c r="E6" s="8"/>
      <c r="F6" s="9"/>
    </row>
    <row r="7" spans="1:7" s="2" customFormat="1" ht="15" customHeight="1" x14ac:dyDescent="0.15">
      <c r="A7" s="10"/>
      <c r="B7" s="10"/>
      <c r="C7" s="10"/>
      <c r="D7" s="8"/>
      <c r="E7" s="8"/>
      <c r="F7" s="9"/>
    </row>
    <row r="8" spans="1:7" s="17" customFormat="1" ht="18" customHeight="1" x14ac:dyDescent="0.15">
      <c r="A8" s="11" t="s">
        <v>5</v>
      </c>
      <c r="B8" s="12">
        <v>41755.035000000003</v>
      </c>
      <c r="C8" s="13"/>
      <c r="D8" s="14">
        <v>39347</v>
      </c>
      <c r="E8" s="15"/>
      <c r="F8" s="16"/>
    </row>
    <row r="9" spans="1:7" s="17" customFormat="1" ht="18" customHeight="1" x14ac:dyDescent="0.15">
      <c r="A9" s="18" t="s">
        <v>6</v>
      </c>
      <c r="B9" s="19"/>
      <c r="C9" s="19"/>
      <c r="D9" s="20"/>
      <c r="E9" s="15"/>
      <c r="F9" s="16"/>
    </row>
    <row r="10" spans="1:7" s="17" customFormat="1" ht="12.75" customHeight="1" x14ac:dyDescent="0.15">
      <c r="A10" s="18"/>
      <c r="B10" s="19"/>
      <c r="C10" s="19"/>
      <c r="D10" s="20"/>
      <c r="E10" s="15"/>
      <c r="F10" s="16"/>
    </row>
    <row r="11" spans="1:7" s="2" customFormat="1" ht="18" customHeight="1" x14ac:dyDescent="0.15">
      <c r="A11" s="11" t="s">
        <v>7</v>
      </c>
      <c r="B11" s="21">
        <v>100</v>
      </c>
      <c r="C11" s="22"/>
      <c r="D11" s="21">
        <v>100</v>
      </c>
      <c r="E11" s="23"/>
      <c r="F11" s="24"/>
    </row>
    <row r="12" spans="1:7" s="2" customFormat="1" ht="5.0999999999999996" customHeight="1" x14ac:dyDescent="0.25">
      <c r="A12" s="11"/>
      <c r="B12" s="25"/>
      <c r="C12" s="25"/>
      <c r="D12" s="26"/>
      <c r="E12" s="27"/>
      <c r="F12" s="24"/>
    </row>
    <row r="13" spans="1:7" s="17" customFormat="1" ht="18" customHeight="1" x14ac:dyDescent="0.15">
      <c r="A13" s="11" t="s">
        <v>8</v>
      </c>
      <c r="B13" s="21">
        <v>26.031727670686898</v>
      </c>
      <c r="C13" s="28"/>
      <c r="D13" s="21">
        <v>25.486689754852147</v>
      </c>
      <c r="E13" s="23"/>
      <c r="F13" s="29"/>
      <c r="G13" s="17">
        <f t="shared" ref="G13:G41" si="0">D13/100*D$8</f>
        <v>10028.247817841675</v>
      </c>
    </row>
    <row r="14" spans="1:7" s="2" customFormat="1" ht="18" customHeight="1" x14ac:dyDescent="0.2">
      <c r="A14" s="30" t="s">
        <v>9</v>
      </c>
      <c r="B14" s="31">
        <v>23.571313016502081</v>
      </c>
      <c r="C14" s="32"/>
      <c r="D14" s="31">
        <v>22.545684534100186</v>
      </c>
      <c r="E14" s="33"/>
      <c r="F14" s="34"/>
      <c r="G14" s="2">
        <f t="shared" si="0"/>
        <v>8871.0504936323996</v>
      </c>
    </row>
    <row r="15" spans="1:7" s="2" customFormat="1" ht="18" customHeight="1" x14ac:dyDescent="0.15">
      <c r="A15" s="35" t="s">
        <v>10</v>
      </c>
      <c r="B15" s="31">
        <v>2.4604146541848189</v>
      </c>
      <c r="C15" s="36"/>
      <c r="D15" s="31">
        <v>2.9410052207519599</v>
      </c>
      <c r="E15" s="33"/>
      <c r="F15" s="34"/>
      <c r="G15" s="2">
        <f t="shared" si="0"/>
        <v>1157.1973242092736</v>
      </c>
    </row>
    <row r="16" spans="1:7" s="2" customFormat="1" ht="5.0999999999999996" customHeight="1" x14ac:dyDescent="0.25">
      <c r="A16" s="11"/>
      <c r="B16" s="25"/>
      <c r="C16" s="25"/>
      <c r="D16" s="37"/>
      <c r="E16" s="23"/>
      <c r="F16" s="34"/>
      <c r="G16" s="2">
        <f t="shared" si="0"/>
        <v>0</v>
      </c>
    </row>
    <row r="17" spans="1:7" s="17" customFormat="1" ht="18" customHeight="1" x14ac:dyDescent="0.25">
      <c r="A17" s="11" t="s">
        <v>11</v>
      </c>
      <c r="B17" s="21">
        <v>18.085969751911357</v>
      </c>
      <c r="C17" s="28"/>
      <c r="D17" s="26">
        <v>17.372694310630006</v>
      </c>
      <c r="E17" s="38"/>
      <c r="F17" s="29"/>
      <c r="G17" s="17">
        <f t="shared" si="0"/>
        <v>6835.6340304035893</v>
      </c>
    </row>
    <row r="18" spans="1:7" s="2" customFormat="1" ht="18" customHeight="1" x14ac:dyDescent="0.2">
      <c r="A18" s="39" t="s">
        <v>12</v>
      </c>
      <c r="B18" s="31">
        <v>0.51577013406886141</v>
      </c>
      <c r="C18" s="40"/>
      <c r="D18" s="41">
        <v>0.45440362929217404</v>
      </c>
      <c r="E18" s="33"/>
      <c r="F18" s="34"/>
      <c r="G18" s="2">
        <f t="shared" si="0"/>
        <v>178.7941960175917</v>
      </c>
    </row>
    <row r="19" spans="1:7" s="2" customFormat="1" ht="18" customHeight="1" x14ac:dyDescent="0.2">
      <c r="A19" s="39" t="s">
        <v>13</v>
      </c>
      <c r="B19" s="31">
        <v>8.4985702921815296</v>
      </c>
      <c r="C19" s="40"/>
      <c r="D19" s="41">
        <v>8.3365946672406324</v>
      </c>
      <c r="E19" s="33"/>
      <c r="F19" s="34"/>
      <c r="G19" s="2">
        <f t="shared" si="0"/>
        <v>3280.1999037191717</v>
      </c>
    </row>
    <row r="20" spans="1:7" s="2" customFormat="1" ht="18" customHeight="1" x14ac:dyDescent="0.2">
      <c r="A20" s="39" t="s">
        <v>14</v>
      </c>
      <c r="B20" s="31">
        <v>0.24458607207490068</v>
      </c>
      <c r="C20" s="40"/>
      <c r="D20" s="41">
        <v>0.22125478846796398</v>
      </c>
      <c r="E20" s="33"/>
      <c r="F20" s="34"/>
      <c r="G20" s="2">
        <f t="shared" si="0"/>
        <v>87.057121618489788</v>
      </c>
    </row>
    <row r="21" spans="1:7" s="2" customFormat="1" ht="18" customHeight="1" x14ac:dyDescent="0.2">
      <c r="A21" s="39" t="s">
        <v>15</v>
      </c>
      <c r="B21" s="42"/>
      <c r="C21" s="43"/>
      <c r="D21" s="44"/>
      <c r="E21" s="45"/>
      <c r="F21" s="34"/>
      <c r="G21" s="2">
        <f t="shared" si="0"/>
        <v>0</v>
      </c>
    </row>
    <row r="22" spans="1:7" s="2" customFormat="1" ht="18" customHeight="1" x14ac:dyDescent="0.2">
      <c r="A22" s="39" t="s">
        <v>16</v>
      </c>
      <c r="B22" s="31">
        <v>0.10987417445584705</v>
      </c>
      <c r="C22" s="40"/>
      <c r="D22" s="41">
        <v>0.18863001280618388</v>
      </c>
      <c r="E22" s="33"/>
      <c r="F22" s="34"/>
      <c r="G22" s="2">
        <f t="shared" si="0"/>
        <v>74.220251138849164</v>
      </c>
    </row>
    <row r="23" spans="1:7" s="2" customFormat="1" ht="15" customHeight="1" x14ac:dyDescent="0.2">
      <c r="A23" s="39" t="s">
        <v>17</v>
      </c>
      <c r="B23" s="31">
        <v>8.7171690791302172</v>
      </c>
      <c r="C23" s="40"/>
      <c r="D23" s="41">
        <v>8.1718086713588693</v>
      </c>
      <c r="E23" s="33"/>
      <c r="F23" s="34"/>
      <c r="G23" s="2">
        <f t="shared" si="0"/>
        <v>3215.3615579195744</v>
      </c>
    </row>
    <row r="24" spans="1:7" s="2" customFormat="1" ht="5.0999999999999996" customHeight="1" x14ac:dyDescent="0.25">
      <c r="A24" s="11"/>
      <c r="B24" s="25"/>
      <c r="C24" s="25"/>
      <c r="D24" s="37"/>
      <c r="E24" s="23"/>
      <c r="F24" s="34"/>
      <c r="G24" s="2">
        <f t="shared" si="0"/>
        <v>0</v>
      </c>
    </row>
    <row r="25" spans="1:7" s="17" customFormat="1" ht="18" customHeight="1" x14ac:dyDescent="0.25">
      <c r="A25" s="11" t="s">
        <v>18</v>
      </c>
      <c r="B25" s="21">
        <v>55.882302577401745</v>
      </c>
      <c r="C25" s="28"/>
      <c r="D25" s="26">
        <v>57.140615934517861</v>
      </c>
      <c r="E25" s="23"/>
      <c r="F25" s="29"/>
      <c r="G25" s="17">
        <f t="shared" si="0"/>
        <v>22483.118151754741</v>
      </c>
    </row>
    <row r="26" spans="1:7" s="2" customFormat="1" ht="18" customHeight="1" x14ac:dyDescent="0.2">
      <c r="A26" s="46" t="s">
        <v>19</v>
      </c>
      <c r="B26" s="31">
        <v>19.812305270490132</v>
      </c>
      <c r="C26" s="47"/>
      <c r="D26" s="31">
        <v>20.100119964733629</v>
      </c>
      <c r="E26" s="48"/>
      <c r="F26" s="24"/>
      <c r="G26" s="2">
        <f t="shared" si="0"/>
        <v>7908.7942025237408</v>
      </c>
    </row>
    <row r="27" spans="1:7" s="2" customFormat="1" ht="18" customHeight="1" x14ac:dyDescent="0.2">
      <c r="A27" s="46" t="s">
        <v>20</v>
      </c>
      <c r="B27" s="31">
        <v>7.937763673291137</v>
      </c>
      <c r="C27" s="47"/>
      <c r="D27" s="31">
        <v>7.8015325893095291</v>
      </c>
      <c r="E27" s="48"/>
      <c r="F27" s="34"/>
      <c r="G27" s="2">
        <f t="shared" si="0"/>
        <v>3069.6690279156205</v>
      </c>
    </row>
    <row r="28" spans="1:7" s="2" customFormat="1" ht="18" customHeight="1" x14ac:dyDescent="0.2">
      <c r="A28" s="39" t="s">
        <v>21</v>
      </c>
      <c r="B28" s="31">
        <v>4.1121316267607009</v>
      </c>
      <c r="C28" s="49"/>
      <c r="D28" s="31">
        <v>4.2661068532690996</v>
      </c>
      <c r="E28" s="48"/>
      <c r="F28" s="34"/>
      <c r="G28" s="2">
        <f t="shared" si="0"/>
        <v>1678.5850635557927</v>
      </c>
    </row>
    <row r="29" spans="1:7" s="2" customFormat="1" ht="18" customHeight="1" x14ac:dyDescent="0.2">
      <c r="A29" s="39" t="s">
        <v>22</v>
      </c>
      <c r="B29" s="31">
        <v>0.87581533580321502</v>
      </c>
      <c r="C29" s="49"/>
      <c r="D29" s="31">
        <v>0.93342133915491288</v>
      </c>
      <c r="E29" s="48"/>
      <c r="F29" s="34"/>
      <c r="G29" s="2">
        <f t="shared" si="0"/>
        <v>367.27329431728356</v>
      </c>
    </row>
    <row r="30" spans="1:7" s="2" customFormat="1" ht="18" customHeight="1" x14ac:dyDescent="0.2">
      <c r="A30" s="46" t="s">
        <v>23</v>
      </c>
      <c r="B30" s="31">
        <v>1.1774867390244075</v>
      </c>
      <c r="C30" s="47"/>
      <c r="D30" s="31">
        <v>1.2691131766607078</v>
      </c>
      <c r="E30" s="48"/>
      <c r="F30" s="34"/>
      <c r="G30" s="2">
        <f t="shared" si="0"/>
        <v>499.35796162068868</v>
      </c>
    </row>
    <row r="31" spans="1:7" s="2" customFormat="1" ht="18" customHeight="1" x14ac:dyDescent="0.15">
      <c r="A31" s="50" t="s">
        <v>24</v>
      </c>
      <c r="B31" s="31">
        <v>0.50566356847743033</v>
      </c>
      <c r="C31" s="51"/>
      <c r="D31" s="31">
        <v>0.43037916841106416</v>
      </c>
      <c r="E31" s="33"/>
      <c r="F31" s="34"/>
      <c r="G31" s="2">
        <f t="shared" si="0"/>
        <v>169.34129139470141</v>
      </c>
    </row>
    <row r="32" spans="1:7" s="2" customFormat="1" ht="18" customHeight="1" x14ac:dyDescent="0.2">
      <c r="A32" s="39" t="s">
        <v>25</v>
      </c>
      <c r="B32" s="31">
        <v>0.54488758062351039</v>
      </c>
      <c r="C32" s="40"/>
      <c r="D32" s="31">
        <v>0.62473764147600419</v>
      </c>
      <c r="E32" s="33"/>
      <c r="F32" s="34"/>
      <c r="G32" s="2">
        <f t="shared" si="0"/>
        <v>245.81551979156339</v>
      </c>
    </row>
    <row r="33" spans="1:7" s="2" customFormat="1" ht="18" customHeight="1" x14ac:dyDescent="0.2">
      <c r="A33" s="39" t="s">
        <v>26</v>
      </c>
      <c r="B33" s="31">
        <v>3.801445741812933</v>
      </c>
      <c r="C33" s="40"/>
      <c r="D33" s="31">
        <v>3.706517104549508</v>
      </c>
      <c r="E33" s="33"/>
      <c r="F33" s="24"/>
      <c r="G33" s="2">
        <f t="shared" si="0"/>
        <v>1458.4032851270949</v>
      </c>
    </row>
    <row r="34" spans="1:7" s="2" customFormat="1" ht="18" customHeight="1" x14ac:dyDescent="0.2">
      <c r="A34" s="39" t="s">
        <v>27</v>
      </c>
      <c r="B34" s="31">
        <v>5.7816452554763753</v>
      </c>
      <c r="C34" s="40"/>
      <c r="D34" s="31">
        <v>6.0162683696713151</v>
      </c>
      <c r="E34" s="33"/>
      <c r="F34" s="34"/>
      <c r="G34" s="2">
        <f t="shared" si="0"/>
        <v>2367.2211154145725</v>
      </c>
    </row>
    <row r="35" spans="1:7" s="2" customFormat="1" ht="18" customHeight="1" x14ac:dyDescent="0.2">
      <c r="A35" s="39" t="s">
        <v>28</v>
      </c>
      <c r="B35" s="31">
        <v>2.8438654164701331</v>
      </c>
      <c r="C35" s="40"/>
      <c r="D35" s="31">
        <v>3.1066807290962601</v>
      </c>
      <c r="E35" s="33"/>
      <c r="F35" s="34"/>
      <c r="G35" s="2">
        <f t="shared" si="0"/>
        <v>1222.3856664775055</v>
      </c>
    </row>
    <row r="36" spans="1:7" s="2" customFormat="1" ht="18" customHeight="1" x14ac:dyDescent="0.2">
      <c r="A36" s="39" t="s">
        <v>29</v>
      </c>
      <c r="B36" s="31">
        <v>1.1594505908089885</v>
      </c>
      <c r="C36" s="40"/>
      <c r="D36" s="31">
        <v>1.2755735786029252</v>
      </c>
      <c r="E36" s="33"/>
      <c r="F36" s="34"/>
      <c r="G36" s="2">
        <f t="shared" si="0"/>
        <v>501.89993597289299</v>
      </c>
    </row>
    <row r="37" spans="1:7" s="2" customFormat="1" ht="18" customHeight="1" x14ac:dyDescent="0.2">
      <c r="A37" s="39" t="s">
        <v>30</v>
      </c>
      <c r="B37" s="31">
        <v>0.86254029005124777</v>
      </c>
      <c r="C37" s="40"/>
      <c r="D37" s="31">
        <v>0.79740725924004585</v>
      </c>
      <c r="E37" s="33"/>
      <c r="F37" s="34"/>
      <c r="G37" s="2">
        <f t="shared" si="0"/>
        <v>313.75583429318084</v>
      </c>
    </row>
    <row r="38" spans="1:7" s="2" customFormat="1" ht="18" customHeight="1" x14ac:dyDescent="0.2">
      <c r="A38" s="39" t="s">
        <v>34</v>
      </c>
      <c r="E38" s="33"/>
      <c r="F38" s="34"/>
      <c r="G38" s="2">
        <f t="shared" si="0"/>
        <v>0</v>
      </c>
    </row>
    <row r="39" spans="1:7" s="2" customFormat="1" ht="18" customHeight="1" x14ac:dyDescent="0.2">
      <c r="A39" s="39" t="s">
        <v>36</v>
      </c>
      <c r="C39" s="52"/>
      <c r="D39" s="53"/>
      <c r="E39" s="45"/>
      <c r="F39" s="34"/>
      <c r="G39" s="2">
        <f t="shared" si="0"/>
        <v>0</v>
      </c>
    </row>
    <row r="40" spans="1:7" s="2" customFormat="1" ht="18" customHeight="1" x14ac:dyDescent="0.2">
      <c r="A40" s="39" t="s">
        <v>35</v>
      </c>
      <c r="B40" s="31">
        <v>6.4577265951279905</v>
      </c>
      <c r="C40" s="40"/>
      <c r="D40" s="31">
        <v>6.8099142619269131</v>
      </c>
      <c r="E40" s="33"/>
      <c r="F40" s="34"/>
      <c r="G40" s="2">
        <f t="shared" si="0"/>
        <v>2679.4969646403829</v>
      </c>
    </row>
    <row r="41" spans="1:7" s="2" customFormat="1" ht="18" customHeight="1" x14ac:dyDescent="0.2">
      <c r="A41" s="39" t="s">
        <v>31</v>
      </c>
      <c r="B41" s="54">
        <v>9.5748931835406195E-3</v>
      </c>
      <c r="C41" s="55"/>
      <c r="D41" s="31">
        <v>2.846439880127268E-3</v>
      </c>
      <c r="E41" s="33"/>
      <c r="F41" s="34"/>
      <c r="G41" s="2">
        <f t="shared" si="0"/>
        <v>1.1199886996336761</v>
      </c>
    </row>
    <row r="42" spans="1:7" s="2" customFormat="1" ht="5.0999999999999996" customHeight="1" x14ac:dyDescent="0.15">
      <c r="A42" s="56"/>
      <c r="B42" s="56"/>
      <c r="C42" s="56"/>
      <c r="D42" s="57"/>
      <c r="E42" s="57"/>
      <c r="F42" s="58"/>
    </row>
    <row r="43" spans="1:7" s="2" customFormat="1" ht="5.0999999999999996" customHeight="1" x14ac:dyDescent="0.15">
      <c r="A43" s="59"/>
      <c r="B43" s="60"/>
      <c r="C43" s="60"/>
      <c r="D43" s="60"/>
      <c r="E43" s="60"/>
      <c r="F43" s="9"/>
    </row>
    <row r="44" spans="1:7" ht="15" customHeight="1" x14ac:dyDescent="0.15">
      <c r="A44" s="61" t="s">
        <v>32</v>
      </c>
      <c r="B44" s="62"/>
      <c r="C44" s="62"/>
      <c r="D44" s="63"/>
      <c r="E44" s="63"/>
      <c r="F44" s="3"/>
    </row>
    <row r="45" spans="1:7" ht="15" customHeight="1" x14ac:dyDescent="0.15">
      <c r="A45" s="64" t="s">
        <v>33</v>
      </c>
      <c r="B45" s="65"/>
      <c r="C45" s="65"/>
      <c r="D45" s="66"/>
      <c r="E45" s="66"/>
    </row>
    <row r="46" spans="1:7" ht="15" customHeight="1" x14ac:dyDescent="0.15">
      <c r="A46" s="66"/>
      <c r="B46" s="66"/>
      <c r="C46" s="66"/>
      <c r="D46" s="66"/>
      <c r="E46" s="66"/>
    </row>
    <row r="47" spans="1:7" ht="15" customHeight="1" x14ac:dyDescent="0.15">
      <c r="A47" s="66"/>
      <c r="B47" s="66"/>
      <c r="C47" s="66"/>
      <c r="D47" s="66"/>
      <c r="E47" s="66"/>
    </row>
    <row r="48" spans="1:7" ht="15" customHeight="1" x14ac:dyDescent="0.15">
      <c r="A48" s="66"/>
      <c r="B48" s="66"/>
      <c r="C48" s="66"/>
      <c r="D48" s="66"/>
      <c r="E48" s="66"/>
    </row>
  </sheetData>
  <mergeCells count="5">
    <mergeCell ref="A2:D2"/>
    <mergeCell ref="A3:D3"/>
    <mergeCell ref="A5:A6"/>
    <mergeCell ref="B5:B6"/>
    <mergeCell ref="D5:D6"/>
  </mergeCells>
  <printOptions horizontalCentered="1"/>
  <pageMargins left="0.75" right="0.75" top="1" bottom="1" header="0.5" footer="0.5"/>
  <pageSetup paperSize="9"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4 (fin)</vt:lpstr>
      <vt:lpstr>'tab 4 (fin)'!Print_Area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LLParaiso</dc:creator>
  <cp:lastModifiedBy>AJ Montesa</cp:lastModifiedBy>
  <dcterms:created xsi:type="dcterms:W3CDTF">2018-06-14T02:29:16Z</dcterms:created>
  <dcterms:modified xsi:type="dcterms:W3CDTF">2021-09-10T04:20:07Z</dcterms:modified>
</cp:coreProperties>
</file>