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36e6b124acc9753/Documents/Indicators/Data/Labor and Employment/LFS Reports/2019-01 January/"/>
    </mc:Choice>
  </mc:AlternateContent>
  <xr:revisionPtr revIDLastSave="8" documentId="11_6B771B1FAB50E052BDC9D1D3D928A388FB37D63B" xr6:coauthVersionLast="47" xr6:coauthVersionMax="47" xr10:uidLastSave="{E3B02D83-666C-47A8-A7FC-950D77A13ABF}"/>
  <bookViews>
    <workbookView xWindow="12930" yWindow="840" windowWidth="14535" windowHeight="10815" xr2:uid="{00000000-000D-0000-FFFF-FFFF00000000}"/>
  </bookViews>
  <sheets>
    <sheet name="tab4" sheetId="6" r:id="rId1"/>
  </sheets>
  <definedNames>
    <definedName name="_xlnm.Print_Area" localSheetId="0">'tab4'!$A$1:$E$46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8" i="6" l="1"/>
  <c r="G39" i="6"/>
  <c r="G40" i="6"/>
  <c r="G41" i="6"/>
  <c r="G4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</calcChain>
</file>

<file path=xl/sharedStrings.xml><?xml version="1.0" encoding="utf-8"?>
<sst xmlns="http://schemas.openxmlformats.org/spreadsheetml/2006/main" count="39" uniqueCount="39">
  <si>
    <t xml:space="preserve">         TABLE 4   Percent Distribution of Employed Persons by Major Industry Group</t>
  </si>
  <si>
    <t>Major Industry Group</t>
  </si>
  <si>
    <t>January 2018</t>
  </si>
  <si>
    <t xml:space="preserve">Philippines </t>
  </si>
  <si>
    <t>Number (in thousands)</t>
  </si>
  <si>
    <t xml:space="preserve">Total </t>
  </si>
  <si>
    <t>Agriculture</t>
  </si>
  <si>
    <t xml:space="preserve">       Agriculture, hunting and forestry</t>
  </si>
  <si>
    <t xml:space="preserve">       Fishing and aquaculture</t>
  </si>
  <si>
    <t xml:space="preserve">Industry </t>
  </si>
  <si>
    <t xml:space="preserve">       Mining and quarrying</t>
  </si>
  <si>
    <t xml:space="preserve">       Manufacturing</t>
  </si>
  <si>
    <t xml:space="preserve">       Electricity, gas, steam, and air conditioning supply </t>
  </si>
  <si>
    <t xml:space="preserve">       Water supply; sewerage, waste management </t>
  </si>
  <si>
    <t xml:space="preserve">            and remediation activities</t>
  </si>
  <si>
    <t xml:space="preserve">       Construction</t>
  </si>
  <si>
    <t>Services</t>
  </si>
  <si>
    <t xml:space="preserve">    Wholesale and retail trade; repair of motor vehicles and motocycles </t>
  </si>
  <si>
    <t xml:space="preserve">    Transportation and storage</t>
  </si>
  <si>
    <t xml:space="preserve">       Accommodation and food service activities</t>
  </si>
  <si>
    <t xml:space="preserve">       Information and  communication</t>
  </si>
  <si>
    <t xml:space="preserve">    Financial and insurance activities</t>
  </si>
  <si>
    <t xml:space="preserve">    Real estate activities</t>
  </si>
  <si>
    <t xml:space="preserve">       Professional, scientific and technical activities</t>
  </si>
  <si>
    <t xml:space="preserve">       Administrative and support service activities</t>
  </si>
  <si>
    <t xml:space="preserve">       Public administration and defense; compulsory social security</t>
  </si>
  <si>
    <t xml:space="preserve">       Education</t>
  </si>
  <si>
    <t xml:space="preserve">       Human health and social work activities</t>
  </si>
  <si>
    <t xml:space="preserve">       Arts,  entertainment, and recreation</t>
  </si>
  <si>
    <t xml:space="preserve">       Activities of extraterritorial organizations and bodies</t>
  </si>
  <si>
    <t xml:space="preserve">       Other service activities (includes activities of households as employers, </t>
  </si>
  <si>
    <t xml:space="preserve">           undifferentiated goods and services-producing activities of </t>
  </si>
  <si>
    <t>January 2019</t>
  </si>
  <si>
    <t>January 2018 and January 2019</t>
  </si>
  <si>
    <r>
      <t>Source:</t>
    </r>
    <r>
      <rPr>
        <sz val="10"/>
        <rFont val="Arial"/>
        <family val="2"/>
      </rPr>
      <t xml:space="preserve">  Philippine Statistics Authority, </t>
    </r>
    <r>
      <rPr>
        <i/>
        <sz val="10"/>
        <rFont val="Arial"/>
        <family val="2"/>
      </rPr>
      <t xml:space="preserve"> January 2018 and January 2019 Labor Force Survey</t>
    </r>
  </si>
  <si>
    <t>-</t>
  </si>
  <si>
    <t xml:space="preserve">           households for own use)</t>
  </si>
  <si>
    <t xml:space="preserve"> Notes:   0.0 - less than 0.05 percent</t>
  </si>
  <si>
    <t>Details may not add up to total due to rounding.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</si>
</sst>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,##0;[Red]#,##0"/>
    <numFmt numFmtId="166" formatCode="0.0"/>
    <numFmt numFmtId="167" formatCode="#,##0.0;[Red]#,##0.0"/>
    <numFmt numFmtId="168" formatCode="_(* #,##0_);_(* \(#,##0\);_(* &quot;-&quot;??_);_(@_)"/>
  </numFmts>
  <fonts count="17" x14ac:knownFonts="1">
    <font>
      <sz val="10"/>
      <name val="Courier"/>
    </font>
    <font>
      <sz val="10"/>
      <name val="Tahoma"/>
      <family val="2"/>
    </font>
    <font>
      <sz val="10"/>
      <name val="Courier"/>
      <family val="3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color theme="4" tint="-0.249977111117893"/>
      <name val="Arial"/>
      <family val="2"/>
    </font>
    <font>
      <sz val="10"/>
      <name val="Arial"/>
      <family val="2"/>
    </font>
    <font>
      <b/>
      <sz val="10"/>
      <name val="Courier"/>
      <family val="3"/>
    </font>
    <font>
      <sz val="11"/>
      <name val="Arial"/>
      <family val="2"/>
    </font>
    <font>
      <sz val="11"/>
      <color theme="4" tint="-0.249977111117893"/>
      <name val="Arial"/>
      <family val="2"/>
    </font>
    <font>
      <sz val="11"/>
      <color theme="1"/>
      <name val="Arial"/>
      <family val="2"/>
    </font>
    <font>
      <sz val="11"/>
      <color theme="4" tint="-0.249977111117893"/>
      <name val="Courier"/>
      <family val="3"/>
    </font>
    <font>
      <sz val="10"/>
      <color theme="4" tint="-0.249977111117893"/>
      <name val="Courier"/>
      <family val="3"/>
    </font>
    <font>
      <sz val="11"/>
      <name val="Courier"/>
      <family val="3"/>
    </font>
    <font>
      <i/>
      <sz val="10"/>
      <name val="Arial"/>
      <family val="2"/>
    </font>
    <font>
      <i/>
      <sz val="11"/>
      <name val="Arial"/>
      <family val="2"/>
    </font>
    <font>
      <sz val="12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37" fontId="0" fillId="0" borderId="0"/>
    <xf numFmtId="164" fontId="6" fillId="0" borderId="0" applyFont="0" applyFill="0" applyBorder="0" applyAlignment="0" applyProtection="0"/>
    <xf numFmtId="37" fontId="2" fillId="0" borderId="0"/>
  </cellStyleXfs>
  <cellXfs count="61">
    <xf numFmtId="37" fontId="0" fillId="0" borderId="0" xfId="0"/>
    <xf numFmtId="37" fontId="1" fillId="0" borderId="0" xfId="0" applyFont="1" applyAlignment="1">
      <alignment vertical="center"/>
    </xf>
    <xf numFmtId="37" fontId="2" fillId="0" borderId="0" xfId="0" applyFont="1" applyAlignment="1">
      <alignment vertical="center"/>
    </xf>
    <xf numFmtId="37" fontId="0" fillId="0" borderId="0" xfId="0" applyAlignment="1">
      <alignment vertical="center"/>
    </xf>
    <xf numFmtId="37" fontId="3" fillId="0" borderId="0" xfId="0" applyFont="1" applyBorder="1" applyAlignment="1" applyProtection="1">
      <alignment horizontal="right" vertical="center"/>
    </xf>
    <xf numFmtId="37" fontId="3" fillId="0" borderId="0" xfId="0" applyFont="1" applyBorder="1" applyAlignment="1">
      <alignment horizontal="left" vertical="center"/>
    </xf>
    <xf numFmtId="37" fontId="3" fillId="0" borderId="0" xfId="0" applyFont="1" applyAlignment="1" applyProtection="1">
      <alignment horizontal="left" vertical="center"/>
    </xf>
    <xf numFmtId="3" fontId="4" fillId="0" borderId="0" xfId="0" applyNumberFormat="1" applyFont="1" applyAlignment="1">
      <alignment vertical="center"/>
    </xf>
    <xf numFmtId="3" fontId="5" fillId="0" borderId="0" xfId="0" applyNumberFormat="1" applyFont="1" applyAlignment="1" applyProtection="1">
      <alignment horizontal="right" vertical="center"/>
    </xf>
    <xf numFmtId="165" fontId="3" fillId="0" borderId="0" xfId="1" applyNumberFormat="1" applyFont="1" applyAlignment="1">
      <alignment vertical="center"/>
    </xf>
    <xf numFmtId="37" fontId="7" fillId="0" borderId="0" xfId="0" applyFont="1" applyAlignment="1">
      <alignment vertical="center"/>
    </xf>
    <xf numFmtId="37" fontId="8" fillId="0" borderId="0" xfId="0" applyFont="1" applyAlignment="1" applyProtection="1">
      <alignment horizontal="left" vertical="center"/>
    </xf>
    <xf numFmtId="166" fontId="9" fillId="0" borderId="0" xfId="0" applyNumberFormat="1" applyFont="1" applyAlignment="1" applyProtection="1">
      <alignment horizontal="left" vertical="center"/>
    </xf>
    <xf numFmtId="166" fontId="3" fillId="0" borderId="0" xfId="0" applyNumberFormat="1" applyFont="1" applyAlignment="1">
      <alignment vertical="center"/>
    </xf>
    <xf numFmtId="166" fontId="5" fillId="0" borderId="0" xfId="0" applyNumberFormat="1" applyFont="1" applyAlignment="1">
      <alignment vertical="center"/>
    </xf>
    <xf numFmtId="167" fontId="3" fillId="0" borderId="0" xfId="0" applyNumberFormat="1" applyFont="1" applyAlignment="1">
      <alignment vertical="center"/>
    </xf>
    <xf numFmtId="166" fontId="5" fillId="0" borderId="0" xfId="0" applyNumberFormat="1" applyFont="1" applyAlignment="1" applyProtection="1">
      <alignment horizontal="left" vertical="center"/>
    </xf>
    <xf numFmtId="165" fontId="3" fillId="0" borderId="0" xfId="0" applyNumberFormat="1" applyFont="1" applyAlignment="1">
      <alignment vertical="center"/>
    </xf>
    <xf numFmtId="166" fontId="5" fillId="0" borderId="0" xfId="0" applyNumberFormat="1" applyFont="1" applyAlignment="1" applyProtection="1">
      <alignment horizontal="right" vertical="center"/>
    </xf>
    <xf numFmtId="0" fontId="8" fillId="0" borderId="0" xfId="0" applyNumberFormat="1" applyFont="1"/>
    <xf numFmtId="166" fontId="8" fillId="0" borderId="0" xfId="0" applyNumberFormat="1" applyFont="1" applyAlignment="1">
      <alignment vertical="center"/>
    </xf>
    <xf numFmtId="166" fontId="9" fillId="0" borderId="0" xfId="0" applyNumberFormat="1" applyFont="1" applyAlignment="1" applyProtection="1">
      <alignment horizontal="right"/>
    </xf>
    <xf numFmtId="167" fontId="8" fillId="0" borderId="0" xfId="0" applyNumberFormat="1" applyFont="1" applyAlignment="1">
      <alignment vertical="center"/>
    </xf>
    <xf numFmtId="37" fontId="8" fillId="0" borderId="0" xfId="0" applyFont="1" applyAlignment="1" applyProtection="1">
      <alignment vertical="center"/>
    </xf>
    <xf numFmtId="166" fontId="9" fillId="0" borderId="0" xfId="0" applyNumberFormat="1" applyFont="1" applyAlignment="1" applyProtection="1">
      <alignment horizontal="right" vertical="center"/>
    </xf>
    <xf numFmtId="167" fontId="4" fillId="0" borderId="0" xfId="0" applyNumberFormat="1" applyFont="1"/>
    <xf numFmtId="0" fontId="10" fillId="0" borderId="0" xfId="0" applyNumberFormat="1" applyFont="1"/>
    <xf numFmtId="166" fontId="9" fillId="0" borderId="0" xfId="0" applyNumberFormat="1" applyFont="1" applyAlignment="1">
      <alignment horizontal="right" vertical="center"/>
    </xf>
    <xf numFmtId="166" fontId="11" fillId="0" borderId="0" xfId="0" applyNumberFormat="1" applyFont="1" applyAlignment="1">
      <alignment vertical="center"/>
    </xf>
    <xf numFmtId="166" fontId="12" fillId="0" borderId="0" xfId="0" applyNumberFormat="1" applyFont="1" applyAlignment="1">
      <alignment vertical="center"/>
    </xf>
    <xf numFmtId="37" fontId="13" fillId="0" borderId="0" xfId="0" applyFont="1" applyAlignment="1">
      <alignment vertical="center"/>
    </xf>
    <xf numFmtId="37" fontId="8" fillId="0" borderId="0" xfId="0" applyFont="1" applyAlignment="1" applyProtection="1">
      <alignment horizontal="left" vertical="center" indent="1"/>
    </xf>
    <xf numFmtId="166" fontId="9" fillId="0" borderId="0" xfId="0" applyNumberFormat="1" applyFont="1" applyAlignment="1" applyProtection="1">
      <alignment vertical="center"/>
    </xf>
    <xf numFmtId="167" fontId="10" fillId="0" borderId="0" xfId="0" applyNumberFormat="1" applyFont="1"/>
    <xf numFmtId="166" fontId="9" fillId="0" borderId="0" xfId="0" applyNumberFormat="1" applyFont="1" applyAlignment="1">
      <alignment horizontal="right"/>
    </xf>
    <xf numFmtId="37" fontId="8" fillId="0" borderId="0" xfId="0" applyFont="1" applyBorder="1" applyAlignment="1" applyProtection="1">
      <alignment horizontal="left" vertical="center" indent="1"/>
    </xf>
    <xf numFmtId="166" fontId="9" fillId="0" borderId="0" xfId="0" applyNumberFormat="1" applyFont="1" applyBorder="1" applyAlignment="1" applyProtection="1">
      <alignment vertical="center"/>
    </xf>
    <xf numFmtId="166" fontId="9" fillId="0" borderId="0" xfId="0" applyNumberFormat="1" applyFont="1"/>
    <xf numFmtId="166" fontId="8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vertical="center"/>
    </xf>
    <xf numFmtId="37" fontId="8" fillId="0" borderId="2" xfId="0" applyFont="1" applyBorder="1" applyAlignment="1" applyProtection="1">
      <alignment vertical="center"/>
    </xf>
    <xf numFmtId="168" fontId="8" fillId="0" borderId="2" xfId="1" applyNumberFormat="1" applyFont="1" applyBorder="1" applyAlignment="1">
      <alignment vertical="center"/>
    </xf>
    <xf numFmtId="37" fontId="8" fillId="0" borderId="1" xfId="0" applyFont="1" applyBorder="1" applyAlignment="1" applyProtection="1">
      <alignment vertical="center"/>
    </xf>
    <xf numFmtId="37" fontId="8" fillId="0" borderId="0" xfId="0" applyFont="1" applyBorder="1" applyAlignment="1" applyProtection="1">
      <alignment vertical="center"/>
    </xf>
    <xf numFmtId="37" fontId="6" fillId="0" borderId="0" xfId="0" applyFont="1" applyAlignment="1" applyProtection="1">
      <alignment vertical="center"/>
      <protection locked="0"/>
    </xf>
    <xf numFmtId="37" fontId="8" fillId="0" borderId="0" xfId="0" applyFont="1" applyAlignment="1" applyProtection="1">
      <alignment vertical="center"/>
      <protection locked="0"/>
    </xf>
    <xf numFmtId="37" fontId="8" fillId="0" borderId="0" xfId="0" applyFont="1" applyBorder="1" applyAlignment="1">
      <alignment vertical="center"/>
    </xf>
    <xf numFmtId="37" fontId="14" fillId="0" borderId="0" xfId="0" applyFont="1" applyAlignment="1" applyProtection="1">
      <alignment horizontal="left" vertical="center"/>
      <protection locked="0"/>
    </xf>
    <xf numFmtId="37" fontId="15" fillId="0" borderId="0" xfId="0" applyFont="1" applyAlignment="1" applyProtection="1">
      <alignment horizontal="left" vertical="center"/>
      <protection locked="0"/>
    </xf>
    <xf numFmtId="37" fontId="16" fillId="0" borderId="0" xfId="0" applyFont="1" applyAlignment="1">
      <alignment vertical="center"/>
    </xf>
    <xf numFmtId="37" fontId="3" fillId="0" borderId="1" xfId="0" quotePrefix="1" applyFont="1" applyBorder="1" applyAlignment="1" applyProtection="1">
      <alignment horizontal="right" vertical="center"/>
    </xf>
    <xf numFmtId="37" fontId="3" fillId="0" borderId="2" xfId="0" applyFont="1" applyBorder="1" applyAlignment="1" applyProtection="1">
      <alignment horizontal="right" vertical="center"/>
    </xf>
    <xf numFmtId="37" fontId="3" fillId="0" borderId="1" xfId="0" quotePrefix="1" applyFont="1" applyBorder="1" applyAlignment="1" applyProtection="1">
      <alignment horizontal="right" vertical="center"/>
    </xf>
    <xf numFmtId="37" fontId="3" fillId="0" borderId="2" xfId="0" applyFont="1" applyBorder="1" applyAlignment="1" applyProtection="1">
      <alignment horizontal="right" vertical="center"/>
    </xf>
    <xf numFmtId="37" fontId="6" fillId="0" borderId="0" xfId="0" applyFont="1" applyAlignment="1" applyProtection="1">
      <alignment horizontal="left" vertical="center" indent="5"/>
      <protection locked="0"/>
    </xf>
    <xf numFmtId="37" fontId="3" fillId="0" borderId="0" xfId="0" applyFont="1" applyAlignment="1">
      <alignment horizontal="center"/>
    </xf>
    <xf numFmtId="37" fontId="3" fillId="0" borderId="0" xfId="0" quotePrefix="1" applyFont="1" applyAlignment="1">
      <alignment horizontal="center" vertical="center"/>
    </xf>
    <xf numFmtId="37" fontId="3" fillId="0" borderId="1" xfId="0" applyFont="1" applyBorder="1" applyAlignment="1">
      <alignment horizontal="left" vertical="center"/>
    </xf>
    <xf numFmtId="37" fontId="3" fillId="0" borderId="2" xfId="0" applyFont="1" applyBorder="1" applyAlignment="1">
      <alignment horizontal="left" vertical="center"/>
    </xf>
    <xf numFmtId="37" fontId="3" fillId="0" borderId="1" xfId="0" quotePrefix="1" applyFont="1" applyBorder="1" applyAlignment="1" applyProtection="1">
      <alignment horizontal="right" vertical="center"/>
    </xf>
    <xf numFmtId="37" fontId="3" fillId="0" borderId="2" xfId="0" applyFont="1" applyBorder="1" applyAlignment="1" applyProtection="1">
      <alignment horizontal="right"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14</xdr:row>
      <xdr:rowOff>0</xdr:rowOff>
    </xdr:from>
    <xdr:to>
      <xdr:col>0</xdr:col>
      <xdr:colOff>68580</xdr:colOff>
      <xdr:row>14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68580" y="25222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68580</xdr:colOff>
      <xdr:row>14</xdr:row>
      <xdr:rowOff>0</xdr:rowOff>
    </xdr:from>
    <xdr:to>
      <xdr:col>0</xdr:col>
      <xdr:colOff>68580</xdr:colOff>
      <xdr:row>14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68580" y="25222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68580</xdr:colOff>
      <xdr:row>14</xdr:row>
      <xdr:rowOff>0</xdr:rowOff>
    </xdr:from>
    <xdr:to>
      <xdr:col>0</xdr:col>
      <xdr:colOff>68580</xdr:colOff>
      <xdr:row>14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68580" y="25222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showGridLines="0" tabSelected="1" topLeftCell="A14" zoomScale="80" zoomScaleNormal="80" workbookViewId="0">
      <selection activeCell="G40" activeCellId="1" sqref="G26:G37 G40:G41"/>
    </sheetView>
  </sheetViews>
  <sheetFormatPr defaultColWidth="9.75" defaultRowHeight="15" customHeight="1" x14ac:dyDescent="0.15"/>
  <cols>
    <col min="1" max="1" width="67.125" style="1" customWidth="1"/>
    <col min="2" max="3" width="14.875" style="1" customWidth="1"/>
    <col min="4" max="4" width="1.5" style="1" customWidth="1"/>
    <col min="5" max="5" width="2" style="1" customWidth="1"/>
    <col min="6" max="16384" width="9.75" style="3"/>
  </cols>
  <sheetData>
    <row r="1" spans="1:7" ht="5.45" customHeight="1" x14ac:dyDescent="0.15"/>
    <row r="2" spans="1:7" ht="15" customHeight="1" x14ac:dyDescent="0.25">
      <c r="A2" s="55" t="s">
        <v>0</v>
      </c>
      <c r="B2" s="55"/>
      <c r="C2" s="55"/>
      <c r="D2" s="55"/>
    </row>
    <row r="3" spans="1:7" ht="19.899999999999999" customHeight="1" x14ac:dyDescent="0.15">
      <c r="A3" s="56" t="s">
        <v>33</v>
      </c>
      <c r="B3" s="56"/>
      <c r="C3" s="56"/>
      <c r="D3" s="56"/>
    </row>
    <row r="4" spans="1:7" ht="5.45" customHeight="1" x14ac:dyDescent="0.15"/>
    <row r="5" spans="1:7" s="2" customFormat="1" ht="24.95" customHeight="1" x14ac:dyDescent="0.15">
      <c r="A5" s="57" t="s">
        <v>1</v>
      </c>
      <c r="B5" s="59" t="s">
        <v>32</v>
      </c>
      <c r="C5" s="59" t="s">
        <v>2</v>
      </c>
      <c r="D5" s="50"/>
      <c r="E5" s="52"/>
    </row>
    <row r="6" spans="1:7" s="2" customFormat="1" ht="6" customHeight="1" x14ac:dyDescent="0.15">
      <c r="A6" s="58"/>
      <c r="B6" s="60"/>
      <c r="C6" s="60"/>
      <c r="D6" s="51"/>
      <c r="E6" s="53"/>
    </row>
    <row r="7" spans="1:7" s="2" customFormat="1" ht="15" customHeight="1" x14ac:dyDescent="0.15">
      <c r="A7" s="5"/>
      <c r="B7" s="5"/>
      <c r="C7" s="5"/>
      <c r="D7" s="5"/>
      <c r="E7" s="4"/>
    </row>
    <row r="8" spans="1:7" s="10" customFormat="1" ht="18" customHeight="1" x14ac:dyDescent="0.15">
      <c r="A8" s="6" t="s">
        <v>3</v>
      </c>
      <c r="B8" s="7">
        <v>41375.567000000003</v>
      </c>
      <c r="C8" s="7">
        <v>41755.035000000003</v>
      </c>
      <c r="D8" s="8"/>
      <c r="E8" s="9"/>
    </row>
    <row r="9" spans="1:7" s="10" customFormat="1" ht="18" customHeight="1" x14ac:dyDescent="0.15">
      <c r="A9" s="11" t="s">
        <v>4</v>
      </c>
      <c r="B9" s="12"/>
      <c r="C9" s="12"/>
      <c r="D9" s="12"/>
      <c r="E9" s="9"/>
    </row>
    <row r="10" spans="1:7" s="10" customFormat="1" ht="12.75" customHeight="1" x14ac:dyDescent="0.15">
      <c r="A10" s="11"/>
      <c r="B10" s="12"/>
      <c r="C10" s="12"/>
      <c r="D10" s="12"/>
      <c r="E10" s="9"/>
    </row>
    <row r="11" spans="1:7" s="2" customFormat="1" ht="18" customHeight="1" x14ac:dyDescent="0.15">
      <c r="A11" s="6" t="s">
        <v>5</v>
      </c>
      <c r="B11" s="13">
        <v>100</v>
      </c>
      <c r="C11" s="13">
        <v>100</v>
      </c>
      <c r="D11" s="14"/>
      <c r="E11" s="15"/>
    </row>
    <row r="12" spans="1:7" s="2" customFormat="1" ht="5.0999999999999996" customHeight="1" x14ac:dyDescent="0.15">
      <c r="A12" s="6"/>
      <c r="B12" s="16"/>
      <c r="C12" s="16"/>
      <c r="D12" s="16"/>
      <c r="E12" s="17"/>
    </row>
    <row r="13" spans="1:7" s="10" customFormat="1" ht="18" customHeight="1" x14ac:dyDescent="0.15">
      <c r="A13" s="6" t="s">
        <v>6</v>
      </c>
      <c r="B13" s="13">
        <v>22.15503415336882</v>
      </c>
      <c r="C13" s="13">
        <v>26.031727670686898</v>
      </c>
      <c r="D13" s="18"/>
      <c r="E13" s="15"/>
      <c r="G13" s="10">
        <f t="shared" ref="G13:G42" si="0">C13/100*C$8</f>
        <v>10869.557000000001</v>
      </c>
    </row>
    <row r="14" spans="1:7" s="2" customFormat="1" ht="18" customHeight="1" x14ac:dyDescent="0.2">
      <c r="A14" s="19" t="s">
        <v>7</v>
      </c>
      <c r="B14" s="20">
        <v>19.27503494997422</v>
      </c>
      <c r="C14" s="20">
        <v>23.571313016502081</v>
      </c>
      <c r="D14" s="21"/>
      <c r="E14" s="22"/>
      <c r="G14" s="2">
        <f t="shared" si="0"/>
        <v>9842.2100000000009</v>
      </c>
    </row>
    <row r="15" spans="1:7" s="2" customFormat="1" ht="18" customHeight="1" x14ac:dyDescent="0.15">
      <c r="A15" s="23" t="s">
        <v>8</v>
      </c>
      <c r="B15" s="20">
        <v>2.8799992033946022</v>
      </c>
      <c r="C15" s="20">
        <v>2.4604146541848189</v>
      </c>
      <c r="D15" s="24"/>
      <c r="E15" s="22"/>
      <c r="G15" s="2">
        <f t="shared" si="0"/>
        <v>1027.3470000000002</v>
      </c>
    </row>
    <row r="16" spans="1:7" s="2" customFormat="1" ht="5.0999999999999996" customHeight="1" x14ac:dyDescent="0.15">
      <c r="A16" s="6"/>
      <c r="B16" s="16"/>
      <c r="C16" s="16"/>
      <c r="D16" s="16"/>
      <c r="E16" s="15"/>
      <c r="G16" s="2">
        <f t="shared" si="0"/>
        <v>0</v>
      </c>
    </row>
    <row r="17" spans="1:7" s="10" customFormat="1" ht="18" customHeight="1" x14ac:dyDescent="0.25">
      <c r="A17" s="6" t="s">
        <v>9</v>
      </c>
      <c r="B17" s="13">
        <v>19.717559399246419</v>
      </c>
      <c r="C17" s="13">
        <v>18.085969751911357</v>
      </c>
      <c r="D17" s="18"/>
      <c r="E17" s="25"/>
      <c r="G17" s="10">
        <f t="shared" si="0"/>
        <v>7551.8030000000008</v>
      </c>
    </row>
    <row r="18" spans="1:7" s="2" customFormat="1" ht="18" customHeight="1" x14ac:dyDescent="0.2">
      <c r="A18" s="26" t="s">
        <v>10</v>
      </c>
      <c r="B18" s="20">
        <v>0.46085410744945199</v>
      </c>
      <c r="C18" s="20">
        <v>0.51577013406886141</v>
      </c>
      <c r="D18" s="27"/>
      <c r="E18" s="22"/>
      <c r="G18" s="2">
        <f t="shared" si="0"/>
        <v>215.36000000000004</v>
      </c>
    </row>
    <row r="19" spans="1:7" s="2" customFormat="1" ht="18" customHeight="1" x14ac:dyDescent="0.2">
      <c r="A19" s="26" t="s">
        <v>11</v>
      </c>
      <c r="B19" s="20">
        <v>8.8375199788802892</v>
      </c>
      <c r="C19" s="20">
        <v>8.4985702921815296</v>
      </c>
      <c r="D19" s="27"/>
      <c r="E19" s="22"/>
      <c r="G19" s="2">
        <f t="shared" si="0"/>
        <v>3548.5810000000006</v>
      </c>
    </row>
    <row r="20" spans="1:7" s="2" customFormat="1" ht="18" customHeight="1" x14ac:dyDescent="0.2">
      <c r="A20" s="26" t="s">
        <v>12</v>
      </c>
      <c r="B20" s="20">
        <v>0.23828072253366342</v>
      </c>
      <c r="C20" s="20">
        <v>0.24458607207490068</v>
      </c>
      <c r="D20" s="27"/>
      <c r="E20" s="22"/>
      <c r="G20" s="2">
        <f t="shared" si="0"/>
        <v>102.12700000000001</v>
      </c>
    </row>
    <row r="21" spans="1:7" s="2" customFormat="1" ht="18" customHeight="1" x14ac:dyDescent="0.2">
      <c r="A21" s="26" t="s">
        <v>13</v>
      </c>
      <c r="B21" s="28"/>
      <c r="C21" s="28"/>
      <c r="D21" s="29"/>
      <c r="E21" s="30"/>
      <c r="G21" s="2">
        <f t="shared" si="0"/>
        <v>0</v>
      </c>
    </row>
    <row r="22" spans="1:7" s="2" customFormat="1" ht="18" customHeight="1" x14ac:dyDescent="0.2">
      <c r="A22" s="26" t="s">
        <v>14</v>
      </c>
      <c r="B22" s="20">
        <v>0.19187652461656901</v>
      </c>
      <c r="C22" s="20">
        <v>0.10987417445584705</v>
      </c>
      <c r="D22" s="27"/>
      <c r="E22" s="22"/>
      <c r="G22" s="2">
        <f t="shared" si="0"/>
        <v>45.878</v>
      </c>
    </row>
    <row r="23" spans="1:7" s="2" customFormat="1" ht="15" customHeight="1" x14ac:dyDescent="0.2">
      <c r="A23" s="26" t="s">
        <v>15</v>
      </c>
      <c r="B23" s="20">
        <v>9.9890256488811371</v>
      </c>
      <c r="C23" s="20">
        <v>8.7171690791302172</v>
      </c>
      <c r="D23" s="27"/>
      <c r="E23" s="22"/>
      <c r="G23" s="2">
        <f t="shared" si="0"/>
        <v>3639.8570000000004</v>
      </c>
    </row>
    <row r="24" spans="1:7" s="2" customFormat="1" ht="5.0999999999999996" customHeight="1" x14ac:dyDescent="0.15">
      <c r="A24" s="6"/>
      <c r="B24" s="16"/>
      <c r="C24" s="16"/>
      <c r="D24" s="16"/>
      <c r="E24" s="15"/>
      <c r="G24" s="2">
        <f t="shared" si="0"/>
        <v>0</v>
      </c>
    </row>
    <row r="25" spans="1:7" s="10" customFormat="1" ht="18" customHeight="1" x14ac:dyDescent="0.15">
      <c r="A25" s="6" t="s">
        <v>16</v>
      </c>
      <c r="B25" s="13">
        <v>58.127404030499449</v>
      </c>
      <c r="C25" s="13">
        <v>55.882302577401745</v>
      </c>
      <c r="D25" s="18"/>
      <c r="E25" s="15"/>
      <c r="G25" s="10">
        <f t="shared" si="0"/>
        <v>23333.675000000003</v>
      </c>
    </row>
    <row r="26" spans="1:7" s="2" customFormat="1" ht="18" customHeight="1" x14ac:dyDescent="0.2">
      <c r="A26" s="31" t="s">
        <v>17</v>
      </c>
      <c r="B26" s="20">
        <v>19.512520517241491</v>
      </c>
      <c r="C26" s="20">
        <v>19.812305270490132</v>
      </c>
      <c r="D26" s="32"/>
      <c r="E26" s="33"/>
      <c r="G26" s="2">
        <f t="shared" si="0"/>
        <v>8272.6350000000002</v>
      </c>
    </row>
    <row r="27" spans="1:7" s="2" customFormat="1" ht="18" customHeight="1" x14ac:dyDescent="0.2">
      <c r="A27" s="31" t="s">
        <v>18</v>
      </c>
      <c r="B27" s="20">
        <v>8.2574167503251381</v>
      </c>
      <c r="C27" s="20">
        <v>7.937763673291137</v>
      </c>
      <c r="D27" s="32"/>
      <c r="E27" s="33"/>
      <c r="G27" s="2">
        <f t="shared" si="0"/>
        <v>3314.4160000000002</v>
      </c>
    </row>
    <row r="28" spans="1:7" s="2" customFormat="1" ht="18" customHeight="1" x14ac:dyDescent="0.2">
      <c r="A28" s="26" t="s">
        <v>19</v>
      </c>
      <c r="B28" s="20">
        <v>4.3517663455826483</v>
      </c>
      <c r="C28" s="20">
        <v>4.1121316267607009</v>
      </c>
      <c r="D28" s="34"/>
      <c r="E28" s="33"/>
      <c r="G28" s="2">
        <f t="shared" si="0"/>
        <v>1717.0220000000002</v>
      </c>
    </row>
    <row r="29" spans="1:7" s="2" customFormat="1" ht="18" customHeight="1" x14ac:dyDescent="0.2">
      <c r="A29" s="26" t="s">
        <v>20</v>
      </c>
      <c r="B29" s="20">
        <v>0.9745679134741525</v>
      </c>
      <c r="C29" s="20">
        <v>0.87581533580321502</v>
      </c>
      <c r="D29" s="34"/>
      <c r="E29" s="33"/>
      <c r="G29" s="2">
        <f t="shared" si="0"/>
        <v>365.697</v>
      </c>
    </row>
    <row r="30" spans="1:7" s="2" customFormat="1" ht="18" customHeight="1" x14ac:dyDescent="0.2">
      <c r="A30" s="31" t="s">
        <v>21</v>
      </c>
      <c r="B30" s="20">
        <v>1.4135492088845574</v>
      </c>
      <c r="C30" s="20">
        <v>1.1774867390244075</v>
      </c>
      <c r="D30" s="32"/>
      <c r="E30" s="33"/>
      <c r="G30" s="2">
        <f t="shared" si="0"/>
        <v>491.66</v>
      </c>
    </row>
    <row r="31" spans="1:7" s="2" customFormat="1" ht="18" customHeight="1" x14ac:dyDescent="0.15">
      <c r="A31" s="35" t="s">
        <v>22</v>
      </c>
      <c r="B31" s="20">
        <v>0.60699349449398488</v>
      </c>
      <c r="C31" s="20">
        <v>0.50566356847743033</v>
      </c>
      <c r="D31" s="36"/>
      <c r="E31" s="22"/>
      <c r="G31" s="2">
        <f t="shared" si="0"/>
        <v>211.14000000000001</v>
      </c>
    </row>
    <row r="32" spans="1:7" s="2" customFormat="1" ht="18" customHeight="1" x14ac:dyDescent="0.2">
      <c r="A32" s="26" t="s">
        <v>23</v>
      </c>
      <c r="B32" s="20">
        <v>0.76671336008519231</v>
      </c>
      <c r="C32" s="20">
        <v>0.54488758062351039</v>
      </c>
      <c r="D32" s="27"/>
      <c r="E32" s="22"/>
      <c r="G32" s="2">
        <f t="shared" si="0"/>
        <v>227.518</v>
      </c>
    </row>
    <row r="33" spans="1:7" s="2" customFormat="1" ht="18" customHeight="1" x14ac:dyDescent="0.2">
      <c r="A33" s="26" t="s">
        <v>24</v>
      </c>
      <c r="B33" s="20">
        <v>3.7778672616135989</v>
      </c>
      <c r="C33" s="20">
        <v>3.801445741812933</v>
      </c>
      <c r="D33" s="27"/>
      <c r="E33" s="22"/>
      <c r="G33" s="2">
        <f t="shared" si="0"/>
        <v>1587.2950000000001</v>
      </c>
    </row>
    <row r="34" spans="1:7" s="2" customFormat="1" ht="18" customHeight="1" x14ac:dyDescent="0.2">
      <c r="A34" s="26" t="s">
        <v>25</v>
      </c>
      <c r="B34" s="20">
        <v>6.4169005828971475</v>
      </c>
      <c r="C34" s="20">
        <v>5.7816452554763753</v>
      </c>
      <c r="D34" s="27"/>
      <c r="E34" s="22"/>
      <c r="G34" s="2">
        <f t="shared" si="0"/>
        <v>2414.1280000000002</v>
      </c>
    </row>
    <row r="35" spans="1:7" s="2" customFormat="1" ht="18" customHeight="1" x14ac:dyDescent="0.2">
      <c r="A35" s="26" t="s">
        <v>26</v>
      </c>
      <c r="B35" s="20">
        <v>3.074645478574348</v>
      </c>
      <c r="C35" s="20">
        <v>2.8438654164701331</v>
      </c>
      <c r="D35" s="27"/>
      <c r="E35" s="22"/>
      <c r="G35" s="2">
        <f t="shared" si="0"/>
        <v>1187.4569999999999</v>
      </c>
    </row>
    <row r="36" spans="1:7" s="2" customFormat="1" ht="18" customHeight="1" x14ac:dyDescent="0.2">
      <c r="A36" s="26" t="s">
        <v>27</v>
      </c>
      <c r="B36" s="20">
        <v>1.2681373043177873</v>
      </c>
      <c r="C36" s="20">
        <v>1.1594505908089885</v>
      </c>
      <c r="D36" s="27"/>
      <c r="E36" s="22"/>
      <c r="G36" s="2">
        <f t="shared" si="0"/>
        <v>484.12899999999996</v>
      </c>
    </row>
    <row r="37" spans="1:7" s="2" customFormat="1" ht="18" customHeight="1" x14ac:dyDescent="0.2">
      <c r="A37" s="26" t="s">
        <v>28</v>
      </c>
      <c r="B37" s="20">
        <v>0.93779500351016343</v>
      </c>
      <c r="C37" s="20">
        <v>0.86254029005124777</v>
      </c>
      <c r="D37" s="27"/>
      <c r="E37" s="22"/>
      <c r="G37" s="2">
        <f t="shared" si="0"/>
        <v>360.15400000000005</v>
      </c>
    </row>
    <row r="38" spans="1:7" s="2" customFormat="1" ht="18" customHeight="1" x14ac:dyDescent="0.2">
      <c r="A38" s="26" t="s">
        <v>30</v>
      </c>
      <c r="B38" s="20"/>
      <c r="C38" s="20"/>
      <c r="D38" s="27"/>
      <c r="E38" s="22"/>
      <c r="G38" s="2">
        <f t="shared" si="0"/>
        <v>0</v>
      </c>
    </row>
    <row r="39" spans="1:7" s="2" customFormat="1" ht="18" customHeight="1" x14ac:dyDescent="0.2">
      <c r="A39" s="26" t="s">
        <v>31</v>
      </c>
      <c r="D39" s="37"/>
      <c r="E39" s="30"/>
      <c r="G39" s="2">
        <f t="shared" si="0"/>
        <v>0</v>
      </c>
    </row>
    <row r="40" spans="1:7" s="2" customFormat="1" ht="18" customHeight="1" x14ac:dyDescent="0.2">
      <c r="A40" s="26" t="s">
        <v>36</v>
      </c>
      <c r="B40" s="20">
        <v>6.7685308094992385</v>
      </c>
      <c r="C40" s="20">
        <v>6.4577265951279887</v>
      </c>
      <c r="D40" s="20"/>
      <c r="E40" s="22"/>
      <c r="G40" s="2">
        <f t="shared" si="0"/>
        <v>2696.4259999999999</v>
      </c>
    </row>
    <row r="41" spans="1:7" s="2" customFormat="1" ht="18" customHeight="1" x14ac:dyDescent="0.2">
      <c r="A41" s="26" t="s">
        <v>29</v>
      </c>
      <c r="B41" s="38" t="s">
        <v>35</v>
      </c>
      <c r="C41" s="38">
        <v>9.5748931835406195E-3</v>
      </c>
      <c r="D41" s="39"/>
      <c r="E41" s="22"/>
      <c r="G41" s="2">
        <f t="shared" si="0"/>
        <v>3.9980000000000002</v>
      </c>
    </row>
    <row r="42" spans="1:7" s="2" customFormat="1" ht="5.0999999999999996" customHeight="1" x14ac:dyDescent="0.15">
      <c r="A42" s="40"/>
      <c r="B42" s="40"/>
      <c r="C42" s="40"/>
      <c r="D42" s="40"/>
      <c r="E42" s="41"/>
      <c r="G42" s="2">
        <f t="shared" si="0"/>
        <v>0</v>
      </c>
    </row>
    <row r="43" spans="1:7" s="2" customFormat="1" ht="5.0999999999999996" customHeight="1" x14ac:dyDescent="0.15">
      <c r="A43" s="42"/>
      <c r="B43" s="43"/>
      <c r="C43" s="43"/>
      <c r="D43" s="43"/>
      <c r="E43" s="43"/>
    </row>
    <row r="44" spans="1:7" ht="15" customHeight="1" x14ac:dyDescent="0.15">
      <c r="A44" s="44" t="s">
        <v>37</v>
      </c>
      <c r="B44" s="45"/>
      <c r="C44" s="45"/>
      <c r="D44" s="45"/>
      <c r="E44" s="46"/>
    </row>
    <row r="45" spans="1:7" ht="15" customHeight="1" x14ac:dyDescent="0.15">
      <c r="A45" s="54" t="s">
        <v>38</v>
      </c>
      <c r="B45" s="45"/>
      <c r="C45" s="45"/>
      <c r="D45" s="45"/>
      <c r="E45" s="46"/>
    </row>
    <row r="46" spans="1:7" ht="15" customHeight="1" x14ac:dyDescent="0.15">
      <c r="A46" s="47" t="s">
        <v>34</v>
      </c>
      <c r="B46" s="48"/>
      <c r="C46" s="48"/>
      <c r="D46" s="48"/>
      <c r="E46" s="49"/>
    </row>
    <row r="47" spans="1:7" ht="15" customHeight="1" x14ac:dyDescent="0.15">
      <c r="A47" s="49"/>
      <c r="B47" s="49"/>
      <c r="C47" s="49"/>
      <c r="D47" s="49"/>
      <c r="E47" s="49"/>
    </row>
    <row r="48" spans="1:7" ht="15" customHeight="1" x14ac:dyDescent="0.15">
      <c r="A48" s="49"/>
      <c r="B48" s="49"/>
      <c r="C48" s="49"/>
      <c r="D48" s="49"/>
      <c r="E48" s="49"/>
    </row>
    <row r="49" spans="1:5" ht="15" customHeight="1" x14ac:dyDescent="0.15">
      <c r="A49" s="49"/>
      <c r="B49" s="49"/>
      <c r="C49" s="49"/>
      <c r="D49" s="49"/>
      <c r="E49" s="49"/>
    </row>
  </sheetData>
  <mergeCells count="5">
    <mergeCell ref="A2:D2"/>
    <mergeCell ref="A3:D3"/>
    <mergeCell ref="A5:A6"/>
    <mergeCell ref="B5:B6"/>
    <mergeCell ref="C5:C6"/>
  </mergeCells>
  <printOptions horizontalCentered="1"/>
  <pageMargins left="0.75" right="0.75" top="1" bottom="1" header="0.5" footer="0.5"/>
  <pageSetup paperSize="9" scale="8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tab4</vt:lpstr>
      <vt:lpstr>'tab4'!Print_Area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LLParaiso</dc:creator>
  <cp:lastModifiedBy>AJ Montesa</cp:lastModifiedBy>
  <cp:lastPrinted>2019-07-09T02:38:55Z</cp:lastPrinted>
  <dcterms:created xsi:type="dcterms:W3CDTF">2018-06-14T02:29:16Z</dcterms:created>
  <dcterms:modified xsi:type="dcterms:W3CDTF">2021-09-10T03:51:20Z</dcterms:modified>
</cp:coreProperties>
</file>