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R-Projects\PH-Econ-Data\Data\Labor and Employment\"/>
    </mc:Choice>
  </mc:AlternateContent>
  <xr:revisionPtr revIDLastSave="0" documentId="13_ncr:1_{5536927F-681A-4D13-9805-E230A607FEEB}" xr6:coauthVersionLast="47" xr6:coauthVersionMax="47" xr10:uidLastSave="{00000000-0000-0000-0000-000000000000}"/>
  <bookViews>
    <workbookView xWindow="13035" yWindow="2925" windowWidth="13380" windowHeight="11385" xr2:uid="{00000000-000D-0000-FFFF-FFFF00000000}"/>
  </bookViews>
  <sheets>
    <sheet name="Compiled" sheetId="1" r:id="rId1"/>
    <sheet name="Annual" sheetId="2" r:id="rId2"/>
    <sheet name="LFS Reports" sheetId="3" r:id="rId3"/>
    <sheet name="Other Repor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8" i="1" l="1"/>
  <c r="I258" i="1"/>
  <c r="G258" i="1"/>
  <c r="F258" i="1"/>
  <c r="N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N234" i="1" s="1"/>
  <c r="I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K229" i="1"/>
  <c r="N229" i="1" s="1"/>
  <c r="I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F229" i="1" l="1"/>
  <c r="H234" i="1"/>
  <c r="G229" i="1"/>
  <c r="H229" i="1"/>
</calcChain>
</file>

<file path=xl/sharedStrings.xml><?xml version="1.0" encoding="utf-8"?>
<sst xmlns="http://schemas.openxmlformats.org/spreadsheetml/2006/main" count="1545" uniqueCount="613">
  <si>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</si>
  <si>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</si>
  <si>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</si>
  <si>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</si>
  <si>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</si>
  <si>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</si>
  <si>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</si>
  <si>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</si>
  <si>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</si>
  <si>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</si>
  <si>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</si>
  <si>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</si>
  <si>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</si>
  <si>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</si>
  <si>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</si>
  <si>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</si>
  <si>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</si>
  <si>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</si>
  <si>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</si>
  <si>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</si>
  <si>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</si>
  <si>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</si>
  <si>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</si>
  <si>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</si>
  <si>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</si>
  <si>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</si>
  <si>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</si>
  <si>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</si>
  <si>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</si>
  <si>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</si>
  <si>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</si>
  <si>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</si>
  <si>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</si>
  <si>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</si>
  <si>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</si>
  <si>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</si>
  <si>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</si>
  <si>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</si>
  <si>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</si>
  <si>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</si>
  <si>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</si>
  <si>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</si>
  <si>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</si>
  <si>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</si>
  <si>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</si>
  <si>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</si>
  <si>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</si>
  <si>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</si>
  <si>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</si>
  <si>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</si>
  <si>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</si>
  <si>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</si>
  <si>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</si>
  <si>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</si>
  <si>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</si>
  <si>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</si>
  <si>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</si>
  <si>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</si>
  <si>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</si>
  <si>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</si>
  <si>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</si>
  <si>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</si>
  <si>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</si>
  <si>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</si>
  <si>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</si>
  <si>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</si>
  <si>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</si>
  <si>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</si>
  <si>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</si>
  <si>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</si>
  <si>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</si>
  <si>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</si>
  <si>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</si>
  <si>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</si>
  <si>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</si>
  <si>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</si>
  <si>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</si>
  <si>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</si>
  <si>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</si>
  <si>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</si>
  <si>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</si>
  <si>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</si>
  <si>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</si>
  <si>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</si>
  <si>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</si>
  <si>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</si>
  <si>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</si>
  <si>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</si>
  <si>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</si>
  <si>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</si>
  <si>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</si>
  <si>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</si>
  <si>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</si>
  <si>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</si>
  <si>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</si>
  <si>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</si>
  <si>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</si>
  <si>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</si>
  <si>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</si>
  <si>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</si>
  <si>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</si>
  <si>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</si>
  <si>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</si>
  <si>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</si>
  <si>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</si>
  <si>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</si>
  <si>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</si>
  <si>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</si>
  <si>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</si>
  <si>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</si>
  <si>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</si>
  <si>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</si>
  <si>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</si>
  <si>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</si>
  <si>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</si>
  <si>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</si>
  <si>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</si>
  <si>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</si>
  <si>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</si>
  <si>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</si>
  <si>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</si>
  <si>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</si>
  <si>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</si>
  <si>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</si>
  <si>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</si>
  <si>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</si>
  <si>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</si>
  <si>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</si>
  <si>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</si>
  <si>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</si>
  <si>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</si>
  <si>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</si>
  <si>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</si>
  <si>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</si>
  <si>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</si>
  <si>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</si>
  <si>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</si>
  <si>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</si>
  <si>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</si>
  <si>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</si>
  <si>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</si>
  <si>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</si>
  <si>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</si>
  <si>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</si>
  <si>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</si>
  <si>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</si>
  <si>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</si>
  <si>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</si>
  <si>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</si>
  <si>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</si>
  <si>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</si>
  <si>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</si>
  <si>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</si>
  <si>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</si>
  <si>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</si>
  <si>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</si>
  <si>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</si>
  <si>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</si>
  <si>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</si>
  <si>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</si>
  <si>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</si>
  <si>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</si>
  <si>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</si>
  <si>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</si>
  <si>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</si>
  <si>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</si>
  <si>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</si>
  <si>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</si>
  <si>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</si>
  <si>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</si>
  <si>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</si>
  <si>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</si>
  <si>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</si>
  <si>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</si>
  <si>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</si>
  <si>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</si>
  <si>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</si>
  <si>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</si>
  <si>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</si>
  <si>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</si>
  <si>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</si>
  <si>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</si>
  <si>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</si>
  <si>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</si>
  <si>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</si>
  <si>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</si>
  <si>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</si>
  <si>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</si>
  <si>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</si>
  <si>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</si>
  <si>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</si>
  <si>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</si>
  <si>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</si>
  <si>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</si>
  <si>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</si>
  <si>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</si>
  <si>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</si>
  <si>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</si>
  <si>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</si>
  <si>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</si>
  <si>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</si>
  <si>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</si>
  <si>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</si>
  <si>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</si>
  <si>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</si>
  <si>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</si>
  <si>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</si>
  <si>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</si>
  <si>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</si>
  <si>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</si>
  <si>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</si>
  <si>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</si>
  <si>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</si>
  <si>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</si>
  <si>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</si>
  <si>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</si>
  <si>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</si>
  <si>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</si>
  <si>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</si>
  <si>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</si>
  <si>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</si>
  <si>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</si>
  <si>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</si>
  <si>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</si>
  <si>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</si>
  <si>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</si>
  <si>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</si>
  <si>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</si>
  <si>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</si>
  <si>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</si>
  <si>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</si>
  <si>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</si>
  <si>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</si>
  <si>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</si>
  <si>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</si>
  <si>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</si>
  <si>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</si>
  <si>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</si>
  <si>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</si>
  <si>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</si>
  <si>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</si>
  <si>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</si>
  <si>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</si>
  <si>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</si>
  <si>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</si>
  <si>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</si>
  <si>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</si>
  <si>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</si>
  <si>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</si>
  <si>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</si>
  <si>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</si>
  <si>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</si>
  <si>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</si>
  <si>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</si>
  <si>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</si>
  <si>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</si>
  <si>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</si>
  <si>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</si>
  <si>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</si>
  <si>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</si>
  <si>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</si>
  <si>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</si>
  <si>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</si>
  <si>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</si>
  <si>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</si>
  <si>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</si>
  <si>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</si>
  <si>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</si>
  <si>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</si>
  <si>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</si>
  <si>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</si>
  <si>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</si>
  <si>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</si>
  <si>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</si>
  <si>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</si>
  <si>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</si>
  <si>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</si>
  <si>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</si>
  <si>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</si>
  <si>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</si>
  <si>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</si>
  <si>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</si>
  <si>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</si>
  <si>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</si>
  <si>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</si>
  <si>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</si>
  <si>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</si>
  <si>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</si>
  <si>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</si>
  <si>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</si>
  <si>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</si>
  <si>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</si>
  <si>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</si>
  <si>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</si>
  <si>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</si>
  <si>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</si>
  <si>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</si>
  <si>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</si>
  <si>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</si>
  <si>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</si>
  <si>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</si>
  <si>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</si>
  <si>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</si>
  <si>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</si>
  <si>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</si>
  <si>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</si>
  <si>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</si>
  <si>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</si>
  <si>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</si>
  <si>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</si>
  <si>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</si>
  <si>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</si>
  <si>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</si>
  <si>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</si>
  <si>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</si>
  <si>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</si>
  <si>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</si>
  <si>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</si>
  <si>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</si>
  <si>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</si>
  <si>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</si>
  <si>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</si>
  <si>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</si>
  <si>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</si>
  <si>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</si>
  <si>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</si>
  <si>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</si>
  <si>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</si>
  <si>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</si>
  <si>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</si>
  <si>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</si>
  <si>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</si>
  <si>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</si>
  <si>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</si>
  <si>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</si>
  <si>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</si>
  <si>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</si>
  <si>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</si>
  <si>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</si>
  <si>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</si>
  <si>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</si>
  <si>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</si>
  <si>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</si>
  <si>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</si>
  <si>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</si>
  <si>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</si>
  <si>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</si>
  <si>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</si>
  <si>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</si>
  <si>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</si>
  <si>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</si>
  <si>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</si>
  <si>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</si>
  <si>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</si>
  <si>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</si>
  <si>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</si>
  <si>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</si>
  <si>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</si>
  <si>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</si>
  <si>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</si>
  <si>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</si>
  <si>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</si>
  <si>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</si>
  <si>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</si>
  <si>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</si>
  <si>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</si>
  <si>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</si>
  <si>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</si>
  <si>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</si>
  <si>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</si>
  <si>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</si>
  <si>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</si>
  <si>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</si>
  <si>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</si>
  <si>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</si>
  <si>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</si>
  <si>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</si>
  <si>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</si>
  <si>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</si>
  <si>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</si>
  <si>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</si>
  <si>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</si>
  <si>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</si>
  <si>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</si>
  <si>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</si>
  <si>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</si>
  <si>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</si>
  <si>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</si>
  <si>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</si>
  <si>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</si>
  <si>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</si>
  <si>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</si>
  <si>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</si>
  <si>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</si>
  <si>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</si>
  <si>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</si>
  <si>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</si>
  <si>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</si>
  <si>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</si>
  <si>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</si>
  <si>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</si>
  <si>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</si>
  <si>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</si>
  <si>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</si>
  <si>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</si>
  <si>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</si>
  <si>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</si>
  <si>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</si>
  <si>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</si>
  <si>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</si>
  <si>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</si>
  <si>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</si>
  <si>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</si>
  <si>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</si>
  <si>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</si>
  <si>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</si>
  <si>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</si>
  <si>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</si>
  <si>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</si>
  <si>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</si>
  <si>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</si>
  <si>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</si>
  <si>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</si>
  <si>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</si>
  <si>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</si>
  <si>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</si>
  <si>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</si>
  <si>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</si>
  <si>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</si>
  <si>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</si>
  <si>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</si>
  <si>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</si>
  <si>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</si>
  <si>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</si>
  <si>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</si>
  <si>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</si>
  <si>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</si>
  <si>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</si>
  <si>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</si>
  <si>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</si>
  <si>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</si>
  <si>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</si>
  <si>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</si>
  <si>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</si>
  <si>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</si>
  <si>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</si>
  <si>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</si>
  <si>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</si>
  <si>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</si>
  <si>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</si>
  <si>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</si>
  <si>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</si>
  <si>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</si>
  <si>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</si>
  <si>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</si>
  <si>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</si>
  <si>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</si>
  <si>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</si>
  <si>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</si>
  <si>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</si>
  <si>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</si>
  <si>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2022</t>
  </si>
  <si>
    <t>https://psa.gov.ph/statistics/survey/labor-and-employment/labor-force-survey/title/2021%20Annual%20Labor%20Market%20Statistics%20%28Preliminary%20Results%29</t>
  </si>
  <si>
    <t>2022 Jan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</si>
  <si>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</si>
  <si>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</si>
  <si>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</si>
  <si>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</si>
  <si>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</si>
  <si>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</si>
  <si>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</si>
  <si>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</si>
  <si>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</si>
  <si>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</si>
  <si>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</si>
  <si>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</si>
  <si>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</si>
  <si>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</si>
  <si>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</si>
  <si>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</si>
  <si>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</si>
  <si>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</si>
  <si>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</si>
  <si>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</si>
  <si>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</si>
  <si>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</si>
  <si>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</si>
  <si>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</si>
  <si>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</si>
  <si>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</si>
  <si>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</si>
  <si>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</si>
  <si>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</si>
  <si>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</si>
  <si>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</si>
  <si>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</si>
  <si>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</si>
  <si>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</si>
  <si>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</si>
  <si>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</si>
  <si>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</si>
  <si>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</si>
  <si>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</si>
  <si>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</si>
  <si>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</si>
  <si>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</si>
  <si>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</si>
  <si>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</si>
  <si>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</si>
  <si>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</si>
  <si>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</si>
  <si>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</si>
  <si>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</si>
  <si>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</si>
  <si>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</si>
  <si>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</si>
  <si>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</si>
  <si>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</si>
  <si>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</si>
  <si>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</si>
  <si>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</si>
  <si>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</si>
  <si>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</si>
  <si>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</si>
  <si>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</si>
  <si>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</si>
  <si>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</si>
  <si>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</si>
  <si>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</si>
  <si>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</si>
  <si>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</si>
  <si>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</si>
  <si>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</si>
  <si>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</si>
  <si>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</si>
  <si>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</si>
  <si>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</si>
  <si>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</si>
  <si>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</si>
  <si>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</si>
  <si>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</si>
  <si>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</si>
  <si>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</si>
  <si>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</si>
  <si>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</si>
  <si>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</si>
  <si>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</si>
  <si>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</si>
  <si>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</si>
  <si>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</si>
  <si>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</si>
  <si>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</si>
  <si>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</si>
  <si>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</si>
  <si>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</si>
  <si>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</si>
  <si>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</si>
  <si>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</si>
  <si>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</si>
  <si>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</si>
  <si>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</si>
  <si>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</si>
  <si>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</si>
  <si>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</si>
  <si>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</si>
  <si>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</si>
  <si>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</si>
  <si>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</si>
  <si>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</si>
  <si>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</si>
  <si>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</si>
  <si>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</si>
  <si>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</si>
  <si>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</si>
  <si>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</si>
  <si>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</si>
  <si>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</si>
  <si>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</si>
  <si>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</si>
  <si>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</si>
  <si>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</si>
  <si>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</si>
  <si>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</si>
  <si>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</si>
  <si>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</si>
  <si>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</si>
  <si>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</si>
  <si>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</si>
  <si>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</si>
  <si>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</si>
  <si>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</si>
  <si>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</si>
  <si>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</si>
  <si>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</si>
  <si>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</si>
  <si>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</si>
  <si>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</si>
  <si>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</si>
  <si>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</si>
  <si>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</si>
  <si>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</si>
  <si>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</si>
  <si>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</si>
  <si>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</si>
  <si>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</si>
  <si>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</si>
  <si>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</si>
  <si>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</si>
  <si>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</si>
  <si>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</si>
  <si>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</si>
  <si>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2022 Nov</t>
  </si>
  <si>
    <t>https://psa.gov.ph/content/unemployment-rate-november-2022-estimated-42-percent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</si>
</sst>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#,##0.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Protection="0"/>
  </cellStyleXfs>
  <cellXfs count="24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2">
    <cellStyle name="Comma 3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8"/>
  <sheetViews>
    <sheetView tabSelected="1" workbookViewId="0">
      <pane xSplit="3" ySplit="1" topLeftCell="D222" activePane="bottomRight" state="frozen"/>
      <selection pane="topRight"/>
      <selection pane="bottomLeft"/>
      <selection pane="bottomRight" activeCell="A259" sqref="A259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F256" si="23">K230/J230</f>
        <v>0.6168840849278201</v>
      </c>
      <c r="G230" s="11">
        <f t="shared" ref="G230:G256" si="24">L230/K230</f>
        <v>0.94678254834076803</v>
      </c>
      <c r="H230" s="11">
        <f t="shared" ref="H230:H256" si="25">M230/K230</f>
        <v>5.3217451659231869E-2</v>
      </c>
      <c r="I230" s="11">
        <f t="shared" ref="I230:I256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56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E246" s="1" t="s">
        <v>425</v>
      </c>
      <c r="F246" s="3">
        <f t="shared" si="23"/>
        <v>0.65087071040179934</v>
      </c>
      <c r="G246" s="3">
        <f t="shared" si="24"/>
        <v>0.93396177690068338</v>
      </c>
      <c r="H246" s="3">
        <f t="shared" si="25"/>
        <v>6.603822309931652E-2</v>
      </c>
      <c r="I246" s="3">
        <f t="shared" si="26"/>
        <v>0.14718701580346608</v>
      </c>
      <c r="J246" s="2">
        <v>76123.301000000007</v>
      </c>
      <c r="K246" s="2">
        <v>49546.427000000003</v>
      </c>
      <c r="L246" s="2">
        <v>46274.468999999997</v>
      </c>
      <c r="M246" s="2">
        <v>3271.9580000000001</v>
      </c>
      <c r="N246" s="2">
        <f t="shared" si="27"/>
        <v>26576.874000000003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461</v>
      </c>
      <c r="C247" s="1" t="s">
        <v>28</v>
      </c>
      <c r="D247" s="1" t="s">
        <v>417</v>
      </c>
      <c r="E247" s="1" t="s">
        <v>425</v>
      </c>
      <c r="F247" s="3">
        <f t="shared" si="23"/>
        <v>0.63346515961840855</v>
      </c>
      <c r="G247" s="3">
        <f t="shared" si="24"/>
        <v>0.92218769100179576</v>
      </c>
      <c r="H247" s="3">
        <f t="shared" si="25"/>
        <v>7.781231423920712E-2</v>
      </c>
      <c r="I247" s="3">
        <f t="shared" si="26"/>
        <v>0.15919453293482841</v>
      </c>
      <c r="J247" s="2">
        <v>75301.370999999999</v>
      </c>
      <c r="K247" s="2">
        <v>47700.794999999998</v>
      </c>
      <c r="L247" s="2">
        <v>43989.086000000003</v>
      </c>
      <c r="M247" s="2">
        <v>3711.7092499999999</v>
      </c>
      <c r="N247" s="2">
        <f t="shared" si="27"/>
        <v>27600.576000000001</v>
      </c>
      <c r="O247" s="2">
        <v>7002.8220000000001</v>
      </c>
      <c r="P247" t="s">
        <v>462</v>
      </c>
    </row>
    <row r="248" spans="1:16" x14ac:dyDescent="0.25">
      <c r="A248" s="1" t="s">
        <v>463</v>
      </c>
      <c r="B248" s="1" t="s">
        <v>461</v>
      </c>
      <c r="C248" s="1" t="s">
        <v>103</v>
      </c>
      <c r="D248" s="1" t="s">
        <v>417</v>
      </c>
      <c r="E248" s="1" t="s">
        <v>425</v>
      </c>
      <c r="F248" s="3">
        <f t="shared" si="23"/>
        <v>0.60535990020885577</v>
      </c>
      <c r="G248" s="3">
        <f t="shared" si="24"/>
        <v>0.93632554233523335</v>
      </c>
      <c r="H248" s="3">
        <f t="shared" si="25"/>
        <v>6.3674457664766593E-2</v>
      </c>
      <c r="I248" s="3">
        <f t="shared" si="26"/>
        <v>0.14869538765410792</v>
      </c>
      <c r="J248" s="2">
        <v>75894.509999999995</v>
      </c>
      <c r="K248" s="2">
        <v>45943.493000000002</v>
      </c>
      <c r="L248" s="2">
        <v>43018.065999999999</v>
      </c>
      <c r="M248" s="2">
        <v>2925.4270000000001</v>
      </c>
      <c r="N248" s="2">
        <f t="shared" si="27"/>
        <v>29951.016999999993</v>
      </c>
      <c r="O248" s="2">
        <v>6396.5879999999997</v>
      </c>
      <c r="P248" t="s">
        <v>464</v>
      </c>
    </row>
    <row r="249" spans="1:16" x14ac:dyDescent="0.25">
      <c r="A249" s="1" t="s">
        <v>465</v>
      </c>
      <c r="B249" s="1" t="s">
        <v>461</v>
      </c>
      <c r="C249" s="1" t="s">
        <v>430</v>
      </c>
      <c r="D249" s="1" t="s">
        <v>417</v>
      </c>
      <c r="E249" s="1" t="s">
        <v>425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461</v>
      </c>
      <c r="C250" s="1" t="s">
        <v>433</v>
      </c>
      <c r="D250" s="1" t="s">
        <v>417</v>
      </c>
      <c r="E250" s="1" t="s">
        <v>425</v>
      </c>
      <c r="F250" s="3">
        <f t="shared" si="23"/>
        <v>0.65371628089860889</v>
      </c>
      <c r="G250" s="3">
        <f t="shared" si="24"/>
        <v>0.94232932300839312</v>
      </c>
      <c r="H250" s="3">
        <f t="shared" si="25"/>
        <v>5.7670676991606946E-2</v>
      </c>
      <c r="I250" s="3">
        <f t="shared" si="26"/>
        <v>0.15799248754088102</v>
      </c>
      <c r="J250" s="2">
        <v>76256.183999999994</v>
      </c>
      <c r="K250" s="2">
        <v>49849.909</v>
      </c>
      <c r="L250" s="2">
        <v>46975.031000000003</v>
      </c>
      <c r="M250" s="2">
        <v>2874.8780000000002</v>
      </c>
      <c r="N250" s="2">
        <f t="shared" si="27"/>
        <v>26406.274999999994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461</v>
      </c>
      <c r="C251" s="1" t="s">
        <v>105</v>
      </c>
      <c r="D251" s="1" t="s">
        <v>417</v>
      </c>
      <c r="E251" s="1" t="s">
        <v>425</v>
      </c>
      <c r="F251" s="3">
        <f t="shared" si="23"/>
        <v>0.63363855623736731</v>
      </c>
      <c r="G251" s="3">
        <f t="shared" si="24"/>
        <v>0.94292277756557008</v>
      </c>
      <c r="H251" s="3">
        <f t="shared" si="25"/>
        <v>5.7077222434429822E-2</v>
      </c>
      <c r="I251" s="3">
        <f t="shared" si="26"/>
        <v>0.14022888931866281</v>
      </c>
      <c r="J251" s="2">
        <v>76373.801000000007</v>
      </c>
      <c r="K251" s="2">
        <v>48393.385000000002</v>
      </c>
      <c r="L251" s="2">
        <v>45631.224999999999</v>
      </c>
      <c r="M251" s="2">
        <v>2762.16</v>
      </c>
      <c r="N251" s="2">
        <f t="shared" si="27"/>
        <v>27980.416000000005</v>
      </c>
      <c r="O251" s="2">
        <v>6398.8159999999998</v>
      </c>
      <c r="P251" t="s">
        <v>470</v>
      </c>
    </row>
    <row r="252" spans="1:16" x14ac:dyDescent="0.25">
      <c r="A252" s="1" t="s">
        <v>471</v>
      </c>
      <c r="B252" s="1" t="s">
        <v>461</v>
      </c>
      <c r="C252" s="1" t="s">
        <v>439</v>
      </c>
      <c r="D252" s="1" t="s">
        <v>417</v>
      </c>
      <c r="E252" s="1" t="s">
        <v>425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461</v>
      </c>
      <c r="C253" s="1" t="s">
        <v>442</v>
      </c>
      <c r="D253" s="1" t="s">
        <v>417</v>
      </c>
      <c r="E253" s="1" t="s">
        <v>425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461</v>
      </c>
      <c r="C254" s="1" t="s">
        <v>107</v>
      </c>
      <c r="D254" s="1" t="s">
        <v>417</v>
      </c>
      <c r="E254" s="1" t="s">
        <v>425</v>
      </c>
      <c r="F254" s="3">
        <f t="shared" si="23"/>
        <v>0.65232467715785714</v>
      </c>
      <c r="G254" s="3">
        <f t="shared" si="24"/>
        <v>0.94795101230329137</v>
      </c>
      <c r="H254" s="3">
        <f t="shared" si="25"/>
        <v>5.2048987696708626E-2</v>
      </c>
      <c r="I254" s="3">
        <f t="shared" si="26"/>
        <v>0.13805717088869338</v>
      </c>
      <c r="J254" s="2">
        <v>76639.157999999996</v>
      </c>
      <c r="K254" s="2">
        <v>49993.614000000001</v>
      </c>
      <c r="L254" s="2">
        <v>47391.497000000003</v>
      </c>
      <c r="M254" s="2">
        <v>2602.1170000000002</v>
      </c>
      <c r="N254" s="2">
        <f t="shared" si="27"/>
        <v>26645.543999999994</v>
      </c>
      <c r="O254" s="2">
        <v>6542.7359999999999</v>
      </c>
      <c r="P254" t="s">
        <v>476</v>
      </c>
    </row>
    <row r="255" spans="1:16" x14ac:dyDescent="0.25">
      <c r="A255" s="1" t="s">
        <v>477</v>
      </c>
      <c r="B255" s="1" t="s">
        <v>461</v>
      </c>
      <c r="C255" s="1" t="s">
        <v>447</v>
      </c>
      <c r="D255" s="1" t="s">
        <v>417</v>
      </c>
      <c r="E255" s="1" t="s">
        <v>425</v>
      </c>
      <c r="F255" s="3">
        <f t="shared" si="23"/>
        <v>0.66062996242102423</v>
      </c>
      <c r="G255" s="3">
        <f t="shared" si="24"/>
        <v>0.94696892591578208</v>
      </c>
      <c r="H255" s="3">
        <f t="shared" si="25"/>
        <v>5.3031093866359173E-2</v>
      </c>
      <c r="I255" s="3">
        <f t="shared" si="26"/>
        <v>0.14686722697712487</v>
      </c>
      <c r="J255" s="2">
        <v>76518.850000000006</v>
      </c>
      <c r="K255" s="2">
        <v>50550.644999999997</v>
      </c>
      <c r="L255" s="2">
        <v>47869.89</v>
      </c>
      <c r="M255" s="2">
        <v>2680.7559999999999</v>
      </c>
      <c r="N255" s="2">
        <f t="shared" si="27"/>
        <v>25968.205000000009</v>
      </c>
      <c r="O255" s="2">
        <v>7030.518</v>
      </c>
      <c r="P255" t="s">
        <v>478</v>
      </c>
    </row>
    <row r="256" spans="1:16" x14ac:dyDescent="0.25">
      <c r="A256" s="1" t="s">
        <v>479</v>
      </c>
      <c r="B256" s="1" t="s">
        <v>461</v>
      </c>
      <c r="C256" s="1" t="s">
        <v>450</v>
      </c>
      <c r="D256" s="1" t="s">
        <v>417</v>
      </c>
      <c r="E256" s="1" t="s">
        <v>425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461</v>
      </c>
      <c r="C257" s="1" t="s">
        <v>110</v>
      </c>
      <c r="D257" s="1" t="s">
        <v>417</v>
      </c>
      <c r="E257" s="1" t="s">
        <v>425</v>
      </c>
      <c r="F257" s="3">
        <f>K257/J257</f>
        <v>0.64150515020588861</v>
      </c>
      <c r="G257" s="3">
        <f>L257/K257</f>
        <v>0.95457810864448256</v>
      </c>
      <c r="H257" s="3">
        <f>M257/K257</f>
        <v>4.5421891355517427E-2</v>
      </c>
      <c r="I257" s="3">
        <f>O257/L257</f>
        <v>0.14165943993595939</v>
      </c>
      <c r="J257" s="2">
        <v>76925.08</v>
      </c>
      <c r="K257" s="2">
        <v>49347.834999999999</v>
      </c>
      <c r="L257" s="2">
        <v>47106.362999999998</v>
      </c>
      <c r="M257" s="2">
        <v>2241.4720000000002</v>
      </c>
      <c r="N257" s="2">
        <f>J257-K257</f>
        <v>27577.245000000003</v>
      </c>
      <c r="O257" s="2">
        <v>6673.0609999999997</v>
      </c>
      <c r="P257" t="s">
        <v>482</v>
      </c>
    </row>
    <row r="258" spans="1:16" x14ac:dyDescent="0.25">
      <c r="A258" s="1" t="s">
        <v>611</v>
      </c>
      <c r="B258" s="1" t="s">
        <v>461</v>
      </c>
      <c r="C258" s="1" t="s">
        <v>455</v>
      </c>
      <c r="D258" s="1" t="s">
        <v>417</v>
      </c>
      <c r="E258" s="1" t="s">
        <v>425</v>
      </c>
      <c r="F258" s="3">
        <f>K258/J258</f>
        <v>0.67455240427974039</v>
      </c>
      <c r="G258" s="3">
        <f>L258/K258</f>
        <v>0.95804382818007605</v>
      </c>
      <c r="H258" s="3">
        <f>M258/K258</f>
        <v>4.1956171819923928E-2</v>
      </c>
      <c r="I258" s="3">
        <f>O258/L258</f>
        <v>0.14407099218100131</v>
      </c>
      <c r="J258" s="2">
        <v>76914.385999999999</v>
      </c>
      <c r="K258" s="2">
        <v>51882.784</v>
      </c>
      <c r="L258" s="2">
        <v>49705.981</v>
      </c>
      <c r="M258" s="2">
        <v>2176.8029999999999</v>
      </c>
      <c r="N258" s="2">
        <f>J258-K258</f>
        <v>25031.601999999999</v>
      </c>
      <c r="O258" s="2">
        <v>7161.19</v>
      </c>
      <c r="P258" t="s">
        <v>612</v>
      </c>
    </row>
  </sheetData>
  <pageMargins left="0.7" right="0.7" top="0.75" bottom="0.75" header="0.3" footer="0.3"/>
  <pageSetup paperSize="9" firstPageNumber="429496729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pane xSplit="1" ySplit="1" topLeftCell="B2" activePane="bottomRight" state="frozen"/>
      <selection activeCell="D27" sqref="D27"/>
      <selection pane="topRight"/>
      <selection pane="bottomLeft"/>
      <selection pane="bottomRight" activeCell="B2" sqref="B2"/>
    </sheetView>
  </sheetViews>
  <sheetFormatPr defaultRowHeight="15" x14ac:dyDescent="0.25"/>
  <cols>
    <col min="2" max="9" width="16.42578125" customWidth="1"/>
  </cols>
  <sheetData>
    <row r="1" spans="1:9" s="20" customFormat="1" ht="60" x14ac:dyDescent="0.25">
      <c r="A1" s="20" t="s">
        <v>1</v>
      </c>
      <c r="B1" s="20" t="s">
        <v>483</v>
      </c>
      <c r="C1" s="20" t="s">
        <v>484</v>
      </c>
      <c r="D1" s="20" t="s">
        <v>485</v>
      </c>
      <c r="E1" s="20" t="s">
        <v>486</v>
      </c>
      <c r="F1" s="20" t="s">
        <v>487</v>
      </c>
      <c r="G1" s="20" t="s">
        <v>488</v>
      </c>
      <c r="H1" s="20" t="s">
        <v>489</v>
      </c>
      <c r="I1" s="20" t="s">
        <v>490</v>
      </c>
    </row>
    <row r="2" spans="1:9" x14ac:dyDescent="0.25">
      <c r="A2">
        <v>1995</v>
      </c>
      <c r="B2" s="21">
        <v>43156</v>
      </c>
      <c r="C2" s="21">
        <v>65.8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</row>
    <row r="3" spans="1:9" x14ac:dyDescent="0.25">
      <c r="A3">
        <v>1996</v>
      </c>
      <c r="B3" s="21">
        <v>44599</v>
      </c>
      <c r="C3" s="21">
        <v>66.7</v>
      </c>
      <c r="D3" s="21">
        <v>29733</v>
      </c>
      <c r="E3" s="21">
        <v>91.4</v>
      </c>
      <c r="F3" s="21">
        <v>27186</v>
      </c>
      <c r="G3" s="21">
        <v>8.6</v>
      </c>
      <c r="H3" s="21">
        <v>2546</v>
      </c>
      <c r="I3" s="21">
        <v>21</v>
      </c>
    </row>
    <row r="4" spans="1:9" x14ac:dyDescent="0.25">
      <c r="A4">
        <v>1997</v>
      </c>
      <c r="B4" s="21">
        <v>44658</v>
      </c>
      <c r="C4" s="21">
        <v>64.7</v>
      </c>
      <c r="D4" s="21">
        <v>28901</v>
      </c>
      <c r="E4" s="21">
        <v>91.2</v>
      </c>
      <c r="F4" s="21">
        <v>26365</v>
      </c>
      <c r="G4" s="21">
        <v>8.8000000000000007</v>
      </c>
      <c r="H4" s="21">
        <v>2537</v>
      </c>
      <c r="I4" s="21">
        <v>21.9</v>
      </c>
    </row>
    <row r="5" spans="1:9" x14ac:dyDescent="0.25">
      <c r="A5">
        <v>1998</v>
      </c>
      <c r="B5" s="21">
        <v>45964</v>
      </c>
      <c r="C5" s="21">
        <v>64.599999999999994</v>
      </c>
      <c r="D5" s="21">
        <v>29674</v>
      </c>
      <c r="E5" s="21">
        <v>89.7</v>
      </c>
      <c r="F5" s="21">
        <v>26631</v>
      </c>
      <c r="G5" s="21">
        <v>10.3</v>
      </c>
      <c r="H5" s="21">
        <v>3043</v>
      </c>
      <c r="I5" s="21">
        <v>21.6</v>
      </c>
    </row>
    <row r="6" spans="1:9" x14ac:dyDescent="0.25">
      <c r="A6">
        <v>1999</v>
      </c>
      <c r="B6" s="21">
        <v>47270</v>
      </c>
      <c r="C6" s="21">
        <v>65.099999999999994</v>
      </c>
      <c r="D6" s="21">
        <v>30759</v>
      </c>
      <c r="E6" s="21">
        <v>90.2</v>
      </c>
      <c r="F6" s="21">
        <v>27742</v>
      </c>
      <c r="G6" s="21">
        <v>9.8000000000000007</v>
      </c>
      <c r="H6" s="21">
        <v>3017</v>
      </c>
      <c r="I6" s="21">
        <v>22.1</v>
      </c>
    </row>
    <row r="7" spans="1:9" x14ac:dyDescent="0.25">
      <c r="A7">
        <v>2000</v>
      </c>
      <c r="B7" s="21">
        <v>48587</v>
      </c>
      <c r="C7" s="21">
        <v>63.6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21.7</v>
      </c>
    </row>
    <row r="8" spans="1:9" x14ac:dyDescent="0.25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17.2</v>
      </c>
    </row>
    <row r="9" spans="1:9" x14ac:dyDescent="0.25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</row>
    <row r="10" spans="1:9" x14ac:dyDescent="0.25">
      <c r="A10">
        <v>2003</v>
      </c>
      <c r="B10" s="21">
        <v>51793</v>
      </c>
      <c r="C10" s="21">
        <v>66.7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</row>
    <row r="11" spans="1:9" x14ac:dyDescent="0.25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</row>
    <row r="12" spans="1:9" x14ac:dyDescent="0.25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</row>
    <row r="13" spans="1:9" x14ac:dyDescent="0.25">
      <c r="A13">
        <v>2006</v>
      </c>
      <c r="B13" s="21">
        <v>55230</v>
      </c>
      <c r="C13" s="21">
        <v>64.2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</v>
      </c>
    </row>
    <row r="14" spans="1:9" x14ac:dyDescent="0.25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</row>
    <row r="15" spans="1:9" x14ac:dyDescent="0.25">
      <c r="A15">
        <v>2008</v>
      </c>
      <c r="B15" s="21">
        <v>57848</v>
      </c>
      <c r="C15" s="21">
        <v>63.6</v>
      </c>
      <c r="D15" s="21">
        <v>36805</v>
      </c>
      <c r="E15" s="21">
        <v>92.620567857628046</v>
      </c>
      <c r="F15" s="21">
        <v>34089</v>
      </c>
      <c r="G15" s="21">
        <v>7.4</v>
      </c>
      <c r="H15" s="21">
        <v>2716</v>
      </c>
      <c r="I15" s="21">
        <v>19.3</v>
      </c>
    </row>
    <row r="16" spans="1:9" x14ac:dyDescent="0.25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</row>
    <row r="17" spans="1:9" x14ac:dyDescent="0.25">
      <c r="A17">
        <v>2010</v>
      </c>
      <c r="B17" s="21">
        <v>60717</v>
      </c>
      <c r="C17" s="21">
        <v>64.099999999999994</v>
      </c>
      <c r="D17" s="21">
        <v>38893</v>
      </c>
      <c r="E17" s="21">
        <v>92.7</v>
      </c>
      <c r="F17" s="21">
        <v>36035</v>
      </c>
      <c r="G17" s="21">
        <v>7.3</v>
      </c>
      <c r="H17" s="21">
        <v>2859</v>
      </c>
      <c r="I17" s="21">
        <v>18.7</v>
      </c>
    </row>
    <row r="18" spans="1:9" x14ac:dyDescent="0.25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</row>
    <row r="19" spans="1:9" x14ac:dyDescent="0.25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</row>
    <row r="20" spans="1:9" x14ac:dyDescent="0.25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</row>
    <row r="21" spans="1:9" x14ac:dyDescent="0.25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</row>
    <row r="22" spans="1:9" x14ac:dyDescent="0.25">
      <c r="A22">
        <v>2015</v>
      </c>
      <c r="B22" s="21">
        <v>64936</v>
      </c>
      <c r="C22" s="21">
        <v>63.7</v>
      </c>
      <c r="D22" s="21">
        <v>41342</v>
      </c>
      <c r="E22" s="21">
        <v>93.7</v>
      </c>
      <c r="F22" s="21">
        <v>38741</v>
      </c>
      <c r="G22" s="21">
        <v>6.3</v>
      </c>
      <c r="H22" s="21">
        <v>2958</v>
      </c>
      <c r="I22" s="21">
        <v>18.5</v>
      </c>
    </row>
    <row r="23" spans="1:9" x14ac:dyDescent="0.25">
      <c r="A23">
        <v>2016</v>
      </c>
      <c r="B23" s="21">
        <v>68311</v>
      </c>
      <c r="C23" s="21">
        <v>63.5</v>
      </c>
      <c r="D23" s="21">
        <v>43361</v>
      </c>
      <c r="E23" s="21">
        <v>94.6</v>
      </c>
      <c r="F23" s="21">
        <v>40998</v>
      </c>
      <c r="G23" s="21">
        <v>5.4</v>
      </c>
      <c r="H23" s="21">
        <v>2363</v>
      </c>
      <c r="I23" s="21">
        <v>18.3</v>
      </c>
    </row>
    <row r="24" spans="1:9" x14ac:dyDescent="0.25">
      <c r="A24">
        <v>2017</v>
      </c>
      <c r="B24" s="21">
        <v>69890.685750000004</v>
      </c>
      <c r="C24" s="21">
        <v>61.2</v>
      </c>
      <c r="D24" s="21">
        <v>42775</v>
      </c>
      <c r="E24" s="21">
        <v>94.281162928439798</v>
      </c>
      <c r="F24" s="21">
        <v>40334</v>
      </c>
      <c r="G24" s="21">
        <v>5.7188370715601895</v>
      </c>
      <c r="H24" s="21">
        <v>2441</v>
      </c>
      <c r="I24" s="21">
        <v>16.100000000000001</v>
      </c>
    </row>
    <row r="25" spans="1:9" x14ac:dyDescent="0.25">
      <c r="A25">
        <v>2018</v>
      </c>
      <c r="B25" s="21">
        <v>71339</v>
      </c>
      <c r="C25" s="21">
        <v>60.9</v>
      </c>
      <c r="D25" s="21">
        <v>43462</v>
      </c>
      <c r="E25" s="21">
        <v>94.7</v>
      </c>
      <c r="F25" s="21">
        <v>41160</v>
      </c>
      <c r="G25" s="21">
        <v>5.3</v>
      </c>
      <c r="H25" s="21">
        <v>2302</v>
      </c>
      <c r="I25" s="21">
        <v>16.399999999999999</v>
      </c>
    </row>
    <row r="26" spans="1:9" x14ac:dyDescent="0.25">
      <c r="A26">
        <v>2019</v>
      </c>
      <c r="B26" s="21">
        <v>72932</v>
      </c>
      <c r="C26" s="21">
        <v>61.3</v>
      </c>
      <c r="D26" s="21">
        <v>44692</v>
      </c>
      <c r="E26" s="21">
        <v>94.9</v>
      </c>
      <c r="F26" s="21">
        <v>42428</v>
      </c>
      <c r="G26" s="21">
        <v>5.0999999999999996</v>
      </c>
      <c r="H26" s="21">
        <v>2264</v>
      </c>
      <c r="I26" s="21">
        <v>13.986046950127273</v>
      </c>
    </row>
    <row r="27" spans="1:9" x14ac:dyDescent="0.25">
      <c r="A27">
        <v>2020</v>
      </c>
      <c r="B27" s="21"/>
      <c r="C27" s="21"/>
      <c r="D27" s="21"/>
      <c r="E27" s="21"/>
      <c r="F27" s="21"/>
      <c r="G27" s="21"/>
      <c r="H27" s="21"/>
      <c r="I27" s="21"/>
    </row>
    <row r="28" spans="1:9" x14ac:dyDescent="0.25">
      <c r="A28">
        <v>2021</v>
      </c>
      <c r="B28" s="21"/>
      <c r="C28" s="21"/>
      <c r="D28" s="21"/>
      <c r="E28" s="21"/>
      <c r="F28" s="21"/>
      <c r="G28" s="21"/>
      <c r="H28" s="21"/>
      <c r="I28" s="21"/>
    </row>
  </sheetData>
  <pageMargins left="0.7" right="0.7" top="0.75" bottom="0.75" header="0.3" footer="0.3"/>
  <pageSetup paperSize="9" firstPageNumber="4294967295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9"/>
  <sheetViews>
    <sheetView workbookViewId="0">
      <pane xSplit="1" ySplit="5" topLeftCell="B116" activePane="bottomRight" state="frozen"/>
      <selection activeCell="B147" sqref="B147"/>
      <selection pane="topRight"/>
      <selection pane="bottomLeft"/>
      <selection pane="bottomRight" activeCell="B149" sqref="B149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491</v>
      </c>
      <c r="B1" t="s">
        <v>492</v>
      </c>
    </row>
    <row r="2" spans="1:4" x14ac:dyDescent="0.25">
      <c r="B2" t="s">
        <v>493</v>
      </c>
    </row>
    <row r="3" spans="1:4" x14ac:dyDescent="0.25">
      <c r="A3" s="1" t="s">
        <v>494</v>
      </c>
      <c r="B3" t="s">
        <v>495</v>
      </c>
    </row>
    <row r="5" spans="1:4" x14ac:dyDescent="0.25">
      <c r="A5" s="22" t="s">
        <v>0</v>
      </c>
      <c r="B5" s="23" t="s">
        <v>496</v>
      </c>
      <c r="C5" s="23" t="s">
        <v>497</v>
      </c>
      <c r="D5" s="23" t="s">
        <v>498</v>
      </c>
    </row>
    <row r="6" spans="1:4" x14ac:dyDescent="0.25">
      <c r="A6" s="1" t="s">
        <v>193</v>
      </c>
      <c r="B6" t="s">
        <v>194</v>
      </c>
    </row>
    <row r="7" spans="1:4" x14ac:dyDescent="0.25">
      <c r="A7" s="1" t="s">
        <v>195</v>
      </c>
      <c r="B7" t="s">
        <v>196</v>
      </c>
    </row>
    <row r="8" spans="1:4" x14ac:dyDescent="0.25">
      <c r="A8" s="1" t="s">
        <v>197</v>
      </c>
      <c r="B8" t="s">
        <v>198</v>
      </c>
    </row>
    <row r="9" spans="1:4" x14ac:dyDescent="0.25">
      <c r="A9" s="1" t="s">
        <v>199</v>
      </c>
      <c r="B9" t="s">
        <v>200</v>
      </c>
    </row>
    <row r="10" spans="1:4" x14ac:dyDescent="0.25">
      <c r="A10" s="1" t="s">
        <v>201</v>
      </c>
    </row>
    <row r="11" spans="1:4" x14ac:dyDescent="0.25">
      <c r="A11" s="1" t="s">
        <v>202</v>
      </c>
      <c r="B11" t="s">
        <v>203</v>
      </c>
    </row>
    <row r="12" spans="1:4" x14ac:dyDescent="0.25">
      <c r="A12" s="1" t="s">
        <v>204</v>
      </c>
      <c r="B12" t="s">
        <v>205</v>
      </c>
    </row>
    <row r="13" spans="1:4" x14ac:dyDescent="0.25">
      <c r="A13" s="1" t="s">
        <v>206</v>
      </c>
      <c r="B13" t="s">
        <v>207</v>
      </c>
    </row>
    <row r="14" spans="1:4" x14ac:dyDescent="0.25">
      <c r="A14" s="1" t="s">
        <v>208</v>
      </c>
      <c r="B14" t="s">
        <v>209</v>
      </c>
    </row>
    <row r="15" spans="1:4" x14ac:dyDescent="0.25">
      <c r="A15" s="1" t="s">
        <v>210</v>
      </c>
    </row>
    <row r="16" spans="1:4" x14ac:dyDescent="0.25">
      <c r="A16" s="1" t="s">
        <v>211</v>
      </c>
      <c r="B16" t="s">
        <v>212</v>
      </c>
    </row>
    <row r="17" spans="1:2" x14ac:dyDescent="0.25">
      <c r="A17" s="1" t="s">
        <v>213</v>
      </c>
      <c r="B17" t="s">
        <v>214</v>
      </c>
    </row>
    <row r="18" spans="1:2" x14ac:dyDescent="0.25">
      <c r="A18" s="1" t="s">
        <v>215</v>
      </c>
      <c r="B18" t="s">
        <v>216</v>
      </c>
    </row>
    <row r="19" spans="1:2" x14ac:dyDescent="0.25">
      <c r="A19" s="1" t="s">
        <v>217</v>
      </c>
      <c r="B19" t="s">
        <v>218</v>
      </c>
    </row>
    <row r="20" spans="1:2" x14ac:dyDescent="0.25">
      <c r="A20" s="1" t="s">
        <v>219</v>
      </c>
    </row>
    <row r="21" spans="1:2" x14ac:dyDescent="0.25">
      <c r="A21" s="1" t="s">
        <v>220</v>
      </c>
      <c r="B21" t="s">
        <v>221</v>
      </c>
    </row>
    <row r="22" spans="1:2" x14ac:dyDescent="0.25">
      <c r="A22" s="1" t="s">
        <v>222</v>
      </c>
      <c r="B22" t="s">
        <v>223</v>
      </c>
    </row>
    <row r="23" spans="1:2" x14ac:dyDescent="0.25">
      <c r="A23" s="1" t="s">
        <v>224</v>
      </c>
      <c r="B23" t="s">
        <v>225</v>
      </c>
    </row>
    <row r="24" spans="1:2" x14ac:dyDescent="0.25">
      <c r="A24" s="1" t="s">
        <v>226</v>
      </c>
      <c r="B24" t="s">
        <v>227</v>
      </c>
    </row>
    <row r="25" spans="1:2" x14ac:dyDescent="0.25">
      <c r="A25" s="1" t="s">
        <v>229</v>
      </c>
    </row>
    <row r="26" spans="1:2" x14ac:dyDescent="0.25">
      <c r="A26" s="1" t="s">
        <v>230</v>
      </c>
      <c r="B26" t="s">
        <v>231</v>
      </c>
    </row>
    <row r="27" spans="1:2" x14ac:dyDescent="0.25">
      <c r="A27" s="1" t="s">
        <v>232</v>
      </c>
      <c r="B27" t="s">
        <v>233</v>
      </c>
    </row>
    <row r="28" spans="1:2" x14ac:dyDescent="0.25">
      <c r="A28" s="1" t="s">
        <v>234</v>
      </c>
      <c r="B28" t="s">
        <v>235</v>
      </c>
    </row>
    <row r="29" spans="1:2" x14ac:dyDescent="0.25">
      <c r="A29" s="1" t="s">
        <v>236</v>
      </c>
      <c r="B29" t="s">
        <v>237</v>
      </c>
    </row>
    <row r="30" spans="1:2" x14ac:dyDescent="0.25">
      <c r="A30" s="1" t="s">
        <v>238</v>
      </c>
    </row>
    <row r="31" spans="1:2" x14ac:dyDescent="0.25">
      <c r="A31" s="1" t="s">
        <v>239</v>
      </c>
      <c r="B31" t="s">
        <v>240</v>
      </c>
    </row>
    <row r="32" spans="1:2" x14ac:dyDescent="0.25">
      <c r="A32" s="1" t="s">
        <v>241</v>
      </c>
      <c r="B32" t="s">
        <v>242</v>
      </c>
    </row>
    <row r="33" spans="1:2" x14ac:dyDescent="0.25">
      <c r="A33" s="1" t="s">
        <v>243</v>
      </c>
      <c r="B33" t="s">
        <v>244</v>
      </c>
    </row>
    <row r="34" spans="1:2" x14ac:dyDescent="0.25">
      <c r="A34" s="1" t="s">
        <v>245</v>
      </c>
      <c r="B34" t="s">
        <v>246</v>
      </c>
    </row>
    <row r="35" spans="1:2" x14ac:dyDescent="0.25">
      <c r="A35" s="1" t="s">
        <v>247</v>
      </c>
    </row>
    <row r="36" spans="1:2" x14ac:dyDescent="0.25">
      <c r="A36" s="1" t="s">
        <v>248</v>
      </c>
      <c r="B36" t="s">
        <v>249</v>
      </c>
    </row>
    <row r="37" spans="1:2" x14ac:dyDescent="0.25">
      <c r="A37" s="1" t="s">
        <v>250</v>
      </c>
      <c r="B37" t="s">
        <v>251</v>
      </c>
    </row>
    <row r="38" spans="1:2" x14ac:dyDescent="0.25">
      <c r="A38" s="1" t="s">
        <v>252</v>
      </c>
      <c r="B38" t="s">
        <v>253</v>
      </c>
    </row>
    <row r="39" spans="1:2" x14ac:dyDescent="0.25">
      <c r="A39" s="1" t="s">
        <v>254</v>
      </c>
      <c r="B39" t="s">
        <v>255</v>
      </c>
    </row>
    <row r="40" spans="1:2" x14ac:dyDescent="0.25">
      <c r="A40" s="1" t="s">
        <v>256</v>
      </c>
    </row>
    <row r="41" spans="1:2" x14ac:dyDescent="0.25">
      <c r="A41" s="1" t="s">
        <v>257</v>
      </c>
      <c r="B41" t="s">
        <v>258</v>
      </c>
    </row>
    <row r="42" spans="1:2" x14ac:dyDescent="0.25">
      <c r="A42" s="1" t="s">
        <v>259</v>
      </c>
      <c r="B42" t="s">
        <v>260</v>
      </c>
    </row>
    <row r="43" spans="1:2" x14ac:dyDescent="0.25">
      <c r="A43" s="1" t="s">
        <v>261</v>
      </c>
      <c r="B43" t="s">
        <v>262</v>
      </c>
    </row>
    <row r="44" spans="1:2" x14ac:dyDescent="0.25">
      <c r="A44" s="1" t="s">
        <v>263</v>
      </c>
      <c r="B44" t="s">
        <v>264</v>
      </c>
    </row>
    <row r="45" spans="1:2" x14ac:dyDescent="0.25">
      <c r="A45" s="1" t="s">
        <v>265</v>
      </c>
    </row>
    <row r="46" spans="1:2" x14ac:dyDescent="0.25">
      <c r="A46" s="1" t="s">
        <v>266</v>
      </c>
      <c r="B46" t="s">
        <v>267</v>
      </c>
    </row>
    <row r="47" spans="1:2" x14ac:dyDescent="0.25">
      <c r="A47" s="1" t="s">
        <v>268</v>
      </c>
      <c r="B47" t="s">
        <v>270</v>
      </c>
    </row>
    <row r="48" spans="1:2" x14ac:dyDescent="0.25">
      <c r="A48" s="1" t="s">
        <v>271</v>
      </c>
      <c r="B48" t="s">
        <v>272</v>
      </c>
    </row>
    <row r="49" spans="1:4" x14ac:dyDescent="0.25">
      <c r="A49" s="1" t="s">
        <v>273</v>
      </c>
      <c r="B49" t="s">
        <v>274</v>
      </c>
    </row>
    <row r="50" spans="1:4" x14ac:dyDescent="0.25">
      <c r="A50" s="1" t="s">
        <v>275</v>
      </c>
    </row>
    <row r="51" spans="1:4" x14ac:dyDescent="0.25">
      <c r="A51" s="1" t="s">
        <v>276</v>
      </c>
      <c r="B51" t="s">
        <v>277</v>
      </c>
    </row>
    <row r="52" spans="1:4" x14ac:dyDescent="0.25">
      <c r="A52" s="1" t="s">
        <v>278</v>
      </c>
      <c r="B52" t="s">
        <v>279</v>
      </c>
    </row>
    <row r="53" spans="1:4" x14ac:dyDescent="0.25">
      <c r="A53" s="1" t="s">
        <v>280</v>
      </c>
      <c r="B53" t="s">
        <v>281</v>
      </c>
    </row>
    <row r="54" spans="1:4" x14ac:dyDescent="0.25">
      <c r="A54" s="1" t="s">
        <v>282</v>
      </c>
      <c r="B54" t="s">
        <v>283</v>
      </c>
    </row>
    <row r="55" spans="1:4" x14ac:dyDescent="0.25">
      <c r="A55" s="1" t="s">
        <v>284</v>
      </c>
    </row>
    <row r="56" spans="1:4" x14ac:dyDescent="0.25">
      <c r="A56" s="1" t="s">
        <v>285</v>
      </c>
      <c r="B56" t="s">
        <v>286</v>
      </c>
    </row>
    <row r="57" spans="1:4" x14ac:dyDescent="0.25">
      <c r="A57" s="1" t="s">
        <v>288</v>
      </c>
      <c r="B57" t="s">
        <v>289</v>
      </c>
    </row>
    <row r="58" spans="1:4" x14ac:dyDescent="0.25">
      <c r="A58" s="1" t="s">
        <v>290</v>
      </c>
      <c r="B58" t="s">
        <v>291</v>
      </c>
    </row>
    <row r="59" spans="1:4" x14ac:dyDescent="0.25">
      <c r="A59" s="1" t="s">
        <v>292</v>
      </c>
      <c r="B59" t="s">
        <v>293</v>
      </c>
    </row>
    <row r="60" spans="1:4" x14ac:dyDescent="0.25">
      <c r="A60" s="1" t="s">
        <v>294</v>
      </c>
    </row>
    <row r="61" spans="1:4" x14ac:dyDescent="0.25">
      <c r="A61" s="1" t="s">
        <v>295</v>
      </c>
      <c r="B61" t="s">
        <v>499</v>
      </c>
      <c r="D61" t="s">
        <v>296</v>
      </c>
    </row>
    <row r="62" spans="1:4" x14ac:dyDescent="0.25">
      <c r="A62" s="1" t="s">
        <v>297</v>
      </c>
      <c r="B62" t="s">
        <v>500</v>
      </c>
      <c r="D62" t="s">
        <v>298</v>
      </c>
    </row>
    <row r="63" spans="1:4" x14ac:dyDescent="0.25">
      <c r="A63" s="1" t="s">
        <v>299</v>
      </c>
      <c r="B63" t="s">
        <v>501</v>
      </c>
      <c r="D63" t="s">
        <v>300</v>
      </c>
    </row>
    <row r="64" spans="1:4" x14ac:dyDescent="0.25">
      <c r="A64" s="1" t="s">
        <v>301</v>
      </c>
      <c r="B64" t="s">
        <v>502</v>
      </c>
      <c r="D64" t="s">
        <v>302</v>
      </c>
    </row>
    <row r="65" spans="1:4" x14ac:dyDescent="0.25">
      <c r="A65" s="1" t="s">
        <v>303</v>
      </c>
    </row>
    <row r="66" spans="1:4" x14ac:dyDescent="0.25">
      <c r="A66" s="1" t="s">
        <v>304</v>
      </c>
      <c r="B66" t="s">
        <v>503</v>
      </c>
      <c r="D66" t="s">
        <v>305</v>
      </c>
    </row>
    <row r="67" spans="1:4" x14ac:dyDescent="0.25">
      <c r="A67" s="1" t="s">
        <v>306</v>
      </c>
      <c r="B67" t="s">
        <v>504</v>
      </c>
      <c r="D67" t="s">
        <v>307</v>
      </c>
    </row>
    <row r="68" spans="1:4" x14ac:dyDescent="0.25">
      <c r="A68" s="1" t="s">
        <v>308</v>
      </c>
      <c r="B68" t="s">
        <v>505</v>
      </c>
      <c r="D68" t="s">
        <v>309</v>
      </c>
    </row>
    <row r="69" spans="1:4" x14ac:dyDescent="0.25">
      <c r="A69" s="1" t="s">
        <v>310</v>
      </c>
      <c r="B69" t="s">
        <v>506</v>
      </c>
      <c r="D69" t="s">
        <v>311</v>
      </c>
    </row>
    <row r="70" spans="1:4" x14ac:dyDescent="0.25">
      <c r="A70" s="1" t="s">
        <v>312</v>
      </c>
      <c r="B70" t="s">
        <v>313</v>
      </c>
    </row>
    <row r="71" spans="1:4" x14ac:dyDescent="0.25">
      <c r="A71" s="1" t="s">
        <v>314</v>
      </c>
      <c r="B71" t="s">
        <v>507</v>
      </c>
      <c r="D71" t="s">
        <v>315</v>
      </c>
    </row>
    <row r="72" spans="1:4" x14ac:dyDescent="0.25">
      <c r="A72" s="1" t="s">
        <v>316</v>
      </c>
      <c r="B72" t="s">
        <v>508</v>
      </c>
      <c r="D72" t="s">
        <v>317</v>
      </c>
    </row>
    <row r="73" spans="1:4" x14ac:dyDescent="0.25">
      <c r="A73" s="1" t="s">
        <v>318</v>
      </c>
      <c r="B73" t="s">
        <v>509</v>
      </c>
      <c r="D73" t="s">
        <v>319</v>
      </c>
    </row>
    <row r="74" spans="1:4" x14ac:dyDescent="0.25">
      <c r="A74" s="1" t="s">
        <v>320</v>
      </c>
      <c r="B74" t="s">
        <v>510</v>
      </c>
      <c r="D74" t="s">
        <v>321</v>
      </c>
    </row>
    <row r="75" spans="1:4" x14ac:dyDescent="0.25">
      <c r="A75" s="1" t="s">
        <v>322</v>
      </c>
      <c r="B75" t="s">
        <v>511</v>
      </c>
      <c r="C75" t="s">
        <v>323</v>
      </c>
    </row>
    <row r="76" spans="1:4" x14ac:dyDescent="0.25">
      <c r="A76" s="1" t="s">
        <v>324</v>
      </c>
      <c r="B76" t="s">
        <v>512</v>
      </c>
      <c r="D76" t="s">
        <v>325</v>
      </c>
    </row>
    <row r="77" spans="1:4" x14ac:dyDescent="0.25">
      <c r="A77" s="1" t="s">
        <v>326</v>
      </c>
      <c r="B77" t="s">
        <v>513</v>
      </c>
      <c r="C77" t="s">
        <v>327</v>
      </c>
      <c r="D77" t="s">
        <v>514</v>
      </c>
    </row>
    <row r="78" spans="1:4" x14ac:dyDescent="0.25">
      <c r="A78" s="1" t="s">
        <v>328</v>
      </c>
      <c r="B78" t="s">
        <v>515</v>
      </c>
      <c r="C78" t="s">
        <v>329</v>
      </c>
      <c r="D78" t="s">
        <v>516</v>
      </c>
    </row>
    <row r="79" spans="1:4" x14ac:dyDescent="0.25">
      <c r="A79" s="1" t="s">
        <v>330</v>
      </c>
      <c r="B79" t="s">
        <v>517</v>
      </c>
      <c r="C79" t="s">
        <v>331</v>
      </c>
      <c r="D79" t="s">
        <v>518</v>
      </c>
    </row>
    <row r="80" spans="1:4" x14ac:dyDescent="0.25">
      <c r="A80" s="1" t="s">
        <v>332</v>
      </c>
      <c r="B80" t="s">
        <v>519</v>
      </c>
      <c r="C80" t="s">
        <v>333</v>
      </c>
    </row>
    <row r="81" spans="1:4" x14ac:dyDescent="0.25">
      <c r="A81" s="1" t="s">
        <v>334</v>
      </c>
      <c r="B81" t="s">
        <v>520</v>
      </c>
      <c r="C81" t="s">
        <v>335</v>
      </c>
      <c r="D81" t="s">
        <v>521</v>
      </c>
    </row>
    <row r="82" spans="1:4" x14ac:dyDescent="0.25">
      <c r="A82" s="1" t="s">
        <v>336</v>
      </c>
      <c r="B82" t="s">
        <v>522</v>
      </c>
      <c r="C82" t="s">
        <v>337</v>
      </c>
      <c r="D82" t="s">
        <v>523</v>
      </c>
    </row>
    <row r="83" spans="1:4" x14ac:dyDescent="0.25">
      <c r="A83" s="1" t="s">
        <v>338</v>
      </c>
      <c r="B83" t="s">
        <v>524</v>
      </c>
      <c r="C83" t="s">
        <v>339</v>
      </c>
      <c r="D83" t="s">
        <v>525</v>
      </c>
    </row>
    <row r="84" spans="1:4" x14ac:dyDescent="0.25">
      <c r="A84" s="1" t="s">
        <v>340</v>
      </c>
      <c r="B84" t="s">
        <v>526</v>
      </c>
      <c r="C84" t="s">
        <v>341</v>
      </c>
      <c r="D84" t="s">
        <v>527</v>
      </c>
    </row>
    <row r="85" spans="1:4" x14ac:dyDescent="0.25">
      <c r="A85" s="1" t="s">
        <v>342</v>
      </c>
      <c r="B85" t="s">
        <v>528</v>
      </c>
      <c r="C85" t="s">
        <v>343</v>
      </c>
    </row>
    <row r="86" spans="1:4" x14ac:dyDescent="0.25">
      <c r="A86" s="1" t="s">
        <v>344</v>
      </c>
      <c r="B86" t="s">
        <v>529</v>
      </c>
      <c r="C86" t="s">
        <v>345</v>
      </c>
      <c r="D86" t="s">
        <v>530</v>
      </c>
    </row>
    <row r="87" spans="1:4" x14ac:dyDescent="0.25">
      <c r="A87" s="1" t="s">
        <v>346</v>
      </c>
      <c r="B87" t="s">
        <v>531</v>
      </c>
      <c r="C87" t="s">
        <v>347</v>
      </c>
      <c r="D87" t="s">
        <v>532</v>
      </c>
    </row>
    <row r="88" spans="1:4" x14ac:dyDescent="0.25">
      <c r="A88" s="1" t="s">
        <v>348</v>
      </c>
      <c r="B88" t="s">
        <v>533</v>
      </c>
      <c r="C88" t="s">
        <v>349</v>
      </c>
      <c r="D88" t="s">
        <v>534</v>
      </c>
    </row>
    <row r="89" spans="1:4" x14ac:dyDescent="0.25">
      <c r="A89" s="1" t="s">
        <v>350</v>
      </c>
      <c r="B89" t="s">
        <v>535</v>
      </c>
      <c r="C89" t="s">
        <v>351</v>
      </c>
      <c r="D89" t="s">
        <v>536</v>
      </c>
    </row>
    <row r="90" spans="1:4" x14ac:dyDescent="0.25">
      <c r="A90" s="1" t="s">
        <v>352</v>
      </c>
      <c r="B90" t="s">
        <v>537</v>
      </c>
      <c r="C90" t="s">
        <v>353</v>
      </c>
    </row>
    <row r="91" spans="1:4" x14ac:dyDescent="0.25">
      <c r="A91" s="1" t="s">
        <v>354</v>
      </c>
      <c r="B91" t="s">
        <v>538</v>
      </c>
      <c r="C91" t="s">
        <v>355</v>
      </c>
      <c r="D91" t="s">
        <v>539</v>
      </c>
    </row>
    <row r="92" spans="1:4" x14ac:dyDescent="0.25">
      <c r="A92" s="1" t="s">
        <v>356</v>
      </c>
      <c r="B92" t="s">
        <v>540</v>
      </c>
      <c r="C92" t="s">
        <v>357</v>
      </c>
      <c r="D92" t="s">
        <v>541</v>
      </c>
    </row>
    <row r="93" spans="1:4" x14ac:dyDescent="0.25">
      <c r="A93" s="1" t="s">
        <v>358</v>
      </c>
      <c r="B93" t="s">
        <v>542</v>
      </c>
      <c r="C93" t="s">
        <v>359</v>
      </c>
      <c r="D93" t="s">
        <v>543</v>
      </c>
    </row>
    <row r="94" spans="1:4" x14ac:dyDescent="0.25">
      <c r="A94" s="1" t="s">
        <v>360</v>
      </c>
      <c r="B94" t="s">
        <v>544</v>
      </c>
      <c r="C94" t="s">
        <v>361</v>
      </c>
      <c r="D94" t="s">
        <v>545</v>
      </c>
    </row>
    <row r="95" spans="1:4" x14ac:dyDescent="0.25">
      <c r="A95" s="1" t="s">
        <v>362</v>
      </c>
      <c r="B95" t="s">
        <v>546</v>
      </c>
      <c r="C95" t="s">
        <v>363</v>
      </c>
    </row>
    <row r="96" spans="1:4" x14ac:dyDescent="0.25">
      <c r="A96" s="1" t="s">
        <v>364</v>
      </c>
      <c r="B96" t="s">
        <v>547</v>
      </c>
      <c r="C96" t="s">
        <v>365</v>
      </c>
      <c r="D96" t="s">
        <v>548</v>
      </c>
    </row>
    <row r="97" spans="1:4" x14ac:dyDescent="0.25">
      <c r="A97" s="1" t="s">
        <v>366</v>
      </c>
      <c r="B97" t="s">
        <v>549</v>
      </c>
      <c r="C97" t="s">
        <v>367</v>
      </c>
      <c r="D97" t="s">
        <v>550</v>
      </c>
    </row>
    <row r="98" spans="1:4" x14ac:dyDescent="0.25">
      <c r="A98" s="1" t="s">
        <v>368</v>
      </c>
      <c r="B98" t="s">
        <v>551</v>
      </c>
      <c r="C98" t="s">
        <v>369</v>
      </c>
      <c r="D98" t="s">
        <v>552</v>
      </c>
    </row>
    <row r="99" spans="1:4" x14ac:dyDescent="0.25">
      <c r="A99" s="1" t="s">
        <v>370</v>
      </c>
      <c r="B99" t="s">
        <v>553</v>
      </c>
      <c r="C99" t="s">
        <v>371</v>
      </c>
      <c r="D99" t="s">
        <v>554</v>
      </c>
    </row>
    <row r="100" spans="1:4" x14ac:dyDescent="0.25">
      <c r="A100" s="1" t="s">
        <v>372</v>
      </c>
      <c r="B100" t="s">
        <v>555</v>
      </c>
      <c r="C100" t="s">
        <v>373</v>
      </c>
    </row>
    <row r="101" spans="1:4" x14ac:dyDescent="0.25">
      <c r="A101" s="1" t="s">
        <v>374</v>
      </c>
      <c r="B101" t="s">
        <v>556</v>
      </c>
      <c r="C101" t="s">
        <v>375</v>
      </c>
      <c r="D101" t="s">
        <v>557</v>
      </c>
    </row>
    <row r="102" spans="1:4" x14ac:dyDescent="0.25">
      <c r="A102" s="1" t="s">
        <v>376</v>
      </c>
      <c r="B102" t="s">
        <v>558</v>
      </c>
      <c r="C102" t="s">
        <v>377</v>
      </c>
      <c r="D102" t="s">
        <v>559</v>
      </c>
    </row>
    <row r="103" spans="1:4" x14ac:dyDescent="0.25">
      <c r="A103" s="1" t="s">
        <v>379</v>
      </c>
      <c r="B103" t="s">
        <v>560</v>
      </c>
      <c r="C103" t="s">
        <v>380</v>
      </c>
      <c r="D103" t="s">
        <v>561</v>
      </c>
    </row>
    <row r="104" spans="1:4" x14ac:dyDescent="0.25">
      <c r="A104" s="1" t="s">
        <v>381</v>
      </c>
      <c r="B104" t="s">
        <v>562</v>
      </c>
      <c r="C104" t="s">
        <v>382</v>
      </c>
      <c r="D104" t="s">
        <v>563</v>
      </c>
    </row>
    <row r="105" spans="1:4" x14ac:dyDescent="0.25">
      <c r="A105" s="1" t="s">
        <v>383</v>
      </c>
      <c r="B105" t="s">
        <v>564</v>
      </c>
      <c r="C105" t="s">
        <v>384</v>
      </c>
    </row>
    <row r="106" spans="1:4" x14ac:dyDescent="0.25">
      <c r="A106" s="1" t="s">
        <v>385</v>
      </c>
      <c r="B106" t="s">
        <v>565</v>
      </c>
      <c r="C106" t="s">
        <v>386</v>
      </c>
      <c r="D106" t="s">
        <v>566</v>
      </c>
    </row>
    <row r="107" spans="1:4" x14ac:dyDescent="0.25">
      <c r="A107" s="1" t="s">
        <v>387</v>
      </c>
      <c r="B107" t="s">
        <v>567</v>
      </c>
      <c r="C107" t="s">
        <v>388</v>
      </c>
      <c r="D107" t="s">
        <v>568</v>
      </c>
    </row>
    <row r="108" spans="1:4" x14ac:dyDescent="0.25">
      <c r="A108" s="1" t="s">
        <v>389</v>
      </c>
      <c r="B108" t="s">
        <v>569</v>
      </c>
      <c r="C108" t="s">
        <v>390</v>
      </c>
      <c r="D108" t="s">
        <v>570</v>
      </c>
    </row>
    <row r="109" spans="1:4" x14ac:dyDescent="0.25">
      <c r="A109" s="1" t="s">
        <v>391</v>
      </c>
      <c r="B109" t="s">
        <v>571</v>
      </c>
      <c r="C109" t="s">
        <v>392</v>
      </c>
      <c r="D109" t="s">
        <v>572</v>
      </c>
    </row>
    <row r="110" spans="1:4" x14ac:dyDescent="0.25">
      <c r="A110" s="1" t="s">
        <v>393</v>
      </c>
      <c r="B110" t="s">
        <v>573</v>
      </c>
      <c r="C110" t="s">
        <v>394</v>
      </c>
    </row>
    <row r="111" spans="1:4" x14ac:dyDescent="0.25">
      <c r="A111" s="1" t="s">
        <v>395</v>
      </c>
      <c r="B111" t="s">
        <v>574</v>
      </c>
      <c r="C111" t="s">
        <v>396</v>
      </c>
      <c r="D111" t="s">
        <v>575</v>
      </c>
    </row>
    <row r="112" spans="1:4" x14ac:dyDescent="0.25">
      <c r="A112" s="1" t="s">
        <v>397</v>
      </c>
      <c r="B112" t="s">
        <v>576</v>
      </c>
      <c r="C112" t="s">
        <v>398</v>
      </c>
      <c r="D112" t="s">
        <v>577</v>
      </c>
    </row>
    <row r="113" spans="1:4" x14ac:dyDescent="0.25">
      <c r="A113" s="1" t="s">
        <v>399</v>
      </c>
      <c r="B113" t="s">
        <v>578</v>
      </c>
      <c r="C113" t="s">
        <v>400</v>
      </c>
      <c r="D113" t="s">
        <v>579</v>
      </c>
    </row>
    <row r="114" spans="1:4" x14ac:dyDescent="0.25">
      <c r="A114" s="1" t="s">
        <v>401</v>
      </c>
      <c r="B114" t="s">
        <v>580</v>
      </c>
      <c r="C114" t="s">
        <v>402</v>
      </c>
      <c r="D114" t="s">
        <v>581</v>
      </c>
    </row>
    <row r="115" spans="1:4" x14ac:dyDescent="0.25">
      <c r="A115" s="1" t="s">
        <v>403</v>
      </c>
      <c r="B115" t="s">
        <v>582</v>
      </c>
      <c r="C115" t="s">
        <v>404</v>
      </c>
    </row>
    <row r="116" spans="1:4" x14ac:dyDescent="0.25">
      <c r="A116" s="1" t="s">
        <v>405</v>
      </c>
      <c r="B116" t="s">
        <v>583</v>
      </c>
      <c r="C116" t="s">
        <v>406</v>
      </c>
      <c r="D116" t="s">
        <v>584</v>
      </c>
    </row>
    <row r="117" spans="1:4" x14ac:dyDescent="0.25">
      <c r="A117" s="1" t="s">
        <v>407</v>
      </c>
      <c r="B117" t="s">
        <v>585</v>
      </c>
      <c r="C117" t="s">
        <v>408</v>
      </c>
      <c r="D117" t="s">
        <v>586</v>
      </c>
    </row>
    <row r="118" spans="1:4" x14ac:dyDescent="0.25">
      <c r="A118" s="1" t="s">
        <v>409</v>
      </c>
      <c r="B118" t="s">
        <v>587</v>
      </c>
      <c r="C118" t="s">
        <v>410</v>
      </c>
      <c r="D118" t="s">
        <v>588</v>
      </c>
    </row>
    <row r="119" spans="1:4" x14ac:dyDescent="0.25">
      <c r="A119" s="1" t="s">
        <v>411</v>
      </c>
      <c r="B119" t="s">
        <v>589</v>
      </c>
      <c r="C119" t="s">
        <v>412</v>
      </c>
      <c r="D119" t="s">
        <v>590</v>
      </c>
    </row>
    <row r="120" spans="1:4" x14ac:dyDescent="0.25">
      <c r="A120" s="1" t="s">
        <v>413</v>
      </c>
      <c r="B120" t="s">
        <v>591</v>
      </c>
      <c r="C120" t="s">
        <v>414</v>
      </c>
    </row>
    <row r="121" spans="1:4" x14ac:dyDescent="0.25">
      <c r="A121" s="1" t="s">
        <v>415</v>
      </c>
      <c r="B121" t="s">
        <v>592</v>
      </c>
      <c r="C121" t="s">
        <v>416</v>
      </c>
      <c r="D121" t="s">
        <v>593</v>
      </c>
    </row>
    <row r="122" spans="1:4" x14ac:dyDescent="0.25">
      <c r="A122" s="1" t="s">
        <v>418</v>
      </c>
      <c r="B122" t="s">
        <v>594</v>
      </c>
      <c r="C122" t="s">
        <v>419</v>
      </c>
      <c r="D122" t="s">
        <v>595</v>
      </c>
    </row>
    <row r="123" spans="1:4" x14ac:dyDescent="0.25">
      <c r="A123" s="1" t="s">
        <v>420</v>
      </c>
      <c r="B123" t="s">
        <v>596</v>
      </c>
      <c r="C123" t="s">
        <v>421</v>
      </c>
      <c r="D123" t="s">
        <v>597</v>
      </c>
    </row>
    <row r="124" spans="1:4" x14ac:dyDescent="0.25">
      <c r="A124" s="1" t="s">
        <v>422</v>
      </c>
      <c r="B124" t="s">
        <v>598</v>
      </c>
      <c r="C124" t="s">
        <v>423</v>
      </c>
      <c r="D124" t="s">
        <v>599</v>
      </c>
    </row>
    <row r="125" spans="1:4" x14ac:dyDescent="0.25">
      <c r="A125" s="1" t="s">
        <v>424</v>
      </c>
      <c r="B125" t="s">
        <v>426</v>
      </c>
    </row>
    <row r="126" spans="1:4" x14ac:dyDescent="0.25">
      <c r="A126" s="1" t="s">
        <v>427</v>
      </c>
      <c r="B126" t="s">
        <v>428</v>
      </c>
    </row>
    <row r="127" spans="1:4" x14ac:dyDescent="0.25">
      <c r="A127" s="1" t="s">
        <v>429</v>
      </c>
      <c r="B127" t="s">
        <v>431</v>
      </c>
    </row>
    <row r="128" spans="1:4" x14ac:dyDescent="0.25">
      <c r="A128" s="1" t="s">
        <v>432</v>
      </c>
      <c r="B128" t="s">
        <v>434</v>
      </c>
    </row>
    <row r="129" spans="1:4" x14ac:dyDescent="0.25">
      <c r="A129" s="1" t="s">
        <v>435</v>
      </c>
      <c r="B129" t="s">
        <v>437</v>
      </c>
    </row>
    <row r="130" spans="1:4" x14ac:dyDescent="0.25">
      <c r="A130" s="1" t="s">
        <v>438</v>
      </c>
      <c r="B130" t="s">
        <v>440</v>
      </c>
    </row>
    <row r="131" spans="1:4" x14ac:dyDescent="0.25">
      <c r="A131" s="1" t="s">
        <v>441</v>
      </c>
      <c r="B131" t="s">
        <v>443</v>
      </c>
    </row>
    <row r="132" spans="1:4" x14ac:dyDescent="0.25">
      <c r="A132" s="1" t="s">
        <v>444</v>
      </c>
      <c r="B132" t="s">
        <v>445</v>
      </c>
      <c r="D132" t="s">
        <v>600</v>
      </c>
    </row>
    <row r="133" spans="1:4" x14ac:dyDescent="0.25">
      <c r="A133" s="1" t="s">
        <v>446</v>
      </c>
      <c r="B133" t="s">
        <v>448</v>
      </c>
    </row>
    <row r="134" spans="1:4" x14ac:dyDescent="0.25">
      <c r="A134" s="1" t="s">
        <v>449</v>
      </c>
      <c r="B134" t="s">
        <v>451</v>
      </c>
    </row>
    <row r="135" spans="1:4" x14ac:dyDescent="0.25">
      <c r="A135" s="1" t="s">
        <v>452</v>
      </c>
      <c r="B135" t="s">
        <v>453</v>
      </c>
    </row>
    <row r="136" spans="1:4" x14ac:dyDescent="0.25">
      <c r="A136" s="1" t="s">
        <v>454</v>
      </c>
      <c r="B136" t="s">
        <v>456</v>
      </c>
    </row>
    <row r="137" spans="1:4" x14ac:dyDescent="0.25">
      <c r="A137" s="1" t="s">
        <v>457</v>
      </c>
      <c r="B137" t="s">
        <v>459</v>
      </c>
    </row>
    <row r="138" spans="1:4" x14ac:dyDescent="0.25">
      <c r="A138" s="1" t="s">
        <v>460</v>
      </c>
      <c r="B138" t="s">
        <v>462</v>
      </c>
    </row>
    <row r="139" spans="1:4" x14ac:dyDescent="0.25">
      <c r="A139" s="1" t="s">
        <v>463</v>
      </c>
      <c r="B139" t="s">
        <v>464</v>
      </c>
    </row>
    <row r="140" spans="1:4" x14ac:dyDescent="0.25">
      <c r="A140" s="1" t="s">
        <v>465</v>
      </c>
      <c r="B140" t="s">
        <v>466</v>
      </c>
    </row>
    <row r="141" spans="1:4" x14ac:dyDescent="0.25">
      <c r="A141" s="1" t="s">
        <v>467</v>
      </c>
      <c r="B141" t="s">
        <v>468</v>
      </c>
    </row>
    <row r="142" spans="1:4" x14ac:dyDescent="0.25">
      <c r="A142" s="1" t="s">
        <v>469</v>
      </c>
      <c r="B142" t="s">
        <v>470</v>
      </c>
    </row>
    <row r="143" spans="1:4" x14ac:dyDescent="0.25">
      <c r="A143" s="1" t="s">
        <v>471</v>
      </c>
      <c r="B143" t="s">
        <v>472</v>
      </c>
    </row>
    <row r="144" spans="1:4" x14ac:dyDescent="0.25">
      <c r="A144" s="1" t="s">
        <v>473</v>
      </c>
      <c r="B144" t="s">
        <v>474</v>
      </c>
    </row>
    <row r="145" spans="1:2" x14ac:dyDescent="0.25">
      <c r="A145" s="1" t="s">
        <v>475</v>
      </c>
      <c r="B145" t="s">
        <v>476</v>
      </c>
    </row>
    <row r="146" spans="1:2" x14ac:dyDescent="0.25">
      <c r="A146" s="1" t="s">
        <v>477</v>
      </c>
      <c r="B146" t="s">
        <v>478</v>
      </c>
    </row>
    <row r="147" spans="1:2" x14ac:dyDescent="0.25">
      <c r="A147" s="1" t="s">
        <v>479</v>
      </c>
      <c r="B147" t="s">
        <v>480</v>
      </c>
    </row>
    <row r="148" spans="1:2" x14ac:dyDescent="0.25">
      <c r="A148" s="1" t="s">
        <v>481</v>
      </c>
      <c r="B148" t="s">
        <v>482</v>
      </c>
    </row>
    <row r="149" spans="1:2" x14ac:dyDescent="0.25">
      <c r="A149" s="1" t="s">
        <v>611</v>
      </c>
      <c r="B149" t="s">
        <v>612</v>
      </c>
    </row>
  </sheetData>
  <pageMargins left="0.7" right="0.7" top="0.75" bottom="0.75" header="0.3" footer="0.3"/>
  <pageSetup paperSize="9" firstPageNumber="4294967295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activeCell="G14" sqref="G14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601</v>
      </c>
      <c r="B1" t="s">
        <v>602</v>
      </c>
    </row>
    <row r="2" spans="1:6" x14ac:dyDescent="0.25">
      <c r="A2" t="s">
        <v>603</v>
      </c>
      <c r="B2" t="s">
        <v>604</v>
      </c>
    </row>
    <row r="3" spans="1:6" x14ac:dyDescent="0.25">
      <c r="A3" t="s">
        <v>605</v>
      </c>
      <c r="B3" t="s">
        <v>606</v>
      </c>
    </row>
    <row r="4" spans="1:6" x14ac:dyDescent="0.25">
      <c r="A4" t="s">
        <v>607</v>
      </c>
      <c r="B4" t="s">
        <v>608</v>
      </c>
    </row>
    <row r="5" spans="1:6" x14ac:dyDescent="0.25">
      <c r="A5" t="s">
        <v>609</v>
      </c>
      <c r="B5" t="s">
        <v>610</v>
      </c>
    </row>
    <row r="8" spans="1:6" x14ac:dyDescent="0.25">
      <c r="B8" t="s">
        <v>601</v>
      </c>
      <c r="C8" t="s">
        <v>603</v>
      </c>
      <c r="D8" t="s">
        <v>605</v>
      </c>
      <c r="E8" t="s">
        <v>607</v>
      </c>
      <c r="F8" t="s">
        <v>609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</row>
    <row r="30" spans="1:6" x14ac:dyDescent="0.25">
      <c r="A30">
        <v>2021</v>
      </c>
    </row>
  </sheetData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cp:revision>1</cp:revision>
  <dcterms:created xsi:type="dcterms:W3CDTF">2021-03-31T09:46:48Z</dcterms:created>
  <dcterms:modified xsi:type="dcterms:W3CDTF">2023-01-06T01:27:26Z</dcterms:modified>
</cp:coreProperties>
</file>