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wncloud\Projekti_KI\SIDE\2022-06-10__CCRegulation\INSRTR\data\"/>
    </mc:Choice>
  </mc:AlternateContent>
  <xr:revisionPtr revIDLastSave="0" documentId="13_ncr:1_{830DC872-2F15-4BB0-B532-28D84EE35BE4}" xr6:coauthVersionLast="47" xr6:coauthVersionMax="47" xr10:uidLastSave="{00000000-0000-0000-0000-000000000000}"/>
  <bookViews>
    <workbookView xWindow="3000" yWindow="-120" windowWidth="25920" windowHeight="16440" xr2:uid="{D67ABCE2-DA85-354E-B485-5AD2B042A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H6" i="1"/>
</calcChain>
</file>

<file path=xl/sharedStrings.xml><?xml version="1.0" encoding="utf-8"?>
<sst xmlns="http://schemas.openxmlformats.org/spreadsheetml/2006/main" count="90" uniqueCount="63">
  <si>
    <t>Protein</t>
  </si>
  <si>
    <t>Bgal</t>
  </si>
  <si>
    <t>MyD88</t>
  </si>
  <si>
    <t>scFV</t>
  </si>
  <si>
    <t>ngGFP</t>
  </si>
  <si>
    <t>Lck</t>
  </si>
  <si>
    <t>dCas</t>
  </si>
  <si>
    <t>TEVp</t>
  </si>
  <si>
    <t>TALEA</t>
  </si>
  <si>
    <t>fLuc</t>
  </si>
  <si>
    <t>PDB</t>
  </si>
  <si>
    <t>6X1Q</t>
  </si>
  <si>
    <t>Active site</t>
  </si>
  <si>
    <t>numbers</t>
  </si>
  <si>
    <t>460, 536</t>
  </si>
  <si>
    <t>1QPC</t>
  </si>
  <si>
    <t>Asp364</t>
  </si>
  <si>
    <t>231-509</t>
  </si>
  <si>
    <t>PDB-seq</t>
  </si>
  <si>
    <t>His46, Asp81, Cys151</t>
  </si>
  <si>
    <t>46, 81, 151</t>
  </si>
  <si>
    <t>/</t>
  </si>
  <si>
    <t>1BA3</t>
  </si>
  <si>
    <t>Lys204, Glu344, Asp422</t>
  </si>
  <si>
    <t>204, 344, 422</t>
  </si>
  <si>
    <t>IRAK</t>
  </si>
  <si>
    <t>6BFN</t>
  </si>
  <si>
    <t>Asp340</t>
  </si>
  <si>
    <t>194-530</t>
  </si>
  <si>
    <t>?</t>
  </si>
  <si>
    <t>5LTP</t>
  </si>
  <si>
    <t>2YPF</t>
  </si>
  <si>
    <t>7OXA</t>
  </si>
  <si>
    <t>AS PDB correction</t>
  </si>
  <si>
    <t>2-x</t>
  </si>
  <si>
    <t>Glu461, Glu537</t>
  </si>
  <si>
    <t>8-x</t>
  </si>
  <si>
    <t>39, 74, 144</t>
  </si>
  <si>
    <t>3-</t>
  </si>
  <si>
    <t>202, 342, 420</t>
  </si>
  <si>
    <t>189 is first AA in sequence, but its missing structure (first AA otherwise is - 193</t>
  </si>
  <si>
    <t>LCK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</si>
  <si>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FQPQP</t>
  </si>
  <si>
    <t>CarT</t>
  </si>
  <si>
    <t>MALPVTALLLPLALLLHAARPEQKLISEEDL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IYIWAPLAGTCGVLLLSLVITLYCKRGRKKLLYIFKQPFMRPVQTTQEEDGCSCRFPEEEEGGCELRVKFSRSADAPAYQQGQNQLYNELNLGRREEYDVLDKRRGRDPEMGGKPRRKNPQEGLYNELQKDKMAEAYSEIGMKGERRRGKGHDGLYQGLSTATKDTYDALHMQALPPR</t>
  </si>
  <si>
    <t>bgal</t>
  </si>
  <si>
    <t>MVLQRRDWENPGVTQLG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YPYDVPDYA</t>
  </si>
  <si>
    <t>MAGGPGPGEPVVPGAQHFLYEVPPWVMCRFYKVMDALEPADWCQFAALIVRDQTELRLCERSEQRTASVLWPWINRNARVADLVHILTHLQLLRARDIITAWHPPAPVVPPSTAAPRPSSISAGSEAGDWSPRKLQSSASTFLSPAFPGSQTHSESELLQVPLPVSLGPPLPSSAPSSTKSSPESPVSGLQRAHPSPFCWPFCEISQGTCNFSEELRIGEGGFGCVYRAVMRNTTYAVKRLKEEADLEWTMVKQSFLTEVEQLSRFRHPNIVDFAGYCAESGLYCLVYGFLPNGSLEDQLHLQTQACSPLSWPQRLDILLGTARAIQFLHQDSPSLIHGDIKSSNVLLDERLMPKLGDFGLARFSRFAGAKASQSSTVARTSTVRGTLAYLPEEYIKTGRLAVDTDTFSFGVVILETLAGQRAVRTQGAKTKYLKDLIEDEAEEAGVTLKSTQPTLWVGVATDAWAAPIAAQIYKKHLDSRPGPCPPQLGLALAQLACCCMHRRAKKRPPMTQVYKRLEGLQAGPPWELEVAGHGSPSPQENSYMSTTGSAQSGDEPWQPLVVTTRAPAQAAQQLQRSPNQPVESDESVPGLSATLHSWHLTPGSHPSPASFREASCTQGGTTRESSVRSSPGFQPTTMEGSPTGSSSLLSSEPPQIIINPARQKMVQKLALYEEGVLDSLQLLSSGFFPGLDLEPEKSQGPEESDEFQSYPYDVPDYA</t>
  </si>
  <si>
    <t>Irak</t>
  </si>
  <si>
    <t>Fluc</t>
  </si>
  <si>
    <t>MGSGEDAKNIKKGPAPFYPLEDGTAGEQLHKAMKRYALVPGTIAFTDAHIEVDITYAEYFEMSVRLAEAMKRYGLNTNHRIVVCSENSLQFFMPVLGALFIGVAVAPANDIYNERELLNSMG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IAVNSGSGYPYDVPDYA</t>
  </si>
  <si>
    <t>MGESLFKGPRDYNPISSTICHLTNESDGHTTSLYGIGFGPFIITNKHLFRRNNGTLLVQSLHGVFKVKNTTTLQQHLIDGRDMIIIRMPKDFPPFPQKLKFREPQREERICLVTTNFQTKSMSSMVSDTSCTFPSSDGIFWKHWIQTKDGQCGSPLVSTRDGFIVGIHSASNFTNTNNYFTSVPKNFMELLTNQEAQQWVSGWRLNADSVLWGGHKVFMSKPEEPFQPVKEATQLMNEGGGLE</t>
  </si>
  <si>
    <t>MHHHHHHDYKDHDGDYKDHDIDYKDDDDKMAPKKKRKVGIHRGVPMVDLRTLGYSQQQQEKIKPKVRSTVAQHHEALVGHGFTHAHIVALSQHPAALGTVAVKYQDMIAALPEATHEAIVGVGKQWSGARALEALLTVAGELRGPPLQLDTGQLLKIAKRGGVTAVEAVHAWRNALTGAPLNLTPDQVVAIASNGGGKQALETVQRLLPVLCQDHGLTPEQVVAIASNGGGKQALETVQRLLPVLCQAHGLTPDQVVAIASNIGGKQALETVQRLLPVLCQAHGLTPAQVVAIASHDGGKQALETVQRLLPVLCQDHGLTPDQVVAIASNGGGKQALETVQRLLPVLCQDHGLTPEQVVAIANNNGGKQALETVQRLLPVLCQAHGLTPDQVVAIASHDGGKQALETVQRLLPVLCQAHGLTPAQVVAIASNGGGKQALETVQRLLPVLCQDHGLTPDQVVAIANNNGGKQALETVQRLLPVLCQDHGLTPEQVVAIASHDGGKQALETVQRLLPVLCQAHGLTPDQVVAIASNGGGKQALETVQRLLPVLCQAHGLTPAQVVAIASHDGGKQALETVQRLLPVLCQDHGLTPDQVVAIASHDGGKQALETVQRLLPVLCQDHGLTPEQVVAIASHDGGKQALETVQRLLPVLCQAHGLTPDQVVAIANNNGGKQALETVQRLLPVLCQAHGLTPAQVVAIASHDGGKQALETVQRLLPVLCQDHGLTPEQVVAIASNGGGRPALESIVAQLSRPDPALAALTNDHLVALACLGGRPALDAVKKGLPHAPALIKRTNRRIPERTSHRVAGSDPKKKRKVGGSGGGSGGSYKIAALKAENAALEAKIAALKAEIAALEAGC</t>
  </si>
  <si>
    <t>DKKYSIGLAIGTNSVGWAVITDEYKVPSKKFKVLGNTDRHSIKKNLIGALLFDS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IEMARENQTTQKGQKNSRERMKRIEEGIKELGSQILKEHPVENTQLQNEKLYLYYLQNGRDMYVDQELDINRLSDYDVDAIVPQSFLKDDSIDNKVLTRSDKNRGKSDNVPSEEVVKKMKNYWRQLLNAKLITQRKFDNLTKAERGGLSELDKAGFIKRQLVETRQITKHVAQILDSRMNTKYDENDKLIREVKVITLKSKLVSDFRKDFQFYKVREINNYHHAHDAYLNAVVGTALIKKYPKLESEFVYGDYKVYDVRKMIAKSEQEIGKATAKYFFYSNIMNFFKTEITLANGEIRKRPLIETNGETGEIVWDKGRDFATVRKVLSMPQVNIVKKTEVQTGGFSKESILPKRNSDKLIARKKDWDPKKYGGFDSPTVAYSVLVVAKVEKGKSKKLKSVKELLGITIMERSSFEKNPIDFLEAKGYKEVKKDLIIKLPKYSLFELENGRKRMLASAGELQKGNELALPSKYVNFLYLASHYEKLKGSPEDNEQKQLFVEQHKHYLDEIIEQISEFSKRVILADANLDKVLSAYNKHRDKPIREQAENIIHLFTLTNLGAPAAFKYFDTTIDRKRYTSTKEVLDATLIHQSITGLYETRIDLSQLGGDDPKKKRKVEASGSGRADALDDFDLDMLGSDALDDFDLDMLGSDALDDFDLDMLGSDALDDFDLDMLINTSGGSGGGSGGSSQYLPDTDDRHRIEEKRKRTYETFKSIM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ETSQAVKALREMADTVIPQKEEAAICGQMDLSHPPPRGHLDELTTTLESMTEDLNLDSPLTPELNEILDTFLNDECLLHAMHISTGLSIFDTSLF</t>
  </si>
  <si>
    <t>WT seq</t>
  </si>
  <si>
    <t>MDTYRYISAGDPRVGSGSLDSFMFSIPLVALNVGVRRRLSLFLNPRTPVAADWTLLAEEMGFEYLEIRELETRPDPTRSLLDAWQGRSGASVGRLLELLALLDREDILKELKSRIEEDCQKYLGKQQNQESEKPLQVARVESSVPQTKELGGITTLDDPLGQTPELFDAFICYCPNDIEFVQEMIRQLEQTDYRLKLCVSDRDVLPGTCVWSIASELIEKRCRRMVVVVSDDYLQSKECDFQTKFALSLSPGVQQKRLIPIKYKAMKKDFPSILRFITICDYTNPCTKSWFWTRLAKALSLP</t>
  </si>
  <si>
    <t>MHHHHHHHHMVSKGEEDNMASLPATHELHIFGSINGVDFDMVGQGTGNPNDGYEELNLKSTKGDLQFSPWILVPHIGYGFHQYLPYPDGMSPFQAAMVDGSGYQVHRTMQFEDGASLTVNYRYTYEGSHIKGEAQVKGTGFPADGPVMTNCSLTAADWSRSKKTYPNDKTIISTFKWSYTTGNGKRYRSTARTTYTFAKPMAANYLKNQPMYVFRKTELKHSKTELNFKEWQKAFTDVMGMDELYK</t>
  </si>
  <si>
    <t>.</t>
  </si>
  <si>
    <t>454, 530</t>
  </si>
  <si>
    <t>209, 349, 427</t>
  </si>
  <si>
    <t>47, 82, 152</t>
  </si>
  <si>
    <t>AF2 structures:</t>
  </si>
  <si>
    <t>PDB_numbering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</si>
</sst>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0" tint="-0.34998626667073579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3" fillId="2" borderId="0" xfId="0" applyFont="1" applyFill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C34C-2997-EE4E-B40A-1B2120DF4749}">
  <dimension ref="B4:N28"/>
  <sheetViews>
    <sheetView tabSelected="1" topLeftCell="A4" workbookViewId="0">
      <selection activeCell="G19" sqref="G19"/>
    </sheetView>
  </sheetViews>
  <sheetFormatPr defaultColWidth="11" defaultRowHeight="15.75" x14ac:dyDescent="0.25"/>
  <cols>
    <col min="3" max="3" width="5.5" bestFit="1" customWidth="1"/>
    <col min="4" max="4" width="24.875" customWidth="1"/>
    <col min="5" max="5" width="12.125" bestFit="1" customWidth="1"/>
    <col min="6" max="6" width="12.125" customWidth="1"/>
  </cols>
  <sheetData>
    <row r="4" spans="2:14" ht="18.75" x14ac:dyDescent="0.3">
      <c r="B4" s="12" t="s">
        <v>0</v>
      </c>
      <c r="C4" s="12" t="s">
        <v>10</v>
      </c>
      <c r="D4" s="12" t="s">
        <v>12</v>
      </c>
      <c r="E4" s="12" t="s">
        <v>13</v>
      </c>
      <c r="F4" s="12"/>
      <c r="G4" s="12" t="s">
        <v>18</v>
      </c>
      <c r="H4" s="12" t="s">
        <v>33</v>
      </c>
      <c r="I4" s="13"/>
      <c r="J4" s="13"/>
      <c r="K4" s="13"/>
      <c r="L4" s="13"/>
      <c r="M4" s="13"/>
      <c r="N4" s="13"/>
    </row>
    <row r="5" spans="2:14" x14ac:dyDescent="0.25">
      <c r="B5" s="13" t="s">
        <v>1</v>
      </c>
      <c r="C5" s="13" t="s">
        <v>11</v>
      </c>
      <c r="D5" s="13" t="s">
        <v>35</v>
      </c>
      <c r="E5" s="13" t="s">
        <v>14</v>
      </c>
      <c r="F5" s="13"/>
      <c r="G5" s="13" t="s">
        <v>34</v>
      </c>
      <c r="H5" s="13" t="s">
        <v>14</v>
      </c>
      <c r="I5" s="13"/>
      <c r="J5" s="13"/>
      <c r="K5" s="13"/>
      <c r="L5" s="13"/>
      <c r="M5" s="13"/>
      <c r="N5" s="13"/>
    </row>
    <row r="6" spans="2:14" x14ac:dyDescent="0.25">
      <c r="B6" s="13" t="s">
        <v>5</v>
      </c>
      <c r="C6" s="13" t="s">
        <v>15</v>
      </c>
      <c r="D6" s="13" t="s">
        <v>16</v>
      </c>
      <c r="E6" s="13">
        <v>364</v>
      </c>
      <c r="F6" s="13"/>
      <c r="G6" s="13" t="s">
        <v>17</v>
      </c>
      <c r="H6" s="13">
        <f>E6-230</f>
        <v>134</v>
      </c>
      <c r="I6" s="13"/>
      <c r="J6" s="13"/>
      <c r="K6" s="13"/>
      <c r="L6" s="13"/>
      <c r="M6" s="13"/>
      <c r="N6" s="13"/>
    </row>
    <row r="7" spans="2:14" x14ac:dyDescent="0.25">
      <c r="B7" s="13" t="s">
        <v>7</v>
      </c>
      <c r="C7" s="13" t="s">
        <v>29</v>
      </c>
      <c r="D7" s="13" t="s">
        <v>19</v>
      </c>
      <c r="E7" s="13" t="s">
        <v>20</v>
      </c>
      <c r="F7" s="13"/>
      <c r="G7" s="13" t="s">
        <v>36</v>
      </c>
      <c r="H7" s="13" t="s">
        <v>37</v>
      </c>
      <c r="I7" s="13"/>
      <c r="J7" s="13"/>
      <c r="K7" s="13"/>
      <c r="L7" s="13"/>
      <c r="M7" s="13"/>
      <c r="N7" s="13"/>
    </row>
    <row r="8" spans="2:14" x14ac:dyDescent="0.25">
      <c r="B8" s="13" t="s">
        <v>2</v>
      </c>
      <c r="C8" s="13" t="s">
        <v>21</v>
      </c>
      <c r="D8" s="13" t="s">
        <v>21</v>
      </c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2:14" x14ac:dyDescent="0.25">
      <c r="B9" s="13" t="s">
        <v>6</v>
      </c>
      <c r="C9" s="13" t="s">
        <v>32</v>
      </c>
      <c r="D9" s="13" t="s">
        <v>21</v>
      </c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2:14" x14ac:dyDescent="0.25">
      <c r="B10" s="13" t="s">
        <v>8</v>
      </c>
      <c r="C10" s="13" t="s">
        <v>31</v>
      </c>
      <c r="D10" s="13" t="s">
        <v>21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2:14" x14ac:dyDescent="0.25">
      <c r="B11" s="13" t="s">
        <v>9</v>
      </c>
      <c r="C11" s="13" t="s">
        <v>22</v>
      </c>
      <c r="D11" s="13" t="s">
        <v>23</v>
      </c>
      <c r="E11" s="13" t="s">
        <v>24</v>
      </c>
      <c r="F11" s="13"/>
      <c r="G11" s="13" t="s">
        <v>38</v>
      </c>
      <c r="H11" s="13" t="s">
        <v>39</v>
      </c>
      <c r="I11" s="13"/>
      <c r="J11" s="13"/>
      <c r="K11" s="13"/>
      <c r="L11" s="13"/>
      <c r="M11" s="13"/>
      <c r="N11" s="13"/>
    </row>
    <row r="12" spans="2:14" x14ac:dyDescent="0.25">
      <c r="B12" s="13" t="s">
        <v>3</v>
      </c>
      <c r="C12" s="13" t="s">
        <v>21</v>
      </c>
      <c r="D12" s="13" t="s">
        <v>21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2:14" x14ac:dyDescent="0.25">
      <c r="B13" s="13" t="s">
        <v>4</v>
      </c>
      <c r="C13" s="13" t="s">
        <v>30</v>
      </c>
      <c r="D13" s="13" t="s">
        <v>29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2:14" x14ac:dyDescent="0.25">
      <c r="B14" s="13" t="s">
        <v>25</v>
      </c>
      <c r="C14" s="13" t="s">
        <v>26</v>
      </c>
      <c r="D14" s="13" t="s">
        <v>27</v>
      </c>
      <c r="E14" s="13">
        <v>340</v>
      </c>
      <c r="F14" s="13"/>
      <c r="G14" s="13" t="s">
        <v>28</v>
      </c>
      <c r="H14" s="13">
        <f>340-188</f>
        <v>152</v>
      </c>
      <c r="I14" s="13" t="s">
        <v>40</v>
      </c>
      <c r="J14" s="13"/>
      <c r="K14" s="13"/>
      <c r="L14" s="13"/>
      <c r="M14" s="13"/>
      <c r="N14" s="13"/>
    </row>
    <row r="17" spans="2:7" ht="16.5" thickBot="1" x14ac:dyDescent="0.3">
      <c r="B17" t="s">
        <v>61</v>
      </c>
      <c r="E17" s="1"/>
    </row>
    <row r="18" spans="2:7" x14ac:dyDescent="0.25">
      <c r="B18" s="2"/>
      <c r="C18" s="3"/>
      <c r="D18" s="3" t="s">
        <v>54</v>
      </c>
      <c r="E18" s="3"/>
      <c r="F18" s="4" t="s">
        <v>12</v>
      </c>
      <c r="G18" t="s">
        <v>62</v>
      </c>
    </row>
    <row r="19" spans="2:7" x14ac:dyDescent="0.25">
      <c r="B19" s="5" t="s">
        <v>41</v>
      </c>
      <c r="C19" s="6"/>
      <c r="D19" s="7" t="s">
        <v>42</v>
      </c>
      <c r="E19" s="6" t="s">
        <v>57</v>
      </c>
      <c r="F19" s="8">
        <v>364</v>
      </c>
    </row>
    <row r="20" spans="2:7" x14ac:dyDescent="0.25">
      <c r="B20" s="5" t="s">
        <v>43</v>
      </c>
      <c r="C20" s="6"/>
      <c r="D20" s="6" t="s">
        <v>44</v>
      </c>
      <c r="E20" s="6" t="s">
        <v>57</v>
      </c>
      <c r="F20" s="8" t="s">
        <v>21</v>
      </c>
    </row>
    <row r="21" spans="2:7" x14ac:dyDescent="0.25">
      <c r="B21" s="5" t="s">
        <v>45</v>
      </c>
      <c r="C21" s="6"/>
      <c r="D21" s="6" t="s">
        <v>46</v>
      </c>
      <c r="E21" s="6" t="s">
        <v>57</v>
      </c>
      <c r="F21" s="8" t="s">
        <v>58</v>
      </c>
    </row>
    <row r="22" spans="2:7" x14ac:dyDescent="0.25">
      <c r="B22" s="5" t="s">
        <v>48</v>
      </c>
      <c r="C22" s="6"/>
      <c r="D22" s="6" t="s">
        <v>47</v>
      </c>
      <c r="E22" s="6" t="s">
        <v>57</v>
      </c>
      <c r="F22" s="8">
        <v>340</v>
      </c>
    </row>
    <row r="23" spans="2:7" x14ac:dyDescent="0.25">
      <c r="B23" s="5" t="s">
        <v>49</v>
      </c>
      <c r="C23" s="6"/>
      <c r="D23" s="6" t="s">
        <v>50</v>
      </c>
      <c r="E23" s="6" t="s">
        <v>57</v>
      </c>
      <c r="F23" s="8" t="s">
        <v>59</v>
      </c>
    </row>
    <row r="24" spans="2:7" x14ac:dyDescent="0.25">
      <c r="B24" s="5" t="s">
        <v>7</v>
      </c>
      <c r="C24" s="6"/>
      <c r="D24" s="6" t="s">
        <v>51</v>
      </c>
      <c r="E24" s="6" t="s">
        <v>57</v>
      </c>
      <c r="F24" s="8" t="s">
        <v>60</v>
      </c>
    </row>
    <row r="25" spans="2:7" x14ac:dyDescent="0.25">
      <c r="B25" s="5" t="s">
        <v>8</v>
      </c>
      <c r="C25" s="6"/>
      <c r="D25" s="6" t="s">
        <v>52</v>
      </c>
      <c r="E25" s="6" t="s">
        <v>57</v>
      </c>
      <c r="F25" s="8" t="s">
        <v>21</v>
      </c>
    </row>
    <row r="26" spans="2:7" x14ac:dyDescent="0.25">
      <c r="B26" s="5" t="s">
        <v>6</v>
      </c>
      <c r="C26" s="6"/>
      <c r="D26" s="6" t="s">
        <v>53</v>
      </c>
      <c r="E26" s="6" t="s">
        <v>57</v>
      </c>
      <c r="F26" s="8" t="s">
        <v>21</v>
      </c>
    </row>
    <row r="27" spans="2:7" x14ac:dyDescent="0.25">
      <c r="B27" s="5" t="s">
        <v>2</v>
      </c>
      <c r="C27" s="6"/>
      <c r="D27" s="6" t="s">
        <v>55</v>
      </c>
      <c r="E27" s="6" t="s">
        <v>57</v>
      </c>
      <c r="F27" s="8" t="s">
        <v>21</v>
      </c>
    </row>
    <row r="28" spans="2:7" ht="16.5" thickBot="1" x14ac:dyDescent="0.3">
      <c r="B28" s="9" t="s">
        <v>4</v>
      </c>
      <c r="C28" s="10"/>
      <c r="D28" s="10" t="s">
        <v>56</v>
      </c>
      <c r="E28" s="10" t="s">
        <v>57</v>
      </c>
      <c r="F28" s="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ajasjal</cp:lastModifiedBy>
  <dcterms:created xsi:type="dcterms:W3CDTF">2022-12-06T18:20:47Z</dcterms:created>
  <dcterms:modified xsi:type="dcterms:W3CDTF">2022-12-15T11:26:49Z</dcterms:modified>
</cp:coreProperties>
</file>