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j\Desktop\Resume\"/>
    </mc:Choice>
  </mc:AlternateContent>
  <xr:revisionPtr revIDLastSave="0" documentId="13_ncr:1_{A403F0D8-9172-4745-87ED-358B711AFE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Sheet1!$C$3:$M$33</definedName>
    <definedName name="_xlnm._FilterDatabase" localSheetId="1" hidden="1">Sheet2!$B$3:$E$20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" l="1"/>
  <c r="E37" i="1"/>
  <c r="E39" i="1" s="1"/>
  <c r="E40" i="1" s="1"/>
  <c r="P23" i="1"/>
  <c r="P11" i="1"/>
</calcChain>
</file>

<file path=xl/sharedStrings.xml><?xml version="1.0" encoding="utf-8"?>
<sst xmlns="http://schemas.openxmlformats.org/spreadsheetml/2006/main" count="142" uniqueCount="74">
  <si>
    <t>Courses</t>
  </si>
  <si>
    <t>Status</t>
  </si>
  <si>
    <t>Credits</t>
  </si>
  <si>
    <t>Data Science Major</t>
  </si>
  <si>
    <t>Statistics Minor</t>
  </si>
  <si>
    <t>Web and Computer Programming Certification</t>
  </si>
  <si>
    <t>Databases Certification</t>
  </si>
  <si>
    <t>Machine Learning Fundamentals Certification</t>
  </si>
  <si>
    <t>Data Science Certification</t>
  </si>
  <si>
    <t>Computer Programming Certification</t>
  </si>
  <si>
    <t>Electives</t>
  </si>
  <si>
    <t>ART231 - Design Thinking: Inquiry and Innovation (3)</t>
  </si>
  <si>
    <t>x</t>
  </si>
  <si>
    <t>BUS301 - Advanced Writing in Professional Contexts (3)</t>
  </si>
  <si>
    <t>PSYCH302</t>
  </si>
  <si>
    <t>CIT111 - Introduction to Databases (3)</t>
  </si>
  <si>
    <t>DANCE180M</t>
  </si>
  <si>
    <t>CIT225 - Database Design &amp; Development (3)</t>
  </si>
  <si>
    <t>INTST100</t>
  </si>
  <si>
    <t>CIT325 - Database Programming (3)</t>
  </si>
  <si>
    <t>MATH109</t>
  </si>
  <si>
    <t>CIT326 - Database Administration (3)</t>
  </si>
  <si>
    <t>CIT327 - Data Warehousing (3)</t>
  </si>
  <si>
    <t>CSE110 - Programming Building Blocks (2)</t>
  </si>
  <si>
    <t>CSE111 - Programming with Functions (2)</t>
  </si>
  <si>
    <t>CSE121B - JavaScript Language (1)</t>
  </si>
  <si>
    <t>CSE210 - Programming with Classes (2)</t>
  </si>
  <si>
    <t>CSE212 - Programming with Data Structures (2)</t>
  </si>
  <si>
    <t>Mathmatics Minor</t>
  </si>
  <si>
    <t>CSE310 - Applied Programming (4)</t>
  </si>
  <si>
    <t>MATH112X - Calculus I (4)</t>
  </si>
  <si>
    <t>CSE450 - Machine Learning (3)</t>
  </si>
  <si>
    <t>MATH316 - Differential Equations with Linear Algebra (4)</t>
  </si>
  <si>
    <t>DS250 - Data Science Programming (2)</t>
  </si>
  <si>
    <t>MATH341 - Linear Algebra (3)</t>
  </si>
  <si>
    <t>DS350 - Data Wrangling and Visualization (3)</t>
  </si>
  <si>
    <t>MATH301 - Introduction to Analysis (3)</t>
  </si>
  <si>
    <t>DS460 - Big Data Programming &amp; Analytics (3)</t>
  </si>
  <si>
    <t>MATH221B - Biostatistics (3)</t>
  </si>
  <si>
    <t>DS498R - Internship (1 - 3)</t>
  </si>
  <si>
    <t>MATH214 - Multivariable and Vector Calculus (3)</t>
  </si>
  <si>
    <t>DS499 - Senior Project in Data Science (3)</t>
  </si>
  <si>
    <t>MATH423 - Probability and Statistics (3)</t>
  </si>
  <si>
    <t>GS170 - Career Development (1)</t>
  </si>
  <si>
    <t>MATH119 - Applied Calculus for Data Analysis (4)</t>
  </si>
  <si>
    <t>MATH325 - Intermediate Statistics (3)</t>
  </si>
  <si>
    <t>MATH425 - Applied Linear Regression (3)</t>
  </si>
  <si>
    <t>MATH488 - Statistical and Data Science Consulting (3)</t>
  </si>
  <si>
    <t>PSYCH302 - Research Methods (3)</t>
  </si>
  <si>
    <t>WDD130 - Web Fundamentals (2)</t>
  </si>
  <si>
    <t>WDD230 - Web Frontend Development I (3)</t>
  </si>
  <si>
    <t>credits</t>
  </si>
  <si>
    <t>Covered by major?</t>
  </si>
  <si>
    <t>Religion</t>
  </si>
  <si>
    <t>rel200c</t>
  </si>
  <si>
    <t>rel250c</t>
  </si>
  <si>
    <t>rel225c</t>
  </si>
  <si>
    <t>rel121</t>
  </si>
  <si>
    <t>rel122</t>
  </si>
  <si>
    <t>rel301</t>
  </si>
  <si>
    <t>rel352</t>
  </si>
  <si>
    <t>math221b</t>
  </si>
  <si>
    <t>eng150</t>
  </si>
  <si>
    <t>bus301</t>
  </si>
  <si>
    <t>ge101</t>
  </si>
  <si>
    <t>gesci101</t>
  </si>
  <si>
    <t>art231</t>
  </si>
  <si>
    <t>geint211</t>
  </si>
  <si>
    <t>gesci203</t>
  </si>
  <si>
    <t>fr101</t>
  </si>
  <si>
    <t>Total GE credits not including major</t>
  </si>
  <si>
    <t>Web Frontend (Certificate)</t>
  </si>
  <si>
    <t>COMM130 - Visual Media (3)</t>
  </si>
  <si>
    <t>WDD331R - Advanced CSS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</si>
</sst>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111111"/>
      <name val="Arial"/>
    </font>
    <font>
      <sz val="9"/>
      <color rgb="FF5B5B5B"/>
      <name val="Open_sansbold"/>
    </font>
    <font>
      <sz val="10"/>
      <color rgb="FF0066CC"/>
      <name val="Arial"/>
    </font>
    <font>
      <sz val="10"/>
      <color theme="1"/>
      <name val="&quot;BYUI Merriweather&quot;"/>
    </font>
    <font>
      <sz val="11"/>
      <color rgb="FF0066CC"/>
      <name val="Arial"/>
    </font>
    <font>
      <sz val="11"/>
      <color rgb="FF0066CC"/>
      <name val="&quot;BYUI Merriweather&quot;"/>
    </font>
    <font>
      <u/>
      <sz val="11"/>
      <color rgb="FF0066CC"/>
      <name val="&quot;BYUI Merriweather&quot;"/>
    </font>
    <font>
      <b/>
      <sz val="12"/>
      <color rgb="FF555555"/>
      <name val="&quot;Open Sans&quot;"/>
    </font>
    <font>
      <sz val="11"/>
      <color rgb="FF555555"/>
      <name val="&quot;BYUI Merriweather&quot;"/>
    </font>
    <font>
      <sz val="11"/>
      <color rgb="FF111111"/>
      <name val="&quot;BYUI Merriweather&quot;"/>
    </font>
    <font>
      <sz val="11"/>
      <color rgb="FF111111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name val="Arial"/>
      <family val="2"/>
      <scheme val="major"/>
    </font>
    <font>
      <sz val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8E8E8"/>
        <bgColor rgb="FFE8E8E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/>
    <xf numFmtId="0" fontId="1" fillId="4" borderId="0" xfId="0" applyFont="1" applyFill="1" applyAlignment="1"/>
    <xf numFmtId="0" fontId="4" fillId="5" borderId="0" xfId="0" applyFont="1" applyFill="1" applyAlignment="1"/>
    <xf numFmtId="0" fontId="2" fillId="3" borderId="0" xfId="0" applyFont="1" applyFill="1"/>
    <xf numFmtId="0" fontId="1" fillId="3" borderId="0" xfId="0" applyFont="1" applyFill="1"/>
    <xf numFmtId="0" fontId="1" fillId="6" borderId="0" xfId="0" applyFont="1" applyFill="1"/>
    <xf numFmtId="0" fontId="2" fillId="6" borderId="0" xfId="0" applyFont="1" applyFill="1" applyAlignment="1"/>
    <xf numFmtId="0" fontId="1" fillId="7" borderId="0" xfId="0" applyFont="1" applyFill="1"/>
    <xf numFmtId="0" fontId="2" fillId="7" borderId="0" xfId="0" applyFont="1" applyFill="1" applyAlignment="1"/>
    <xf numFmtId="0" fontId="5" fillId="7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8" fillId="2" borderId="0" xfId="0" applyFont="1" applyFill="1" applyAlignment="1">
      <alignment horizontal="left"/>
    </xf>
    <xf numFmtId="0" fontId="5" fillId="3" borderId="0" xfId="0" applyFont="1" applyFill="1"/>
    <xf numFmtId="0" fontId="6" fillId="8" borderId="0" xfId="0" applyFont="1" applyFill="1" applyAlignment="1">
      <alignment horizontal="left"/>
    </xf>
    <xf numFmtId="0" fontId="1" fillId="8" borderId="0" xfId="0" applyFont="1" applyFill="1" applyAlignment="1"/>
    <xf numFmtId="0" fontId="1" fillId="8" borderId="0" xfId="0" applyFont="1" applyFill="1"/>
    <xf numFmtId="0" fontId="9" fillId="2" borderId="0" xfId="0" applyFont="1" applyFill="1" applyAlignment="1">
      <alignment horizontal="left"/>
    </xf>
    <xf numFmtId="0" fontId="2" fillId="6" borderId="0" xfId="0" applyFont="1" applyFill="1"/>
    <xf numFmtId="0" fontId="1" fillId="9" borderId="0" xfId="0" applyFont="1" applyFill="1"/>
    <xf numFmtId="0" fontId="1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/>
    <xf numFmtId="0" fontId="1" fillId="2" borderId="0" xfId="0" applyFont="1" applyFill="1"/>
    <xf numFmtId="0" fontId="2" fillId="4" borderId="0" xfId="0" applyFont="1" applyFill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4" borderId="0" xfId="0" applyFont="1" applyFill="1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/>
    <xf numFmtId="0" fontId="5" fillId="2" borderId="0" xfId="0" applyFont="1" applyFill="1"/>
    <xf numFmtId="0" fontId="1" fillId="6" borderId="0" xfId="0" applyFont="1" applyFill="1" applyAlignment="1"/>
    <xf numFmtId="0" fontId="1" fillId="7" borderId="0" xfId="0" applyFont="1" applyFill="1" applyAlignment="1"/>
    <xf numFmtId="0" fontId="10" fillId="10" borderId="0" xfId="0" applyFont="1" applyFill="1" applyAlignment="1"/>
    <xf numFmtId="0" fontId="11" fillId="10" borderId="0" xfId="0" applyFont="1" applyFill="1" applyAlignment="1"/>
    <xf numFmtId="0" fontId="8" fillId="10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16" fillId="2" borderId="0" xfId="0" applyFont="1" applyFill="1" applyAlignment="1">
      <alignment horizontal="left"/>
    </xf>
    <xf numFmtId="0" fontId="15" fillId="0" borderId="0" xfId="0" applyFont="1"/>
    <xf numFmtId="0" fontId="15" fillId="3" borderId="0" xfId="0" applyFont="1" applyFill="1"/>
    <xf numFmtId="0" fontId="15" fillId="3" borderId="0" xfId="0" applyFont="1" applyFill="1" applyAlignment="1"/>
    <xf numFmtId="0" fontId="15" fillId="7" borderId="0" xfId="0" applyFont="1" applyFill="1"/>
    <xf numFmtId="0" fontId="15" fillId="6" borderId="0" xfId="0" applyFont="1" applyFill="1"/>
    <xf numFmtId="0" fontId="17" fillId="0" borderId="0" xfId="1" applyFont="1" applyAlignment="1">
      <alignment horizontal="left" vertical="center" indent="1"/>
    </xf>
    <xf numFmtId="0" fontId="1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yui.edu/catalog" TargetMode="External"/><Relationship Id="rId7" Type="http://schemas.openxmlformats.org/officeDocument/2006/relationships/hyperlink" Target="https://www.byui.edu/catalog" TargetMode="External"/><Relationship Id="rId2" Type="http://schemas.openxmlformats.org/officeDocument/2006/relationships/hyperlink" Target="https://www.byui.edu/catalog" TargetMode="External"/><Relationship Id="rId1" Type="http://schemas.openxmlformats.org/officeDocument/2006/relationships/hyperlink" Target="https://www.byui.edu/catalog" TargetMode="External"/><Relationship Id="rId6" Type="http://schemas.openxmlformats.org/officeDocument/2006/relationships/hyperlink" Target="https://www.byui.edu/catalog" TargetMode="External"/><Relationship Id="rId5" Type="http://schemas.openxmlformats.org/officeDocument/2006/relationships/hyperlink" Target="https://www.byui.edu/catalog" TargetMode="External"/><Relationship Id="rId4" Type="http://schemas.openxmlformats.org/officeDocument/2006/relationships/hyperlink" Target="https://www.byui.edu/cata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B997"/>
  <sheetViews>
    <sheetView tabSelected="1" zoomScale="62" workbookViewId="0">
      <selection activeCell="O25" sqref="O25"/>
    </sheetView>
  </sheetViews>
  <sheetFormatPr defaultColWidth="12.6328125" defaultRowHeight="15.75" customHeight="1"/>
  <cols>
    <col min="2" max="2" width="8.6328125" customWidth="1"/>
    <col min="3" max="3" width="36.90625" customWidth="1"/>
    <col min="4" max="4" width="8.453125" customWidth="1"/>
    <col min="6" max="6" width="18.26953125" customWidth="1"/>
    <col min="9" max="9" width="18.36328125" customWidth="1"/>
    <col min="15" max="15" width="20.90625" customWidth="1"/>
  </cols>
  <sheetData>
    <row r="1" spans="2:28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2:28" ht="15.75" customHeight="1">
      <c r="B2" s="1"/>
      <c r="C2" s="1"/>
      <c r="D2" s="1"/>
      <c r="E2" s="1"/>
      <c r="F2" s="1"/>
      <c r="G2" s="1"/>
      <c r="H2" s="1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5.75" customHeight="1">
      <c r="B3" s="2"/>
      <c r="C3" s="2" t="s">
        <v>0</v>
      </c>
      <c r="D3" s="2" t="s">
        <v>1</v>
      </c>
      <c r="E3" s="3" t="s">
        <v>2</v>
      </c>
      <c r="F3" s="2" t="s">
        <v>3</v>
      </c>
      <c r="G3" s="4" t="s">
        <v>4</v>
      </c>
      <c r="H3" s="4" t="s">
        <v>71</v>
      </c>
      <c r="I3" s="3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/>
      <c r="O3" s="2" t="s">
        <v>10</v>
      </c>
      <c r="P3" s="1"/>
      <c r="Q3" s="1"/>
      <c r="R3" s="1"/>
      <c r="U3" s="1"/>
      <c r="V3" s="1"/>
      <c r="W3" s="1"/>
      <c r="X3" s="1"/>
      <c r="Y3" s="1"/>
      <c r="Z3" s="1"/>
      <c r="AA3" s="1"/>
      <c r="AB3" s="1"/>
    </row>
    <row r="4" spans="2:28" ht="15.75" customHeight="1">
      <c r="B4" s="1"/>
      <c r="C4" s="11" t="s">
        <v>11</v>
      </c>
      <c r="D4" s="5">
        <v>1</v>
      </c>
      <c r="E4" s="6">
        <v>3</v>
      </c>
      <c r="F4" s="5" t="s">
        <v>12</v>
      </c>
      <c r="G4" s="11"/>
      <c r="H4" s="11"/>
      <c r="I4" s="11"/>
      <c r="J4" s="11"/>
      <c r="K4" s="11"/>
      <c r="L4" s="11"/>
      <c r="M4" s="11"/>
      <c r="N4" s="1"/>
      <c r="O4" s="1"/>
      <c r="P4" s="1"/>
      <c r="Q4" s="1"/>
      <c r="R4" s="1"/>
      <c r="U4" s="1"/>
      <c r="V4" s="1"/>
      <c r="W4" s="1"/>
      <c r="X4" s="1"/>
      <c r="Y4" s="1"/>
      <c r="Z4" s="1"/>
      <c r="AA4" s="1"/>
      <c r="AB4" s="1"/>
    </row>
    <row r="5" spans="2:28" ht="15.75" customHeight="1">
      <c r="B5" s="1"/>
      <c r="C5" s="11" t="s">
        <v>15</v>
      </c>
      <c r="D5" s="5">
        <v>1</v>
      </c>
      <c r="E5" s="6">
        <v>3</v>
      </c>
      <c r="F5" s="5" t="s">
        <v>12</v>
      </c>
      <c r="G5" s="11"/>
      <c r="H5" s="11"/>
      <c r="I5" s="10"/>
      <c r="J5" s="5" t="s">
        <v>12</v>
      </c>
      <c r="K5" s="11"/>
      <c r="L5" s="5" t="s">
        <v>12</v>
      </c>
      <c r="M5" s="5"/>
      <c r="N5" s="1"/>
      <c r="O5" s="9" t="s">
        <v>14</v>
      </c>
      <c r="P5" s="2">
        <v>3</v>
      </c>
      <c r="Q5" s="2"/>
      <c r="R5" s="1"/>
      <c r="U5" s="1"/>
      <c r="V5" s="1"/>
      <c r="W5" s="1"/>
      <c r="X5" s="1"/>
      <c r="Y5" s="1"/>
      <c r="Z5" s="1"/>
      <c r="AA5" s="1"/>
      <c r="AB5" s="1"/>
    </row>
    <row r="6" spans="2:28" ht="15.75" customHeight="1">
      <c r="B6" s="1"/>
      <c r="C6" s="11" t="s">
        <v>23</v>
      </c>
      <c r="D6" s="5">
        <v>1</v>
      </c>
      <c r="E6" s="6">
        <v>2</v>
      </c>
      <c r="F6" s="5" t="s">
        <v>12</v>
      </c>
      <c r="G6" s="11"/>
      <c r="H6" s="50" t="s">
        <v>12</v>
      </c>
      <c r="I6" s="6" t="s">
        <v>12</v>
      </c>
      <c r="J6" s="11"/>
      <c r="K6" s="11"/>
      <c r="L6" s="5" t="s">
        <v>12</v>
      </c>
      <c r="M6" s="5" t="s">
        <v>12</v>
      </c>
      <c r="N6" s="1"/>
      <c r="O6" s="9" t="s">
        <v>16</v>
      </c>
      <c r="P6" s="2">
        <v>1</v>
      </c>
      <c r="Q6" s="2"/>
      <c r="R6" s="1"/>
      <c r="U6" s="1"/>
      <c r="V6" s="1"/>
      <c r="W6" s="1"/>
      <c r="X6" s="1"/>
      <c r="Y6" s="1"/>
      <c r="Z6" s="1"/>
      <c r="AA6" s="1"/>
      <c r="AB6" s="1"/>
    </row>
    <row r="7" spans="2:28" ht="15.75" customHeight="1">
      <c r="B7" s="1"/>
      <c r="C7" s="11" t="s">
        <v>24</v>
      </c>
      <c r="D7" s="5">
        <v>1</v>
      </c>
      <c r="E7" s="6">
        <v>2</v>
      </c>
      <c r="F7" s="5" t="s">
        <v>12</v>
      </c>
      <c r="G7" s="5" t="s">
        <v>12</v>
      </c>
      <c r="H7" s="51" t="s">
        <v>12</v>
      </c>
      <c r="I7" s="6" t="s">
        <v>12</v>
      </c>
      <c r="J7" s="11"/>
      <c r="K7" s="11"/>
      <c r="L7" s="5" t="s">
        <v>12</v>
      </c>
      <c r="M7" s="5" t="s">
        <v>12</v>
      </c>
      <c r="N7" s="1"/>
      <c r="O7" s="9" t="s">
        <v>18</v>
      </c>
      <c r="P7" s="2">
        <v>1</v>
      </c>
      <c r="Q7" s="2"/>
      <c r="R7" s="1"/>
      <c r="U7" s="1"/>
      <c r="V7" s="1"/>
      <c r="W7" s="1"/>
      <c r="X7" s="1"/>
      <c r="Y7" s="1"/>
      <c r="Z7" s="1"/>
      <c r="AA7" s="1"/>
      <c r="AB7" s="1"/>
    </row>
    <row r="8" spans="2:28" ht="15.75" customHeight="1">
      <c r="B8" s="1"/>
      <c r="C8" s="11" t="s">
        <v>26</v>
      </c>
      <c r="D8" s="5">
        <v>1</v>
      </c>
      <c r="E8" s="6">
        <v>2</v>
      </c>
      <c r="F8" s="5" t="s">
        <v>12</v>
      </c>
      <c r="G8" s="11"/>
      <c r="H8" s="11"/>
      <c r="I8" s="21"/>
      <c r="J8" s="11"/>
      <c r="K8" s="11"/>
      <c r="L8" s="11"/>
      <c r="M8" s="5" t="s">
        <v>12</v>
      </c>
      <c r="N8" s="1"/>
      <c r="O8" s="9" t="s">
        <v>20</v>
      </c>
      <c r="P8" s="2">
        <v>5</v>
      </c>
      <c r="Q8" s="2"/>
      <c r="R8" s="1"/>
      <c r="U8" s="1"/>
      <c r="V8" s="1"/>
      <c r="W8" s="1"/>
      <c r="X8" s="1"/>
      <c r="Y8" s="1"/>
      <c r="Z8" s="1"/>
      <c r="AA8" s="1"/>
      <c r="AB8" s="1"/>
    </row>
    <row r="9" spans="2:28" ht="15.75" customHeight="1">
      <c r="B9" s="1"/>
      <c r="C9" s="11" t="s">
        <v>33</v>
      </c>
      <c r="D9" s="5">
        <v>1</v>
      </c>
      <c r="E9" s="6">
        <v>2</v>
      </c>
      <c r="F9" s="5" t="s">
        <v>12</v>
      </c>
      <c r="G9" s="11"/>
      <c r="H9" s="11"/>
      <c r="I9" s="10"/>
      <c r="J9" s="11"/>
      <c r="K9" s="6" t="s">
        <v>12</v>
      </c>
      <c r="L9" s="5" t="s">
        <v>12</v>
      </c>
      <c r="M9" s="11"/>
      <c r="N9" s="1"/>
      <c r="O9" s="1"/>
      <c r="P9" s="1"/>
      <c r="Q9" s="2"/>
      <c r="R9" s="1"/>
      <c r="U9" s="1"/>
      <c r="V9" s="1"/>
      <c r="W9" s="1"/>
      <c r="X9" s="1"/>
      <c r="Y9" s="1"/>
      <c r="Z9" s="1"/>
      <c r="AA9" s="1"/>
      <c r="AB9" s="1"/>
    </row>
    <row r="10" spans="2:28" ht="15.75" customHeight="1">
      <c r="B10" s="1"/>
      <c r="C10" s="11" t="s">
        <v>38</v>
      </c>
      <c r="D10" s="5">
        <v>1</v>
      </c>
      <c r="E10" s="6">
        <v>3</v>
      </c>
      <c r="F10" s="5" t="s">
        <v>12</v>
      </c>
      <c r="G10" s="5" t="s">
        <v>12</v>
      </c>
      <c r="H10" s="5"/>
      <c r="I10" s="10"/>
      <c r="J10" s="11"/>
      <c r="K10" s="11"/>
      <c r="L10" s="5" t="s">
        <v>12</v>
      </c>
      <c r="M10" s="11"/>
      <c r="N10" s="1"/>
      <c r="O10" s="1"/>
      <c r="P10" s="1"/>
      <c r="Q10" s="2"/>
      <c r="R10" s="1"/>
      <c r="U10" s="1"/>
      <c r="V10" s="1"/>
      <c r="W10" s="1"/>
      <c r="X10" s="1"/>
      <c r="Y10" s="1"/>
      <c r="Z10" s="1"/>
      <c r="AA10" s="1"/>
      <c r="AB10" s="1"/>
    </row>
    <row r="11" spans="2:28" ht="15.75" customHeight="1">
      <c r="B11" s="1"/>
      <c r="C11" s="7" t="s">
        <v>13</v>
      </c>
      <c r="D11" s="8">
        <v>22.3</v>
      </c>
      <c r="E11" s="32">
        <v>3</v>
      </c>
      <c r="F11" s="8" t="s">
        <v>12</v>
      </c>
      <c r="G11" s="7"/>
      <c r="H11" s="7"/>
      <c r="I11" s="7"/>
      <c r="J11" s="7"/>
      <c r="K11" s="7"/>
      <c r="L11" s="7"/>
      <c r="M11" s="7"/>
      <c r="N11" s="1"/>
      <c r="O11" s="1"/>
      <c r="P11" s="1">
        <f>SUM(P5:P8)</f>
        <v>10</v>
      </c>
      <c r="Q11" s="2"/>
      <c r="R11" s="1"/>
      <c r="U11" s="1"/>
      <c r="V11" s="1"/>
      <c r="W11" s="1"/>
      <c r="X11" s="1"/>
      <c r="Y11" s="1"/>
      <c r="Z11" s="1"/>
      <c r="AA11" s="1"/>
      <c r="AB11" s="1"/>
    </row>
    <row r="12" spans="2:28" ht="14">
      <c r="B12" s="1"/>
      <c r="C12" s="7" t="s">
        <v>35</v>
      </c>
      <c r="D12" s="8">
        <v>22.3</v>
      </c>
      <c r="E12" s="32">
        <v>3</v>
      </c>
      <c r="F12" s="8" t="s">
        <v>12</v>
      </c>
      <c r="G12" s="8" t="s">
        <v>12</v>
      </c>
      <c r="H12" s="8"/>
      <c r="I12" s="7"/>
      <c r="J12" s="7"/>
      <c r="K12" s="7"/>
      <c r="L12" s="8" t="s">
        <v>12</v>
      </c>
      <c r="M12" s="7"/>
      <c r="N12" s="1"/>
      <c r="O12" s="18"/>
      <c r="P12" s="19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4">
      <c r="B13" s="1"/>
      <c r="C13" s="32" t="s">
        <v>43</v>
      </c>
      <c r="D13" s="8">
        <v>22.3</v>
      </c>
      <c r="E13" s="8">
        <v>1</v>
      </c>
      <c r="F13" s="7"/>
      <c r="G13" s="7"/>
      <c r="H13" s="7"/>
      <c r="I13" s="8" t="s">
        <v>12</v>
      </c>
      <c r="J13" s="7"/>
      <c r="K13" s="7"/>
      <c r="L13" s="7"/>
      <c r="M13" s="7"/>
      <c r="N13" s="1"/>
      <c r="O13" s="20"/>
      <c r="P13" s="19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4">
      <c r="B14" s="1"/>
      <c r="C14" s="7" t="s">
        <v>44</v>
      </c>
      <c r="D14" s="8">
        <v>22.3</v>
      </c>
      <c r="E14" s="32">
        <v>4</v>
      </c>
      <c r="F14" s="8" t="s">
        <v>12</v>
      </c>
      <c r="G14" s="7"/>
      <c r="H14" s="7"/>
      <c r="I14" s="36"/>
      <c r="J14" s="7"/>
      <c r="K14" s="32" t="s">
        <v>12</v>
      </c>
      <c r="L14" s="7"/>
      <c r="M14" s="7"/>
      <c r="N14" s="1"/>
      <c r="O14" s="18"/>
      <c r="P14" s="19"/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4">
      <c r="B15" s="1"/>
      <c r="C15" s="7" t="s">
        <v>45</v>
      </c>
      <c r="D15" s="8">
        <v>22.3</v>
      </c>
      <c r="E15" s="32">
        <v>3</v>
      </c>
      <c r="F15" s="8" t="s">
        <v>12</v>
      </c>
      <c r="G15" s="8" t="s">
        <v>12</v>
      </c>
      <c r="H15" s="8"/>
      <c r="I15" s="7"/>
      <c r="J15" s="7"/>
      <c r="K15" s="7"/>
      <c r="L15" s="7"/>
      <c r="M15" s="7"/>
      <c r="N15" s="1"/>
      <c r="O15" s="18" t="s">
        <v>28</v>
      </c>
      <c r="P15" s="19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4">
      <c r="B16" s="1"/>
      <c r="C16" s="27" t="s">
        <v>37</v>
      </c>
      <c r="D16" s="28">
        <v>22.4</v>
      </c>
      <c r="E16" s="29">
        <v>3</v>
      </c>
      <c r="F16" s="28" t="s">
        <v>12</v>
      </c>
      <c r="G16" s="27"/>
      <c r="H16" s="27"/>
      <c r="I16" s="30"/>
      <c r="J16" s="27"/>
      <c r="K16" s="29" t="s">
        <v>12</v>
      </c>
      <c r="L16" s="27"/>
      <c r="M16" s="27"/>
      <c r="N16" s="1"/>
      <c r="O16" s="25" t="s">
        <v>30</v>
      </c>
      <c r="P16" s="19">
        <v>4</v>
      </c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14">
      <c r="B17" s="1"/>
      <c r="C17" s="27" t="s">
        <v>34</v>
      </c>
      <c r="D17" s="28">
        <v>22.4</v>
      </c>
      <c r="E17" s="29">
        <v>3</v>
      </c>
      <c r="F17" s="28" t="s">
        <v>12</v>
      </c>
      <c r="G17" s="27"/>
      <c r="H17" s="27"/>
      <c r="I17" s="27"/>
      <c r="J17" s="27"/>
      <c r="K17" s="28" t="s">
        <v>12</v>
      </c>
      <c r="L17" s="27"/>
      <c r="M17" s="27"/>
      <c r="N17" s="1"/>
      <c r="O17" s="25" t="s">
        <v>32</v>
      </c>
      <c r="P17" s="19">
        <v>4</v>
      </c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ht="14">
      <c r="B18" s="1"/>
      <c r="C18" s="27" t="s">
        <v>46</v>
      </c>
      <c r="D18" s="28">
        <v>22.4</v>
      </c>
      <c r="E18" s="29">
        <v>3</v>
      </c>
      <c r="F18" s="28" t="s">
        <v>12</v>
      </c>
      <c r="G18" s="28" t="s">
        <v>12</v>
      </c>
      <c r="H18" s="28"/>
      <c r="I18" s="30"/>
      <c r="J18" s="27"/>
      <c r="K18" s="27"/>
      <c r="L18" s="27"/>
      <c r="M18" s="27"/>
      <c r="N18" s="1"/>
      <c r="O18" s="25" t="s">
        <v>34</v>
      </c>
      <c r="P18" s="19"/>
      <c r="Q18" s="2">
        <v>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14">
      <c r="B19" s="1"/>
      <c r="C19" s="12" t="s">
        <v>17</v>
      </c>
      <c r="D19" s="41">
        <v>23.1</v>
      </c>
      <c r="E19" s="13">
        <v>3</v>
      </c>
      <c r="F19" s="41" t="s">
        <v>12</v>
      </c>
      <c r="G19" s="41" t="s">
        <v>12</v>
      </c>
      <c r="H19" s="41"/>
      <c r="I19" s="12"/>
      <c r="J19" s="41" t="s">
        <v>12</v>
      </c>
      <c r="K19" s="12"/>
      <c r="L19" s="12"/>
      <c r="M19" s="12"/>
      <c r="N19" s="1"/>
      <c r="O19" s="25" t="s">
        <v>36</v>
      </c>
      <c r="P19" s="19">
        <v>3</v>
      </c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ht="14">
      <c r="B20" s="1"/>
      <c r="C20" s="12" t="s">
        <v>31</v>
      </c>
      <c r="D20" s="41">
        <v>23.1</v>
      </c>
      <c r="E20" s="13">
        <v>3</v>
      </c>
      <c r="F20" s="41" t="s">
        <v>12</v>
      </c>
      <c r="G20" s="12"/>
      <c r="H20" s="12"/>
      <c r="I20" s="26"/>
      <c r="J20" s="12"/>
      <c r="K20" s="13" t="s">
        <v>12</v>
      </c>
      <c r="L20" s="12"/>
      <c r="M20" s="12"/>
      <c r="N20" s="1"/>
      <c r="O20" s="25" t="s">
        <v>38</v>
      </c>
      <c r="P20" s="19"/>
      <c r="Q20" s="2">
        <v>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 ht="14">
      <c r="B21" s="1"/>
      <c r="C21" s="41" t="s">
        <v>49</v>
      </c>
      <c r="D21" s="41">
        <v>23.1</v>
      </c>
      <c r="E21" s="41">
        <v>2</v>
      </c>
      <c r="F21" s="12"/>
      <c r="G21" s="12"/>
      <c r="H21" s="53" t="s">
        <v>12</v>
      </c>
      <c r="I21" s="41" t="s">
        <v>12</v>
      </c>
      <c r="J21" s="12"/>
      <c r="K21" s="12"/>
      <c r="L21" s="12"/>
      <c r="M21" s="12"/>
      <c r="N21" s="1"/>
      <c r="O21" s="25" t="s">
        <v>40</v>
      </c>
      <c r="P21" s="19">
        <v>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 ht="14">
      <c r="B22" s="31"/>
      <c r="C22" s="14" t="s">
        <v>21</v>
      </c>
      <c r="D22" s="42">
        <v>23.2</v>
      </c>
      <c r="E22" s="15">
        <v>3</v>
      </c>
      <c r="F22" s="42" t="s">
        <v>12</v>
      </c>
      <c r="G22" s="14"/>
      <c r="H22" s="14"/>
      <c r="I22" s="16"/>
      <c r="J22" s="42" t="s">
        <v>12</v>
      </c>
      <c r="K22" s="14"/>
      <c r="L22" s="14"/>
      <c r="M22" s="14"/>
      <c r="N22" s="1"/>
      <c r="O22" s="25" t="s">
        <v>42</v>
      </c>
      <c r="P22" s="19">
        <v>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 ht="14">
      <c r="B23" s="1"/>
      <c r="C23" s="14" t="s">
        <v>25</v>
      </c>
      <c r="D23" s="42">
        <v>23.2</v>
      </c>
      <c r="E23" s="15">
        <v>1</v>
      </c>
      <c r="F23" s="42" t="s">
        <v>12</v>
      </c>
      <c r="G23" s="14"/>
      <c r="H23" s="52" t="s">
        <v>12</v>
      </c>
      <c r="I23" s="42" t="s">
        <v>12</v>
      </c>
      <c r="J23" s="14"/>
      <c r="K23" s="14"/>
      <c r="L23" s="42"/>
      <c r="M23" s="42" t="s">
        <v>12</v>
      </c>
      <c r="N23" s="1"/>
      <c r="O23" s="33"/>
      <c r="P23" s="34">
        <f>SUM(P16:P22)</f>
        <v>17</v>
      </c>
      <c r="Q23" s="1"/>
      <c r="R23" s="2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 ht="14">
      <c r="B24" s="35"/>
      <c r="C24" s="42" t="s">
        <v>50</v>
      </c>
      <c r="D24" s="42">
        <v>23.2</v>
      </c>
      <c r="E24" s="42">
        <v>3</v>
      </c>
      <c r="F24" s="14"/>
      <c r="G24" s="14"/>
      <c r="H24" s="52" t="s">
        <v>12</v>
      </c>
      <c r="I24" s="42" t="s">
        <v>12</v>
      </c>
      <c r="J24" s="14"/>
      <c r="K24" s="14"/>
      <c r="L24" s="14"/>
      <c r="M24" s="14"/>
      <c r="N24" s="1"/>
      <c r="O24" s="1"/>
      <c r="P24" s="3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14">
      <c r="B25" s="17"/>
      <c r="C25" s="22" t="s">
        <v>27</v>
      </c>
      <c r="D25" s="23">
        <v>23.4</v>
      </c>
      <c r="E25" s="23">
        <v>2</v>
      </c>
      <c r="F25" s="24"/>
      <c r="G25" s="24"/>
      <c r="H25" s="24"/>
      <c r="I25" s="24"/>
      <c r="J25" s="24"/>
      <c r="K25" s="24"/>
      <c r="L25" s="24"/>
      <c r="M25" s="23" t="s">
        <v>12</v>
      </c>
      <c r="N25" s="1"/>
      <c r="O25" s="1"/>
      <c r="P25" s="3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 ht="14">
      <c r="B26" s="37"/>
      <c r="C26" s="22" t="s">
        <v>29</v>
      </c>
      <c r="D26" s="23">
        <v>23.4</v>
      </c>
      <c r="E26" s="23">
        <v>4</v>
      </c>
      <c r="F26" s="24"/>
      <c r="G26" s="24"/>
      <c r="H26" s="24"/>
      <c r="I26" s="24"/>
      <c r="J26" s="24"/>
      <c r="K26" s="24"/>
      <c r="L26" s="24"/>
      <c r="M26" s="23" t="s">
        <v>12</v>
      </c>
      <c r="N26" s="1"/>
      <c r="O26" s="1"/>
      <c r="P26" s="3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 ht="14">
      <c r="B27" s="38"/>
      <c r="C27" s="1" t="s">
        <v>19</v>
      </c>
      <c r="D27" s="1"/>
      <c r="E27" s="39">
        <v>3</v>
      </c>
      <c r="F27" s="1"/>
      <c r="G27" s="1"/>
      <c r="H27" s="1"/>
      <c r="I27" s="40"/>
      <c r="J27" s="39" t="s">
        <v>12</v>
      </c>
      <c r="K27" s="1"/>
      <c r="L27" s="1"/>
      <c r="M27" s="1"/>
      <c r="N27" s="1"/>
      <c r="O27" s="1"/>
      <c r="P27" s="3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 ht="14">
      <c r="B28" s="39"/>
      <c r="C28" s="17" t="s">
        <v>22</v>
      </c>
      <c r="D28" s="1"/>
      <c r="E28" s="39">
        <v>3</v>
      </c>
      <c r="F28" s="1"/>
      <c r="G28" s="1"/>
      <c r="H28" s="1"/>
      <c r="I28" s="1"/>
      <c r="J28" s="39" t="s">
        <v>12</v>
      </c>
      <c r="K28" s="1"/>
      <c r="L28" s="1"/>
      <c r="M28" s="1"/>
      <c r="N28" s="1"/>
      <c r="O28" s="1"/>
      <c r="P28" s="3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 ht="14">
      <c r="B29" s="39"/>
      <c r="C29" s="48" t="s">
        <v>72</v>
      </c>
      <c r="D29" s="1"/>
      <c r="E29" s="1"/>
      <c r="F29" s="1"/>
      <c r="G29" s="1"/>
      <c r="H29" s="49" t="s">
        <v>12</v>
      </c>
      <c r="I29" s="1"/>
      <c r="J29" s="1"/>
      <c r="K29" s="1"/>
      <c r="L29" s="1"/>
      <c r="M29" s="1"/>
      <c r="N29" s="1"/>
      <c r="O29" s="1"/>
      <c r="P29" s="3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 ht="14">
      <c r="B30" s="17"/>
      <c r="C30" s="1" t="s">
        <v>39</v>
      </c>
      <c r="D30" s="1"/>
      <c r="E30" s="38">
        <v>1</v>
      </c>
      <c r="F30" s="39" t="s">
        <v>12</v>
      </c>
      <c r="G30" s="1"/>
      <c r="H30" s="1"/>
      <c r="I30" s="1"/>
      <c r="J30" s="1"/>
      <c r="K30" s="1"/>
      <c r="L30" s="1"/>
      <c r="M30" s="1"/>
      <c r="N30" s="1"/>
      <c r="O30" s="1"/>
      <c r="P30" s="3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 ht="14">
      <c r="B31" s="17"/>
      <c r="C31" s="1" t="s">
        <v>41</v>
      </c>
      <c r="D31" s="1"/>
      <c r="E31" s="38">
        <v>3</v>
      </c>
      <c r="F31" s="39" t="s">
        <v>12</v>
      </c>
      <c r="G31" s="1"/>
      <c r="H31" s="1"/>
      <c r="I31" s="1"/>
      <c r="J31" s="1"/>
      <c r="K31" s="1"/>
      <c r="L31" s="1"/>
      <c r="M31" s="1"/>
      <c r="N31" s="1"/>
      <c r="O31" s="1"/>
      <c r="P31" s="3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 ht="14">
      <c r="B32" s="17"/>
      <c r="C32" s="1" t="s">
        <v>47</v>
      </c>
      <c r="D32" s="1"/>
      <c r="E32" s="38">
        <v>3</v>
      </c>
      <c r="F32" s="39" t="s">
        <v>12</v>
      </c>
      <c r="G32" s="1"/>
      <c r="H32" s="1"/>
      <c r="I32" s="1"/>
      <c r="J32" s="1"/>
      <c r="K32" s="1"/>
      <c r="L32" s="1"/>
      <c r="M32" s="1"/>
      <c r="N32" s="1"/>
      <c r="O32" s="1"/>
      <c r="P32" s="3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 ht="14">
      <c r="B33" s="31"/>
      <c r="C33" s="31" t="s">
        <v>48</v>
      </c>
      <c r="D33" s="1"/>
      <c r="E33" s="39">
        <v>3</v>
      </c>
      <c r="F33" s="1"/>
      <c r="G33" s="39" t="s">
        <v>12</v>
      </c>
      <c r="H33" s="39"/>
      <c r="I33" s="40"/>
      <c r="J33" s="1"/>
      <c r="K33" s="1"/>
      <c r="L33" s="1"/>
      <c r="M33" s="1"/>
      <c r="N33" s="1"/>
      <c r="O33" s="1"/>
      <c r="P33" s="3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 ht="14">
      <c r="B34" s="20"/>
      <c r="C34" s="31" t="s">
        <v>73</v>
      </c>
      <c r="D34" s="1"/>
      <c r="E34" s="39"/>
      <c r="F34" s="1"/>
      <c r="G34" s="39"/>
      <c r="H34" s="55" t="s">
        <v>12</v>
      </c>
      <c r="I34" s="40"/>
      <c r="J34" s="1"/>
      <c r="K34" s="1"/>
      <c r="L34" s="1"/>
      <c r="M34" s="1"/>
      <c r="N34" s="1"/>
      <c r="O34" s="1"/>
      <c r="P34" s="3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 ht="14">
      <c r="B35" s="1"/>
      <c r="C35" s="54"/>
      <c r="D35" s="1"/>
      <c r="E35" s="1"/>
      <c r="F35" s="1"/>
      <c r="G35" s="1"/>
      <c r="H35" s="49"/>
      <c r="I35" s="1"/>
      <c r="J35" s="1"/>
      <c r="K35" s="1"/>
      <c r="L35" s="1"/>
      <c r="M35" s="1"/>
      <c r="N35" s="1"/>
      <c r="O35" s="1"/>
      <c r="P35" s="3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 ht="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 ht="15.5">
      <c r="B37" s="1"/>
      <c r="C37" s="1"/>
      <c r="D37" s="1"/>
      <c r="E37" s="1">
        <f>SUM(E4:E33)</f>
        <v>77</v>
      </c>
      <c r="F37" s="2" t="s">
        <v>51</v>
      </c>
      <c r="G37" s="1"/>
      <c r="H37" s="1"/>
      <c r="I37" s="1"/>
      <c r="J37" s="1"/>
      <c r="K37" s="1"/>
      <c r="L37" s="1"/>
      <c r="M37" s="1"/>
      <c r="N37" s="1"/>
      <c r="O37" s="1"/>
      <c r="P37" s="4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 ht="15.5">
      <c r="B38" s="1"/>
      <c r="C38" s="1"/>
      <c r="D38" s="1"/>
      <c r="E38" s="2">
        <v>31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4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 ht="14">
      <c r="B39" s="1"/>
      <c r="C39" s="1"/>
      <c r="D39" s="1"/>
      <c r="E39" s="1">
        <f>SUM(E37:E38)</f>
        <v>108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4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 ht="14">
      <c r="B40" s="1"/>
      <c r="C40" s="1"/>
      <c r="D40" s="1"/>
      <c r="E40" s="2">
        <f>120-E39</f>
        <v>12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4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 ht="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4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 ht="1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45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 ht="1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5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 ht="1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45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 ht="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5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 ht="1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 ht="1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4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 ht="1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4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45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45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1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5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1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5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1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45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ht="1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5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 ht="1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5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ht="1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ht="1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5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ht="1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5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ht="1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ht="1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5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ht="1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4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ht="1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ht="1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5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ht="1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5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ht="1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4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ht="1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4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 ht="1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45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ht="1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45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 ht="1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ht="1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 ht="1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4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ht="1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4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 ht="1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45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ht="1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 ht="1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45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ht="1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45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 ht="1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5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ht="1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45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 ht="1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5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ht="1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5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 ht="1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5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ht="1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45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ht="1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45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ht="1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5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ht="1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5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ht="1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5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ht="1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5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ht="1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5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ht="1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5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ht="1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5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ht="1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5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ht="1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5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ht="1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5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 ht="1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5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 ht="1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5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 ht="12.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 ht="12.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 ht="12.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 ht="12.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 ht="12.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 ht="12.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 ht="12.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 ht="12.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 ht="12.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 ht="12.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 ht="12.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 ht="12.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 ht="12.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 ht="12.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 ht="12.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 ht="12.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 ht="12.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 ht="12.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ht="12.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ht="12.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ht="12.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 ht="12.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 ht="12.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 ht="12.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 ht="12.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 ht="12.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 ht="12.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 ht="12.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 ht="12.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 ht="12.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 ht="12.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 ht="12.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ht="12.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ht="12.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ht="12.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ht="12.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ht="12.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 ht="12.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 ht="12.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 ht="12.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 ht="12.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 ht="12.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 ht="12.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 ht="12.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 ht="12.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 ht="12.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 ht="12.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 ht="12.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 ht="12.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 ht="12.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 ht="12.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 ht="12.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 ht="12.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 ht="12.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 ht="12.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 ht="12.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 ht="12.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 ht="12.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 ht="12.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 ht="12.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 ht="12.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 ht="12.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 ht="12.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 ht="12.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 ht="12.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 ht="12.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 ht="12.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 ht="12.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 ht="12.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 ht="12.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 ht="12.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 ht="12.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 ht="12.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 ht="12.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 ht="12.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 ht="12.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 ht="12.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 ht="12.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 ht="12.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 ht="12.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 ht="12.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 ht="12.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 ht="12.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 ht="12.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 ht="12.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 ht="12.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 ht="12.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 ht="12.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 ht="12.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 ht="12.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 ht="12.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 ht="12.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 ht="12.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 ht="12.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 ht="12.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 ht="12.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 ht="12.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 ht="12.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 ht="12.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 ht="12.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 ht="12.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 ht="12.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 ht="12.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 ht="12.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 ht="12.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 ht="12.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 ht="12.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 ht="12.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 ht="12.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 ht="12.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 ht="12.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 ht="12.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 ht="12.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 ht="12.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 ht="12.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 ht="12.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 ht="12.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 ht="12.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 ht="12.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 ht="12.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 ht="12.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 ht="12.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 ht="12.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 ht="12.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 ht="12.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 ht="12.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 ht="12.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 ht="12.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 ht="12.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 ht="12.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 ht="12.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 ht="12.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 ht="12.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 ht="12.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 ht="12.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 ht="12.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 ht="12.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 ht="12.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 ht="12.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 ht="12.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 ht="12.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 ht="12.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 ht="12.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 ht="12.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 ht="12.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 ht="12.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 ht="12.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 ht="12.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 ht="12.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 ht="12.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 ht="12.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 ht="12.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 ht="12.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 ht="12.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 ht="12.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 ht="12.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 ht="12.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 ht="12.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 ht="12.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 ht="12.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 ht="12.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 ht="12.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 ht="12.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 ht="12.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 ht="12.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 ht="12.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 ht="12.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 ht="12.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 ht="12.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 ht="12.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 ht="12.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 ht="12.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 ht="12.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 ht="12.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 ht="12.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 ht="12.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 ht="12.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 ht="12.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 ht="12.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 ht="12.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 ht="12.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 ht="12.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 ht="12.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 ht="12.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 ht="12.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 ht="12.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 ht="12.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 ht="12.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 ht="12.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 ht="12.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 ht="12.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 ht="12.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 ht="12.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 ht="12.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 ht="12.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 ht="12.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 ht="12.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 ht="12.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 ht="12.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 ht="12.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 ht="12.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 ht="12.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 ht="12.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 ht="12.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 ht="12.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 ht="12.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 ht="12.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 ht="12.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 ht="12.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 ht="12.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 ht="12.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 ht="12.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 ht="12.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 ht="12.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 ht="12.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 ht="12.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 ht="12.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 ht="12.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 ht="12.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 ht="12.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 ht="12.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 ht="12.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 ht="12.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 ht="12.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 ht="12.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 ht="12.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 ht="12.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 ht="12.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 ht="12.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 ht="12.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 ht="12.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 ht="12.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 ht="12.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 ht="12.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 ht="12.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 ht="12.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 ht="12.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 ht="12.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 ht="12.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 ht="12.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 ht="12.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 ht="12.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 ht="12.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 ht="12.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 ht="12.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 ht="12.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 ht="12.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 ht="12.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 ht="12.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 ht="12.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 ht="12.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 ht="12.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 ht="12.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 ht="12.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 ht="12.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 ht="12.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 ht="12.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 ht="12.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 ht="12.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 ht="12.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 ht="12.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 ht="12.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 ht="12.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 ht="12.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 ht="12.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 ht="12.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 ht="12.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 ht="12.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 ht="12.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 ht="12.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 ht="12.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 ht="12.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 ht="12.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 ht="12.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 ht="12.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 ht="12.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 ht="12.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 ht="12.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 ht="12.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 ht="12.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 ht="12.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 ht="12.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 ht="12.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 ht="12.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 ht="12.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 ht="12.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 ht="12.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 ht="12.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 ht="12.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 ht="12.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 ht="12.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 ht="12.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 ht="12.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 ht="12.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 ht="12.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 ht="12.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 ht="12.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 ht="12.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 ht="12.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 ht="12.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 ht="12.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 ht="12.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 ht="12.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 ht="12.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 ht="12.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 ht="12.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 ht="12.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 ht="12.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 ht="12.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 ht="12.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 ht="12.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 ht="12.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 ht="12.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 ht="12.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 ht="12.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 ht="12.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 ht="12.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 ht="12.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 ht="12.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 ht="12.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 ht="12.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 ht="12.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 ht="12.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 ht="12.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 ht="12.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 ht="12.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 ht="12.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 ht="12.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 ht="12.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 ht="12.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 ht="12.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 ht="12.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 ht="12.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 ht="12.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 ht="12.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 ht="12.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 ht="12.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 ht="12.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 ht="12.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 ht="12.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 ht="12.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 ht="12.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 ht="12.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 ht="12.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 ht="12.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 ht="12.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 ht="12.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 ht="12.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 ht="12.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 ht="12.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 ht="12.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 ht="12.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 ht="12.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 ht="12.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 ht="12.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 ht="12.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 ht="12.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 ht="12.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 ht="12.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 ht="12.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 ht="12.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 ht="12.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 ht="12.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 ht="12.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 ht="12.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 ht="12.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 ht="12.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 ht="12.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 ht="12.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 ht="12.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 ht="12.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 ht="12.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 ht="12.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 ht="12.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 ht="12.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 ht="12.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 ht="12.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 ht="12.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 ht="12.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 ht="12.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 ht="12.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 ht="12.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 ht="12.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 ht="12.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 ht="12.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 ht="12.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 ht="12.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 ht="12.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 ht="12.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 ht="12.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 ht="12.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 ht="12.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 ht="12.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 ht="12.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 ht="12.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 ht="12.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 ht="12.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 ht="12.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 ht="12.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 ht="12.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 ht="12.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 ht="12.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 ht="12.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 ht="12.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 ht="12.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 ht="12.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 ht="12.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 ht="12.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 ht="12.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 ht="12.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 ht="12.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 ht="12.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 ht="12.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 ht="12.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ht="12.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ht="12.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ht="12.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ht="12.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ht="12.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ht="12.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 ht="12.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 ht="12.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 ht="12.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 ht="12.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 ht="12.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 ht="12.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 ht="12.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 ht="12.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 ht="12.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 ht="12.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 ht="12.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 ht="12.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 ht="12.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 ht="12.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 ht="12.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 ht="12.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 ht="12.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 ht="12.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 ht="12.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 ht="12.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 ht="12.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 ht="12.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 ht="12.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 ht="12.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 ht="12.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 ht="12.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 ht="12.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 ht="12.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 ht="12.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 ht="12.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 ht="12.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 ht="12.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 ht="12.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 ht="12.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 ht="12.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 ht="12.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 ht="12.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 ht="12.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 ht="12.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 ht="12.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 ht="12.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 ht="12.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 ht="12.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 ht="12.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 ht="12.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 ht="12.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 ht="12.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 ht="12.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 ht="12.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 ht="12.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 ht="12.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 ht="12.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 ht="12.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 ht="12.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 ht="12.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 ht="12.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 ht="12.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 ht="12.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 ht="12.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 ht="12.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 ht="12.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 ht="12.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 ht="12.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 ht="12.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 ht="12.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 ht="12.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 ht="12.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 ht="12.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 ht="12.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 ht="12.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 ht="12.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 ht="12.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 ht="12.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 ht="12.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 ht="12.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 ht="12.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 ht="12.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 ht="12.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 ht="12.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 ht="12.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 ht="12.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 ht="12.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 ht="12.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 ht="12.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 ht="12.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 ht="12.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 ht="12.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 ht="12.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 ht="12.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 ht="12.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 ht="12.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 ht="12.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 ht="12.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 ht="12.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 ht="12.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 ht="12.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 ht="12.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 ht="12.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 ht="12.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 ht="12.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 ht="12.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 ht="12.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 ht="12.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 ht="12.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 ht="12.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 ht="12.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 ht="12.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 ht="12.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 ht="12.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 ht="12.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 ht="12.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 ht="12.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 ht="12.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 ht="12.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 ht="12.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 ht="12.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 ht="12.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 ht="12.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 ht="12.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 ht="12.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 ht="12.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 ht="12.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 ht="12.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 ht="12.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 ht="12.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 ht="12.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 ht="12.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 ht="12.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 ht="12.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 ht="12.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 ht="12.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 ht="12.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 ht="12.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 ht="12.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 ht="12.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 ht="12.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 ht="12.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 ht="12.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 ht="12.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 ht="12.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 ht="12.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 ht="12.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 ht="12.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 ht="12.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 ht="12.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 ht="12.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 ht="12.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 ht="12.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 ht="12.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 ht="12.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 ht="12.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 ht="12.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 ht="12.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 ht="12.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 ht="12.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 ht="12.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 ht="12.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 ht="12.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 ht="12.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 ht="12.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 ht="12.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 ht="12.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 ht="12.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 ht="12.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 ht="12.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 ht="12.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 ht="12.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 ht="12.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 ht="12.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 ht="12.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 ht="12.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 ht="12.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 ht="12.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 ht="12.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 ht="12.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 ht="12.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 ht="12.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 ht="12.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 ht="12.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 ht="12.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 ht="12.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 ht="12.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 ht="12.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 ht="12.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 ht="12.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 ht="12.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 ht="12.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 ht="12.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 ht="12.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 ht="12.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 ht="12.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 ht="12.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 ht="12.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 ht="12.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 ht="12.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 ht="12.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 ht="12.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 ht="12.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 ht="12.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 ht="12.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 ht="12.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 ht="12.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 ht="12.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 ht="12.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 ht="12.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 ht="12.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 ht="12.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 ht="12.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 ht="12.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 ht="12.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 ht="12.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 ht="12.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 ht="12.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 ht="12.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 ht="12.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 ht="12.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 ht="12.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 ht="12.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 ht="12.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 ht="12.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 ht="12.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 ht="12.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 ht="12.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 ht="12.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 ht="12.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 ht="12.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 ht="12.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 ht="12.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 ht="12.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 ht="12.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 ht="12.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 ht="12.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 ht="12.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 ht="12.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 ht="12.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 ht="12.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 ht="12.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 ht="12.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 ht="12.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 ht="12.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 ht="12.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 ht="12.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 ht="12.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 ht="12.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 ht="12.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 ht="12.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 ht="12.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 ht="12.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 ht="12.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 ht="12.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 ht="12.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 ht="12.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 ht="12.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 ht="12.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 ht="12.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 ht="12.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 ht="12.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 ht="12.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 ht="12.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 ht="12.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 ht="12.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 ht="12.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 ht="12.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 ht="12.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 ht="12.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 ht="12.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 ht="12.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 ht="12.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 ht="12.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 ht="12.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 ht="12.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 ht="12.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 ht="12.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 ht="12.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 ht="12.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 ht="12.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 ht="12.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 ht="12.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 ht="12.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 ht="12.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 ht="12.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 ht="12.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 ht="12.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 ht="12.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 ht="12.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 ht="12.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 ht="12.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 ht="12.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 ht="12.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 ht="12.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 ht="12.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 ht="12.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 ht="12.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 ht="12.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 ht="12.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 ht="12.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 ht="12.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 ht="12.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 ht="12.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 ht="12.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 ht="12.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 ht="12.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 ht="12.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 ht="12.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 ht="12.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 ht="12.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 ht="12.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 ht="12.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 ht="12.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 ht="12.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 ht="12.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 ht="12.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 ht="12.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 ht="12.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 ht="12.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 ht="12.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 ht="12.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 ht="12.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 ht="12.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 ht="12.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 ht="12.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 ht="12.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 ht="12.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 ht="12.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 ht="12.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 ht="12.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 ht="12.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 ht="12.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 ht="12.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 ht="12.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 ht="12.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 ht="12.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 ht="12.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 ht="12.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 ht="12.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 ht="12.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 ht="12.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 ht="12.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 ht="12.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 ht="12.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 ht="12.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 ht="12.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 ht="12.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 ht="12.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 ht="12.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 ht="12.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 ht="12.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 ht="12.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 ht="12.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 ht="12.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 ht="12.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 ht="12.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 ht="12.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 ht="12.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 ht="12.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 ht="12.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 ht="12.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 ht="12.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 ht="12.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 ht="12.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 ht="12.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 ht="12.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 ht="12.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 ht="12.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 ht="12.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 ht="12.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 ht="12.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 ht="12.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 ht="12.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 ht="12.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 ht="12.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 ht="12.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 ht="12.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 ht="12.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 ht="12.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 ht="12.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 ht="12.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 ht="12.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 ht="12.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 ht="12.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 ht="12.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 ht="12.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 ht="12.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 ht="12.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 ht="12.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 ht="12.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 ht="12.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 ht="12.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 ht="12.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 ht="12.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 ht="12.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 ht="12.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 ht="12.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 ht="12.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 ht="12.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 ht="12.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 ht="12.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 ht="12.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 ht="12.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 ht="12.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 ht="12.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 ht="12.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 ht="12.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 ht="12.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 ht="12.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 ht="12.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 ht="12.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 ht="12.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 ht="12.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 ht="12.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 ht="12.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 ht="12.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 ht="12.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 ht="12.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 ht="12.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 ht="12.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 ht="12.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 ht="12.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 ht="12.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 ht="12.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 ht="12.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 ht="12.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 ht="12.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 ht="12.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 ht="12.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 ht="12.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 ht="12.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 ht="12.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 ht="12.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 ht="12.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 ht="12.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 ht="12.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 ht="12.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 ht="12.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 ht="12.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 ht="12.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 ht="12.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 ht="12.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 ht="12.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 ht="12.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 ht="12.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 ht="12.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 ht="12.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 ht="12.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 ht="12.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 ht="12.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 ht="12.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 ht="12.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 ht="12.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 ht="12.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 ht="12.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 ht="12.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 ht="12.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 ht="12.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 ht="12.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 ht="12.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 ht="12.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 ht="12.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 ht="12.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 ht="12.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 ht="12.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 ht="12.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 ht="12.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 ht="12.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 ht="12.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 ht="12.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 ht="12.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 ht="12.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 ht="12.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 ht="12.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 ht="12.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 ht="12.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 ht="12.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 ht="12.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 ht="12.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 ht="12.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 ht="12.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 ht="12.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 ht="12.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autoFilter ref="C3:M33" xr:uid="{00000000-0009-0000-0000-000000000000}">
    <sortState xmlns:xlrd2="http://schemas.microsoft.com/office/spreadsheetml/2017/richdata2" ref="C4:M34">
      <sortCondition ref="D3:D33"/>
    </sortState>
  </autoFilter>
  <hyperlinks>
    <hyperlink ref="O16" r:id="rId1" location="/courses/view/61806420cc4688e4f3e94580" xr:uid="{00000000-0004-0000-0000-000000000000}"/>
    <hyperlink ref="O17" r:id="rId2" location="/courses/view/a4dc95ec-68c8-4004-a9bc-3035a6f7b802" xr:uid="{00000000-0004-0000-0000-000001000000}"/>
    <hyperlink ref="O18" r:id="rId3" location="/courses/view/61806a5867ce177abf3bcd5b" xr:uid="{00000000-0004-0000-0000-000002000000}"/>
    <hyperlink ref="O19" r:id="rId4" location="/courses/view/61f3195ff337722b5434aed0" xr:uid="{00000000-0004-0000-0000-000003000000}"/>
    <hyperlink ref="O20" r:id="rId5" location="/courses/view/5bb876f04583972e0014c3e4" xr:uid="{00000000-0004-0000-0000-000004000000}"/>
    <hyperlink ref="O21" r:id="rId6" location="/courses/view/59d7ef48-b70e-4b0b-a834-81b5bf16bf6d" xr:uid="{00000000-0004-0000-0000-000005000000}"/>
    <hyperlink ref="O22" r:id="rId7" location="/courses/view/c5bf92cf-a91e-4a97-aca7-943e11750544" xr:uid="{00000000-0004-0000-0000-000006000000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E23"/>
  <sheetViews>
    <sheetView workbookViewId="0"/>
  </sheetViews>
  <sheetFormatPr defaultColWidth="12.6328125" defaultRowHeight="15.75" customHeight="1"/>
  <cols>
    <col min="2" max="2" width="17.90625" customWidth="1"/>
  </cols>
  <sheetData>
    <row r="3" spans="2:5">
      <c r="B3" s="2" t="s">
        <v>52</v>
      </c>
      <c r="C3" s="46" t="s">
        <v>53</v>
      </c>
      <c r="D3" s="2" t="s">
        <v>2</v>
      </c>
      <c r="E3" s="1"/>
    </row>
    <row r="4" spans="2:5">
      <c r="B4" s="1"/>
      <c r="C4" s="46"/>
      <c r="D4" s="1"/>
      <c r="E4" s="1"/>
    </row>
    <row r="5" spans="2:5">
      <c r="B5" s="1"/>
      <c r="C5" s="47" t="s">
        <v>54</v>
      </c>
      <c r="D5" s="2">
        <v>2</v>
      </c>
      <c r="E5" s="1"/>
    </row>
    <row r="6" spans="2:5">
      <c r="B6" s="1"/>
      <c r="C6" s="19" t="s">
        <v>55</v>
      </c>
      <c r="D6" s="2">
        <v>2</v>
      </c>
      <c r="E6" s="1"/>
    </row>
    <row r="7" spans="2:5">
      <c r="B7" s="20"/>
      <c r="C7" s="19" t="s">
        <v>56</v>
      </c>
      <c r="D7" s="2">
        <v>2</v>
      </c>
      <c r="E7" s="1"/>
    </row>
    <row r="8" spans="2:5">
      <c r="B8" s="20"/>
      <c r="C8" s="19" t="s">
        <v>57</v>
      </c>
      <c r="D8" s="2">
        <v>2</v>
      </c>
      <c r="E8" s="1"/>
    </row>
    <row r="9" spans="2:5">
      <c r="B9" s="20"/>
      <c r="C9" s="19" t="s">
        <v>58</v>
      </c>
      <c r="D9" s="2">
        <v>2</v>
      </c>
      <c r="E9" s="1"/>
    </row>
    <row r="10" spans="2:5">
      <c r="B10" s="20"/>
      <c r="C10" s="19" t="s">
        <v>59</v>
      </c>
      <c r="D10" s="2">
        <v>2</v>
      </c>
      <c r="E10" s="1"/>
    </row>
    <row r="11" spans="2:5">
      <c r="B11" s="20"/>
      <c r="C11" s="19" t="s">
        <v>60</v>
      </c>
      <c r="D11" s="2">
        <v>2</v>
      </c>
      <c r="E11" s="1"/>
    </row>
    <row r="12" spans="2:5">
      <c r="B12" s="18" t="s">
        <v>12</v>
      </c>
      <c r="C12" s="19" t="s">
        <v>61</v>
      </c>
      <c r="D12" s="2"/>
      <c r="E12" s="2">
        <v>3</v>
      </c>
    </row>
    <row r="13" spans="2:5">
      <c r="B13" s="20"/>
      <c r="C13" s="19" t="s">
        <v>62</v>
      </c>
      <c r="D13" s="2">
        <v>3</v>
      </c>
      <c r="E13" s="1"/>
    </row>
    <row r="14" spans="2:5">
      <c r="B14" s="18" t="s">
        <v>12</v>
      </c>
      <c r="C14" s="19" t="s">
        <v>63</v>
      </c>
      <c r="D14" s="2"/>
      <c r="E14" s="2">
        <v>3</v>
      </c>
    </row>
    <row r="15" spans="2:5">
      <c r="B15" s="20"/>
      <c r="C15" s="19" t="s">
        <v>64</v>
      </c>
      <c r="D15" s="2">
        <v>1</v>
      </c>
      <c r="E15" s="1"/>
    </row>
    <row r="16" spans="2:5">
      <c r="B16" s="20"/>
      <c r="C16" s="19" t="s">
        <v>65</v>
      </c>
      <c r="D16" s="2">
        <v>3</v>
      </c>
      <c r="E16" s="1"/>
    </row>
    <row r="17" spans="2:5">
      <c r="B17" s="18" t="s">
        <v>12</v>
      </c>
      <c r="C17" s="19" t="s">
        <v>66</v>
      </c>
      <c r="D17" s="2"/>
      <c r="E17" s="2">
        <v>3</v>
      </c>
    </row>
    <row r="18" spans="2:5">
      <c r="B18" s="20"/>
      <c r="C18" s="19" t="s">
        <v>67</v>
      </c>
      <c r="D18" s="2">
        <v>3</v>
      </c>
      <c r="E18" s="1"/>
    </row>
    <row r="19" spans="2:5">
      <c r="B19" s="20"/>
      <c r="C19" s="19" t="s">
        <v>68</v>
      </c>
      <c r="D19" s="2">
        <v>3</v>
      </c>
      <c r="E19" s="1"/>
    </row>
    <row r="20" spans="2:5">
      <c r="B20" s="20"/>
      <c r="C20" s="19" t="s">
        <v>69</v>
      </c>
      <c r="D20" s="2">
        <v>4</v>
      </c>
      <c r="E20" s="1"/>
    </row>
    <row r="21" spans="2:5">
      <c r="B21" s="1"/>
      <c r="C21" s="34"/>
      <c r="D21" s="1"/>
      <c r="E21" s="1"/>
    </row>
    <row r="22" spans="2:5">
      <c r="B22" s="1"/>
      <c r="C22" s="34"/>
      <c r="E22" s="1"/>
    </row>
    <row r="23" spans="2:5">
      <c r="B23" s="1"/>
      <c r="C23" s="34"/>
      <c r="D23" s="1">
        <f>SUM(D5:D20)</f>
        <v>31</v>
      </c>
      <c r="E23" s="2" t="s">
        <v>70</v>
      </c>
    </row>
  </sheetData>
  <autoFilter ref="B3:E2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</cp:lastModifiedBy>
  <dcterms:modified xsi:type="dcterms:W3CDTF">2022-07-15T19:07:52Z</dcterms:modified>
</cp:coreProperties>
</file>