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135" windowHeight="8640"/>
  </bookViews>
  <sheets>
    <sheet name="Specification" sheetId="1" r:id="rId1"/>
    <sheet name="Ripple Test" sheetId="2" r:id="rId2"/>
    <sheet name="LoadRegulation" sheetId="3" r:id="rId3"/>
    <sheet name="AC Input meas." sheetId="4" r:id="rId4"/>
  </sheets>
  <definedNames>
    <definedName name="Current_readings_0to500ma_50mastep." localSheetId="2">LoadRegulation!$N$6:$O$1070</definedName>
    <definedName name="Pwr_Voltage_Res_readings." localSheetId="2">LoadRegulation!$S$6:$X$834</definedName>
  </definedNames>
  <calcPr calcId="124519"/>
  <fileRecoveryPr repairLoad="1"/>
</workbook>
</file>

<file path=xl/calcChain.xml><?xml version="1.0" encoding="utf-8"?>
<calcChain xmlns="http://schemas.openxmlformats.org/spreadsheetml/2006/main">
  <c r="D33" i="4"/>
  <c r="E10"/>
  <c r="E8"/>
  <c r="R3" i="3"/>
  <c r="R2"/>
  <c r="R116"/>
  <c r="R147"/>
  <c r="R148"/>
  <c r="R177"/>
  <c r="R178"/>
  <c r="R208"/>
  <c r="R209"/>
  <c r="R238"/>
  <c r="R239"/>
  <c r="R270"/>
  <c r="R271"/>
  <c r="R300"/>
  <c r="R301"/>
  <c r="R115"/>
  <c r="N5"/>
  <c r="N4"/>
  <c r="N3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0.02A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Current_readings_0to500ma_50mastep" type="6" refreshedVersion="3" background="1" saveData="1">
    <textPr codePage="437" sourceFile="C:\Documents and Settings\Others\My Documents\Dropbox\MOXIE\DESIGN\PROJECTS\MOBILE CHARGERS (AC-DC)\A-AD025\Test Report\Current_readings_0to500ma_50mastep.">
      <textFields count="2">
        <textField/>
        <textField/>
      </textFields>
    </textPr>
  </connection>
  <connection id="2" name="Pwr_Voltage_Res_readings" type="6" refreshedVersion="3" background="1" saveData="1">
    <textPr codePage="437" sourceFile="C:\Documents and Settings\Others\My Documents\Dropbox\MOXIE\DESIGN\PROJECTS\MOBILE CHARGERS (AC-DC)\A-AD025\Test Report\Pwr_Voltage_Res_readings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<sst xmlns="http://schemas.openxmlformats.org/spreadsheetml/2006/main" count="118" uniqueCount="117">
  <si>
    <t>Specification Sheet</t>
  </si>
  <si>
    <t xml:space="preserve">Model No. </t>
  </si>
  <si>
    <t>OUTPUT</t>
  </si>
  <si>
    <t>Safety Model No.</t>
  </si>
  <si>
    <t>Measurement done @ 50% load</t>
  </si>
  <si>
    <t>5.5V</t>
  </si>
  <si>
    <t>450ma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</si>
  <si>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</si>
  <si>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</si>
  <si>
    <t>Peak load @ 5.6V Iload = 450ma</t>
  </si>
  <si>
    <t>Rated Power</t>
  </si>
  <si>
    <t>2.5W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</si>
  <si>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</si>
  <si>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</si>
  <si>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</si>
  <si>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</si>
  <si>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A-AD025</t>
  </si>
  <si>
    <t>Note A =&gt; Adaptor
AD =&gt; AC to DC type
022 =&gt; 2.5W rated power</t>
  </si>
  <si>
    <t>Test 1</t>
  </si>
  <si>
    <t>Nokia N73 connected directly to adaptor</t>
  </si>
  <si>
    <t>Vout waveform : Some irregularity seen on output voltage</t>
  </si>
  <si>
    <t>Vripple : Waveform after filter when using N73 as load =&gt; 308mv Vp-p</t>
  </si>
  <si>
    <t>Test 2</t>
  </si>
  <si>
    <t>No load</t>
  </si>
  <si>
    <t>Vout @ no load</t>
  </si>
  <si>
    <t>Vripple : @ no load =&gt; 132mv Vp-p</t>
  </si>
  <si>
    <t>Test 3</t>
  </si>
  <si>
    <t>DC electronic load</t>
  </si>
  <si>
    <t>Vout = set as per Power supply when sinking max. Iload = 450ma</t>
  </si>
  <si>
    <t>Test 4</t>
  </si>
  <si>
    <t>Vripple =&gt; with Iload 450ma is =&gt; 188mv</t>
  </si>
  <si>
    <t>BlackBerry Bold connected 9640 as load</t>
  </si>
  <si>
    <t>Vout = seem overload condition hence voltage drops downto 4.4v</t>
  </si>
  <si>
    <t>Vripple : 140mv</t>
  </si>
  <si>
    <t>190mv Vp-p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</si>
  <si>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</si>
  <si>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</si>
  <si>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</si>
  <si>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</si>
  <si>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</si>
  <si>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</si>
  <si>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</si>
  <si>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</si>
  <si>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Test setup : DC electronic load connected and programmed for 50ma steps @ 10s intervals</t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</si>
  <si>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</si>
  <si>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</si>
  <si>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</si>
  <si>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</si>
  <si>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</si>
  <si>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</si>
  <si>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</si>
  <si>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</si>
  <si>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</si>
  <si>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</si>
  <si>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>Valid cells where curret sinked = O82 to O360</t>
  </si>
  <si>
    <t xml:space="preserve">Load regulation = </t>
  </si>
  <si>
    <t>V(noload)</t>
  </si>
  <si>
    <t>V(fullload)</t>
  </si>
  <si>
    <t>Load regulation = {V(nolad)- V(load)}/ V(noload)</t>
  </si>
  <si>
    <t>Power(AC source)</t>
  </si>
  <si>
    <t>Eff.</t>
  </si>
  <si>
    <t>Power Eff. (min)=</t>
  </si>
  <si>
    <t>Power Eff. (max.)</t>
  </si>
  <si>
    <t>This is at max load hence well add a note</t>
  </si>
  <si>
    <t>+/-5%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</si>
  <si>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</si>
  <si>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</si>
  <si>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</si>
  <si>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</si>
  <si>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</si>
  <si>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</si>
  <si>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</si>
  <si>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</si>
  <si>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</si>
  <si>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</si>
  <si>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</si>
  <si>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</si>
  <si>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</si>
  <si>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</si>
  <si>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</si>
  <si>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</si>
  <si>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</si>
  <si>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</si>
  <si>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0.02A / 230VAC</t>
  </si>
  <si>
    <t>0.7mA / 230VAC</t>
  </si>
  <si>
    <t>PIN(AC)(Wattmeter)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</si>
  <si>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</si>
  <si>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</si>
  <si>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</si>
  <si>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6A / 230VAC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</si>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</sst>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1" xfId="0" applyFont="1" applyBorder="1"/>
    <xf numFmtId="0" fontId="0" fillId="0" borderId="9" xfId="0" applyBorder="1" applyAlignment="1">
      <alignment horizontal="left" wrapText="1"/>
    </xf>
    <xf numFmtId="0" fontId="0" fillId="0" borderId="9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297655</xdr:colOff>
      <xdr:row>69</xdr:row>
      <xdr:rowOff>187262</xdr:rowOff>
    </xdr:from>
    <xdr:to>
      <xdr:col>16</xdr:col>
      <xdr:colOff>488155</xdr:colOff>
      <xdr:row>85</xdr:row>
      <xdr:rowOff>178973</xdr:rowOff>
    </xdr:to>
    <xdr:pic>
      <xdr:nvPicPr>
        <xdr:cNvPr id="2" name="Picture 1" descr="hantek62_2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5405" y="13331762"/>
          <a:ext cx="5048250" cy="3039711"/>
        </a:xfrm>
        <a:prstGeom prst="rect">
          <a:avLst/>
        </a:prstGeom>
      </xdr:spPr>
    </xdr:pic>
    <xdr:clientData/>
  </xdr:twoCellAnchor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11906</xdr:rowOff>
    </xdr:from>
    <xdr:to>
      <xdr:col>7</xdr:col>
      <xdr:colOff>559594</xdr:colOff>
      <xdr:row>27</xdr:row>
      <xdr:rowOff>40481</xdr:rowOff>
    </xdr:to>
    <xdr:pic>
      <xdr:nvPicPr>
        <xdr:cNvPr id="4" name="Picture 3" descr="hantek62_3.bmp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97906"/>
          <a:ext cx="4810125" cy="28860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12</xdr:row>
      <xdr:rowOff>11906</xdr:rowOff>
    </xdr:from>
    <xdr:to>
      <xdr:col>16</xdr:col>
      <xdr:colOff>174625</xdr:colOff>
      <xdr:row>27</xdr:row>
      <xdr:rowOff>59531</xdr:rowOff>
    </xdr:to>
    <xdr:pic>
      <xdr:nvPicPr>
        <xdr:cNvPr id="5" name="Picture 4" descr="hantek62_4.bmp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0" y="2297906"/>
          <a:ext cx="4841875" cy="2905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63500</xdr:colOff>
      <xdr:row>46</xdr:row>
      <xdr:rowOff>95250</xdr:rowOff>
    </xdr:to>
    <xdr:pic>
      <xdr:nvPicPr>
        <xdr:cNvPr id="6" name="Picture 5" descr="hantek62_7.bmp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05500"/>
          <a:ext cx="4921250" cy="2952750"/>
        </a:xfrm>
        <a:prstGeom prst="rect">
          <a:avLst/>
        </a:prstGeom>
      </xdr:spPr>
    </xdr:pic>
    <xdr:clientData/>
  </xdr:twoCellAnchor>
  <xdr:twoCellAnchor editAs="oneCell">
    <xdr:from>
      <xdr:col>8</xdr:col>
      <xdr:colOff>273844</xdr:colOff>
      <xdr:row>31</xdr:row>
      <xdr:rowOff>23813</xdr:rowOff>
    </xdr:from>
    <xdr:to>
      <xdr:col>16</xdr:col>
      <xdr:colOff>416719</xdr:colOff>
      <xdr:row>46</xdr:row>
      <xdr:rowOff>166688</xdr:rowOff>
    </xdr:to>
    <xdr:pic>
      <xdr:nvPicPr>
        <xdr:cNvPr id="9" name="Picture 8" descr="hantek62_8.gif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31594" y="5929313"/>
          <a:ext cx="5000625" cy="3000375"/>
        </a:xfrm>
        <a:prstGeom prst="rect">
          <a:avLst/>
        </a:prstGeom>
      </xdr:spPr>
    </xdr:pic>
    <xdr:clientData/>
  </xdr:twoCellAnchor>
  <xdr:twoCellAnchor editAs="oneCell">
    <xdr:from>
      <xdr:col>8</xdr:col>
      <xdr:colOff>297658</xdr:colOff>
      <xdr:row>50</xdr:row>
      <xdr:rowOff>71438</xdr:rowOff>
    </xdr:from>
    <xdr:to>
      <xdr:col>16</xdr:col>
      <xdr:colOff>400846</xdr:colOff>
      <xdr:row>66</xdr:row>
      <xdr:rowOff>0</xdr:rowOff>
    </xdr:to>
    <xdr:pic>
      <xdr:nvPicPr>
        <xdr:cNvPr id="10" name="Picture 9" descr="hantek62_9.bmp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5408" y="9596438"/>
          <a:ext cx="4960938" cy="2976562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50</xdr:row>
      <xdr:rowOff>76198</xdr:rowOff>
    </xdr:from>
    <xdr:to>
      <xdr:col>8</xdr:col>
      <xdr:colOff>47625</xdr:colOff>
      <xdr:row>65</xdr:row>
      <xdr:rowOff>154780</xdr:rowOff>
    </xdr:to>
    <xdr:pic>
      <xdr:nvPicPr>
        <xdr:cNvPr id="11" name="Picture 10" descr="hantek62_10.gif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06" y="9601198"/>
          <a:ext cx="4893469" cy="2936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178595</xdr:rowOff>
    </xdr:from>
    <xdr:to>
      <xdr:col>8</xdr:col>
      <xdr:colOff>83342</xdr:colOff>
      <xdr:row>85</xdr:row>
      <xdr:rowOff>95250</xdr:rowOff>
    </xdr:to>
    <xdr:pic>
      <xdr:nvPicPr>
        <xdr:cNvPr id="12" name="Picture 11" descr="hantek62_11.gif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3323095"/>
          <a:ext cx="4941092" cy="2964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133351</xdr:rowOff>
    </xdr:from>
    <xdr:to>
      <xdr:col>10</xdr:col>
      <xdr:colOff>154008</xdr:colOff>
      <xdr:row>20</xdr:row>
      <xdr:rowOff>76201</xdr:rowOff>
    </xdr:to>
    <xdr:pic>
      <xdr:nvPicPr>
        <xdr:cNvPr id="2" name="Picture 1" descr="Load_regulation_Vout_graph_50mastep_0to500ma_BK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1"/>
          <a:ext cx="6250008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150001</xdr:rowOff>
    </xdr:from>
    <xdr:to>
      <xdr:col>10</xdr:col>
      <xdr:colOff>192207</xdr:colOff>
      <xdr:row>37</xdr:row>
      <xdr:rowOff>95251</xdr:rowOff>
    </xdr:to>
    <xdr:pic>
      <xdr:nvPicPr>
        <xdr:cNvPr id="3" name="Picture 2" descr="Ioad_regulation_graph_50mastep_0to500ma_BK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79001"/>
          <a:ext cx="6288207" cy="2993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7</xdr:col>
      <xdr:colOff>98425</xdr:colOff>
      <xdr:row>30</xdr:row>
      <xdr:rowOff>114300</xdr:rowOff>
    </xdr:to>
    <xdr:pic>
      <xdr:nvPicPr>
        <xdr:cNvPr id="2" name="Picture 1" descr="hantek63_2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543300"/>
          <a:ext cx="4318000" cy="25908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15</xdr:col>
      <xdr:colOff>114300</xdr:colOff>
      <xdr:row>30</xdr:row>
      <xdr:rowOff>152400</xdr:rowOff>
    </xdr:to>
    <xdr:pic>
      <xdr:nvPicPr>
        <xdr:cNvPr id="3" name="Picture 2" descr="hantek63_3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8775" y="3543300"/>
          <a:ext cx="4381500" cy="26289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urrent_readings_0to500ma_50mastep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wr_Voltage_Res_readings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tabSelected="1" topLeftCell="A12" workbookViewId="0">
      <selection activeCell="C31" sqref="C31:M31"/>
    </sheetView>
  </sheetViews>
  <sheetFormatPr defaultRowHeight="15"/>
  <cols>
    <col min="1" max="1" width="8.85546875" customWidth="1"/>
    <col min="2" max="2" width="21.7109375" customWidth="1"/>
    <col min="3" max="3" width="21.42578125" customWidth="1"/>
  </cols>
  <sheetData>
    <row r="1" spans="1:19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9" ht="30.75" customHeight="1">
      <c r="A2" s="28" t="s">
        <v>1</v>
      </c>
      <c r="B2" s="27" t="s">
        <v>16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4" t="s">
        <v>17</v>
      </c>
      <c r="O2" s="15"/>
      <c r="P2" s="15"/>
      <c r="Q2" s="15"/>
      <c r="R2" s="15"/>
      <c r="S2" s="15"/>
    </row>
    <row r="3" spans="1:19" ht="15" customHeight="1">
      <c r="A3" s="16" t="s">
        <v>2</v>
      </c>
      <c r="B3" s="4" t="s">
        <v>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9" ht="17.25">
      <c r="A4" s="17"/>
      <c r="B4" s="1" t="s">
        <v>7</v>
      </c>
      <c r="C4" s="9" t="s">
        <v>5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9" ht="17.25">
      <c r="A5" s="17"/>
      <c r="B5" s="1" t="s">
        <v>8</v>
      </c>
      <c r="C5" s="9" t="s">
        <v>6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9">
      <c r="A6" s="17"/>
      <c r="B6" s="1" t="s">
        <v>10</v>
      </c>
      <c r="C6" s="9" t="s">
        <v>11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9" ht="17.25">
      <c r="A7" s="17"/>
      <c r="B7" s="1" t="s">
        <v>12</v>
      </c>
      <c r="C7" s="9" t="s">
        <v>34</v>
      </c>
      <c r="D7" s="9"/>
      <c r="E7" s="9"/>
      <c r="F7" s="9"/>
      <c r="G7" s="9"/>
      <c r="H7" s="9"/>
      <c r="I7" s="9"/>
      <c r="J7" s="9"/>
      <c r="K7" s="9"/>
      <c r="L7" s="9"/>
      <c r="M7" s="9"/>
    </row>
    <row r="8" spans="1:19">
      <c r="A8" s="17"/>
      <c r="B8" s="4" t="s">
        <v>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4" t="s">
        <v>37</v>
      </c>
      <c r="O8" s="15"/>
      <c r="P8" s="15"/>
      <c r="Q8" s="15"/>
      <c r="R8" s="15"/>
      <c r="S8" s="15"/>
    </row>
    <row r="9" spans="1:19" ht="17.25">
      <c r="A9" s="17"/>
      <c r="B9" s="1" t="s">
        <v>38</v>
      </c>
      <c r="C9" s="20" t="s">
        <v>65</v>
      </c>
      <c r="D9" s="9"/>
      <c r="E9" s="9"/>
      <c r="F9" s="9"/>
      <c r="G9" s="9"/>
      <c r="H9" s="9"/>
      <c r="I9" s="9"/>
      <c r="J9" s="9"/>
      <c r="K9" s="9"/>
      <c r="L9" s="9"/>
      <c r="M9" s="9"/>
      <c r="N9" s="14" t="s">
        <v>39</v>
      </c>
      <c r="O9" s="15"/>
      <c r="P9" s="15"/>
      <c r="Q9" s="15"/>
      <c r="R9" s="15"/>
      <c r="S9" s="15"/>
    </row>
    <row r="10" spans="1:19" ht="17.25">
      <c r="A10" s="17"/>
      <c r="B10" s="1" t="s">
        <v>42</v>
      </c>
      <c r="C10" s="20" t="s">
        <v>64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>
      <c r="A11" s="17"/>
      <c r="B11" s="4" t="s">
        <v>52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>
      <c r="A12" s="18"/>
      <c r="B12" s="4" t="s">
        <v>53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>
      <c r="A13" s="16" t="s">
        <v>72</v>
      </c>
      <c r="B13" s="5" t="s">
        <v>66</v>
      </c>
      <c r="C13" s="9" t="s">
        <v>73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9">
      <c r="A14" s="17"/>
      <c r="B14" s="5" t="s">
        <v>67</v>
      </c>
      <c r="C14" s="9" t="s">
        <v>74</v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>
      <c r="A15" s="17"/>
      <c r="B15" s="5" t="s">
        <v>68</v>
      </c>
      <c r="C15" s="19">
        <v>0.7</v>
      </c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9">
      <c r="A16" s="17"/>
      <c r="B16" s="5" t="s">
        <v>69</v>
      </c>
      <c r="C16" s="9" t="s">
        <v>83</v>
      </c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17"/>
      <c r="B17" s="5" t="s">
        <v>70</v>
      </c>
      <c r="C17" s="9" t="s">
        <v>89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17"/>
      <c r="B18" s="5" t="s">
        <v>71</v>
      </c>
      <c r="C18" s="9" t="s">
        <v>84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7.25" customHeight="1">
      <c r="A19" s="12" t="s">
        <v>90</v>
      </c>
      <c r="B19" s="6" t="s">
        <v>91</v>
      </c>
      <c r="C19" s="9" t="s">
        <v>95</v>
      </c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ht="15.75" customHeight="1">
      <c r="A20" s="13"/>
      <c r="B20" s="7"/>
      <c r="C20" s="10" t="s">
        <v>96</v>
      </c>
      <c r="D20" s="11"/>
      <c r="E20" s="11"/>
      <c r="F20" s="11"/>
      <c r="G20" s="11"/>
      <c r="H20" s="11"/>
      <c r="I20" s="11"/>
      <c r="J20" s="11"/>
      <c r="K20" s="11"/>
      <c r="L20" s="11"/>
      <c r="M20" s="8"/>
    </row>
    <row r="21" spans="1:13">
      <c r="A21" s="13"/>
      <c r="B21" s="6" t="s">
        <v>97</v>
      </c>
      <c r="C21" s="8" t="s">
        <v>98</v>
      </c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13"/>
      <c r="B22" s="7"/>
      <c r="C22" s="10" t="s">
        <v>96</v>
      </c>
      <c r="D22" s="11"/>
      <c r="E22" s="11"/>
      <c r="F22" s="11"/>
      <c r="G22" s="11"/>
      <c r="H22" s="11"/>
      <c r="I22" s="11"/>
      <c r="J22" s="11"/>
      <c r="K22" s="11"/>
      <c r="L22" s="11"/>
      <c r="M22" s="8"/>
    </row>
    <row r="23" spans="1:13">
      <c r="A23" s="13"/>
      <c r="B23" s="6" t="s">
        <v>92</v>
      </c>
      <c r="C23" s="8" t="s">
        <v>93</v>
      </c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13"/>
      <c r="B24" s="7"/>
      <c r="C24" s="10" t="s">
        <v>94</v>
      </c>
      <c r="D24" s="11"/>
      <c r="E24" s="11"/>
      <c r="F24" s="11"/>
      <c r="G24" s="11"/>
      <c r="H24" s="11"/>
      <c r="I24" s="11"/>
      <c r="J24" s="11"/>
      <c r="K24" s="11"/>
      <c r="L24" s="11"/>
      <c r="M24" s="8"/>
    </row>
    <row r="25" spans="1:13" ht="16.5" customHeight="1">
      <c r="A25" s="12" t="s">
        <v>99</v>
      </c>
      <c r="B25" s="1" t="s">
        <v>100</v>
      </c>
      <c r="C25" s="29" t="s">
        <v>105</v>
      </c>
      <c r="D25" s="11"/>
      <c r="E25" s="11"/>
      <c r="F25" s="11"/>
      <c r="G25" s="11"/>
      <c r="H25" s="11"/>
      <c r="I25" s="11"/>
      <c r="J25" s="11"/>
      <c r="K25" s="11"/>
      <c r="L25" s="11"/>
      <c r="M25" s="8"/>
    </row>
    <row r="26" spans="1:13">
      <c r="A26" s="13"/>
      <c r="B26" s="1" t="s">
        <v>101</v>
      </c>
      <c r="C26" s="29" t="s">
        <v>106</v>
      </c>
      <c r="D26" s="11"/>
      <c r="E26" s="11"/>
      <c r="F26" s="11"/>
      <c r="G26" s="11"/>
      <c r="H26" s="11"/>
      <c r="I26" s="11"/>
      <c r="J26" s="11"/>
      <c r="K26" s="11"/>
      <c r="L26" s="11"/>
      <c r="M26" s="8"/>
    </row>
    <row r="27" spans="1:13">
      <c r="A27" s="13"/>
      <c r="B27" s="1" t="s">
        <v>102</v>
      </c>
      <c r="C27" s="30" t="s">
        <v>107</v>
      </c>
      <c r="D27" s="11"/>
      <c r="E27" s="11"/>
      <c r="F27" s="11"/>
      <c r="G27" s="11"/>
      <c r="H27" s="11"/>
      <c r="I27" s="11"/>
      <c r="J27" s="11"/>
      <c r="K27" s="11"/>
      <c r="L27" s="11"/>
      <c r="M27" s="8"/>
    </row>
    <row r="28" spans="1:13">
      <c r="A28" s="13"/>
      <c r="B28" s="1" t="s">
        <v>103</v>
      </c>
      <c r="C28" s="30" t="s">
        <v>108</v>
      </c>
      <c r="D28" s="11"/>
      <c r="E28" s="11"/>
      <c r="F28" s="11"/>
      <c r="G28" s="11"/>
      <c r="H28" s="11"/>
      <c r="I28" s="11"/>
      <c r="J28" s="11"/>
      <c r="K28" s="11"/>
      <c r="L28" s="11"/>
      <c r="M28" s="8"/>
    </row>
    <row r="29" spans="1:13">
      <c r="A29" s="13"/>
      <c r="B29" s="1" t="s">
        <v>104</v>
      </c>
      <c r="C29" s="29" t="s">
        <v>109</v>
      </c>
      <c r="D29" s="11"/>
      <c r="E29" s="11"/>
      <c r="F29" s="11"/>
      <c r="G29" s="11"/>
      <c r="H29" s="11"/>
      <c r="I29" s="11"/>
      <c r="J29" s="11"/>
      <c r="K29" s="11"/>
      <c r="L29" s="11"/>
      <c r="M29" s="8"/>
    </row>
    <row r="30" spans="1:13">
      <c r="A30" s="16" t="s">
        <v>110</v>
      </c>
      <c r="B30" s="1" t="s">
        <v>111</v>
      </c>
      <c r="C30" s="29" t="s">
        <v>116</v>
      </c>
      <c r="D30" s="11"/>
      <c r="E30" s="11"/>
      <c r="F30" s="11"/>
      <c r="G30" s="11"/>
      <c r="H30" s="11"/>
      <c r="I30" s="11"/>
      <c r="J30" s="11"/>
      <c r="K30" s="11"/>
      <c r="L30" s="11"/>
      <c r="M30" s="8"/>
    </row>
    <row r="31" spans="1:13">
      <c r="A31" s="17"/>
      <c r="B31" s="1" t="s">
        <v>112</v>
      </c>
      <c r="C31" s="29"/>
      <c r="D31" s="11"/>
      <c r="E31" s="11"/>
      <c r="F31" s="11"/>
      <c r="G31" s="11"/>
      <c r="H31" s="11"/>
      <c r="I31" s="11"/>
      <c r="J31" s="11"/>
      <c r="K31" s="11"/>
      <c r="L31" s="11"/>
      <c r="M31" s="8"/>
    </row>
    <row r="32" spans="1:13">
      <c r="A32" s="17"/>
      <c r="B32" s="1" t="s">
        <v>113</v>
      </c>
      <c r="C32" s="29"/>
      <c r="D32" s="11"/>
      <c r="E32" s="11"/>
      <c r="F32" s="11"/>
      <c r="G32" s="11"/>
      <c r="H32" s="11"/>
      <c r="I32" s="11"/>
      <c r="J32" s="11"/>
      <c r="K32" s="11"/>
      <c r="L32" s="11"/>
      <c r="M32" s="8"/>
    </row>
    <row r="33" spans="1:13">
      <c r="A33" s="17"/>
      <c r="B33" s="1" t="s">
        <v>114</v>
      </c>
      <c r="C33" s="29"/>
      <c r="D33" s="11"/>
      <c r="E33" s="11"/>
      <c r="F33" s="11"/>
      <c r="G33" s="11"/>
      <c r="H33" s="11"/>
      <c r="I33" s="11"/>
      <c r="J33" s="11"/>
      <c r="K33" s="11"/>
      <c r="L33" s="11"/>
      <c r="M33" s="8"/>
    </row>
    <row r="34" spans="1:13">
      <c r="A34" s="18"/>
      <c r="B34" s="1" t="s">
        <v>115</v>
      </c>
      <c r="C34" s="29"/>
      <c r="D34" s="11"/>
      <c r="E34" s="11"/>
      <c r="F34" s="11"/>
      <c r="G34" s="11"/>
      <c r="H34" s="11"/>
      <c r="I34" s="11"/>
      <c r="J34" s="11"/>
      <c r="K34" s="11"/>
      <c r="L34" s="11"/>
      <c r="M34" s="8"/>
    </row>
    <row r="42" spans="1:13">
      <c r="A42">
        <v>1</v>
      </c>
      <c r="B42" t="s">
        <v>4</v>
      </c>
    </row>
    <row r="43" spans="1:13">
      <c r="A43">
        <v>2</v>
      </c>
      <c r="B43" t="s">
        <v>9</v>
      </c>
    </row>
    <row r="44" spans="1:13">
      <c r="A44">
        <v>3</v>
      </c>
      <c r="B44" t="s">
        <v>35</v>
      </c>
    </row>
    <row r="45" spans="1:13">
      <c r="A45">
        <v>4</v>
      </c>
      <c r="B45" t="s">
        <v>40</v>
      </c>
    </row>
    <row r="46" spans="1:13">
      <c r="A46">
        <v>5</v>
      </c>
      <c r="B46" t="s">
        <v>41</v>
      </c>
    </row>
  </sheetData>
  <mergeCells count="45">
    <mergeCell ref="C6:M6"/>
    <mergeCell ref="C7:M7"/>
    <mergeCell ref="A25:A29"/>
    <mergeCell ref="A30:A34"/>
    <mergeCell ref="C30:M30"/>
    <mergeCell ref="C31:M31"/>
    <mergeCell ref="C32:M32"/>
    <mergeCell ref="C33:M33"/>
    <mergeCell ref="C34:M34"/>
    <mergeCell ref="A1:M1"/>
    <mergeCell ref="B2:M2"/>
    <mergeCell ref="N2:S2"/>
    <mergeCell ref="C3:M3"/>
    <mergeCell ref="C4:M4"/>
    <mergeCell ref="N8:S8"/>
    <mergeCell ref="N9:S9"/>
    <mergeCell ref="A3:A12"/>
    <mergeCell ref="A13:A18"/>
    <mergeCell ref="C14:M14"/>
    <mergeCell ref="C15:M15"/>
    <mergeCell ref="C16:M16"/>
    <mergeCell ref="C17:M17"/>
    <mergeCell ref="C18:M18"/>
    <mergeCell ref="C8:M8"/>
    <mergeCell ref="C9:M9"/>
    <mergeCell ref="C10:M10"/>
    <mergeCell ref="C11:M11"/>
    <mergeCell ref="C12:M12"/>
    <mergeCell ref="C13:M13"/>
    <mergeCell ref="C5:M5"/>
    <mergeCell ref="B23:B24"/>
    <mergeCell ref="C23:M23"/>
    <mergeCell ref="C24:M24"/>
    <mergeCell ref="A19:A24"/>
    <mergeCell ref="C25:M25"/>
    <mergeCell ref="C26:M26"/>
    <mergeCell ref="C27:M27"/>
    <mergeCell ref="C28:M28"/>
    <mergeCell ref="C29:M29"/>
    <mergeCell ref="C19:M19"/>
    <mergeCell ref="C20:M20"/>
    <mergeCell ref="C21:M21"/>
    <mergeCell ref="B21:B22"/>
    <mergeCell ref="C22:M22"/>
    <mergeCell ref="B19:B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zoomScale="80" zoomScaleNormal="80" workbookViewId="0">
      <selection sqref="A1:M2"/>
    </sheetView>
  </sheetViews>
  <sheetFormatPr defaultRowHeight="15"/>
  <sheetData>
    <row r="1" spans="1:13">
      <c r="A1" s="23" t="s">
        <v>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4" spans="1:13">
      <c r="A4" t="s">
        <v>13</v>
      </c>
      <c r="C4" t="s">
        <v>14</v>
      </c>
    </row>
    <row r="10" spans="1:13">
      <c r="A10" s="2" t="s">
        <v>18</v>
      </c>
      <c r="B10" s="2" t="s">
        <v>19</v>
      </c>
    </row>
    <row r="12" spans="1:13">
      <c r="A12" t="s">
        <v>20</v>
      </c>
      <c r="J12" t="s">
        <v>21</v>
      </c>
    </row>
    <row r="30" spans="1:10">
      <c r="A30" s="2" t="s">
        <v>22</v>
      </c>
      <c r="B30" s="2" t="s">
        <v>23</v>
      </c>
    </row>
    <row r="31" spans="1:10">
      <c r="A31" t="s">
        <v>24</v>
      </c>
      <c r="J31" t="s">
        <v>25</v>
      </c>
    </row>
    <row r="49" spans="1:10">
      <c r="A49" s="2" t="s">
        <v>26</v>
      </c>
      <c r="B49" s="2" t="s">
        <v>27</v>
      </c>
    </row>
    <row r="50" spans="1:10">
      <c r="A50" t="s">
        <v>28</v>
      </c>
      <c r="J50" t="s">
        <v>30</v>
      </c>
    </row>
    <row r="68" spans="1:10">
      <c r="A68" s="2" t="s">
        <v>29</v>
      </c>
      <c r="B68" s="2" t="s">
        <v>31</v>
      </c>
    </row>
    <row r="69" spans="1:10">
      <c r="A69" t="s">
        <v>32</v>
      </c>
      <c r="J69" t="s">
        <v>33</v>
      </c>
    </row>
  </sheetData>
  <mergeCells count="1">
    <mergeCell ref="A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70"/>
  <sheetViews>
    <sheetView zoomScale="90" zoomScaleNormal="90" workbookViewId="0">
      <selection activeCell="Z8" sqref="Z8"/>
    </sheetView>
  </sheetViews>
  <sheetFormatPr defaultRowHeight="15"/>
  <cols>
    <col min="12" max="12" width="2.42578125" customWidth="1"/>
    <col min="13" max="13" width="17.42578125" customWidth="1"/>
    <col min="14" max="14" width="12" bestFit="1" customWidth="1"/>
    <col min="15" max="15" width="10.140625" bestFit="1" customWidth="1"/>
    <col min="16" max="16" width="5.5703125" customWidth="1"/>
    <col min="17" max="17" width="15.5703125" customWidth="1"/>
    <col min="19" max="19" width="12" bestFit="1" customWidth="1"/>
    <col min="20" max="20" width="10.28515625" bestFit="1" customWidth="1"/>
    <col min="21" max="21" width="13.140625" bestFit="1" customWidth="1"/>
    <col min="22" max="22" width="12.85546875" bestFit="1" customWidth="1"/>
    <col min="23" max="23" width="12" bestFit="1" customWidth="1"/>
  </cols>
  <sheetData>
    <row r="1" spans="1:24">
      <c r="A1" s="25" t="s">
        <v>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t="s">
        <v>54</v>
      </c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58</v>
      </c>
      <c r="Q2" t="s">
        <v>61</v>
      </c>
      <c r="R2">
        <f>MIN(R115:R302)</f>
        <v>0.64682539682539675</v>
      </c>
    </row>
    <row r="3" spans="1:24">
      <c r="M3" t="s">
        <v>56</v>
      </c>
      <c r="N3">
        <f>AVERAGE(T7:T64)</f>
        <v>5.3575438596491285</v>
      </c>
      <c r="Q3" t="s">
        <v>62</v>
      </c>
      <c r="R3">
        <f>MAX(R115:R302)</f>
        <v>0.72263610315186233</v>
      </c>
      <c r="S3" t="s">
        <v>63</v>
      </c>
    </row>
    <row r="4" spans="1:24">
      <c r="M4" t="s">
        <v>57</v>
      </c>
      <c r="N4">
        <f>AVERAGE(T300:T331)</f>
        <v>5.5931249999999979</v>
      </c>
    </row>
    <row r="5" spans="1:24">
      <c r="M5" t="s">
        <v>55</v>
      </c>
      <c r="N5">
        <f>(N3-N4)/N3</f>
        <v>-4.3971854738357269E-2</v>
      </c>
    </row>
    <row r="6" spans="1:24">
      <c r="N6" t="s">
        <v>44</v>
      </c>
      <c r="O6" t="s">
        <v>45</v>
      </c>
      <c r="Q6" t="s">
        <v>59</v>
      </c>
      <c r="R6" t="s">
        <v>60</v>
      </c>
      <c r="S6" t="s">
        <v>46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</row>
    <row r="7" spans="1:24">
      <c r="N7">
        <v>3.96900004707277</v>
      </c>
      <c r="O7">
        <v>0</v>
      </c>
      <c r="S7">
        <v>3.98500026203692</v>
      </c>
      <c r="T7">
        <v>5.36</v>
      </c>
      <c r="U7">
        <v>3.98500026203692</v>
      </c>
      <c r="V7">
        <v>0</v>
      </c>
      <c r="W7">
        <v>3.98500026203692</v>
      </c>
      <c r="X7">
        <v>0</v>
      </c>
    </row>
    <row r="8" spans="1:24">
      <c r="N8">
        <v>4.1250002570450297</v>
      </c>
      <c r="O8">
        <v>0</v>
      </c>
      <c r="S8">
        <v>4.1410004720091802</v>
      </c>
      <c r="T8">
        <v>5.36</v>
      </c>
      <c r="U8">
        <v>4.1410004720091802</v>
      </c>
      <c r="V8">
        <v>0</v>
      </c>
      <c r="W8">
        <v>4.1410004720091802</v>
      </c>
      <c r="X8">
        <v>0</v>
      </c>
    </row>
    <row r="9" spans="1:24">
      <c r="N9">
        <v>4.29700005333871</v>
      </c>
      <c r="O9">
        <v>0</v>
      </c>
      <c r="S9">
        <v>4.3130002683028597</v>
      </c>
      <c r="T9">
        <v>5.36</v>
      </c>
      <c r="U9">
        <v>4.3130002683028597</v>
      </c>
      <c r="V9">
        <v>0</v>
      </c>
      <c r="W9">
        <v>4.3130002683028597</v>
      </c>
      <c r="X9">
        <v>0</v>
      </c>
    </row>
    <row r="10" spans="1:24">
      <c r="N10">
        <v>4.4380002189427596</v>
      </c>
      <c r="O10">
        <v>0</v>
      </c>
      <c r="S10">
        <v>4.4540004339069101</v>
      </c>
      <c r="T10">
        <v>5.36</v>
      </c>
      <c r="U10">
        <v>4.4540004339069101</v>
      </c>
      <c r="V10">
        <v>0</v>
      </c>
      <c r="W10">
        <v>4.4540004339069101</v>
      </c>
      <c r="X10">
        <v>0</v>
      </c>
    </row>
    <row r="11" spans="1:24">
      <c r="N11">
        <v>4.5939998002722904</v>
      </c>
      <c r="O11">
        <v>0</v>
      </c>
      <c r="S11">
        <v>4.61000001523644</v>
      </c>
      <c r="T11">
        <v>5.36</v>
      </c>
      <c r="U11">
        <v>4.61000001523644</v>
      </c>
      <c r="V11">
        <v>0</v>
      </c>
      <c r="W11">
        <v>4.61000001523644</v>
      </c>
      <c r="X11">
        <v>0</v>
      </c>
    </row>
    <row r="12" spans="1:24">
      <c r="N12">
        <v>4.7500000102445501</v>
      </c>
      <c r="O12">
        <v>0</v>
      </c>
      <c r="S12">
        <v>4.7660002252086997</v>
      </c>
      <c r="T12">
        <v>5.36</v>
      </c>
      <c r="U12">
        <v>4.7660002252086997</v>
      </c>
      <c r="V12">
        <v>0</v>
      </c>
      <c r="W12">
        <v>4.7660002252086997</v>
      </c>
      <c r="X12">
        <v>0</v>
      </c>
    </row>
    <row r="13" spans="1:24">
      <c r="N13">
        <v>4.9060002202168098</v>
      </c>
      <c r="O13">
        <v>0</v>
      </c>
      <c r="S13">
        <v>4.9220004351809603</v>
      </c>
      <c r="T13">
        <v>5.35</v>
      </c>
      <c r="U13">
        <v>4.9220004351809603</v>
      </c>
      <c r="V13">
        <v>0</v>
      </c>
      <c r="W13">
        <v>4.9220004351809603</v>
      </c>
      <c r="X13">
        <v>0</v>
      </c>
    </row>
    <row r="14" spans="1:24">
      <c r="N14">
        <v>5.06299997214228</v>
      </c>
      <c r="O14">
        <v>0</v>
      </c>
      <c r="S14">
        <v>5.0790001871064296</v>
      </c>
      <c r="T14">
        <v>5.36</v>
      </c>
      <c r="U14">
        <v>5.0790001871064296</v>
      </c>
      <c r="V14">
        <v>0</v>
      </c>
      <c r="W14">
        <v>5.0790001871064296</v>
      </c>
      <c r="X14">
        <v>0</v>
      </c>
    </row>
    <row r="15" spans="1:24">
      <c r="N15">
        <v>5.2190001821145398</v>
      </c>
      <c r="O15">
        <v>0</v>
      </c>
      <c r="S15">
        <v>5.2350003970786902</v>
      </c>
      <c r="T15">
        <v>5.36</v>
      </c>
      <c r="U15">
        <v>5.2350003970786902</v>
      </c>
      <c r="V15">
        <v>0</v>
      </c>
      <c r="W15">
        <v>5.2350003970786902</v>
      </c>
      <c r="X15">
        <v>0</v>
      </c>
    </row>
    <row r="16" spans="1:24">
      <c r="N16">
        <v>5.3749997634440696</v>
      </c>
      <c r="O16">
        <v>0</v>
      </c>
      <c r="S16">
        <v>5.3909999784082201</v>
      </c>
      <c r="T16">
        <v>5.36</v>
      </c>
      <c r="U16">
        <v>5.3909999784082201</v>
      </c>
      <c r="V16">
        <v>0</v>
      </c>
      <c r="W16">
        <v>5.3909999784082201</v>
      </c>
      <c r="X16">
        <v>0</v>
      </c>
    </row>
    <row r="17" spans="14:24">
      <c r="N17">
        <v>5.5309999734163302</v>
      </c>
      <c r="O17">
        <v>0</v>
      </c>
      <c r="S17">
        <v>5.5470001883804798</v>
      </c>
      <c r="T17">
        <v>5.35</v>
      </c>
      <c r="U17">
        <v>5.5470001883804798</v>
      </c>
      <c r="V17">
        <v>0</v>
      </c>
      <c r="W17">
        <v>5.5470001883804798</v>
      </c>
      <c r="X17">
        <v>0</v>
      </c>
    </row>
    <row r="18" spans="14:24">
      <c r="N18">
        <v>5.6880003539845303</v>
      </c>
      <c r="O18">
        <v>0</v>
      </c>
      <c r="S18">
        <v>5.7040005689486897</v>
      </c>
      <c r="T18">
        <v>5.36</v>
      </c>
      <c r="U18">
        <v>5.7040005689486897</v>
      </c>
      <c r="V18">
        <v>0</v>
      </c>
      <c r="W18">
        <v>5.7040005689486897</v>
      </c>
      <c r="X18">
        <v>0</v>
      </c>
    </row>
    <row r="19" spans="14:24">
      <c r="N19">
        <v>5.8439999353140601</v>
      </c>
      <c r="O19">
        <v>0</v>
      </c>
      <c r="S19">
        <v>5.8600001502782098</v>
      </c>
      <c r="T19">
        <v>5.36</v>
      </c>
      <c r="U19">
        <v>5.8600001502782098</v>
      </c>
      <c r="V19">
        <v>0</v>
      </c>
      <c r="W19">
        <v>5.8600001502782098</v>
      </c>
      <c r="X19">
        <v>0</v>
      </c>
    </row>
    <row r="20" spans="14:24">
      <c r="N20">
        <v>6.0000001452863199</v>
      </c>
      <c r="O20">
        <v>0</v>
      </c>
      <c r="S20">
        <v>6.0160003602504704</v>
      </c>
      <c r="T20">
        <v>5.35</v>
      </c>
      <c r="U20">
        <v>6.0160003602504704</v>
      </c>
      <c r="V20">
        <v>0</v>
      </c>
      <c r="W20">
        <v>6.0160003602504704</v>
      </c>
      <c r="X20">
        <v>0</v>
      </c>
    </row>
    <row r="22" spans="14:24">
      <c r="N22">
        <v>6.1560003552585796</v>
      </c>
      <c r="O22">
        <v>0</v>
      </c>
      <c r="S22">
        <v>6.1720005702227398</v>
      </c>
      <c r="T22">
        <v>5.35</v>
      </c>
      <c r="U22">
        <v>6.1720005702227398</v>
      </c>
      <c r="V22">
        <v>0</v>
      </c>
      <c r="W22">
        <v>6.1720005702227398</v>
      </c>
      <c r="X22">
        <v>0</v>
      </c>
    </row>
    <row r="23" spans="14:24">
      <c r="N23">
        <v>6.3130001071840498</v>
      </c>
      <c r="O23">
        <v>0</v>
      </c>
      <c r="S23">
        <v>6.3290003221482003</v>
      </c>
      <c r="T23">
        <v>5.35</v>
      </c>
      <c r="U23">
        <v>6.3290003221482003</v>
      </c>
      <c r="V23">
        <v>0</v>
      </c>
      <c r="W23">
        <v>6.3290003221482003</v>
      </c>
      <c r="X23">
        <v>0</v>
      </c>
    </row>
    <row r="24" spans="14:24">
      <c r="N24">
        <v>6.4690003171563104</v>
      </c>
      <c r="O24">
        <v>0</v>
      </c>
      <c r="S24">
        <v>6.4850005321204698</v>
      </c>
      <c r="T24">
        <v>5.35</v>
      </c>
      <c r="U24">
        <v>6.4850005321204698</v>
      </c>
      <c r="V24">
        <v>0</v>
      </c>
      <c r="W24">
        <v>6.4850005321204698</v>
      </c>
      <c r="X24">
        <v>0</v>
      </c>
    </row>
    <row r="25" spans="14:24">
      <c r="N25">
        <v>6.6249998984858403</v>
      </c>
      <c r="O25">
        <v>0</v>
      </c>
      <c r="S25">
        <v>6.6410001134499899</v>
      </c>
      <c r="T25">
        <v>5.35</v>
      </c>
      <c r="U25">
        <v>6.6410001134499899</v>
      </c>
      <c r="V25">
        <v>0</v>
      </c>
      <c r="W25">
        <v>6.6410001134499899</v>
      </c>
      <c r="X25">
        <v>0</v>
      </c>
    </row>
    <row r="26" spans="14:24">
      <c r="N26">
        <v>7.2190000209957397</v>
      </c>
      <c r="O26">
        <v>0</v>
      </c>
      <c r="S26">
        <v>7.2350002359598902</v>
      </c>
      <c r="T26">
        <v>5.36</v>
      </c>
      <c r="U26">
        <v>7.2350002359598902</v>
      </c>
      <c r="V26">
        <v>0</v>
      </c>
      <c r="W26">
        <v>7.2350002359598902</v>
      </c>
      <c r="X26">
        <v>0</v>
      </c>
    </row>
    <row r="27" spans="14:24">
      <c r="N27">
        <v>7.3750002309680003</v>
      </c>
      <c r="O27">
        <v>0</v>
      </c>
      <c r="S27">
        <v>7.3910004459321499</v>
      </c>
      <c r="T27">
        <v>5.36</v>
      </c>
      <c r="U27">
        <v>7.3910004459321499</v>
      </c>
      <c r="V27">
        <v>0</v>
      </c>
      <c r="W27">
        <v>7.3910004459321499</v>
      </c>
      <c r="X27">
        <v>0</v>
      </c>
    </row>
    <row r="28" spans="14:24">
      <c r="N28">
        <v>7.54700002726167</v>
      </c>
      <c r="O28">
        <v>0</v>
      </c>
      <c r="S28">
        <v>7.5630002422258302</v>
      </c>
      <c r="T28">
        <v>5.36</v>
      </c>
      <c r="U28">
        <v>7.5630002422258302</v>
      </c>
      <c r="V28">
        <v>0</v>
      </c>
      <c r="W28">
        <v>7.5630002422258302</v>
      </c>
      <c r="X28">
        <v>0</v>
      </c>
    </row>
    <row r="29" spans="14:24">
      <c r="N29">
        <v>7.6880001928657302</v>
      </c>
      <c r="O29">
        <v>0</v>
      </c>
      <c r="S29">
        <v>7.7040004078298798</v>
      </c>
      <c r="T29">
        <v>5.36</v>
      </c>
      <c r="U29">
        <v>7.7040004078298798</v>
      </c>
      <c r="V29">
        <v>0</v>
      </c>
      <c r="W29">
        <v>7.7040004078298798</v>
      </c>
      <c r="X29">
        <v>0</v>
      </c>
    </row>
    <row r="30" spans="14:24">
      <c r="N30">
        <v>7.8439997741952503</v>
      </c>
      <c r="O30">
        <v>0</v>
      </c>
      <c r="S30">
        <v>7.8599999891594097</v>
      </c>
      <c r="T30">
        <v>5.36</v>
      </c>
      <c r="U30">
        <v>7.8599999891594097</v>
      </c>
      <c r="V30">
        <v>0</v>
      </c>
      <c r="W30">
        <v>7.8599999891594097</v>
      </c>
      <c r="X30">
        <v>0</v>
      </c>
    </row>
    <row r="31" spans="14:24">
      <c r="N31">
        <v>7.9999999841675198</v>
      </c>
      <c r="O31">
        <v>0</v>
      </c>
      <c r="S31">
        <v>8.0160001991316694</v>
      </c>
      <c r="T31">
        <v>5.36</v>
      </c>
      <c r="U31">
        <v>8.0160001991316694</v>
      </c>
      <c r="V31">
        <v>0</v>
      </c>
      <c r="W31">
        <v>8.0160001991316694</v>
      </c>
      <c r="X31">
        <v>0</v>
      </c>
    </row>
    <row r="32" spans="14:24">
      <c r="N32">
        <v>8.1560001941397804</v>
      </c>
      <c r="O32">
        <v>0</v>
      </c>
      <c r="S32">
        <v>8.17200040910393</v>
      </c>
      <c r="T32">
        <v>5.36</v>
      </c>
      <c r="U32">
        <v>8.17200040910393</v>
      </c>
      <c r="V32">
        <v>0</v>
      </c>
      <c r="W32">
        <v>8.17200040910393</v>
      </c>
      <c r="X32">
        <v>0</v>
      </c>
    </row>
    <row r="33" spans="14:24">
      <c r="N33">
        <v>8.3129999460652506</v>
      </c>
      <c r="O33">
        <v>0</v>
      </c>
      <c r="S33">
        <v>8.3290001610294002</v>
      </c>
      <c r="T33">
        <v>5.36</v>
      </c>
      <c r="U33">
        <v>8.3290001610294002</v>
      </c>
      <c r="V33">
        <v>0</v>
      </c>
      <c r="W33">
        <v>8.3290001610294002</v>
      </c>
      <c r="X33">
        <v>0</v>
      </c>
    </row>
    <row r="34" spans="14:24">
      <c r="N34">
        <v>8.4840002004057204</v>
      </c>
      <c r="O34">
        <v>0</v>
      </c>
      <c r="S34">
        <v>8.5000004153698701</v>
      </c>
      <c r="T34">
        <v>5.36</v>
      </c>
      <c r="U34">
        <v>8.5000004153698701</v>
      </c>
      <c r="V34">
        <v>0</v>
      </c>
      <c r="W34">
        <v>8.5000004153698701</v>
      </c>
      <c r="X34">
        <v>0</v>
      </c>
    </row>
    <row r="35" spans="14:24">
      <c r="N35">
        <v>8.6249997373670304</v>
      </c>
      <c r="O35">
        <v>0</v>
      </c>
      <c r="S35">
        <v>8.6409999523311907</v>
      </c>
      <c r="T35">
        <v>5.36</v>
      </c>
      <c r="U35">
        <v>8.6409999523311907</v>
      </c>
      <c r="V35">
        <v>0</v>
      </c>
      <c r="W35">
        <v>8.6409999523311907</v>
      </c>
      <c r="X35">
        <v>0</v>
      </c>
    </row>
    <row r="36" spans="14:24">
      <c r="N36">
        <v>8.7809999473392999</v>
      </c>
      <c r="O36">
        <v>0</v>
      </c>
      <c r="S36">
        <v>8.7970001623034495</v>
      </c>
      <c r="T36">
        <v>5.36</v>
      </c>
      <c r="U36">
        <v>8.7970001623034495</v>
      </c>
      <c r="V36">
        <v>0</v>
      </c>
      <c r="W36">
        <v>8.7970001623034495</v>
      </c>
      <c r="X36">
        <v>0</v>
      </c>
    </row>
    <row r="37" spans="14:24">
      <c r="N37">
        <v>8.9380003279075009</v>
      </c>
      <c r="O37">
        <v>0</v>
      </c>
      <c r="S37">
        <v>8.9540005428716505</v>
      </c>
      <c r="T37">
        <v>5.36</v>
      </c>
      <c r="U37">
        <v>8.9540005428716505</v>
      </c>
      <c r="V37">
        <v>0</v>
      </c>
      <c r="W37">
        <v>8.9540005428716505</v>
      </c>
      <c r="X37">
        <v>0</v>
      </c>
    </row>
    <row r="38" spans="14:24">
      <c r="N38">
        <v>9.0939999092370307</v>
      </c>
      <c r="O38">
        <v>0</v>
      </c>
      <c r="S38">
        <v>9.1100001242011803</v>
      </c>
      <c r="T38">
        <v>5.36</v>
      </c>
      <c r="U38">
        <v>9.1100001242011803</v>
      </c>
      <c r="V38">
        <v>0</v>
      </c>
      <c r="W38">
        <v>9.1100001242011803</v>
      </c>
      <c r="X38">
        <v>0</v>
      </c>
    </row>
    <row r="39" spans="14:24">
      <c r="N39">
        <v>9.2500001192092896</v>
      </c>
      <c r="O39">
        <v>0</v>
      </c>
      <c r="S39">
        <v>9.2660003341734392</v>
      </c>
      <c r="T39">
        <v>5.36</v>
      </c>
      <c r="U39">
        <v>9.2660003341734392</v>
      </c>
      <c r="V39">
        <v>0</v>
      </c>
      <c r="W39">
        <v>9.2660003341734392</v>
      </c>
      <c r="X39">
        <v>0</v>
      </c>
    </row>
    <row r="40" spans="14:24">
      <c r="N40">
        <v>9.4060003291815502</v>
      </c>
      <c r="O40">
        <v>0</v>
      </c>
      <c r="S40">
        <v>9.4220005441456998</v>
      </c>
      <c r="T40">
        <v>5.36</v>
      </c>
      <c r="U40">
        <v>9.4220005441456998</v>
      </c>
      <c r="V40">
        <v>0</v>
      </c>
      <c r="W40">
        <v>9.4220005441456998</v>
      </c>
      <c r="X40">
        <v>0</v>
      </c>
    </row>
    <row r="41" spans="14:24">
      <c r="N41">
        <v>9.5630000811070204</v>
      </c>
      <c r="O41">
        <v>0</v>
      </c>
      <c r="S41">
        <v>9.57900029607117</v>
      </c>
      <c r="T41">
        <v>5.35</v>
      </c>
      <c r="U41">
        <v>9.57900029607117</v>
      </c>
      <c r="V41">
        <v>0</v>
      </c>
      <c r="W41">
        <v>9.57900029607117</v>
      </c>
      <c r="X41">
        <v>0</v>
      </c>
    </row>
    <row r="42" spans="14:24">
      <c r="N42">
        <v>9.7190002910792792</v>
      </c>
      <c r="O42">
        <v>0</v>
      </c>
      <c r="S42">
        <v>9.7350005060434306</v>
      </c>
      <c r="T42">
        <v>5.35</v>
      </c>
      <c r="U42">
        <v>9.7350005060434306</v>
      </c>
      <c r="V42">
        <v>0</v>
      </c>
      <c r="W42">
        <v>9.7350005060434306</v>
      </c>
      <c r="X42">
        <v>0</v>
      </c>
    </row>
    <row r="43" spans="14:24">
      <c r="N43">
        <v>9.8749998724088108</v>
      </c>
      <c r="O43">
        <v>0</v>
      </c>
      <c r="S43">
        <v>9.8910000873729604</v>
      </c>
      <c r="T43">
        <v>5.36</v>
      </c>
      <c r="U43">
        <v>9.8910000873729604</v>
      </c>
      <c r="V43">
        <v>0</v>
      </c>
      <c r="W43">
        <v>9.8910000873729604</v>
      </c>
      <c r="X43">
        <v>0</v>
      </c>
    </row>
    <row r="44" spans="14:24">
      <c r="N44">
        <v>10.0310000823811</v>
      </c>
      <c r="O44">
        <v>0</v>
      </c>
      <c r="S44">
        <v>10.0470002973452</v>
      </c>
      <c r="T44">
        <v>5.36</v>
      </c>
      <c r="U44">
        <v>10.0470002973452</v>
      </c>
      <c r="V44">
        <v>0</v>
      </c>
      <c r="W44">
        <v>10.0470002973452</v>
      </c>
      <c r="X44">
        <v>0</v>
      </c>
    </row>
    <row r="45" spans="14:24">
      <c r="N45">
        <v>10.187999834306501</v>
      </c>
      <c r="O45">
        <v>0</v>
      </c>
      <c r="S45">
        <v>10.2040000492707</v>
      </c>
      <c r="T45">
        <v>5.36</v>
      </c>
      <c r="U45">
        <v>10.2040000492707</v>
      </c>
      <c r="V45">
        <v>0</v>
      </c>
      <c r="W45">
        <v>10.2040000492707</v>
      </c>
      <c r="X45">
        <v>0</v>
      </c>
    </row>
    <row r="46" spans="14:24">
      <c r="N46">
        <v>10.3440000442788</v>
      </c>
      <c r="O46">
        <v>0</v>
      </c>
      <c r="S46">
        <v>10.360000259243</v>
      </c>
      <c r="T46">
        <v>5.36</v>
      </c>
      <c r="U46">
        <v>10.360000259243</v>
      </c>
      <c r="V46">
        <v>0</v>
      </c>
      <c r="W46">
        <v>10.360000259243</v>
      </c>
      <c r="X46">
        <v>0</v>
      </c>
    </row>
    <row r="47" spans="14:24">
      <c r="N47">
        <v>10.5000002542511</v>
      </c>
      <c r="O47">
        <v>0</v>
      </c>
      <c r="S47">
        <v>10.5160004692152</v>
      </c>
      <c r="T47">
        <v>5.36</v>
      </c>
      <c r="U47">
        <v>10.5160004692152</v>
      </c>
      <c r="V47">
        <v>0</v>
      </c>
      <c r="W47">
        <v>10.5160004692152</v>
      </c>
      <c r="X47">
        <v>0</v>
      </c>
    </row>
    <row r="48" spans="14:24">
      <c r="N48">
        <v>10.6559998355806</v>
      </c>
      <c r="O48">
        <v>0</v>
      </c>
      <c r="S48">
        <v>10.6720000505447</v>
      </c>
      <c r="T48">
        <v>5.35</v>
      </c>
      <c r="U48">
        <v>10.6720000505447</v>
      </c>
      <c r="V48">
        <v>0</v>
      </c>
      <c r="W48">
        <v>10.6720000505447</v>
      </c>
      <c r="X48">
        <v>0</v>
      </c>
    </row>
    <row r="49" spans="14:24">
      <c r="N49">
        <v>10.813000216148801</v>
      </c>
      <c r="O49">
        <v>0</v>
      </c>
      <c r="S49">
        <v>10.829000431112901</v>
      </c>
      <c r="T49">
        <v>5.35</v>
      </c>
      <c r="U49">
        <v>10.829000431112901</v>
      </c>
      <c r="V49">
        <v>0</v>
      </c>
      <c r="W49">
        <v>10.829000431112901</v>
      </c>
      <c r="X49">
        <v>0</v>
      </c>
    </row>
    <row r="50" spans="14:24">
      <c r="N50">
        <v>10.9689997974783</v>
      </c>
      <c r="O50">
        <v>0</v>
      </c>
      <c r="S50">
        <v>10.9850000124425</v>
      </c>
      <c r="T50">
        <v>5.35</v>
      </c>
      <c r="U50">
        <v>10.9850000124425</v>
      </c>
      <c r="V50">
        <v>0</v>
      </c>
      <c r="W50">
        <v>10.9850000124425</v>
      </c>
      <c r="X50">
        <v>0</v>
      </c>
    </row>
    <row r="51" spans="14:24">
      <c r="N51">
        <v>11.1560002667829</v>
      </c>
      <c r="O51">
        <v>0</v>
      </c>
      <c r="S51">
        <v>11.1720004817471</v>
      </c>
      <c r="T51">
        <v>5.36</v>
      </c>
      <c r="U51">
        <v>11.1720004817471</v>
      </c>
      <c r="V51">
        <v>0</v>
      </c>
      <c r="W51">
        <v>11.1720004817471</v>
      </c>
      <c r="X51">
        <v>0</v>
      </c>
    </row>
    <row r="52" spans="14:24">
      <c r="N52">
        <v>11.2810002174228</v>
      </c>
      <c r="O52">
        <v>0</v>
      </c>
      <c r="S52">
        <v>11.297000432387</v>
      </c>
      <c r="T52">
        <v>5.36</v>
      </c>
      <c r="U52">
        <v>11.297000432387</v>
      </c>
      <c r="V52">
        <v>0</v>
      </c>
      <c r="W52">
        <v>11.297000432387</v>
      </c>
      <c r="X52">
        <v>0</v>
      </c>
    </row>
    <row r="53" spans="14:24">
      <c r="N53">
        <v>11.437999969348301</v>
      </c>
      <c r="O53">
        <v>0</v>
      </c>
      <c r="S53">
        <v>11.4540001843125</v>
      </c>
      <c r="T53">
        <v>5.36</v>
      </c>
      <c r="U53">
        <v>11.4540001843125</v>
      </c>
      <c r="V53">
        <v>0</v>
      </c>
      <c r="W53">
        <v>11.4540001843125</v>
      </c>
      <c r="X53">
        <v>0</v>
      </c>
    </row>
    <row r="54" spans="14:24">
      <c r="N54">
        <v>11.5940001793206</v>
      </c>
      <c r="O54">
        <v>0</v>
      </c>
      <c r="S54">
        <v>11.6100003942847</v>
      </c>
      <c r="T54">
        <v>5.35</v>
      </c>
      <c r="U54">
        <v>11.6100003942847</v>
      </c>
      <c r="V54">
        <v>0</v>
      </c>
      <c r="W54">
        <v>11.6100003942847</v>
      </c>
      <c r="X54">
        <v>0</v>
      </c>
    </row>
    <row r="55" spans="14:24">
      <c r="N55">
        <v>11.9690000312403</v>
      </c>
      <c r="O55">
        <v>0</v>
      </c>
      <c r="S55">
        <v>11.9850002462044</v>
      </c>
      <c r="T55">
        <v>5.36</v>
      </c>
      <c r="U55">
        <v>11.9850002462044</v>
      </c>
      <c r="V55">
        <v>0</v>
      </c>
      <c r="W55">
        <v>11.9850002462044</v>
      </c>
      <c r="X55">
        <v>0</v>
      </c>
    </row>
    <row r="56" spans="14:24">
      <c r="N56">
        <v>12.125000241212501</v>
      </c>
      <c r="O56">
        <v>0</v>
      </c>
      <c r="S56">
        <v>12.1410004561767</v>
      </c>
      <c r="T56">
        <v>5.35</v>
      </c>
      <c r="U56">
        <v>12.1410004561767</v>
      </c>
      <c r="V56">
        <v>0</v>
      </c>
      <c r="W56">
        <v>12.1410004561767</v>
      </c>
      <c r="X56">
        <v>0</v>
      </c>
    </row>
    <row r="57" spans="14:24">
      <c r="N57">
        <v>12.2809998225421</v>
      </c>
      <c r="O57">
        <v>0</v>
      </c>
      <c r="S57">
        <v>12.2970000375062</v>
      </c>
      <c r="T57">
        <v>5.36</v>
      </c>
      <c r="U57">
        <v>12.2970000375062</v>
      </c>
      <c r="V57">
        <v>0</v>
      </c>
      <c r="W57">
        <v>12.2970000375062</v>
      </c>
      <c r="X57">
        <v>0</v>
      </c>
    </row>
    <row r="58" spans="14:24">
      <c r="N58">
        <v>12.438000203110301</v>
      </c>
      <c r="O58">
        <v>0</v>
      </c>
      <c r="S58">
        <v>12.454000418074401</v>
      </c>
      <c r="T58">
        <v>5.36</v>
      </c>
      <c r="U58">
        <v>12.454000418074401</v>
      </c>
      <c r="V58">
        <v>0</v>
      </c>
      <c r="W58">
        <v>12.454000418074401</v>
      </c>
      <c r="X58">
        <v>0</v>
      </c>
    </row>
    <row r="59" spans="14:24">
      <c r="N59">
        <v>12.5939997844398</v>
      </c>
      <c r="O59">
        <v>0</v>
      </c>
      <c r="S59">
        <v>12.609999999404</v>
      </c>
      <c r="T59">
        <v>5.36</v>
      </c>
      <c r="U59">
        <v>12.609999999404</v>
      </c>
      <c r="V59">
        <v>0</v>
      </c>
      <c r="W59">
        <v>12.609999999404</v>
      </c>
      <c r="X59">
        <v>0</v>
      </c>
    </row>
    <row r="60" spans="14:24">
      <c r="N60">
        <v>12.7660002093762</v>
      </c>
      <c r="O60">
        <v>0</v>
      </c>
      <c r="S60">
        <v>12.782000424340399</v>
      </c>
      <c r="T60">
        <v>5.36</v>
      </c>
      <c r="U60">
        <v>12.782000424340399</v>
      </c>
      <c r="V60">
        <v>0</v>
      </c>
      <c r="W60">
        <v>12.782000424340399</v>
      </c>
      <c r="X60">
        <v>0</v>
      </c>
    </row>
    <row r="61" spans="14:24">
      <c r="N61">
        <v>12.9060002043843</v>
      </c>
      <c r="O61">
        <v>0</v>
      </c>
      <c r="S61">
        <v>12.9220004193485</v>
      </c>
      <c r="T61">
        <v>5.36</v>
      </c>
      <c r="U61">
        <v>12.9220004193485</v>
      </c>
      <c r="V61">
        <v>0</v>
      </c>
      <c r="W61">
        <v>12.9220004193485</v>
      </c>
      <c r="X61">
        <v>0</v>
      </c>
    </row>
    <row r="62" spans="14:24">
      <c r="N62">
        <v>13.062999956309801</v>
      </c>
      <c r="O62">
        <v>0</v>
      </c>
      <c r="S62">
        <v>13.079000171273901</v>
      </c>
      <c r="T62">
        <v>5.36</v>
      </c>
      <c r="U62">
        <v>13.079000171273901</v>
      </c>
      <c r="V62">
        <v>0</v>
      </c>
      <c r="W62">
        <v>13.079000171273901</v>
      </c>
      <c r="X62">
        <v>0</v>
      </c>
    </row>
    <row r="63" spans="14:24">
      <c r="N63">
        <v>13.2190001662821</v>
      </c>
      <c r="O63">
        <v>0</v>
      </c>
      <c r="S63">
        <v>13.2350003812462</v>
      </c>
      <c r="T63">
        <v>5.36</v>
      </c>
      <c r="U63">
        <v>13.2350003812462</v>
      </c>
      <c r="V63">
        <v>0</v>
      </c>
      <c r="W63">
        <v>13.2350003812462</v>
      </c>
      <c r="X63">
        <v>0</v>
      </c>
    </row>
    <row r="64" spans="14:24">
      <c r="N64">
        <v>13.3749997476116</v>
      </c>
      <c r="O64">
        <v>0</v>
      </c>
      <c r="S64">
        <v>13.3909999625757</v>
      </c>
      <c r="T64">
        <v>5.36</v>
      </c>
      <c r="U64">
        <v>13.3909999625757</v>
      </c>
      <c r="V64">
        <v>0</v>
      </c>
      <c r="W64">
        <v>13.3909999625757</v>
      </c>
      <c r="X64">
        <v>0</v>
      </c>
    </row>
    <row r="65" spans="14:24">
      <c r="N65">
        <v>13.5309999575838</v>
      </c>
      <c r="O65">
        <v>0</v>
      </c>
      <c r="S65">
        <v>13.547000172548</v>
      </c>
      <c r="T65">
        <v>5.35</v>
      </c>
      <c r="U65">
        <v>13.547000172548</v>
      </c>
      <c r="V65">
        <v>0</v>
      </c>
      <c r="W65">
        <v>13.547000172548</v>
      </c>
      <c r="X65">
        <v>0</v>
      </c>
    </row>
    <row r="66" spans="14:24">
      <c r="N66">
        <v>13.688000338152101</v>
      </c>
      <c r="O66">
        <v>0</v>
      </c>
      <c r="S66">
        <v>13.704000553116201</v>
      </c>
      <c r="T66">
        <v>5.36</v>
      </c>
      <c r="U66">
        <v>13.704000553116201</v>
      </c>
      <c r="V66">
        <v>0</v>
      </c>
      <c r="W66">
        <v>13.704000553116201</v>
      </c>
      <c r="X66">
        <v>0</v>
      </c>
    </row>
    <row r="67" spans="14:24">
      <c r="N67">
        <v>13.8439999194816</v>
      </c>
      <c r="O67">
        <v>0</v>
      </c>
      <c r="S67">
        <v>13.8600001344457</v>
      </c>
      <c r="T67">
        <v>5.35</v>
      </c>
      <c r="U67">
        <v>13.8600001344457</v>
      </c>
      <c r="V67">
        <v>0</v>
      </c>
      <c r="W67">
        <v>13.8600001344457</v>
      </c>
      <c r="X67">
        <v>0</v>
      </c>
    </row>
    <row r="68" spans="14:24">
      <c r="N68">
        <v>14.000000129453801</v>
      </c>
      <c r="O68">
        <v>0</v>
      </c>
      <c r="S68">
        <v>14.016000344418</v>
      </c>
      <c r="T68">
        <v>5.36</v>
      </c>
      <c r="U68">
        <v>14.016000344418</v>
      </c>
      <c r="V68">
        <v>0</v>
      </c>
      <c r="W68">
        <v>14.016000344418</v>
      </c>
      <c r="X68">
        <v>0</v>
      </c>
    </row>
    <row r="69" spans="14:24">
      <c r="N69">
        <v>14.1560003394261</v>
      </c>
      <c r="O69">
        <v>0</v>
      </c>
      <c r="S69">
        <v>14.1720005543903</v>
      </c>
      <c r="T69">
        <v>5.35</v>
      </c>
      <c r="U69">
        <v>14.1720005543903</v>
      </c>
      <c r="V69">
        <v>0</v>
      </c>
      <c r="W69">
        <v>14.1720005543903</v>
      </c>
      <c r="X69">
        <v>0</v>
      </c>
    </row>
    <row r="70" spans="14:24">
      <c r="N70">
        <v>14.7810000926256</v>
      </c>
      <c r="O70">
        <v>0.14899999999999999</v>
      </c>
      <c r="S70">
        <v>14.7970003075898</v>
      </c>
      <c r="T70">
        <v>5.47</v>
      </c>
      <c r="U70">
        <v>14.7970003075898</v>
      </c>
      <c r="V70">
        <v>36.711409395973199</v>
      </c>
      <c r="W70">
        <v>14.7970003075898</v>
      </c>
      <c r="X70">
        <v>0.81499999999999995</v>
      </c>
    </row>
    <row r="71" spans="14:24">
      <c r="N71">
        <v>15.4059998458251</v>
      </c>
      <c r="O71">
        <v>0.14899999999999999</v>
      </c>
      <c r="S71">
        <v>15.4220000607893</v>
      </c>
      <c r="T71">
        <v>5.46</v>
      </c>
      <c r="U71">
        <v>15.4220000607893</v>
      </c>
      <c r="V71">
        <v>36.644295302013397</v>
      </c>
      <c r="W71">
        <v>15.4220000607893</v>
      </c>
      <c r="X71">
        <v>0.81299999999999994</v>
      </c>
    </row>
    <row r="72" spans="14:24">
      <c r="N72">
        <v>15.563000226393299</v>
      </c>
      <c r="O72">
        <v>0.14899999999999999</v>
      </c>
      <c r="S72">
        <v>15.579000441357501</v>
      </c>
      <c r="T72">
        <v>5.47</v>
      </c>
      <c r="U72">
        <v>15.579000441357501</v>
      </c>
      <c r="V72">
        <v>36.711409395973199</v>
      </c>
      <c r="W72">
        <v>15.579000441357501</v>
      </c>
      <c r="X72">
        <v>0.81499999999999995</v>
      </c>
    </row>
    <row r="73" spans="14:24">
      <c r="N73">
        <v>15.7189998077229</v>
      </c>
      <c r="O73">
        <v>0.14899999999999999</v>
      </c>
      <c r="S73">
        <v>15.735000022687</v>
      </c>
      <c r="T73">
        <v>5.46</v>
      </c>
      <c r="U73">
        <v>15.735000022687</v>
      </c>
      <c r="V73">
        <v>36.644295302013397</v>
      </c>
      <c r="W73">
        <v>15.735000022687</v>
      </c>
      <c r="X73">
        <v>0.81299999999999994</v>
      </c>
    </row>
    <row r="74" spans="14:24">
      <c r="N74">
        <v>15.8750000176951</v>
      </c>
      <c r="O74">
        <v>0.14899999999999999</v>
      </c>
      <c r="S74">
        <v>15.8910002326593</v>
      </c>
      <c r="T74">
        <v>5.47</v>
      </c>
      <c r="U74">
        <v>15.8910002326593</v>
      </c>
      <c r="V74">
        <v>36.711409395973199</v>
      </c>
      <c r="W74">
        <v>15.8910002326593</v>
      </c>
      <c r="X74">
        <v>0.81499999999999995</v>
      </c>
    </row>
    <row r="75" spans="14:24">
      <c r="N75">
        <v>16.031000227667398</v>
      </c>
      <c r="O75">
        <v>0.14899999999999999</v>
      </c>
      <c r="S75">
        <v>16.0470004426315</v>
      </c>
      <c r="T75">
        <v>5.47</v>
      </c>
      <c r="U75">
        <v>16.0470004426315</v>
      </c>
      <c r="V75">
        <v>36.711409395973199</v>
      </c>
      <c r="W75">
        <v>16.0470004426315</v>
      </c>
      <c r="X75">
        <v>0.81499999999999995</v>
      </c>
    </row>
    <row r="76" spans="14:24">
      <c r="N76">
        <v>16.203000023961099</v>
      </c>
      <c r="O76">
        <v>0.14899999999999999</v>
      </c>
      <c r="S76">
        <v>16.219000238925201</v>
      </c>
      <c r="T76">
        <v>5.47</v>
      </c>
      <c r="U76">
        <v>16.219000238925201</v>
      </c>
      <c r="V76">
        <v>36.711409395973199</v>
      </c>
      <c r="W76">
        <v>16.219000238925201</v>
      </c>
      <c r="X76">
        <v>0.81499999999999995</v>
      </c>
    </row>
    <row r="77" spans="14:24">
      <c r="N77">
        <v>16.344000189565101</v>
      </c>
      <c r="O77">
        <v>0.14899999999999999</v>
      </c>
      <c r="S77">
        <v>16.360000404529298</v>
      </c>
      <c r="T77">
        <v>5.46</v>
      </c>
      <c r="U77">
        <v>16.360000404529298</v>
      </c>
      <c r="V77">
        <v>36.644295302013397</v>
      </c>
      <c r="W77">
        <v>16.360000404529298</v>
      </c>
      <c r="X77">
        <v>0.81299999999999994</v>
      </c>
    </row>
    <row r="78" spans="14:24">
      <c r="N78">
        <v>16.4999997708946</v>
      </c>
      <c r="O78">
        <v>0.14899999999999999</v>
      </c>
      <c r="S78">
        <v>16.515999985858802</v>
      </c>
      <c r="T78">
        <v>5.46</v>
      </c>
      <c r="U78">
        <v>16.515999985858802</v>
      </c>
      <c r="V78">
        <v>36.644295302013397</v>
      </c>
      <c r="W78">
        <v>16.515999985858802</v>
      </c>
      <c r="X78">
        <v>0.81299999999999994</v>
      </c>
    </row>
    <row r="79" spans="14:24">
      <c r="N79">
        <v>16.672000195831099</v>
      </c>
      <c r="O79">
        <v>0.14899999999999999</v>
      </c>
      <c r="S79">
        <v>16.688000410795201</v>
      </c>
      <c r="T79">
        <v>5.47</v>
      </c>
      <c r="U79">
        <v>16.688000410795201</v>
      </c>
      <c r="V79">
        <v>36.711409395973199</v>
      </c>
      <c r="W79">
        <v>16.688000410795201</v>
      </c>
      <c r="X79">
        <v>0.81499999999999995</v>
      </c>
    </row>
    <row r="80" spans="14:24">
      <c r="N80">
        <v>16.812999732792399</v>
      </c>
      <c r="O80">
        <v>0.14899999999999999</v>
      </c>
      <c r="S80">
        <v>16.8289999477565</v>
      </c>
      <c r="T80">
        <v>5.47</v>
      </c>
      <c r="U80">
        <v>16.8289999477565</v>
      </c>
      <c r="V80">
        <v>36.711409395973199</v>
      </c>
      <c r="W80">
        <v>16.8289999477565</v>
      </c>
      <c r="X80">
        <v>0.81499999999999995</v>
      </c>
    </row>
    <row r="81" spans="14:24">
      <c r="N81">
        <v>16.968999942764601</v>
      </c>
      <c r="O81">
        <v>0.14899999999999999</v>
      </c>
      <c r="S81">
        <v>16.985000157728798</v>
      </c>
      <c r="T81">
        <v>5.47</v>
      </c>
      <c r="U81">
        <v>16.985000157728798</v>
      </c>
      <c r="V81">
        <v>36.711409395973199</v>
      </c>
      <c r="W81">
        <v>16.985000157728798</v>
      </c>
      <c r="X81">
        <v>0.81499999999999995</v>
      </c>
    </row>
    <row r="82" spans="14:24">
      <c r="N82">
        <v>17.125000152736899</v>
      </c>
      <c r="O82">
        <v>0.14899999999999999</v>
      </c>
      <c r="S82">
        <v>17.1410003677011</v>
      </c>
      <c r="T82">
        <v>5.47</v>
      </c>
      <c r="U82">
        <v>17.1410003677011</v>
      </c>
      <c r="V82">
        <v>36.711409395973199</v>
      </c>
      <c r="W82">
        <v>17.1410003677011</v>
      </c>
      <c r="X82">
        <v>0.81499999999999995</v>
      </c>
    </row>
    <row r="83" spans="14:24">
      <c r="N83">
        <v>17.296999949030599</v>
      </c>
      <c r="O83">
        <v>0.14899999999999999</v>
      </c>
      <c r="S83">
        <v>17.313000163994701</v>
      </c>
      <c r="T83">
        <v>5.46</v>
      </c>
      <c r="U83">
        <v>17.313000163994701</v>
      </c>
      <c r="V83">
        <v>36.644295302013397</v>
      </c>
      <c r="W83">
        <v>17.313000163994701</v>
      </c>
      <c r="X83">
        <v>0.81299999999999994</v>
      </c>
    </row>
    <row r="84" spans="14:24">
      <c r="N84">
        <v>17.438000114634601</v>
      </c>
      <c r="O84">
        <v>0.14899999999999999</v>
      </c>
      <c r="S84">
        <v>17.454000329598799</v>
      </c>
      <c r="T84">
        <v>5.47</v>
      </c>
      <c r="U84">
        <v>17.454000329598799</v>
      </c>
      <c r="V84">
        <v>36.711409395973199</v>
      </c>
      <c r="W84">
        <v>17.454000329598799</v>
      </c>
      <c r="X84">
        <v>0.81499999999999995</v>
      </c>
    </row>
    <row r="85" spans="14:24">
      <c r="N85">
        <v>18.124999757856099</v>
      </c>
      <c r="O85">
        <v>9.9000000000000005E-2</v>
      </c>
      <c r="S85">
        <v>18.1409999728203</v>
      </c>
      <c r="T85">
        <v>5.42</v>
      </c>
      <c r="U85">
        <v>18.1409999728203</v>
      </c>
      <c r="V85">
        <v>54.747474747474698</v>
      </c>
      <c r="W85">
        <v>18.1409999728203</v>
      </c>
      <c r="X85">
        <v>0.53600000000000003</v>
      </c>
    </row>
    <row r="86" spans="14:24">
      <c r="N86">
        <v>18.2809999678284</v>
      </c>
      <c r="O86">
        <v>9.9000000000000005E-2</v>
      </c>
      <c r="S86">
        <v>18.297000182792502</v>
      </c>
      <c r="T86">
        <v>5.42</v>
      </c>
      <c r="U86">
        <v>18.297000182792502</v>
      </c>
      <c r="V86">
        <v>54.747474747474698</v>
      </c>
      <c r="W86">
        <v>18.297000182792502</v>
      </c>
      <c r="X86">
        <v>0.53600000000000003</v>
      </c>
    </row>
    <row r="87" spans="14:24">
      <c r="N87">
        <v>18.438000348396599</v>
      </c>
      <c r="O87">
        <v>9.9000000000000005E-2</v>
      </c>
      <c r="S87">
        <v>18.4540005633608</v>
      </c>
      <c r="T87">
        <v>5.42</v>
      </c>
      <c r="U87">
        <v>18.4540005633608</v>
      </c>
      <c r="V87">
        <v>54.747474747474698</v>
      </c>
      <c r="W87">
        <v>18.4540005633608</v>
      </c>
      <c r="X87">
        <v>0.53600000000000003</v>
      </c>
    </row>
    <row r="88" spans="14:24">
      <c r="N88">
        <v>18.593999929726099</v>
      </c>
      <c r="O88">
        <v>9.9000000000000005E-2</v>
      </c>
      <c r="S88">
        <v>18.6100001446903</v>
      </c>
      <c r="T88">
        <v>5.42</v>
      </c>
      <c r="U88">
        <v>18.6100001446903</v>
      </c>
      <c r="V88">
        <v>54.747474747474698</v>
      </c>
      <c r="W88">
        <v>18.6100001446903</v>
      </c>
      <c r="X88">
        <v>0.53600000000000003</v>
      </c>
    </row>
    <row r="89" spans="14:24">
      <c r="N89">
        <v>18.7500001396984</v>
      </c>
      <c r="O89">
        <v>9.9000000000000005E-2</v>
      </c>
      <c r="S89">
        <v>18.766000354662498</v>
      </c>
      <c r="T89">
        <v>5.42</v>
      </c>
      <c r="U89">
        <v>18.766000354662498</v>
      </c>
      <c r="V89">
        <v>54.747474747474698</v>
      </c>
      <c r="W89">
        <v>18.766000354662498</v>
      </c>
      <c r="X89">
        <v>0.53600000000000003</v>
      </c>
    </row>
    <row r="90" spans="14:24">
      <c r="N90">
        <v>18.906000349670599</v>
      </c>
      <c r="O90">
        <v>9.9000000000000005E-2</v>
      </c>
      <c r="S90">
        <v>18.9220005646348</v>
      </c>
      <c r="T90">
        <v>5.42</v>
      </c>
      <c r="U90">
        <v>18.9220005646348</v>
      </c>
      <c r="V90">
        <v>54.747474747474698</v>
      </c>
      <c r="W90">
        <v>18.9220005646348</v>
      </c>
      <c r="X90">
        <v>0.53600000000000003</v>
      </c>
    </row>
    <row r="91" spans="14:24">
      <c r="N91">
        <v>19.093999732285699</v>
      </c>
      <c r="O91">
        <v>9.9000000000000005E-2</v>
      </c>
      <c r="S91">
        <v>19.1099999472499</v>
      </c>
      <c r="T91">
        <v>5.42</v>
      </c>
      <c r="U91">
        <v>19.1099999472499</v>
      </c>
      <c r="V91">
        <v>54.747474747474698</v>
      </c>
      <c r="W91">
        <v>19.1099999472499</v>
      </c>
      <c r="X91">
        <v>0.53600000000000003</v>
      </c>
    </row>
    <row r="92" spans="14:24">
      <c r="N92">
        <v>19.219000311568401</v>
      </c>
      <c r="O92">
        <v>9.9000000000000005E-2</v>
      </c>
      <c r="S92">
        <v>19.235000526532499</v>
      </c>
      <c r="T92">
        <v>5.42</v>
      </c>
      <c r="U92">
        <v>19.235000526532499</v>
      </c>
      <c r="V92">
        <v>54.747474747474698</v>
      </c>
      <c r="W92">
        <v>19.235000526532499</v>
      </c>
      <c r="X92">
        <v>0.53600000000000003</v>
      </c>
    </row>
    <row r="93" spans="14:24">
      <c r="N93">
        <v>19.3749998928979</v>
      </c>
      <c r="O93">
        <v>9.9000000000000005E-2</v>
      </c>
      <c r="S93">
        <v>19.391000107862101</v>
      </c>
      <c r="T93">
        <v>5.42</v>
      </c>
      <c r="U93">
        <v>19.391000107862101</v>
      </c>
      <c r="V93">
        <v>54.747474747474698</v>
      </c>
      <c r="W93">
        <v>19.391000107862101</v>
      </c>
      <c r="X93">
        <v>0.53600000000000003</v>
      </c>
    </row>
    <row r="94" spans="14:24">
      <c r="N94">
        <v>19.531000102870198</v>
      </c>
      <c r="O94">
        <v>9.9000000000000005E-2</v>
      </c>
      <c r="S94">
        <v>19.5470003178343</v>
      </c>
      <c r="T94">
        <v>5.43</v>
      </c>
      <c r="U94">
        <v>19.5470003178343</v>
      </c>
      <c r="V94">
        <v>54.848484848484802</v>
      </c>
      <c r="W94">
        <v>19.5470003178343</v>
      </c>
      <c r="X94">
        <v>0.53700000000000003</v>
      </c>
    </row>
    <row r="95" spans="14:24">
      <c r="N95">
        <v>19.687999854795599</v>
      </c>
      <c r="O95">
        <v>9.9000000000000005E-2</v>
      </c>
      <c r="S95">
        <v>19.7040000697598</v>
      </c>
      <c r="T95">
        <v>5.42</v>
      </c>
      <c r="U95">
        <v>19.7040000697598</v>
      </c>
      <c r="V95">
        <v>54.747474747474698</v>
      </c>
      <c r="W95">
        <v>19.7040000697598</v>
      </c>
      <c r="X95">
        <v>0.53600000000000003</v>
      </c>
    </row>
    <row r="96" spans="14:24">
      <c r="N96">
        <v>19.844000064767901</v>
      </c>
      <c r="O96">
        <v>9.9000000000000005E-2</v>
      </c>
      <c r="S96">
        <v>19.860000279731999</v>
      </c>
      <c r="T96">
        <v>5.42</v>
      </c>
      <c r="U96">
        <v>19.860000279731999</v>
      </c>
      <c r="V96">
        <v>54.747474747474698</v>
      </c>
      <c r="W96">
        <v>19.860000279731999</v>
      </c>
      <c r="X96">
        <v>0.53600000000000003</v>
      </c>
    </row>
    <row r="97" spans="14:24">
      <c r="N97">
        <v>20.000000274740199</v>
      </c>
      <c r="O97">
        <v>9.9000000000000005E-2</v>
      </c>
      <c r="S97">
        <v>20.0160004897043</v>
      </c>
      <c r="T97">
        <v>5.42</v>
      </c>
      <c r="U97">
        <v>20.0160004897043</v>
      </c>
      <c r="V97">
        <v>54.747474747474698</v>
      </c>
      <c r="W97">
        <v>20.0160004897043</v>
      </c>
      <c r="X97">
        <v>0.53600000000000003</v>
      </c>
    </row>
    <row r="98" spans="14:24">
      <c r="N98">
        <v>20.1720000710338</v>
      </c>
      <c r="O98">
        <v>9.9000000000000005E-2</v>
      </c>
      <c r="S98">
        <v>20.188000285998001</v>
      </c>
      <c r="T98">
        <v>5.43</v>
      </c>
      <c r="U98">
        <v>20.188000285998001</v>
      </c>
      <c r="V98">
        <v>54.848484848484802</v>
      </c>
      <c r="W98">
        <v>20.188000285998001</v>
      </c>
      <c r="X98">
        <v>0.53700000000000003</v>
      </c>
    </row>
    <row r="99" spans="14:24">
      <c r="N99">
        <v>20.313000236637901</v>
      </c>
      <c r="O99">
        <v>9.9000000000000005E-2</v>
      </c>
      <c r="S99">
        <v>20.329000451601999</v>
      </c>
      <c r="T99">
        <v>5.42</v>
      </c>
      <c r="U99">
        <v>20.329000451601999</v>
      </c>
      <c r="V99">
        <v>54.747474747474698</v>
      </c>
      <c r="W99">
        <v>20.329000451601999</v>
      </c>
      <c r="X99">
        <v>0.53600000000000003</v>
      </c>
    </row>
    <row r="100" spans="14:24">
      <c r="N100">
        <v>20.468999817967401</v>
      </c>
      <c r="O100">
        <v>9.9000000000000005E-2</v>
      </c>
      <c r="S100">
        <v>20.485000032931602</v>
      </c>
      <c r="T100">
        <v>5.42</v>
      </c>
      <c r="U100">
        <v>20.485000032931602</v>
      </c>
      <c r="V100">
        <v>54.747474747474698</v>
      </c>
      <c r="W100">
        <v>20.485000032931602</v>
      </c>
      <c r="X100">
        <v>0.53600000000000003</v>
      </c>
    </row>
    <row r="101" spans="14:24">
      <c r="N101">
        <v>20.625000027939699</v>
      </c>
      <c r="O101">
        <v>9.9000000000000005E-2</v>
      </c>
      <c r="S101">
        <v>20.6410002429038</v>
      </c>
      <c r="T101">
        <v>5.42</v>
      </c>
      <c r="U101">
        <v>20.6410002429038</v>
      </c>
      <c r="V101">
        <v>54.747474747474698</v>
      </c>
      <c r="W101">
        <v>20.6410002429038</v>
      </c>
      <c r="X101">
        <v>0.53600000000000003</v>
      </c>
    </row>
    <row r="102" spans="14:24">
      <c r="N102">
        <v>20.781000237911901</v>
      </c>
      <c r="O102">
        <v>9.9000000000000005E-2</v>
      </c>
      <c r="S102">
        <v>20.797000452876102</v>
      </c>
      <c r="T102">
        <v>5.42</v>
      </c>
      <c r="U102">
        <v>20.797000452876102</v>
      </c>
      <c r="V102">
        <v>54.747474747474698</v>
      </c>
      <c r="W102">
        <v>20.797000452876102</v>
      </c>
      <c r="X102">
        <v>0.53600000000000003</v>
      </c>
    </row>
    <row r="103" spans="14:24">
      <c r="N103">
        <v>20.937999989837401</v>
      </c>
      <c r="O103">
        <v>9.9000000000000005E-2</v>
      </c>
      <c r="S103">
        <v>20.954000204801599</v>
      </c>
      <c r="T103">
        <v>5.42</v>
      </c>
      <c r="U103">
        <v>20.954000204801599</v>
      </c>
      <c r="V103">
        <v>54.747474747474698</v>
      </c>
      <c r="W103">
        <v>20.954000204801599</v>
      </c>
      <c r="X103">
        <v>0.53600000000000003</v>
      </c>
    </row>
    <row r="104" spans="14:24">
      <c r="N104">
        <v>21.094000199809699</v>
      </c>
      <c r="O104">
        <v>9.9000000000000005E-2</v>
      </c>
      <c r="S104">
        <v>21.110000414773801</v>
      </c>
      <c r="T104">
        <v>5.42</v>
      </c>
      <c r="U104">
        <v>21.110000414773801</v>
      </c>
      <c r="V104">
        <v>54.747474747474698</v>
      </c>
      <c r="W104">
        <v>21.110000414773801</v>
      </c>
      <c r="X104">
        <v>0.53600000000000003</v>
      </c>
    </row>
    <row r="105" spans="14:24">
      <c r="N105">
        <v>21.2659999961033</v>
      </c>
      <c r="O105">
        <v>9.9000000000000005E-2</v>
      </c>
      <c r="S105">
        <v>21.282000211067501</v>
      </c>
      <c r="T105">
        <v>5.42</v>
      </c>
      <c r="U105">
        <v>21.282000211067501</v>
      </c>
      <c r="V105">
        <v>54.747474747474698</v>
      </c>
      <c r="W105">
        <v>21.282000211067501</v>
      </c>
      <c r="X105">
        <v>0.53600000000000003</v>
      </c>
    </row>
    <row r="106" spans="14:24">
      <c r="N106">
        <v>21.4059999911115</v>
      </c>
      <c r="O106">
        <v>9.9000000000000005E-2</v>
      </c>
      <c r="S106">
        <v>21.422000206075602</v>
      </c>
      <c r="T106">
        <v>5.42</v>
      </c>
      <c r="U106">
        <v>21.422000206075602</v>
      </c>
      <c r="V106">
        <v>54.747474747474698</v>
      </c>
      <c r="W106">
        <v>21.422000206075602</v>
      </c>
      <c r="X106">
        <v>0.53600000000000003</v>
      </c>
    </row>
    <row r="107" spans="14:24">
      <c r="N107">
        <v>21.562999743036901</v>
      </c>
      <c r="O107">
        <v>9.9000000000000005E-2</v>
      </c>
      <c r="S107">
        <v>21.578999958001098</v>
      </c>
      <c r="T107">
        <v>5.42</v>
      </c>
      <c r="U107">
        <v>21.578999958001098</v>
      </c>
      <c r="V107">
        <v>54.747474747474698</v>
      </c>
      <c r="W107">
        <v>21.578999958001098</v>
      </c>
      <c r="X107">
        <v>0.53600000000000003</v>
      </c>
    </row>
    <row r="108" spans="14:24">
      <c r="N108">
        <v>21.718999953009199</v>
      </c>
      <c r="O108">
        <v>9.9000000000000005E-2</v>
      </c>
      <c r="S108">
        <v>21.7350001679733</v>
      </c>
      <c r="T108">
        <v>5.42</v>
      </c>
      <c r="U108">
        <v>21.7350001679733</v>
      </c>
      <c r="V108">
        <v>54.747474747474698</v>
      </c>
      <c r="W108">
        <v>21.7350001679733</v>
      </c>
      <c r="X108">
        <v>0.53600000000000003</v>
      </c>
    </row>
    <row r="109" spans="14:24">
      <c r="N109">
        <v>21.8750001629815</v>
      </c>
      <c r="O109">
        <v>9.9000000000000005E-2</v>
      </c>
      <c r="S109">
        <v>21.891000377945598</v>
      </c>
      <c r="T109">
        <v>5.42</v>
      </c>
      <c r="U109">
        <v>21.891000377945598</v>
      </c>
      <c r="V109">
        <v>54.747474747474698</v>
      </c>
      <c r="W109">
        <v>21.891000377945598</v>
      </c>
      <c r="X109">
        <v>0.53600000000000003</v>
      </c>
    </row>
    <row r="110" spans="14:24">
      <c r="N110">
        <v>22.030999744311</v>
      </c>
      <c r="O110">
        <v>9.9000000000000005E-2</v>
      </c>
      <c r="S110">
        <v>22.046999959275102</v>
      </c>
      <c r="T110">
        <v>5.42</v>
      </c>
      <c r="U110">
        <v>22.046999959275102</v>
      </c>
      <c r="V110">
        <v>54.747474747474698</v>
      </c>
      <c r="W110">
        <v>22.046999959275102</v>
      </c>
      <c r="X110">
        <v>0.53600000000000003</v>
      </c>
    </row>
    <row r="111" spans="14:24">
      <c r="N111">
        <v>22.203000169247399</v>
      </c>
      <c r="O111">
        <v>9.9000000000000005E-2</v>
      </c>
      <c r="S111">
        <v>22.219000384211501</v>
      </c>
      <c r="T111">
        <v>5.42</v>
      </c>
      <c r="U111">
        <v>22.219000384211501</v>
      </c>
      <c r="V111">
        <v>54.747474747474698</v>
      </c>
      <c r="W111">
        <v>22.219000384211501</v>
      </c>
      <c r="X111">
        <v>0.53600000000000003</v>
      </c>
    </row>
    <row r="112" spans="14:24">
      <c r="N112">
        <v>22.344000334851401</v>
      </c>
      <c r="O112">
        <v>9.9000000000000005E-2</v>
      </c>
      <c r="S112">
        <v>22.360000549815599</v>
      </c>
      <c r="T112">
        <v>5.43</v>
      </c>
      <c r="U112">
        <v>22.360000549815599</v>
      </c>
      <c r="V112">
        <v>54.848484848484802</v>
      </c>
      <c r="W112">
        <v>22.360000549815599</v>
      </c>
      <c r="X112">
        <v>0.53700000000000003</v>
      </c>
    </row>
    <row r="113" spans="14:24">
      <c r="N113">
        <v>22.499999916181</v>
      </c>
      <c r="O113">
        <v>9.9000000000000005E-2</v>
      </c>
      <c r="S113">
        <v>22.516000131145098</v>
      </c>
      <c r="T113">
        <v>5.42</v>
      </c>
      <c r="U113">
        <v>22.516000131145098</v>
      </c>
      <c r="V113">
        <v>54.747474747474698</v>
      </c>
      <c r="W113">
        <v>22.516000131145098</v>
      </c>
      <c r="X113">
        <v>0.53600000000000003</v>
      </c>
    </row>
    <row r="114" spans="14:24">
      <c r="N114">
        <v>22.8749997681007</v>
      </c>
      <c r="O114">
        <v>9.9000000000000005E-2</v>
      </c>
      <c r="S114">
        <v>22.890999983064798</v>
      </c>
      <c r="T114">
        <v>5.47</v>
      </c>
      <c r="U114">
        <v>22.890999983064798</v>
      </c>
      <c r="V114">
        <v>55.252525252525203</v>
      </c>
      <c r="W114">
        <v>22.890999983064798</v>
      </c>
      <c r="X114">
        <v>0.54100000000000004</v>
      </c>
    </row>
    <row r="115" spans="14:24">
      <c r="N115">
        <v>23.062999779358499</v>
      </c>
      <c r="O115">
        <v>0.14899999999999999</v>
      </c>
      <c r="Q115">
        <v>1.1599999999999999</v>
      </c>
      <c r="R115">
        <f>X115/Q115</f>
        <v>0.70258620689655171</v>
      </c>
      <c r="S115">
        <v>23.0789999943227</v>
      </c>
      <c r="T115">
        <v>5.47</v>
      </c>
      <c r="U115">
        <v>23.0789999943227</v>
      </c>
      <c r="V115">
        <v>36.711409395973199</v>
      </c>
      <c r="W115">
        <v>23.0789999943227</v>
      </c>
      <c r="X115">
        <v>0.81499999999999995</v>
      </c>
    </row>
    <row r="116" spans="14:24">
      <c r="N116">
        <v>23.187999729998399</v>
      </c>
      <c r="O116">
        <v>0.14899999999999999</v>
      </c>
      <c r="Q116">
        <v>1.26</v>
      </c>
      <c r="R116">
        <f>X116/Q116</f>
        <v>0.64682539682539675</v>
      </c>
      <c r="S116">
        <v>23.2039999449626</v>
      </c>
      <c r="T116">
        <v>5.47</v>
      </c>
      <c r="U116">
        <v>23.2039999449626</v>
      </c>
      <c r="V116">
        <v>36.711409395973199</v>
      </c>
      <c r="W116">
        <v>23.2039999449626</v>
      </c>
      <c r="X116">
        <v>0.81499999999999995</v>
      </c>
    </row>
    <row r="117" spans="14:24">
      <c r="N117">
        <v>23.343999939970701</v>
      </c>
      <c r="O117">
        <v>0.14899999999999999</v>
      </c>
      <c r="S117">
        <v>23.360000154934799</v>
      </c>
      <c r="T117">
        <v>5.47</v>
      </c>
      <c r="U117">
        <v>23.360000154934799</v>
      </c>
      <c r="V117">
        <v>36.711409395973199</v>
      </c>
      <c r="W117">
        <v>23.360000154934799</v>
      </c>
      <c r="X117">
        <v>0.81499999999999995</v>
      </c>
    </row>
    <row r="118" spans="14:24">
      <c r="N118">
        <v>23.500000149942899</v>
      </c>
      <c r="O118">
        <v>0.14899999999999999</v>
      </c>
      <c r="S118">
        <v>23.5160003649071</v>
      </c>
      <c r="T118">
        <v>5.46</v>
      </c>
      <c r="U118">
        <v>23.5160003649071</v>
      </c>
      <c r="V118">
        <v>36.644295302013397</v>
      </c>
      <c r="W118">
        <v>23.5160003649071</v>
      </c>
      <c r="X118">
        <v>0.81299999999999994</v>
      </c>
    </row>
    <row r="119" spans="14:24">
      <c r="N119">
        <v>23.655999731272502</v>
      </c>
      <c r="O119">
        <v>0.14899999999999999</v>
      </c>
      <c r="S119">
        <v>23.6719999462366</v>
      </c>
      <c r="T119">
        <v>5.46</v>
      </c>
      <c r="U119">
        <v>23.6719999462366</v>
      </c>
      <c r="V119">
        <v>36.644295302013397</v>
      </c>
      <c r="W119">
        <v>23.6719999462366</v>
      </c>
      <c r="X119">
        <v>0.81299999999999994</v>
      </c>
    </row>
    <row r="120" spans="14:24">
      <c r="N120">
        <v>23.813000111840701</v>
      </c>
      <c r="O120">
        <v>0.14899999999999999</v>
      </c>
      <c r="S120">
        <v>23.829000326804799</v>
      </c>
      <c r="T120">
        <v>5.47</v>
      </c>
      <c r="U120">
        <v>23.829000326804799</v>
      </c>
      <c r="V120">
        <v>36.711409395973199</v>
      </c>
      <c r="W120">
        <v>23.829000326804799</v>
      </c>
      <c r="X120">
        <v>0.81499999999999995</v>
      </c>
    </row>
    <row r="121" spans="14:24">
      <c r="N121">
        <v>23.969000321812899</v>
      </c>
      <c r="O121">
        <v>0.14899999999999999</v>
      </c>
      <c r="S121">
        <v>23.9850005367771</v>
      </c>
      <c r="T121">
        <v>5.46</v>
      </c>
      <c r="U121">
        <v>23.9850005367771</v>
      </c>
      <c r="V121">
        <v>36.644295302013397</v>
      </c>
      <c r="W121">
        <v>23.9850005367771</v>
      </c>
      <c r="X121">
        <v>0.81299999999999994</v>
      </c>
    </row>
    <row r="122" spans="14:24">
      <c r="N122">
        <v>24.1410001181066</v>
      </c>
      <c r="O122">
        <v>0.14899999999999999</v>
      </c>
      <c r="S122">
        <v>24.157000333070801</v>
      </c>
      <c r="T122">
        <v>5.47</v>
      </c>
      <c r="U122">
        <v>24.157000333070801</v>
      </c>
      <c r="V122">
        <v>36.711409395973199</v>
      </c>
      <c r="W122">
        <v>24.157000333070801</v>
      </c>
      <c r="X122">
        <v>0.81499999999999995</v>
      </c>
    </row>
    <row r="123" spans="14:24">
      <c r="N123">
        <v>24.2810001131147</v>
      </c>
      <c r="O123">
        <v>0.14899999999999999</v>
      </c>
      <c r="S123">
        <v>24.297000328078902</v>
      </c>
      <c r="T123">
        <v>5.47</v>
      </c>
      <c r="U123">
        <v>24.297000328078902</v>
      </c>
      <c r="V123">
        <v>36.711409395973199</v>
      </c>
      <c r="W123">
        <v>24.297000328078902</v>
      </c>
      <c r="X123">
        <v>0.81499999999999995</v>
      </c>
    </row>
    <row r="124" spans="14:24">
      <c r="N124">
        <v>24.437999865040201</v>
      </c>
      <c r="O124">
        <v>0.14899999999999999</v>
      </c>
      <c r="S124">
        <v>24.454000080004299</v>
      </c>
      <c r="T124">
        <v>5.47</v>
      </c>
      <c r="U124">
        <v>24.454000080004299</v>
      </c>
      <c r="V124">
        <v>36.711409395973199</v>
      </c>
      <c r="W124">
        <v>24.454000080004299</v>
      </c>
      <c r="X124">
        <v>0.81499999999999995</v>
      </c>
    </row>
    <row r="125" spans="14:24">
      <c r="N125">
        <v>24.594000075012399</v>
      </c>
      <c r="O125">
        <v>0.14899999999999999</v>
      </c>
      <c r="S125">
        <v>24.6100002899766</v>
      </c>
      <c r="T125">
        <v>5.46</v>
      </c>
      <c r="U125">
        <v>24.6100002899766</v>
      </c>
      <c r="V125">
        <v>36.644295302013397</v>
      </c>
      <c r="W125">
        <v>24.6100002899766</v>
      </c>
      <c r="X125">
        <v>0.81299999999999994</v>
      </c>
    </row>
    <row r="126" spans="14:24">
      <c r="N126">
        <v>24.750000284984701</v>
      </c>
      <c r="O126">
        <v>0.14899999999999999</v>
      </c>
      <c r="S126">
        <v>24.766000499948898</v>
      </c>
      <c r="T126">
        <v>5.46</v>
      </c>
      <c r="U126">
        <v>24.766000499948898</v>
      </c>
      <c r="V126">
        <v>36.644295302013397</v>
      </c>
      <c r="W126">
        <v>24.766000499948898</v>
      </c>
      <c r="X126">
        <v>0.81299999999999994</v>
      </c>
    </row>
    <row r="127" spans="14:24">
      <c r="N127">
        <v>24.9059998663142</v>
      </c>
      <c r="O127">
        <v>0.14899999999999999</v>
      </c>
      <c r="S127">
        <v>24.922000081278401</v>
      </c>
      <c r="T127">
        <v>5.46</v>
      </c>
      <c r="U127">
        <v>24.922000081278401</v>
      </c>
      <c r="V127">
        <v>36.644295302013397</v>
      </c>
      <c r="W127">
        <v>24.922000081278401</v>
      </c>
      <c r="X127">
        <v>0.81299999999999994</v>
      </c>
    </row>
    <row r="128" spans="14:24">
      <c r="N128">
        <v>25.0630002468824</v>
      </c>
      <c r="O128">
        <v>0.14899999999999999</v>
      </c>
      <c r="S128">
        <v>25.079000461846601</v>
      </c>
      <c r="T128">
        <v>5.46</v>
      </c>
      <c r="U128">
        <v>25.079000461846601</v>
      </c>
      <c r="V128">
        <v>36.644295302013397</v>
      </c>
      <c r="W128">
        <v>25.079000461846601</v>
      </c>
      <c r="X128">
        <v>0.81299999999999994</v>
      </c>
    </row>
    <row r="129" spans="14:24">
      <c r="N129">
        <v>25.233999872580199</v>
      </c>
      <c r="O129">
        <v>0.14899999999999999</v>
      </c>
      <c r="S129">
        <v>25.250000087544301</v>
      </c>
      <c r="T129">
        <v>5.47</v>
      </c>
      <c r="U129">
        <v>25.250000087544301</v>
      </c>
      <c r="V129">
        <v>36.711409395973199</v>
      </c>
      <c r="W129">
        <v>25.250000087544301</v>
      </c>
      <c r="X129">
        <v>0.81499999999999995</v>
      </c>
    </row>
    <row r="130" spans="14:24">
      <c r="N130">
        <v>25.375000038184201</v>
      </c>
      <c r="O130">
        <v>0.14899999999999999</v>
      </c>
      <c r="S130">
        <v>25.391000253148398</v>
      </c>
      <c r="T130">
        <v>5.46</v>
      </c>
      <c r="U130">
        <v>25.391000253148398</v>
      </c>
      <c r="V130">
        <v>36.644295302013397</v>
      </c>
      <c r="W130">
        <v>25.391000253148398</v>
      </c>
      <c r="X130">
        <v>0.81299999999999994</v>
      </c>
    </row>
    <row r="131" spans="14:24">
      <c r="N131">
        <v>25.531000248156499</v>
      </c>
      <c r="O131">
        <v>0.14899999999999999</v>
      </c>
      <c r="S131">
        <v>25.5470004631206</v>
      </c>
      <c r="T131">
        <v>5.47</v>
      </c>
      <c r="U131">
        <v>25.5470004631206</v>
      </c>
      <c r="V131">
        <v>36.711409395973199</v>
      </c>
      <c r="W131">
        <v>25.5470004631206</v>
      </c>
      <c r="X131">
        <v>0.81499999999999995</v>
      </c>
    </row>
    <row r="132" spans="14:24">
      <c r="N132">
        <v>25.688000000081999</v>
      </c>
      <c r="O132">
        <v>0.14899999999999999</v>
      </c>
      <c r="S132">
        <v>25.704000215046101</v>
      </c>
      <c r="T132">
        <v>5.46</v>
      </c>
      <c r="U132">
        <v>25.704000215046101</v>
      </c>
      <c r="V132">
        <v>36.644295302013397</v>
      </c>
      <c r="W132">
        <v>25.704000215046101</v>
      </c>
      <c r="X132">
        <v>0.81299999999999994</v>
      </c>
    </row>
    <row r="133" spans="14:24">
      <c r="N133">
        <v>25.844000210054201</v>
      </c>
      <c r="O133">
        <v>0.14899999999999999</v>
      </c>
      <c r="S133">
        <v>25.860000425018399</v>
      </c>
      <c r="T133">
        <v>5.47</v>
      </c>
      <c r="U133">
        <v>25.860000425018399</v>
      </c>
      <c r="V133">
        <v>36.711409395973199</v>
      </c>
      <c r="W133">
        <v>25.860000425018399</v>
      </c>
      <c r="X133">
        <v>0.81499999999999995</v>
      </c>
    </row>
    <row r="134" spans="14:24">
      <c r="N134">
        <v>25.999999791383701</v>
      </c>
      <c r="O134">
        <v>0.14899999999999999</v>
      </c>
      <c r="S134">
        <v>26.016000006347902</v>
      </c>
      <c r="T134">
        <v>5.47</v>
      </c>
      <c r="U134">
        <v>26.016000006347902</v>
      </c>
      <c r="V134">
        <v>36.711409395973199</v>
      </c>
      <c r="W134">
        <v>26.016000006347902</v>
      </c>
      <c r="X134">
        <v>0.81499999999999995</v>
      </c>
    </row>
    <row r="135" spans="14:24">
      <c r="N135">
        <v>26.1720002163202</v>
      </c>
      <c r="O135">
        <v>0.14899999999999999</v>
      </c>
      <c r="S135">
        <v>26.188000431284301</v>
      </c>
      <c r="T135">
        <v>5.47</v>
      </c>
      <c r="U135">
        <v>26.188000431284301</v>
      </c>
      <c r="V135">
        <v>36.711409395973199</v>
      </c>
      <c r="W135">
        <v>26.188000431284301</v>
      </c>
      <c r="X135">
        <v>0.81499999999999995</v>
      </c>
    </row>
    <row r="136" spans="14:24">
      <c r="N136">
        <v>26.312999753281499</v>
      </c>
      <c r="O136">
        <v>0.14899999999999999</v>
      </c>
      <c r="S136">
        <v>26.328999968245601</v>
      </c>
      <c r="T136">
        <v>5.46</v>
      </c>
      <c r="U136">
        <v>26.328999968245601</v>
      </c>
      <c r="V136">
        <v>36.644295302013397</v>
      </c>
      <c r="W136">
        <v>26.328999968245601</v>
      </c>
      <c r="X136">
        <v>0.81299999999999994</v>
      </c>
    </row>
    <row r="137" spans="14:24">
      <c r="N137">
        <v>26.468999963253701</v>
      </c>
      <c r="O137">
        <v>0.14899999999999999</v>
      </c>
      <c r="S137">
        <v>26.485000178217899</v>
      </c>
      <c r="T137">
        <v>5.47</v>
      </c>
      <c r="U137">
        <v>26.485000178217899</v>
      </c>
      <c r="V137">
        <v>36.711409395973199</v>
      </c>
      <c r="W137">
        <v>26.485000178217899</v>
      </c>
      <c r="X137">
        <v>0.81499999999999995</v>
      </c>
    </row>
    <row r="138" spans="14:24">
      <c r="N138">
        <v>26.625000173225999</v>
      </c>
      <c r="O138">
        <v>0.14899999999999999</v>
      </c>
      <c r="S138">
        <v>26.6410003881902</v>
      </c>
      <c r="T138">
        <v>5.46</v>
      </c>
      <c r="U138">
        <v>26.6410003881902</v>
      </c>
      <c r="V138">
        <v>36.644295302013397</v>
      </c>
      <c r="W138">
        <v>26.6410003881902</v>
      </c>
      <c r="X138">
        <v>0.81299999999999994</v>
      </c>
    </row>
    <row r="139" spans="14:24">
      <c r="N139">
        <v>26.780999754555499</v>
      </c>
      <c r="O139">
        <v>0.14899999999999999</v>
      </c>
      <c r="S139">
        <v>26.7969999695197</v>
      </c>
      <c r="T139">
        <v>5.47</v>
      </c>
      <c r="U139">
        <v>26.7969999695197</v>
      </c>
      <c r="V139">
        <v>36.711409395973199</v>
      </c>
      <c r="W139">
        <v>26.7969999695197</v>
      </c>
      <c r="X139">
        <v>0.81499999999999995</v>
      </c>
    </row>
    <row r="140" spans="14:24">
      <c r="N140">
        <v>26.938000135123701</v>
      </c>
      <c r="O140">
        <v>0.14899999999999999</v>
      </c>
      <c r="S140">
        <v>26.954000350087899</v>
      </c>
      <c r="T140">
        <v>5.46</v>
      </c>
      <c r="U140">
        <v>26.954000350087899</v>
      </c>
      <c r="V140">
        <v>36.644295302013397</v>
      </c>
      <c r="W140">
        <v>26.954000350087899</v>
      </c>
      <c r="X140">
        <v>0.81299999999999994</v>
      </c>
    </row>
    <row r="141" spans="14:24">
      <c r="N141">
        <v>27.094000345095999</v>
      </c>
      <c r="O141">
        <v>0.14899999999999999</v>
      </c>
      <c r="S141">
        <v>27.110000560060101</v>
      </c>
      <c r="T141">
        <v>5.46</v>
      </c>
      <c r="U141">
        <v>27.110000560060101</v>
      </c>
      <c r="V141">
        <v>36.644295302013397</v>
      </c>
      <c r="W141">
        <v>27.110000560060101</v>
      </c>
      <c r="X141">
        <v>0.81299999999999994</v>
      </c>
    </row>
    <row r="142" spans="14:24">
      <c r="N142">
        <v>27.249999926425499</v>
      </c>
      <c r="O142">
        <v>0.14899999999999999</v>
      </c>
      <c r="S142">
        <v>27.2660001413897</v>
      </c>
      <c r="T142">
        <v>5.46</v>
      </c>
      <c r="U142">
        <v>27.2660001413897</v>
      </c>
      <c r="V142">
        <v>36.644295302013397</v>
      </c>
      <c r="W142">
        <v>27.2660001413897</v>
      </c>
      <c r="X142">
        <v>0.81299999999999994</v>
      </c>
    </row>
    <row r="143" spans="14:24">
      <c r="N143">
        <v>27.4060001363978</v>
      </c>
      <c r="O143">
        <v>0.14899999999999999</v>
      </c>
      <c r="S143">
        <v>27.422000351361898</v>
      </c>
      <c r="T143">
        <v>5.47</v>
      </c>
      <c r="U143">
        <v>27.422000351361898</v>
      </c>
      <c r="V143">
        <v>36.711409395973199</v>
      </c>
      <c r="W143">
        <v>27.422000351361898</v>
      </c>
      <c r="X143">
        <v>0.81499999999999995</v>
      </c>
    </row>
    <row r="144" spans="14:24">
      <c r="N144">
        <v>27.562999888323201</v>
      </c>
      <c r="O144">
        <v>0.14899999999999999</v>
      </c>
      <c r="S144">
        <v>27.579000103287399</v>
      </c>
      <c r="T144">
        <v>5.46</v>
      </c>
      <c r="U144">
        <v>27.579000103287399</v>
      </c>
      <c r="V144">
        <v>36.644295302013397</v>
      </c>
      <c r="W144">
        <v>27.579000103287399</v>
      </c>
      <c r="X144">
        <v>0.81299999999999994</v>
      </c>
    </row>
    <row r="145" spans="14:24">
      <c r="N145">
        <v>27.875000308267801</v>
      </c>
      <c r="O145">
        <v>0.19900000000000001</v>
      </c>
      <c r="S145">
        <v>27.891000523231899</v>
      </c>
      <c r="T145">
        <v>5.5</v>
      </c>
      <c r="U145">
        <v>27.891000523231899</v>
      </c>
      <c r="V145">
        <v>27.638190954773901</v>
      </c>
      <c r="W145">
        <v>27.891000523231899</v>
      </c>
      <c r="X145">
        <v>1.0940000000000001</v>
      </c>
    </row>
    <row r="146" spans="14:24">
      <c r="N146">
        <v>28.0309998895973</v>
      </c>
      <c r="O146">
        <v>0.19900000000000001</v>
      </c>
      <c r="S146">
        <v>28.047000104561398</v>
      </c>
      <c r="T146">
        <v>5.49</v>
      </c>
      <c r="U146">
        <v>28.047000104561398</v>
      </c>
      <c r="V146">
        <v>27.587939698492502</v>
      </c>
      <c r="W146">
        <v>28.047000104561398</v>
      </c>
      <c r="X146">
        <v>1.0920000000000001</v>
      </c>
    </row>
    <row r="147" spans="14:24">
      <c r="N147">
        <v>28.188000270165499</v>
      </c>
      <c r="O147">
        <v>0.19900000000000001</v>
      </c>
      <c r="Q147">
        <v>1.56</v>
      </c>
      <c r="R147">
        <f>X147/Q147</f>
        <v>0.70128205128205134</v>
      </c>
      <c r="S147">
        <v>28.204000485129701</v>
      </c>
      <c r="T147">
        <v>5.5</v>
      </c>
      <c r="U147">
        <v>28.204000485129701</v>
      </c>
      <c r="V147">
        <v>27.638190954773901</v>
      </c>
      <c r="W147">
        <v>28.204000485129701</v>
      </c>
      <c r="X147">
        <v>1.0940000000000001</v>
      </c>
    </row>
    <row r="148" spans="14:24">
      <c r="N148">
        <v>28.343999851494999</v>
      </c>
      <c r="O148">
        <v>0.19900000000000001</v>
      </c>
      <c r="Q148">
        <v>1.65</v>
      </c>
      <c r="R148">
        <f>X148/Q148</f>
        <v>0.66303030303030308</v>
      </c>
      <c r="S148">
        <v>28.3600000664592</v>
      </c>
      <c r="T148">
        <v>5.5</v>
      </c>
      <c r="U148">
        <v>28.3600000664592</v>
      </c>
      <c r="V148">
        <v>27.638190954773901</v>
      </c>
      <c r="W148">
        <v>28.3600000664592</v>
      </c>
      <c r="X148">
        <v>1.0940000000000001</v>
      </c>
    </row>
    <row r="149" spans="14:24">
      <c r="N149">
        <v>28.500000061467301</v>
      </c>
      <c r="O149">
        <v>0.19900000000000001</v>
      </c>
      <c r="S149">
        <v>28.516000276431399</v>
      </c>
      <c r="T149">
        <v>5.51</v>
      </c>
      <c r="U149">
        <v>28.516000276431399</v>
      </c>
      <c r="V149">
        <v>27.6884422110553</v>
      </c>
      <c r="W149">
        <v>28.516000276431399</v>
      </c>
      <c r="X149">
        <v>1.0960000000000001</v>
      </c>
    </row>
    <row r="150" spans="14:24">
      <c r="N150">
        <v>28.656000271439598</v>
      </c>
      <c r="O150">
        <v>0.19900000000000001</v>
      </c>
      <c r="S150">
        <v>28.6720004864037</v>
      </c>
      <c r="T150">
        <v>5.5</v>
      </c>
      <c r="U150">
        <v>28.6720004864037</v>
      </c>
      <c r="V150">
        <v>27.638190954773901</v>
      </c>
      <c r="W150">
        <v>28.6720004864037</v>
      </c>
      <c r="X150">
        <v>1.0940000000000001</v>
      </c>
    </row>
    <row r="151" spans="14:24">
      <c r="N151">
        <v>28.844000282697401</v>
      </c>
      <c r="O151">
        <v>0.19900000000000001</v>
      </c>
      <c r="S151">
        <v>28.860000497661499</v>
      </c>
      <c r="T151">
        <v>5.5</v>
      </c>
      <c r="U151">
        <v>28.860000497661499</v>
      </c>
      <c r="V151">
        <v>27.638190954773901</v>
      </c>
      <c r="W151">
        <v>28.860000497661499</v>
      </c>
      <c r="X151">
        <v>1.0940000000000001</v>
      </c>
    </row>
    <row r="152" spans="14:24">
      <c r="N152">
        <v>28.969000233337301</v>
      </c>
      <c r="O152">
        <v>0.19900000000000001</v>
      </c>
      <c r="S152">
        <v>28.985000448301399</v>
      </c>
      <c r="T152">
        <v>5.5</v>
      </c>
      <c r="U152">
        <v>28.985000448301399</v>
      </c>
      <c r="V152">
        <v>27.638190954773901</v>
      </c>
      <c r="W152">
        <v>28.985000448301399</v>
      </c>
      <c r="X152">
        <v>1.0940000000000001</v>
      </c>
    </row>
    <row r="153" spans="14:24">
      <c r="N153">
        <v>29.124999814666801</v>
      </c>
      <c r="O153">
        <v>0.19900000000000001</v>
      </c>
      <c r="S153">
        <v>29.141000029631002</v>
      </c>
      <c r="T153">
        <v>5.5</v>
      </c>
      <c r="U153">
        <v>29.141000029631002</v>
      </c>
      <c r="V153">
        <v>27.638190954773901</v>
      </c>
      <c r="W153">
        <v>29.141000029631002</v>
      </c>
      <c r="X153">
        <v>1.0940000000000001</v>
      </c>
    </row>
    <row r="154" spans="14:24">
      <c r="N154">
        <v>29.2970002396032</v>
      </c>
      <c r="O154">
        <v>0.19900000000000001</v>
      </c>
      <c r="S154">
        <v>29.313000454567401</v>
      </c>
      <c r="T154">
        <v>5.5</v>
      </c>
      <c r="U154">
        <v>29.313000454567401</v>
      </c>
      <c r="V154">
        <v>27.638190954773901</v>
      </c>
      <c r="W154">
        <v>29.313000454567401</v>
      </c>
      <c r="X154">
        <v>1.0940000000000001</v>
      </c>
    </row>
    <row r="155" spans="14:24">
      <c r="N155">
        <v>29.437999776564499</v>
      </c>
      <c r="O155">
        <v>0.19900000000000001</v>
      </c>
      <c r="S155">
        <v>29.453999991528701</v>
      </c>
      <c r="T155">
        <v>5.5</v>
      </c>
      <c r="U155">
        <v>29.453999991528701</v>
      </c>
      <c r="V155">
        <v>27.638190954773901</v>
      </c>
      <c r="W155">
        <v>29.453999991528701</v>
      </c>
      <c r="X155">
        <v>1.0940000000000001</v>
      </c>
    </row>
    <row r="156" spans="14:24">
      <c r="N156">
        <v>29.593999986536801</v>
      </c>
      <c r="O156">
        <v>0.19900000000000001</v>
      </c>
      <c r="S156">
        <v>29.610000201500998</v>
      </c>
      <c r="T156">
        <v>5.5</v>
      </c>
      <c r="U156">
        <v>29.610000201500998</v>
      </c>
      <c r="V156">
        <v>27.638190954773901</v>
      </c>
      <c r="W156">
        <v>29.610000201500998</v>
      </c>
      <c r="X156">
        <v>1.0940000000000001</v>
      </c>
    </row>
    <row r="157" spans="14:24">
      <c r="N157">
        <v>29.750000196509099</v>
      </c>
      <c r="O157">
        <v>0.19900000000000001</v>
      </c>
      <c r="S157">
        <v>29.7660004114732</v>
      </c>
      <c r="T157">
        <v>5.5</v>
      </c>
      <c r="U157">
        <v>29.7660004114732</v>
      </c>
      <c r="V157">
        <v>27.638190954773901</v>
      </c>
      <c r="W157">
        <v>29.7660004114732</v>
      </c>
      <c r="X157">
        <v>1.0940000000000001</v>
      </c>
    </row>
    <row r="158" spans="14:24">
      <c r="N158">
        <v>29.9219999928027</v>
      </c>
      <c r="O158">
        <v>0.19900000000000001</v>
      </c>
      <c r="S158">
        <v>29.938000207766901</v>
      </c>
      <c r="T158">
        <v>5.5</v>
      </c>
      <c r="U158">
        <v>29.938000207766901</v>
      </c>
      <c r="V158">
        <v>27.638190954773901</v>
      </c>
      <c r="W158">
        <v>29.938000207766901</v>
      </c>
      <c r="X158">
        <v>1.0940000000000001</v>
      </c>
    </row>
    <row r="159" spans="14:24">
      <c r="N159">
        <v>30.063000158406801</v>
      </c>
      <c r="O159">
        <v>0.19900000000000001</v>
      </c>
      <c r="S159">
        <v>30.079000373370899</v>
      </c>
      <c r="T159">
        <v>5.5</v>
      </c>
      <c r="U159">
        <v>30.079000373370899</v>
      </c>
      <c r="V159">
        <v>27.638190954773901</v>
      </c>
      <c r="W159">
        <v>30.079000373370899</v>
      </c>
      <c r="X159">
        <v>1.0940000000000001</v>
      </c>
    </row>
    <row r="160" spans="14:24">
      <c r="N160">
        <v>30.218999739736301</v>
      </c>
      <c r="O160">
        <v>0.19900000000000001</v>
      </c>
      <c r="S160">
        <v>30.234999954700498</v>
      </c>
      <c r="T160">
        <v>5.5</v>
      </c>
      <c r="U160">
        <v>30.234999954700498</v>
      </c>
      <c r="V160">
        <v>27.638190954773901</v>
      </c>
      <c r="W160">
        <v>30.234999954700498</v>
      </c>
      <c r="X160">
        <v>1.0940000000000001</v>
      </c>
    </row>
    <row r="161" spans="14:24">
      <c r="N161">
        <v>30.374999949708599</v>
      </c>
      <c r="O161">
        <v>0.19900000000000001</v>
      </c>
      <c r="S161">
        <v>30.3910001646727</v>
      </c>
      <c r="T161">
        <v>5.49</v>
      </c>
      <c r="U161">
        <v>30.3910001646727</v>
      </c>
      <c r="V161">
        <v>27.587939698492502</v>
      </c>
      <c r="W161">
        <v>30.3910001646727</v>
      </c>
      <c r="X161">
        <v>1.0920000000000001</v>
      </c>
    </row>
    <row r="162" spans="14:24">
      <c r="N162">
        <v>30.531000159680801</v>
      </c>
      <c r="O162">
        <v>0.19900000000000001</v>
      </c>
      <c r="S162">
        <v>30.547000374644998</v>
      </c>
      <c r="T162">
        <v>5.5</v>
      </c>
      <c r="U162">
        <v>30.547000374644998</v>
      </c>
      <c r="V162">
        <v>27.638190954773901</v>
      </c>
      <c r="W162">
        <v>30.547000374644998</v>
      </c>
      <c r="X162">
        <v>1.0940000000000001</v>
      </c>
    </row>
    <row r="163" spans="14:24">
      <c r="N163">
        <v>30.687999911606301</v>
      </c>
      <c r="O163">
        <v>0.19900000000000001</v>
      </c>
      <c r="S163">
        <v>30.704000126570499</v>
      </c>
      <c r="T163">
        <v>5.5</v>
      </c>
      <c r="U163">
        <v>30.704000126570499</v>
      </c>
      <c r="V163">
        <v>27.638190954773901</v>
      </c>
      <c r="W163">
        <v>30.704000126570499</v>
      </c>
      <c r="X163">
        <v>1.0940000000000001</v>
      </c>
    </row>
    <row r="164" spans="14:24">
      <c r="N164">
        <v>30.844000121578599</v>
      </c>
      <c r="O164">
        <v>0.19900000000000001</v>
      </c>
      <c r="S164">
        <v>30.860000336542701</v>
      </c>
      <c r="T164">
        <v>5.5</v>
      </c>
      <c r="U164">
        <v>30.860000336542701</v>
      </c>
      <c r="V164">
        <v>27.638190954773901</v>
      </c>
      <c r="W164">
        <v>30.860000336542701</v>
      </c>
      <c r="X164">
        <v>1.0940000000000001</v>
      </c>
    </row>
    <row r="165" spans="14:24">
      <c r="N165">
        <v>31.000000331550801</v>
      </c>
      <c r="O165">
        <v>0.19900000000000001</v>
      </c>
      <c r="S165">
        <v>31.016000546514999</v>
      </c>
      <c r="T165">
        <v>5.5</v>
      </c>
      <c r="U165">
        <v>31.016000546514999</v>
      </c>
      <c r="V165">
        <v>27.638190954773901</v>
      </c>
      <c r="W165">
        <v>31.016000546514999</v>
      </c>
      <c r="X165">
        <v>1.0940000000000001</v>
      </c>
    </row>
    <row r="166" spans="14:24">
      <c r="N166">
        <v>31.1559999128804</v>
      </c>
      <c r="O166">
        <v>0.19900000000000001</v>
      </c>
      <c r="S166">
        <v>31.172000127844498</v>
      </c>
      <c r="T166">
        <v>5.5</v>
      </c>
      <c r="U166">
        <v>31.172000127844498</v>
      </c>
      <c r="V166">
        <v>27.638190954773901</v>
      </c>
      <c r="W166">
        <v>31.172000127844498</v>
      </c>
      <c r="X166">
        <v>1.0940000000000001</v>
      </c>
    </row>
    <row r="167" spans="14:24">
      <c r="N167">
        <v>31.313000293448599</v>
      </c>
      <c r="O167">
        <v>0.19900000000000001</v>
      </c>
      <c r="S167">
        <v>31.329000508412701</v>
      </c>
      <c r="T167">
        <v>5.5</v>
      </c>
      <c r="U167">
        <v>31.329000508412701</v>
      </c>
      <c r="V167">
        <v>27.638190954773901</v>
      </c>
      <c r="W167">
        <v>31.329000508412701</v>
      </c>
      <c r="X167">
        <v>1.0940000000000001</v>
      </c>
    </row>
    <row r="168" spans="14:24">
      <c r="N168">
        <v>31.468999874778099</v>
      </c>
      <c r="O168">
        <v>0.19900000000000001</v>
      </c>
      <c r="S168">
        <v>31.485000089742201</v>
      </c>
      <c r="T168">
        <v>5.5</v>
      </c>
      <c r="U168">
        <v>31.485000089742201</v>
      </c>
      <c r="V168">
        <v>27.638190954773901</v>
      </c>
      <c r="W168">
        <v>31.485000089742201</v>
      </c>
      <c r="X168">
        <v>1.0940000000000001</v>
      </c>
    </row>
    <row r="169" spans="14:24">
      <c r="N169">
        <v>31.6250000847504</v>
      </c>
      <c r="O169">
        <v>0.19900000000000001</v>
      </c>
      <c r="S169">
        <v>31.641000299714499</v>
      </c>
      <c r="T169">
        <v>5.5</v>
      </c>
      <c r="U169">
        <v>31.641000299714499</v>
      </c>
      <c r="V169">
        <v>27.638190954773901</v>
      </c>
      <c r="W169">
        <v>31.641000299714499</v>
      </c>
      <c r="X169">
        <v>1.0940000000000001</v>
      </c>
    </row>
    <row r="170" spans="14:24">
      <c r="N170">
        <v>31.781000294722599</v>
      </c>
      <c r="O170">
        <v>0.19900000000000001</v>
      </c>
      <c r="S170">
        <v>31.7970005096868</v>
      </c>
      <c r="T170">
        <v>5.5</v>
      </c>
      <c r="U170">
        <v>31.7970005096868</v>
      </c>
      <c r="V170">
        <v>27.638190954773901</v>
      </c>
      <c r="W170">
        <v>31.7970005096868</v>
      </c>
      <c r="X170">
        <v>1.0940000000000001</v>
      </c>
    </row>
    <row r="171" spans="14:24">
      <c r="N171">
        <v>31.938000046648099</v>
      </c>
      <c r="O171">
        <v>0.19900000000000001</v>
      </c>
      <c r="S171">
        <v>31.954000261612201</v>
      </c>
      <c r="T171">
        <v>5.5</v>
      </c>
      <c r="U171">
        <v>31.954000261612201</v>
      </c>
      <c r="V171">
        <v>27.638190954773901</v>
      </c>
      <c r="W171">
        <v>31.954000261612201</v>
      </c>
      <c r="X171">
        <v>1.0940000000000001</v>
      </c>
    </row>
    <row r="172" spans="14:24">
      <c r="N172">
        <v>32.094000256620298</v>
      </c>
      <c r="O172">
        <v>0.19900000000000001</v>
      </c>
      <c r="S172">
        <v>32.110000471584499</v>
      </c>
      <c r="T172">
        <v>5.5</v>
      </c>
      <c r="U172">
        <v>32.110000471584499</v>
      </c>
      <c r="V172">
        <v>27.638190954773901</v>
      </c>
      <c r="W172">
        <v>32.110000471584499</v>
      </c>
      <c r="X172">
        <v>1.0940000000000001</v>
      </c>
    </row>
    <row r="173" spans="14:24">
      <c r="N173">
        <v>32.2499998379499</v>
      </c>
      <c r="O173">
        <v>0.19900000000000001</v>
      </c>
      <c r="S173">
        <v>32.266000052914002</v>
      </c>
      <c r="T173">
        <v>5.5</v>
      </c>
      <c r="U173">
        <v>32.266000052914002</v>
      </c>
      <c r="V173">
        <v>27.638190954773901</v>
      </c>
      <c r="W173">
        <v>32.266000052914002</v>
      </c>
      <c r="X173">
        <v>1.0940000000000001</v>
      </c>
    </row>
    <row r="174" spans="14:24">
      <c r="N174">
        <v>32.406000047922099</v>
      </c>
      <c r="O174">
        <v>0.19900000000000001</v>
      </c>
      <c r="S174">
        <v>32.4220002628863</v>
      </c>
      <c r="T174">
        <v>5.5</v>
      </c>
      <c r="U174">
        <v>32.4220002628863</v>
      </c>
      <c r="V174">
        <v>27.638190954773901</v>
      </c>
      <c r="W174">
        <v>32.4220002628863</v>
      </c>
      <c r="X174">
        <v>1.0940000000000001</v>
      </c>
    </row>
    <row r="175" spans="14:24">
      <c r="N175">
        <v>32.562999799847603</v>
      </c>
      <c r="O175">
        <v>0.19900000000000001</v>
      </c>
      <c r="S175">
        <v>32.579000014811797</v>
      </c>
      <c r="T175">
        <v>5.5</v>
      </c>
      <c r="U175">
        <v>32.579000014811797</v>
      </c>
      <c r="V175">
        <v>27.638190954773901</v>
      </c>
      <c r="W175">
        <v>32.579000014811797</v>
      </c>
      <c r="X175">
        <v>1.0940000000000001</v>
      </c>
    </row>
    <row r="176" spans="14:24">
      <c r="N176">
        <v>32.875000219792099</v>
      </c>
      <c r="O176">
        <v>0.19900000000000001</v>
      </c>
      <c r="S176">
        <v>32.8910004347563</v>
      </c>
      <c r="T176">
        <v>5.53</v>
      </c>
      <c r="U176">
        <v>32.8910004347563</v>
      </c>
      <c r="V176">
        <v>27.788944723618101</v>
      </c>
      <c r="W176">
        <v>32.8910004347563</v>
      </c>
      <c r="X176">
        <v>1.1000000000000001</v>
      </c>
    </row>
    <row r="177" spans="14:24">
      <c r="N177">
        <v>33.030999801121702</v>
      </c>
      <c r="O177">
        <v>0.249</v>
      </c>
      <c r="Q177">
        <v>2.04</v>
      </c>
      <c r="R177">
        <f>X177/Q177</f>
        <v>0.67352941176470593</v>
      </c>
      <c r="S177">
        <v>33.047000016085804</v>
      </c>
      <c r="T177">
        <v>5.52</v>
      </c>
      <c r="U177">
        <v>33.047000016085804</v>
      </c>
      <c r="V177">
        <v>22.168674698795201</v>
      </c>
      <c r="W177">
        <v>33.047000016085804</v>
      </c>
      <c r="X177">
        <v>1.3740000000000001</v>
      </c>
    </row>
    <row r="178" spans="14:24">
      <c r="N178">
        <v>33.188000181689901</v>
      </c>
      <c r="O178">
        <v>0.249</v>
      </c>
      <c r="Q178">
        <v>1.95</v>
      </c>
      <c r="R178">
        <f>X178/Q178</f>
        <v>0.70461538461538464</v>
      </c>
      <c r="S178">
        <v>33.204000396654003</v>
      </c>
      <c r="T178">
        <v>5.52</v>
      </c>
      <c r="U178">
        <v>33.204000396654003</v>
      </c>
      <c r="V178">
        <v>22.168674698795201</v>
      </c>
      <c r="W178">
        <v>33.204000396654003</v>
      </c>
      <c r="X178">
        <v>1.3740000000000001</v>
      </c>
    </row>
    <row r="179" spans="14:24">
      <c r="N179">
        <v>33.343999763019397</v>
      </c>
      <c r="O179">
        <v>0.248</v>
      </c>
      <c r="S179">
        <v>33.359999977983499</v>
      </c>
      <c r="T179">
        <v>5.52</v>
      </c>
      <c r="U179">
        <v>33.359999977983499</v>
      </c>
      <c r="V179">
        <v>22.258064516129</v>
      </c>
      <c r="W179">
        <v>33.359999977983499</v>
      </c>
      <c r="X179">
        <v>1.3680000000000001</v>
      </c>
    </row>
    <row r="180" spans="14:24">
      <c r="N180">
        <v>33.531000232323997</v>
      </c>
      <c r="O180">
        <v>0.249</v>
      </c>
      <c r="S180">
        <v>33.547000447288198</v>
      </c>
      <c r="T180">
        <v>5.51</v>
      </c>
      <c r="U180">
        <v>33.547000447288198</v>
      </c>
      <c r="V180">
        <v>22.128514056224901</v>
      </c>
      <c r="W180">
        <v>33.547000447288198</v>
      </c>
      <c r="X180">
        <v>1.371</v>
      </c>
    </row>
    <row r="181" spans="14:24">
      <c r="N181">
        <v>33.656000182963901</v>
      </c>
      <c r="O181">
        <v>0.249</v>
      </c>
      <c r="S181">
        <v>33.672000397928102</v>
      </c>
      <c r="T181">
        <v>5.52</v>
      </c>
      <c r="U181">
        <v>33.672000397928102</v>
      </c>
      <c r="V181">
        <v>22.168674698795201</v>
      </c>
      <c r="W181">
        <v>33.672000397928102</v>
      </c>
      <c r="X181">
        <v>1.3740000000000001</v>
      </c>
    </row>
    <row r="182" spans="14:24">
      <c r="N182">
        <v>33.812999934889397</v>
      </c>
      <c r="O182">
        <v>0.249</v>
      </c>
      <c r="S182">
        <v>33.829000149853499</v>
      </c>
      <c r="T182">
        <v>5.51</v>
      </c>
      <c r="U182">
        <v>33.829000149853499</v>
      </c>
      <c r="V182">
        <v>22.128514056224901</v>
      </c>
      <c r="W182">
        <v>33.829000149853499</v>
      </c>
      <c r="X182">
        <v>1.371</v>
      </c>
    </row>
    <row r="183" spans="14:24">
      <c r="N183">
        <v>33.969000144861603</v>
      </c>
      <c r="O183">
        <v>0.249</v>
      </c>
      <c r="S183">
        <v>33.985000359825797</v>
      </c>
      <c r="T183">
        <v>5.52</v>
      </c>
      <c r="U183">
        <v>33.985000359825797</v>
      </c>
      <c r="V183">
        <v>22.168674698795201</v>
      </c>
      <c r="W183">
        <v>33.985000359825797</v>
      </c>
      <c r="X183">
        <v>1.3740000000000001</v>
      </c>
    </row>
    <row r="184" spans="14:24">
      <c r="N184">
        <v>34.125000354833901</v>
      </c>
      <c r="O184">
        <v>0.249</v>
      </c>
      <c r="S184">
        <v>34.141000569798102</v>
      </c>
      <c r="T184">
        <v>5.51</v>
      </c>
      <c r="U184">
        <v>34.141000569798102</v>
      </c>
      <c r="V184">
        <v>22.128514056224901</v>
      </c>
      <c r="W184">
        <v>34.141000569798102</v>
      </c>
      <c r="X184">
        <v>1.371</v>
      </c>
    </row>
    <row r="185" spans="14:24">
      <c r="N185">
        <v>34.280999936163397</v>
      </c>
      <c r="O185">
        <v>0.249</v>
      </c>
      <c r="S185">
        <v>34.297000151127598</v>
      </c>
      <c r="T185">
        <v>5.52</v>
      </c>
      <c r="U185">
        <v>34.297000151127598</v>
      </c>
      <c r="V185">
        <v>22.168674698795201</v>
      </c>
      <c r="W185">
        <v>34.297000151127598</v>
      </c>
      <c r="X185">
        <v>1.3740000000000001</v>
      </c>
    </row>
    <row r="186" spans="14:24">
      <c r="N186">
        <v>34.438000316731603</v>
      </c>
      <c r="O186">
        <v>0.249</v>
      </c>
      <c r="S186">
        <v>34.454000531695797</v>
      </c>
      <c r="T186">
        <v>5.51</v>
      </c>
      <c r="U186">
        <v>34.454000531695797</v>
      </c>
      <c r="V186">
        <v>22.128514056224901</v>
      </c>
      <c r="W186">
        <v>34.454000531695797</v>
      </c>
      <c r="X186">
        <v>1.371</v>
      </c>
    </row>
    <row r="187" spans="14:24">
      <c r="N187">
        <v>34.608999942429399</v>
      </c>
      <c r="O187">
        <v>0.249</v>
      </c>
      <c r="S187">
        <v>34.625000157393501</v>
      </c>
      <c r="T187">
        <v>5.51</v>
      </c>
      <c r="U187">
        <v>34.625000157393501</v>
      </c>
      <c r="V187">
        <v>22.128514056224901</v>
      </c>
      <c r="W187">
        <v>34.625000157393501</v>
      </c>
      <c r="X187">
        <v>1.371</v>
      </c>
    </row>
    <row r="188" spans="14:24">
      <c r="N188">
        <v>34.750000108033397</v>
      </c>
      <c r="O188">
        <v>0.249</v>
      </c>
      <c r="S188">
        <v>34.766000322997598</v>
      </c>
      <c r="T188">
        <v>5.52</v>
      </c>
      <c r="U188">
        <v>34.766000322997598</v>
      </c>
      <c r="V188">
        <v>22.168674698795201</v>
      </c>
      <c r="W188">
        <v>34.766000322997598</v>
      </c>
      <c r="X188">
        <v>1.3740000000000001</v>
      </c>
    </row>
    <row r="189" spans="14:24">
      <c r="N189">
        <v>34.906000318005702</v>
      </c>
      <c r="O189">
        <v>0.249</v>
      </c>
      <c r="S189">
        <v>34.922000532969797</v>
      </c>
      <c r="T189">
        <v>5.51</v>
      </c>
      <c r="U189">
        <v>34.922000532969797</v>
      </c>
      <c r="V189">
        <v>22.128514056224901</v>
      </c>
      <c r="W189">
        <v>34.922000532969797</v>
      </c>
      <c r="X189">
        <v>1.371</v>
      </c>
    </row>
    <row r="190" spans="14:24">
      <c r="N190">
        <v>35.0630000699311</v>
      </c>
      <c r="O190">
        <v>0.249</v>
      </c>
      <c r="S190">
        <v>35.079000284895301</v>
      </c>
      <c r="T190">
        <v>5.52</v>
      </c>
      <c r="U190">
        <v>35.079000284895301</v>
      </c>
      <c r="V190">
        <v>22.168674698795201</v>
      </c>
      <c r="W190">
        <v>35.079000284895301</v>
      </c>
      <c r="X190">
        <v>1.3740000000000001</v>
      </c>
    </row>
    <row r="191" spans="14:24">
      <c r="N191">
        <v>35.219000279903398</v>
      </c>
      <c r="O191">
        <v>0.249</v>
      </c>
      <c r="S191">
        <v>35.235000494867599</v>
      </c>
      <c r="T191">
        <v>5.52</v>
      </c>
      <c r="U191">
        <v>35.235000494867599</v>
      </c>
      <c r="V191">
        <v>22.168674698795201</v>
      </c>
      <c r="W191">
        <v>35.235000494867599</v>
      </c>
      <c r="X191">
        <v>1.3740000000000001</v>
      </c>
    </row>
    <row r="192" spans="14:24">
      <c r="N192">
        <v>35.374999861232901</v>
      </c>
      <c r="O192">
        <v>0.249</v>
      </c>
      <c r="S192">
        <v>35.391000076197102</v>
      </c>
      <c r="T192">
        <v>5.52</v>
      </c>
      <c r="U192">
        <v>35.391000076197102</v>
      </c>
      <c r="V192">
        <v>22.168674698795201</v>
      </c>
      <c r="W192">
        <v>35.391000076197102</v>
      </c>
      <c r="X192">
        <v>1.3740000000000001</v>
      </c>
    </row>
    <row r="193" spans="14:24">
      <c r="N193">
        <v>35.5470002861694</v>
      </c>
      <c r="O193">
        <v>0.249</v>
      </c>
      <c r="S193">
        <v>35.563000501133502</v>
      </c>
      <c r="T193">
        <v>5.52</v>
      </c>
      <c r="U193">
        <v>35.563000501133502</v>
      </c>
      <c r="V193">
        <v>22.168674698795201</v>
      </c>
      <c r="W193">
        <v>35.563000501133502</v>
      </c>
      <c r="X193">
        <v>1.3740000000000001</v>
      </c>
    </row>
    <row r="194" spans="14:24">
      <c r="N194">
        <v>35.687999823130703</v>
      </c>
      <c r="O194">
        <v>0.249</v>
      </c>
      <c r="S194">
        <v>35.704000038094797</v>
      </c>
      <c r="T194">
        <v>5.52</v>
      </c>
      <c r="U194">
        <v>35.704000038094797</v>
      </c>
      <c r="V194">
        <v>22.168674698795201</v>
      </c>
      <c r="W194">
        <v>35.704000038094797</v>
      </c>
      <c r="X194">
        <v>1.3740000000000001</v>
      </c>
    </row>
    <row r="195" spans="14:24">
      <c r="N195">
        <v>35.844000033102901</v>
      </c>
      <c r="O195">
        <v>0.249</v>
      </c>
      <c r="S195">
        <v>35.860000248067102</v>
      </c>
      <c r="T195">
        <v>5.51</v>
      </c>
      <c r="U195">
        <v>35.860000248067102</v>
      </c>
      <c r="V195">
        <v>22.128514056224901</v>
      </c>
      <c r="W195">
        <v>35.860000248067102</v>
      </c>
      <c r="X195">
        <v>1.371</v>
      </c>
    </row>
    <row r="196" spans="14:24">
      <c r="N196">
        <v>36.000000243075199</v>
      </c>
      <c r="O196">
        <v>0.249</v>
      </c>
      <c r="S196">
        <v>36.016000458039301</v>
      </c>
      <c r="T196">
        <v>5.51</v>
      </c>
      <c r="U196">
        <v>36.016000458039301</v>
      </c>
      <c r="V196">
        <v>22.128514056224901</v>
      </c>
      <c r="W196">
        <v>36.016000458039301</v>
      </c>
      <c r="X196">
        <v>1.371</v>
      </c>
    </row>
    <row r="197" spans="14:24">
      <c r="N197">
        <v>36.155999824404702</v>
      </c>
      <c r="O197">
        <v>0.249</v>
      </c>
      <c r="S197">
        <v>36.172000039368903</v>
      </c>
      <c r="T197">
        <v>5.52</v>
      </c>
      <c r="U197">
        <v>36.172000039368903</v>
      </c>
      <c r="V197">
        <v>22.168674698795201</v>
      </c>
      <c r="W197">
        <v>36.172000039368903</v>
      </c>
      <c r="X197">
        <v>1.3740000000000001</v>
      </c>
    </row>
    <row r="198" spans="14:24">
      <c r="N198">
        <v>36.313000204972901</v>
      </c>
      <c r="O198">
        <v>0.249</v>
      </c>
      <c r="S198">
        <v>36.329000419937103</v>
      </c>
      <c r="T198">
        <v>5.51</v>
      </c>
      <c r="U198">
        <v>36.329000419937103</v>
      </c>
      <c r="V198">
        <v>22.128514056224901</v>
      </c>
      <c r="W198">
        <v>36.329000419937103</v>
      </c>
      <c r="X198">
        <v>1.371</v>
      </c>
    </row>
    <row r="199" spans="14:24">
      <c r="N199">
        <v>36.468999786302398</v>
      </c>
      <c r="O199">
        <v>0.249</v>
      </c>
      <c r="S199">
        <v>36.485000001266599</v>
      </c>
      <c r="T199">
        <v>5.51</v>
      </c>
      <c r="U199">
        <v>36.485000001266599</v>
      </c>
      <c r="V199">
        <v>22.128514056224901</v>
      </c>
      <c r="W199">
        <v>36.485000001266599</v>
      </c>
      <c r="X199">
        <v>1.371</v>
      </c>
    </row>
    <row r="200" spans="14:24">
      <c r="N200">
        <v>36.624999996274703</v>
      </c>
      <c r="O200">
        <v>0.249</v>
      </c>
      <c r="S200">
        <v>36.641000211238897</v>
      </c>
      <c r="T200">
        <v>5.51</v>
      </c>
      <c r="U200">
        <v>36.641000211238897</v>
      </c>
      <c r="V200">
        <v>22.128514056224901</v>
      </c>
      <c r="W200">
        <v>36.641000211238897</v>
      </c>
      <c r="X200">
        <v>1.371</v>
      </c>
    </row>
    <row r="201" spans="14:24">
      <c r="N201">
        <v>36.781000206247001</v>
      </c>
      <c r="O201">
        <v>0.249</v>
      </c>
      <c r="S201">
        <v>36.797000421211102</v>
      </c>
      <c r="T201">
        <v>5.51</v>
      </c>
      <c r="U201">
        <v>36.797000421211102</v>
      </c>
      <c r="V201">
        <v>22.128514056224901</v>
      </c>
      <c r="W201">
        <v>36.797000421211102</v>
      </c>
      <c r="X201">
        <v>1.371</v>
      </c>
    </row>
    <row r="202" spans="14:24">
      <c r="N202">
        <v>36.937999958172398</v>
      </c>
      <c r="O202">
        <v>0.248</v>
      </c>
      <c r="S202">
        <v>36.954000173136599</v>
      </c>
      <c r="T202">
        <v>5.52</v>
      </c>
      <c r="U202">
        <v>36.954000173136599</v>
      </c>
      <c r="V202">
        <v>22.258064516129</v>
      </c>
      <c r="W202">
        <v>36.954000173136599</v>
      </c>
      <c r="X202">
        <v>1.3680000000000001</v>
      </c>
    </row>
    <row r="203" spans="14:24">
      <c r="N203">
        <v>37.141000013798497</v>
      </c>
      <c r="O203">
        <v>0.249</v>
      </c>
      <c r="S203">
        <v>37.157000228762598</v>
      </c>
      <c r="T203">
        <v>5.52</v>
      </c>
      <c r="U203">
        <v>37.157000228762598</v>
      </c>
      <c r="V203">
        <v>22.168674698795201</v>
      </c>
      <c r="W203">
        <v>37.157000228762598</v>
      </c>
      <c r="X203">
        <v>1.3740000000000001</v>
      </c>
    </row>
    <row r="204" spans="14:24">
      <c r="N204">
        <v>37.2659999644384</v>
      </c>
      <c r="O204">
        <v>0.249</v>
      </c>
      <c r="S204">
        <v>37.282000179402502</v>
      </c>
      <c r="T204">
        <v>5.51</v>
      </c>
      <c r="U204">
        <v>37.282000179402502</v>
      </c>
      <c r="V204">
        <v>22.128514056224901</v>
      </c>
      <c r="W204">
        <v>37.282000179402502</v>
      </c>
      <c r="X204">
        <v>1.371</v>
      </c>
    </row>
    <row r="205" spans="14:24">
      <c r="N205">
        <v>37.405999959446497</v>
      </c>
      <c r="O205">
        <v>0.249</v>
      </c>
      <c r="S205">
        <v>37.422000174410599</v>
      </c>
      <c r="T205">
        <v>5.52</v>
      </c>
      <c r="U205">
        <v>37.422000174410599</v>
      </c>
      <c r="V205">
        <v>22.168674698795201</v>
      </c>
      <c r="W205">
        <v>37.422000174410599</v>
      </c>
      <c r="X205">
        <v>1.3740000000000001</v>
      </c>
    </row>
    <row r="206" spans="14:24">
      <c r="N206">
        <v>37.563000340014703</v>
      </c>
      <c r="O206">
        <v>0.249</v>
      </c>
      <c r="S206">
        <v>37.579000554978798</v>
      </c>
      <c r="T206">
        <v>5.52</v>
      </c>
      <c r="U206">
        <v>37.579000554978798</v>
      </c>
      <c r="V206">
        <v>22.168674698795201</v>
      </c>
      <c r="W206">
        <v>37.579000554978798</v>
      </c>
      <c r="X206">
        <v>1.3740000000000001</v>
      </c>
    </row>
    <row r="207" spans="14:24">
      <c r="N207">
        <v>37.875000131316497</v>
      </c>
      <c r="O207">
        <v>0.29099999999999998</v>
      </c>
      <c r="S207">
        <v>37.891000346280599</v>
      </c>
      <c r="T207">
        <v>5.54</v>
      </c>
      <c r="U207">
        <v>37.891000346280599</v>
      </c>
      <c r="V207">
        <v>19.037800687285198</v>
      </c>
      <c r="W207">
        <v>37.891000346280599</v>
      </c>
      <c r="X207">
        <v>1.6120000000000001</v>
      </c>
    </row>
    <row r="208" spans="14:24">
      <c r="N208">
        <v>38.031000341288703</v>
      </c>
      <c r="O208">
        <v>0.29799999999999999</v>
      </c>
      <c r="Q208">
        <v>2.4300000000000002</v>
      </c>
      <c r="R208">
        <f>X208/Q208</f>
        <v>0.6777777777777777</v>
      </c>
      <c r="S208">
        <v>38.047000556252897</v>
      </c>
      <c r="T208">
        <v>5.53</v>
      </c>
      <c r="U208">
        <v>38.047000556252897</v>
      </c>
      <c r="V208">
        <v>18.557046979865799</v>
      </c>
      <c r="W208">
        <v>38.047000556252897</v>
      </c>
      <c r="X208">
        <v>1.647</v>
      </c>
    </row>
    <row r="209" spans="14:24">
      <c r="N209">
        <v>38.219000352546601</v>
      </c>
      <c r="O209">
        <v>0.29799999999999999</v>
      </c>
      <c r="Q209">
        <v>2.33</v>
      </c>
      <c r="R209">
        <f>X209/Q209</f>
        <v>0.70815450643776823</v>
      </c>
      <c r="S209">
        <v>38.235000567510703</v>
      </c>
      <c r="T209">
        <v>5.54</v>
      </c>
      <c r="U209">
        <v>38.235000567510703</v>
      </c>
      <c r="V209">
        <v>18.5906040268456</v>
      </c>
      <c r="W209">
        <v>38.235000567510703</v>
      </c>
      <c r="X209">
        <v>1.65</v>
      </c>
    </row>
    <row r="210" spans="14:24">
      <c r="N210">
        <v>38.344000303186498</v>
      </c>
      <c r="O210">
        <v>0.29799999999999999</v>
      </c>
      <c r="S210">
        <v>38.360000518150599</v>
      </c>
      <c r="T210">
        <v>5.54</v>
      </c>
      <c r="U210">
        <v>38.360000518150599</v>
      </c>
      <c r="V210">
        <v>18.5906040268456</v>
      </c>
      <c r="W210">
        <v>38.360000518150599</v>
      </c>
      <c r="X210">
        <v>1.65</v>
      </c>
    </row>
    <row r="211" spans="14:24">
      <c r="N211">
        <v>38.499999884516001</v>
      </c>
      <c r="O211">
        <v>0.29799999999999999</v>
      </c>
      <c r="S211">
        <v>38.516000099480202</v>
      </c>
      <c r="T211">
        <v>5.54</v>
      </c>
      <c r="U211">
        <v>38.516000099480202</v>
      </c>
      <c r="V211">
        <v>18.5906040268456</v>
      </c>
      <c r="W211">
        <v>38.516000099480202</v>
      </c>
      <c r="X211">
        <v>1.65</v>
      </c>
    </row>
    <row r="212" spans="14:24">
      <c r="N212">
        <v>38.656000094488299</v>
      </c>
      <c r="O212">
        <v>0.29899999999999999</v>
      </c>
      <c r="S212">
        <v>38.6720003094524</v>
      </c>
      <c r="T212">
        <v>5.55</v>
      </c>
      <c r="U212">
        <v>38.6720003094524</v>
      </c>
      <c r="V212">
        <v>18.561872909699002</v>
      </c>
      <c r="W212">
        <v>38.6720003094524</v>
      </c>
      <c r="X212">
        <v>1.659</v>
      </c>
    </row>
    <row r="213" spans="14:24">
      <c r="N213">
        <v>38.812999846413703</v>
      </c>
      <c r="O213">
        <v>0.29799999999999999</v>
      </c>
      <c r="S213">
        <v>38.829000061377897</v>
      </c>
      <c r="T213">
        <v>5.54</v>
      </c>
      <c r="U213">
        <v>38.829000061377897</v>
      </c>
      <c r="V213">
        <v>18.5906040268456</v>
      </c>
      <c r="W213">
        <v>38.829000061377897</v>
      </c>
      <c r="X213">
        <v>1.65</v>
      </c>
    </row>
    <row r="214" spans="14:24">
      <c r="N214">
        <v>38.969000056386001</v>
      </c>
      <c r="O214">
        <v>0.29799999999999999</v>
      </c>
      <c r="S214">
        <v>38.985000271350103</v>
      </c>
      <c r="T214">
        <v>5.53</v>
      </c>
      <c r="U214">
        <v>38.985000271350103</v>
      </c>
      <c r="V214">
        <v>18.557046979865799</v>
      </c>
      <c r="W214">
        <v>38.985000271350103</v>
      </c>
      <c r="X214">
        <v>1.647</v>
      </c>
    </row>
    <row r="215" spans="14:24">
      <c r="N215">
        <v>39.125000266358299</v>
      </c>
      <c r="O215">
        <v>0.29799999999999999</v>
      </c>
      <c r="S215">
        <v>39.141000481322401</v>
      </c>
      <c r="T215">
        <v>5.53</v>
      </c>
      <c r="U215">
        <v>39.141000481322401</v>
      </c>
      <c r="V215">
        <v>18.557046979865799</v>
      </c>
      <c r="W215">
        <v>39.141000481322401</v>
      </c>
      <c r="X215">
        <v>1.647</v>
      </c>
    </row>
    <row r="216" spans="14:24">
      <c r="N216">
        <v>39.297000062651897</v>
      </c>
      <c r="O216">
        <v>0.29799999999999999</v>
      </c>
      <c r="S216">
        <v>39.313000277616098</v>
      </c>
      <c r="T216">
        <v>5.53</v>
      </c>
      <c r="U216">
        <v>39.313000277616098</v>
      </c>
      <c r="V216">
        <v>18.557046979865799</v>
      </c>
      <c r="W216">
        <v>39.313000277616098</v>
      </c>
      <c r="X216">
        <v>1.647</v>
      </c>
    </row>
    <row r="217" spans="14:24">
      <c r="N217">
        <v>39.438000228256001</v>
      </c>
      <c r="O217">
        <v>0.29799999999999999</v>
      </c>
      <c r="S217">
        <v>39.454000443220103</v>
      </c>
      <c r="T217">
        <v>5.53</v>
      </c>
      <c r="U217">
        <v>39.454000443220103</v>
      </c>
      <c r="V217">
        <v>18.557046979865799</v>
      </c>
      <c r="W217">
        <v>39.454000443220103</v>
      </c>
      <c r="X217">
        <v>1.647</v>
      </c>
    </row>
    <row r="218" spans="14:24">
      <c r="N218">
        <v>39.593999809585497</v>
      </c>
      <c r="O218">
        <v>0.29799999999999999</v>
      </c>
      <c r="S218">
        <v>39.610000024549699</v>
      </c>
      <c r="T218">
        <v>5.53</v>
      </c>
      <c r="U218">
        <v>39.610000024549699</v>
      </c>
      <c r="V218">
        <v>18.557046979865799</v>
      </c>
      <c r="W218">
        <v>39.610000024549699</v>
      </c>
      <c r="X218">
        <v>1.647</v>
      </c>
    </row>
    <row r="219" spans="14:24">
      <c r="N219">
        <v>39.750000019557802</v>
      </c>
      <c r="O219">
        <v>0.29799999999999999</v>
      </c>
      <c r="S219">
        <v>39.766000234521897</v>
      </c>
      <c r="T219">
        <v>5.54</v>
      </c>
      <c r="U219">
        <v>39.766000234521897</v>
      </c>
      <c r="V219">
        <v>18.5906040268456</v>
      </c>
      <c r="W219">
        <v>39.766000234521897</v>
      </c>
      <c r="X219">
        <v>1.65</v>
      </c>
    </row>
    <row r="220" spans="14:24">
      <c r="N220">
        <v>39.906000229530001</v>
      </c>
      <c r="O220">
        <v>0.29799999999999999</v>
      </c>
      <c r="S220">
        <v>39.922000444494202</v>
      </c>
      <c r="T220">
        <v>5.53</v>
      </c>
      <c r="U220">
        <v>39.922000444494202</v>
      </c>
      <c r="V220">
        <v>18.557046979865799</v>
      </c>
      <c r="W220">
        <v>39.922000444494202</v>
      </c>
      <c r="X220">
        <v>1.647</v>
      </c>
    </row>
    <row r="221" spans="14:24">
      <c r="N221">
        <v>40.062999981455498</v>
      </c>
      <c r="O221">
        <v>0.29799999999999999</v>
      </c>
      <c r="S221">
        <v>40.079000196419699</v>
      </c>
      <c r="T221">
        <v>5.53</v>
      </c>
      <c r="U221">
        <v>40.079000196419699</v>
      </c>
      <c r="V221">
        <v>18.557046979865799</v>
      </c>
      <c r="W221">
        <v>40.079000196419699</v>
      </c>
      <c r="X221">
        <v>1.647</v>
      </c>
    </row>
    <row r="222" spans="14:24">
      <c r="N222">
        <v>40.219000191427803</v>
      </c>
      <c r="O222">
        <v>0.29899999999999999</v>
      </c>
      <c r="S222">
        <v>40.235000406391897</v>
      </c>
      <c r="T222">
        <v>5.54</v>
      </c>
      <c r="U222">
        <v>40.235000406391897</v>
      </c>
      <c r="V222">
        <v>18.528428093645498</v>
      </c>
      <c r="W222">
        <v>40.235000406391897</v>
      </c>
      <c r="X222">
        <v>1.6559999999999999</v>
      </c>
    </row>
    <row r="223" spans="14:24">
      <c r="N223">
        <v>40.374999772757299</v>
      </c>
      <c r="O223">
        <v>0.29799999999999999</v>
      </c>
      <c r="S223">
        <v>40.390999987721401</v>
      </c>
      <c r="T223">
        <v>5.53</v>
      </c>
      <c r="U223">
        <v>40.390999987721401</v>
      </c>
      <c r="V223">
        <v>18.557046979865799</v>
      </c>
      <c r="W223">
        <v>40.390999987721401</v>
      </c>
      <c r="X223">
        <v>1.647</v>
      </c>
    </row>
    <row r="224" spans="14:24">
      <c r="N224">
        <v>40.530999982729597</v>
      </c>
      <c r="O224">
        <v>0.29799999999999999</v>
      </c>
      <c r="S224">
        <v>40.547000197693698</v>
      </c>
      <c r="T224">
        <v>5.53</v>
      </c>
      <c r="U224">
        <v>40.547000197693698</v>
      </c>
      <c r="V224">
        <v>18.557046979865799</v>
      </c>
      <c r="W224">
        <v>40.547000197693698</v>
      </c>
      <c r="X224">
        <v>1.647</v>
      </c>
    </row>
    <row r="225" spans="14:24">
      <c r="N225">
        <v>40.687999734655001</v>
      </c>
      <c r="O225">
        <v>0.29799999999999999</v>
      </c>
      <c r="S225">
        <v>40.703999949619202</v>
      </c>
      <c r="T225">
        <v>5.54</v>
      </c>
      <c r="U225">
        <v>40.703999949619202</v>
      </c>
      <c r="V225">
        <v>18.5906040268456</v>
      </c>
      <c r="W225">
        <v>40.703999949619202</v>
      </c>
      <c r="X225">
        <v>1.65</v>
      </c>
    </row>
    <row r="226" spans="14:24">
      <c r="N226">
        <v>40.843999944627299</v>
      </c>
      <c r="O226">
        <v>0.29899999999999999</v>
      </c>
      <c r="S226">
        <v>40.860000159591401</v>
      </c>
      <c r="T226">
        <v>5.54</v>
      </c>
      <c r="U226">
        <v>40.860000159591401</v>
      </c>
      <c r="V226">
        <v>18.528428093645498</v>
      </c>
      <c r="W226">
        <v>40.860000159591401</v>
      </c>
      <c r="X226">
        <v>1.6559999999999999</v>
      </c>
    </row>
    <row r="227" spans="14:24">
      <c r="N227">
        <v>41.000000154599498</v>
      </c>
      <c r="O227">
        <v>0.29799999999999999</v>
      </c>
      <c r="S227">
        <v>41.016000369563699</v>
      </c>
      <c r="T227">
        <v>5.54</v>
      </c>
      <c r="U227">
        <v>41.016000369563699</v>
      </c>
      <c r="V227">
        <v>18.5906040268456</v>
      </c>
      <c r="W227">
        <v>41.016000369563699</v>
      </c>
      <c r="X227">
        <v>1.65</v>
      </c>
    </row>
    <row r="228" spans="14:24">
      <c r="N228">
        <v>41.1559997359291</v>
      </c>
      <c r="O228">
        <v>0.29799999999999999</v>
      </c>
      <c r="S228">
        <v>41.171999950893202</v>
      </c>
      <c r="T228">
        <v>5.54</v>
      </c>
      <c r="U228">
        <v>41.171999950893202</v>
      </c>
      <c r="V228">
        <v>18.5906040268456</v>
      </c>
      <c r="W228">
        <v>41.171999950893202</v>
      </c>
      <c r="X228">
        <v>1.65</v>
      </c>
    </row>
    <row r="229" spans="14:24">
      <c r="N229">
        <v>41.3280001608655</v>
      </c>
      <c r="O229">
        <v>0.29799999999999999</v>
      </c>
      <c r="S229">
        <v>41.344000375829602</v>
      </c>
      <c r="T229">
        <v>5.53</v>
      </c>
      <c r="U229">
        <v>41.344000375829602</v>
      </c>
      <c r="V229">
        <v>18.557046979865799</v>
      </c>
      <c r="W229">
        <v>41.344000375829602</v>
      </c>
      <c r="X229">
        <v>1.647</v>
      </c>
    </row>
    <row r="230" spans="14:24">
      <c r="N230">
        <v>41.469000326469498</v>
      </c>
      <c r="O230">
        <v>0.29799999999999999</v>
      </c>
      <c r="S230">
        <v>41.485000541433699</v>
      </c>
      <c r="T230">
        <v>5.53</v>
      </c>
      <c r="U230">
        <v>41.485000541433699</v>
      </c>
      <c r="V230">
        <v>18.557046979865799</v>
      </c>
      <c r="W230">
        <v>41.485000541433699</v>
      </c>
      <c r="X230">
        <v>1.647</v>
      </c>
    </row>
    <row r="231" spans="14:24">
      <c r="N231">
        <v>41.624999907799101</v>
      </c>
      <c r="O231">
        <v>0.29799999999999999</v>
      </c>
      <c r="S231">
        <v>41.641000122763202</v>
      </c>
      <c r="T231">
        <v>5.54</v>
      </c>
      <c r="U231">
        <v>41.641000122763202</v>
      </c>
      <c r="V231">
        <v>18.5906040268456</v>
      </c>
      <c r="W231">
        <v>41.641000122763202</v>
      </c>
      <c r="X231">
        <v>1.65</v>
      </c>
    </row>
    <row r="232" spans="14:24">
      <c r="N232">
        <v>41.781000117771299</v>
      </c>
      <c r="O232">
        <v>0.29799999999999999</v>
      </c>
      <c r="S232">
        <v>41.7970003327355</v>
      </c>
      <c r="T232">
        <v>5.54</v>
      </c>
      <c r="U232">
        <v>41.7970003327355</v>
      </c>
      <c r="V232">
        <v>18.5906040268456</v>
      </c>
      <c r="W232">
        <v>41.7970003327355</v>
      </c>
      <c r="X232">
        <v>1.65</v>
      </c>
    </row>
    <row r="233" spans="14:24">
      <c r="N233">
        <v>41.937999869696803</v>
      </c>
      <c r="O233">
        <v>0.29799999999999999</v>
      </c>
      <c r="S233">
        <v>41.954000084660898</v>
      </c>
      <c r="T233">
        <v>5.54</v>
      </c>
      <c r="U233">
        <v>41.954000084660898</v>
      </c>
      <c r="V233">
        <v>18.5906040268456</v>
      </c>
      <c r="W233">
        <v>41.954000084660898</v>
      </c>
      <c r="X233">
        <v>1.65</v>
      </c>
    </row>
    <row r="234" spans="14:24">
      <c r="N234">
        <v>42.094000079669101</v>
      </c>
      <c r="O234">
        <v>0.29799999999999999</v>
      </c>
      <c r="S234">
        <v>42.110000294633203</v>
      </c>
      <c r="T234">
        <v>5.53</v>
      </c>
      <c r="U234">
        <v>42.110000294633203</v>
      </c>
      <c r="V234">
        <v>18.557046979865799</v>
      </c>
      <c r="W234">
        <v>42.110000294633203</v>
      </c>
      <c r="X234">
        <v>1.647</v>
      </c>
    </row>
    <row r="235" spans="14:24">
      <c r="N235">
        <v>42.250000289641299</v>
      </c>
      <c r="O235">
        <v>0.29799999999999999</v>
      </c>
      <c r="S235">
        <v>42.266000504605501</v>
      </c>
      <c r="T235">
        <v>5.53</v>
      </c>
      <c r="U235">
        <v>42.266000504605501</v>
      </c>
      <c r="V235">
        <v>18.557046979865799</v>
      </c>
      <c r="W235">
        <v>42.266000504605501</v>
      </c>
      <c r="X235">
        <v>1.647</v>
      </c>
    </row>
    <row r="236" spans="14:24">
      <c r="N236">
        <v>42.405999870970803</v>
      </c>
      <c r="O236">
        <v>0.29799999999999999</v>
      </c>
      <c r="S236">
        <v>42.422000085934997</v>
      </c>
      <c r="T236">
        <v>5.53</v>
      </c>
      <c r="U236">
        <v>42.422000085934997</v>
      </c>
      <c r="V236">
        <v>18.557046979865799</v>
      </c>
      <c r="W236">
        <v>42.422000085934997</v>
      </c>
      <c r="X236">
        <v>1.647</v>
      </c>
    </row>
    <row r="237" spans="14:24">
      <c r="N237">
        <v>42.563000251539101</v>
      </c>
      <c r="O237">
        <v>0.29799999999999999</v>
      </c>
      <c r="S237">
        <v>42.579000466503203</v>
      </c>
      <c r="T237">
        <v>5.54</v>
      </c>
      <c r="U237">
        <v>42.579000466503203</v>
      </c>
      <c r="V237">
        <v>18.5906040268456</v>
      </c>
      <c r="W237">
        <v>42.579000466503203</v>
      </c>
      <c r="X237">
        <v>1.65</v>
      </c>
    </row>
    <row r="238" spans="14:24">
      <c r="N238">
        <v>42.906000302173197</v>
      </c>
      <c r="O238">
        <v>0.34799999999999998</v>
      </c>
      <c r="Q238">
        <v>2.72</v>
      </c>
      <c r="R238">
        <f>X238/Q238</f>
        <v>0.71249999999999991</v>
      </c>
      <c r="S238">
        <v>42.922000517137299</v>
      </c>
      <c r="T238">
        <v>5.57</v>
      </c>
      <c r="U238">
        <v>42.922000517137299</v>
      </c>
      <c r="V238">
        <v>16.005747126436798</v>
      </c>
      <c r="W238">
        <v>42.922000517137299</v>
      </c>
      <c r="X238">
        <v>1.9379999999999999</v>
      </c>
    </row>
    <row r="239" spans="14:24">
      <c r="N239">
        <v>43.031000252813101</v>
      </c>
      <c r="O239">
        <v>0.34799999999999998</v>
      </c>
      <c r="Q239">
        <v>2.82</v>
      </c>
      <c r="R239">
        <f>X239/Q239</f>
        <v>0.68723404255319154</v>
      </c>
      <c r="S239">
        <v>43.047000467777302</v>
      </c>
      <c r="T239">
        <v>5.57</v>
      </c>
      <c r="U239">
        <v>43.047000467777302</v>
      </c>
      <c r="V239">
        <v>16.005747126436798</v>
      </c>
      <c r="W239">
        <v>43.047000467777302</v>
      </c>
      <c r="X239">
        <v>1.9379999999999999</v>
      </c>
    </row>
    <row r="240" spans="14:24">
      <c r="N240">
        <v>43.188000004738598</v>
      </c>
      <c r="O240">
        <v>0.34899999999999998</v>
      </c>
      <c r="S240">
        <v>43.204000219702699</v>
      </c>
      <c r="T240">
        <v>5.57</v>
      </c>
      <c r="U240">
        <v>43.204000219702699</v>
      </c>
      <c r="V240">
        <v>15.959885386819501</v>
      </c>
      <c r="W240">
        <v>43.204000219702699</v>
      </c>
      <c r="X240">
        <v>1.9430000000000001</v>
      </c>
    </row>
    <row r="241" spans="14:24">
      <c r="N241">
        <v>43.344000214710803</v>
      </c>
      <c r="O241">
        <v>0.34799999999999998</v>
      </c>
      <c r="S241">
        <v>43.360000429674997</v>
      </c>
      <c r="T241">
        <v>5.57</v>
      </c>
      <c r="U241">
        <v>43.360000429674997</v>
      </c>
      <c r="V241">
        <v>16.005747126436798</v>
      </c>
      <c r="W241">
        <v>43.360000429674997</v>
      </c>
      <c r="X241">
        <v>1.9379999999999999</v>
      </c>
    </row>
    <row r="242" spans="14:24">
      <c r="N242">
        <v>43.499999796040399</v>
      </c>
      <c r="O242">
        <v>0.34799999999999998</v>
      </c>
      <c r="S242">
        <v>43.5160000110045</v>
      </c>
      <c r="T242">
        <v>5.57</v>
      </c>
      <c r="U242">
        <v>43.5160000110045</v>
      </c>
      <c r="V242">
        <v>16.005747126436798</v>
      </c>
      <c r="W242">
        <v>43.5160000110045</v>
      </c>
      <c r="X242">
        <v>1.9379999999999999</v>
      </c>
    </row>
    <row r="243" spans="14:24">
      <c r="N243">
        <v>43.656000006012597</v>
      </c>
      <c r="O243">
        <v>0.34799999999999998</v>
      </c>
      <c r="S243">
        <v>43.672000220976798</v>
      </c>
      <c r="T243">
        <v>5.57</v>
      </c>
      <c r="U243">
        <v>43.672000220976798</v>
      </c>
      <c r="V243">
        <v>16.005747126436798</v>
      </c>
      <c r="W243">
        <v>43.672000220976798</v>
      </c>
      <c r="X243">
        <v>1.9379999999999999</v>
      </c>
    </row>
    <row r="244" spans="14:24">
      <c r="N244">
        <v>43.812999757938101</v>
      </c>
      <c r="O244">
        <v>0.34799999999999998</v>
      </c>
      <c r="S244">
        <v>43.828999972902203</v>
      </c>
      <c r="T244">
        <v>5.57</v>
      </c>
      <c r="U244">
        <v>43.828999972902203</v>
      </c>
      <c r="V244">
        <v>16.005747126436798</v>
      </c>
      <c r="W244">
        <v>43.828999972902203</v>
      </c>
      <c r="X244">
        <v>1.9379999999999999</v>
      </c>
    </row>
    <row r="245" spans="14:24">
      <c r="N245">
        <v>43.984000012278599</v>
      </c>
      <c r="O245">
        <v>0.34799999999999998</v>
      </c>
      <c r="S245">
        <v>44.000000227242701</v>
      </c>
      <c r="T245">
        <v>5.57</v>
      </c>
      <c r="U245">
        <v>44.000000227242701</v>
      </c>
      <c r="V245">
        <v>16.005747126436798</v>
      </c>
      <c r="W245">
        <v>44.000000227242701</v>
      </c>
      <c r="X245">
        <v>1.9379999999999999</v>
      </c>
    </row>
    <row r="246" spans="14:24">
      <c r="N246">
        <v>44.125000177882598</v>
      </c>
      <c r="O246">
        <v>0.34899999999999998</v>
      </c>
      <c r="S246">
        <v>44.141000392846799</v>
      </c>
      <c r="T246">
        <v>5.57</v>
      </c>
      <c r="U246">
        <v>44.141000392846799</v>
      </c>
      <c r="V246">
        <v>15.959885386819501</v>
      </c>
      <c r="W246">
        <v>44.141000392846799</v>
      </c>
      <c r="X246">
        <v>1.9430000000000001</v>
      </c>
    </row>
    <row r="247" spans="14:24">
      <c r="N247">
        <v>44.280999759212101</v>
      </c>
      <c r="O247">
        <v>0.34899999999999998</v>
      </c>
      <c r="S247">
        <v>44.296999974176302</v>
      </c>
      <c r="T247">
        <v>5.57</v>
      </c>
      <c r="U247">
        <v>44.296999974176302</v>
      </c>
      <c r="V247">
        <v>15.959885386819501</v>
      </c>
      <c r="W247">
        <v>44.296999974176302</v>
      </c>
      <c r="X247">
        <v>1.9430000000000001</v>
      </c>
    </row>
    <row r="248" spans="14:24">
      <c r="N248">
        <v>44.4530001841486</v>
      </c>
      <c r="O248">
        <v>0.34899999999999998</v>
      </c>
      <c r="S248">
        <v>44.469000399112701</v>
      </c>
      <c r="T248">
        <v>5.57</v>
      </c>
      <c r="U248">
        <v>44.469000399112701</v>
      </c>
      <c r="V248">
        <v>15.959885386819501</v>
      </c>
      <c r="W248">
        <v>44.469000399112701</v>
      </c>
      <c r="X248">
        <v>1.9430000000000001</v>
      </c>
    </row>
    <row r="249" spans="14:24">
      <c r="N249">
        <v>44.594000349752598</v>
      </c>
      <c r="O249">
        <v>0.34899999999999998</v>
      </c>
      <c r="S249">
        <v>44.610000564716799</v>
      </c>
      <c r="T249">
        <v>5.58</v>
      </c>
      <c r="U249">
        <v>44.610000564716799</v>
      </c>
      <c r="V249">
        <v>15.9885386819484</v>
      </c>
      <c r="W249">
        <v>44.610000564716799</v>
      </c>
      <c r="X249">
        <v>1.9470000000000001</v>
      </c>
    </row>
    <row r="250" spans="14:24">
      <c r="N250">
        <v>44.749999931082101</v>
      </c>
      <c r="O250">
        <v>0.34799999999999998</v>
      </c>
      <c r="S250">
        <v>44.766000146046302</v>
      </c>
      <c r="T250">
        <v>5.57</v>
      </c>
      <c r="U250">
        <v>44.766000146046302</v>
      </c>
      <c r="V250">
        <v>16.005747126436798</v>
      </c>
      <c r="W250">
        <v>44.766000146046302</v>
      </c>
      <c r="X250">
        <v>1.9379999999999999</v>
      </c>
    </row>
    <row r="251" spans="14:24">
      <c r="N251">
        <v>44.906000141054399</v>
      </c>
      <c r="O251">
        <v>0.34799999999999998</v>
      </c>
      <c r="S251">
        <v>44.922000356018501</v>
      </c>
      <c r="T251">
        <v>5.57</v>
      </c>
      <c r="U251">
        <v>44.922000356018501</v>
      </c>
      <c r="V251">
        <v>16.005747126436798</v>
      </c>
      <c r="W251">
        <v>44.922000356018501</v>
      </c>
      <c r="X251">
        <v>1.9379999999999999</v>
      </c>
    </row>
    <row r="252" spans="14:24">
      <c r="N252">
        <v>45.077999937348103</v>
      </c>
      <c r="O252">
        <v>0.34799999999999998</v>
      </c>
      <c r="S252">
        <v>45.094000152312198</v>
      </c>
      <c r="T252">
        <v>5.57</v>
      </c>
      <c r="U252">
        <v>45.094000152312198</v>
      </c>
      <c r="V252">
        <v>16.005747126436798</v>
      </c>
      <c r="W252">
        <v>45.094000152312198</v>
      </c>
      <c r="X252">
        <v>1.9379999999999999</v>
      </c>
    </row>
    <row r="253" spans="14:24">
      <c r="N253">
        <v>45.219000102952101</v>
      </c>
      <c r="O253">
        <v>0.34899999999999998</v>
      </c>
      <c r="S253">
        <v>45.235000317916302</v>
      </c>
      <c r="T253">
        <v>5.57</v>
      </c>
      <c r="U253">
        <v>45.235000317916302</v>
      </c>
      <c r="V253">
        <v>15.959885386819501</v>
      </c>
      <c r="W253">
        <v>45.235000317916302</v>
      </c>
      <c r="X253">
        <v>1.9430000000000001</v>
      </c>
    </row>
    <row r="254" spans="14:24">
      <c r="N254">
        <v>45.375000312924399</v>
      </c>
      <c r="O254">
        <v>0.34799999999999998</v>
      </c>
      <c r="S254">
        <v>45.391000527888501</v>
      </c>
      <c r="T254">
        <v>5.57</v>
      </c>
      <c r="U254">
        <v>45.391000527888501</v>
      </c>
      <c r="V254">
        <v>16.005747126436798</v>
      </c>
      <c r="W254">
        <v>45.391000527888501</v>
      </c>
      <c r="X254">
        <v>1.9379999999999999</v>
      </c>
    </row>
    <row r="255" spans="14:24">
      <c r="N255">
        <v>45.530999894253902</v>
      </c>
      <c r="O255">
        <v>0.34899999999999998</v>
      </c>
      <c r="S255">
        <v>45.547000109218096</v>
      </c>
      <c r="T255">
        <v>5.57</v>
      </c>
      <c r="U255">
        <v>45.547000109218096</v>
      </c>
      <c r="V255">
        <v>15.959885386819501</v>
      </c>
      <c r="W255">
        <v>45.547000109218096</v>
      </c>
      <c r="X255">
        <v>1.9430000000000001</v>
      </c>
    </row>
    <row r="256" spans="14:24">
      <c r="N256">
        <v>45.688000274822102</v>
      </c>
      <c r="O256">
        <v>0.34899999999999998</v>
      </c>
      <c r="S256">
        <v>45.704000489786303</v>
      </c>
      <c r="T256">
        <v>5.57</v>
      </c>
      <c r="U256">
        <v>45.704000489786303</v>
      </c>
      <c r="V256">
        <v>15.959885386819501</v>
      </c>
      <c r="W256">
        <v>45.704000489786303</v>
      </c>
      <c r="X256">
        <v>1.9430000000000001</v>
      </c>
    </row>
    <row r="257" spans="14:24">
      <c r="N257">
        <v>45.843999856151598</v>
      </c>
      <c r="O257">
        <v>0.34899999999999998</v>
      </c>
      <c r="S257">
        <v>45.860000071115799</v>
      </c>
      <c r="T257">
        <v>5.57</v>
      </c>
      <c r="U257">
        <v>45.860000071115799</v>
      </c>
      <c r="V257">
        <v>15.959885386819501</v>
      </c>
      <c r="W257">
        <v>45.860000071115799</v>
      </c>
      <c r="X257">
        <v>1.9430000000000001</v>
      </c>
    </row>
    <row r="258" spans="14:24">
      <c r="N258">
        <v>46.016000281088097</v>
      </c>
      <c r="O258">
        <v>0.34899999999999998</v>
      </c>
      <c r="S258">
        <v>46.032000496052198</v>
      </c>
      <c r="T258">
        <v>5.57</v>
      </c>
      <c r="U258">
        <v>46.032000496052198</v>
      </c>
      <c r="V258">
        <v>15.959885386819501</v>
      </c>
      <c r="W258">
        <v>46.032000496052198</v>
      </c>
      <c r="X258">
        <v>1.9430000000000001</v>
      </c>
    </row>
    <row r="259" spans="14:24">
      <c r="N259">
        <v>46.156000276096201</v>
      </c>
      <c r="O259">
        <v>0.34899999999999998</v>
      </c>
      <c r="S259">
        <v>46.172000491060302</v>
      </c>
      <c r="T259">
        <v>5.57</v>
      </c>
      <c r="U259">
        <v>46.172000491060302</v>
      </c>
      <c r="V259">
        <v>15.959885386819501</v>
      </c>
      <c r="W259">
        <v>46.172000491060302</v>
      </c>
      <c r="X259">
        <v>1.9430000000000001</v>
      </c>
    </row>
    <row r="260" spans="14:24">
      <c r="N260">
        <v>46.313000028021598</v>
      </c>
      <c r="O260">
        <v>0.34899999999999998</v>
      </c>
      <c r="S260">
        <v>46.329000242985799</v>
      </c>
      <c r="T260">
        <v>5.57</v>
      </c>
      <c r="U260">
        <v>46.329000242985799</v>
      </c>
      <c r="V260">
        <v>15.959885386819501</v>
      </c>
      <c r="W260">
        <v>46.329000242985799</v>
      </c>
      <c r="X260">
        <v>1.9430000000000001</v>
      </c>
    </row>
    <row r="261" spans="14:24">
      <c r="N261">
        <v>46.469000237993903</v>
      </c>
      <c r="O261">
        <v>0.34799999999999998</v>
      </c>
      <c r="S261">
        <v>46.485000452957998</v>
      </c>
      <c r="T261">
        <v>5.57</v>
      </c>
      <c r="U261">
        <v>46.485000452957998</v>
      </c>
      <c r="V261">
        <v>16.005747126436798</v>
      </c>
      <c r="W261">
        <v>46.485000452957998</v>
      </c>
      <c r="X261">
        <v>1.9379999999999999</v>
      </c>
    </row>
    <row r="262" spans="14:24">
      <c r="N262">
        <v>46.624999819323399</v>
      </c>
      <c r="O262">
        <v>0.34899999999999998</v>
      </c>
      <c r="S262">
        <v>46.6410000342876</v>
      </c>
      <c r="T262">
        <v>5.57</v>
      </c>
      <c r="U262">
        <v>46.6410000342876</v>
      </c>
      <c r="V262">
        <v>15.959885386819501</v>
      </c>
      <c r="W262">
        <v>46.6410000342876</v>
      </c>
      <c r="X262">
        <v>1.9430000000000001</v>
      </c>
    </row>
    <row r="263" spans="14:24">
      <c r="N263">
        <v>46.781000029295697</v>
      </c>
      <c r="O263">
        <v>0.34799999999999998</v>
      </c>
      <c r="S263">
        <v>46.797000244259799</v>
      </c>
      <c r="T263">
        <v>5.57</v>
      </c>
      <c r="U263">
        <v>46.797000244259799</v>
      </c>
      <c r="V263">
        <v>16.005747126436798</v>
      </c>
      <c r="W263">
        <v>46.797000244259799</v>
      </c>
      <c r="X263">
        <v>1.9379999999999999</v>
      </c>
    </row>
    <row r="264" spans="14:24">
      <c r="N264">
        <v>46.937999781221201</v>
      </c>
      <c r="O264">
        <v>0.34899999999999998</v>
      </c>
      <c r="S264">
        <v>46.953999996185303</v>
      </c>
      <c r="T264">
        <v>5.57</v>
      </c>
      <c r="U264">
        <v>46.953999996185303</v>
      </c>
      <c r="V264">
        <v>15.959885386819501</v>
      </c>
      <c r="W264">
        <v>46.953999996185303</v>
      </c>
      <c r="X264">
        <v>1.9430000000000001</v>
      </c>
    </row>
    <row r="265" spans="14:24">
      <c r="N265">
        <v>47.0939999911934</v>
      </c>
      <c r="O265">
        <v>0.34899999999999998</v>
      </c>
      <c r="S265">
        <v>47.110000206157601</v>
      </c>
      <c r="T265">
        <v>5.57</v>
      </c>
      <c r="U265">
        <v>47.110000206157601</v>
      </c>
      <c r="V265">
        <v>15.959885386819501</v>
      </c>
      <c r="W265">
        <v>47.110000206157601</v>
      </c>
      <c r="X265">
        <v>1.9430000000000001</v>
      </c>
    </row>
    <row r="266" spans="14:24">
      <c r="N266">
        <v>47.250000201165697</v>
      </c>
      <c r="O266">
        <v>0.34799999999999998</v>
      </c>
      <c r="S266">
        <v>47.266000416129799</v>
      </c>
      <c r="T266">
        <v>5.57</v>
      </c>
      <c r="U266">
        <v>47.266000416129799</v>
      </c>
      <c r="V266">
        <v>16.005747126436798</v>
      </c>
      <c r="W266">
        <v>47.266000416129799</v>
      </c>
      <c r="X266">
        <v>1.9379999999999999</v>
      </c>
    </row>
    <row r="267" spans="14:24">
      <c r="N267">
        <v>47.405999782495201</v>
      </c>
      <c r="O267">
        <v>0.34799999999999998</v>
      </c>
      <c r="S267">
        <v>47.421999997459402</v>
      </c>
      <c r="T267">
        <v>5.57</v>
      </c>
      <c r="U267">
        <v>47.421999997459402</v>
      </c>
      <c r="V267">
        <v>16.005747126436798</v>
      </c>
      <c r="W267">
        <v>47.421999997459402</v>
      </c>
      <c r="X267">
        <v>1.9379999999999999</v>
      </c>
    </row>
    <row r="268" spans="14:24">
      <c r="N268">
        <v>47.593999793752999</v>
      </c>
      <c r="O268">
        <v>0.34799999999999998</v>
      </c>
      <c r="S268">
        <v>47.610000008717201</v>
      </c>
      <c r="T268">
        <v>5.57</v>
      </c>
      <c r="U268">
        <v>47.610000008717201</v>
      </c>
      <c r="V268">
        <v>16.005747126436798</v>
      </c>
      <c r="W268">
        <v>47.610000008717201</v>
      </c>
      <c r="X268">
        <v>1.9379999999999999</v>
      </c>
    </row>
    <row r="269" spans="14:24">
      <c r="N269">
        <v>47.874999954365201</v>
      </c>
      <c r="O269">
        <v>0.35399999999999998</v>
      </c>
      <c r="S269">
        <v>47.891000169329303</v>
      </c>
      <c r="T269">
        <v>5.6</v>
      </c>
      <c r="U269">
        <v>47.891000169329303</v>
      </c>
      <c r="V269">
        <v>15.819209039547999</v>
      </c>
      <c r="W269">
        <v>47.891000169329303</v>
      </c>
      <c r="X269">
        <v>1.982</v>
      </c>
    </row>
    <row r="270" spans="14:24">
      <c r="N270">
        <v>48.031000164337499</v>
      </c>
      <c r="O270">
        <v>0.39900000000000002</v>
      </c>
      <c r="Q270">
        <v>3.21</v>
      </c>
      <c r="R270">
        <f>X270/Q270</f>
        <v>0.69595015576323993</v>
      </c>
      <c r="S270">
        <v>48.047000379301601</v>
      </c>
      <c r="T270">
        <v>5.6</v>
      </c>
      <c r="U270">
        <v>48.047000379301601</v>
      </c>
      <c r="V270">
        <v>14.0350877192982</v>
      </c>
      <c r="W270">
        <v>48.047000379301601</v>
      </c>
      <c r="X270">
        <v>2.234</v>
      </c>
    </row>
    <row r="271" spans="14:24">
      <c r="N271">
        <v>48.187999916262903</v>
      </c>
      <c r="O271">
        <v>0.39800000000000002</v>
      </c>
      <c r="Q271">
        <v>3.12</v>
      </c>
      <c r="R271">
        <f>X271/Q271</f>
        <v>0.71410256410256412</v>
      </c>
      <c r="S271">
        <v>48.204000131227097</v>
      </c>
      <c r="T271">
        <v>5.6</v>
      </c>
      <c r="U271">
        <v>48.204000131227097</v>
      </c>
      <c r="V271">
        <v>14.070351758794001</v>
      </c>
      <c r="W271">
        <v>48.204000131227097</v>
      </c>
      <c r="X271">
        <v>2.2280000000000002</v>
      </c>
    </row>
    <row r="272" spans="14:24">
      <c r="N272">
        <v>48.344000126235201</v>
      </c>
      <c r="O272">
        <v>0.39800000000000002</v>
      </c>
      <c r="S272">
        <v>48.360000341199303</v>
      </c>
      <c r="T272">
        <v>5.6</v>
      </c>
      <c r="U272">
        <v>48.360000341199303</v>
      </c>
      <c r="V272">
        <v>14.070351758794001</v>
      </c>
      <c r="W272">
        <v>48.360000341199303</v>
      </c>
      <c r="X272">
        <v>2.2280000000000002</v>
      </c>
    </row>
    <row r="273" spans="14:24">
      <c r="N273">
        <v>48.5000003362074</v>
      </c>
      <c r="O273">
        <v>0.39800000000000002</v>
      </c>
      <c r="S273">
        <v>48.516000551171601</v>
      </c>
      <c r="T273">
        <v>5.61</v>
      </c>
      <c r="U273">
        <v>48.516000551171601</v>
      </c>
      <c r="V273">
        <v>14.0954773869347</v>
      </c>
      <c r="W273">
        <v>48.516000551171601</v>
      </c>
      <c r="X273">
        <v>2.2320000000000002</v>
      </c>
    </row>
    <row r="274" spans="14:24">
      <c r="N274">
        <v>48.688000347465298</v>
      </c>
      <c r="O274">
        <v>0.39800000000000002</v>
      </c>
      <c r="S274">
        <v>48.7040005624294</v>
      </c>
      <c r="T274">
        <v>5.6</v>
      </c>
      <c r="U274">
        <v>48.7040005624294</v>
      </c>
      <c r="V274">
        <v>14.070351758794001</v>
      </c>
      <c r="W274">
        <v>48.7040005624294</v>
      </c>
      <c r="X274">
        <v>2.2280000000000002</v>
      </c>
    </row>
    <row r="275" spans="14:24">
      <c r="N275">
        <v>48.813000298105202</v>
      </c>
      <c r="O275">
        <v>0.39900000000000002</v>
      </c>
      <c r="S275">
        <v>48.829000513069303</v>
      </c>
      <c r="T275">
        <v>5.6</v>
      </c>
      <c r="U275">
        <v>48.829000513069303</v>
      </c>
      <c r="V275">
        <v>14.0350877192982</v>
      </c>
      <c r="W275">
        <v>48.829000513069303</v>
      </c>
      <c r="X275">
        <v>2.234</v>
      </c>
    </row>
    <row r="276" spans="14:24">
      <c r="N276">
        <v>48.968999879434698</v>
      </c>
      <c r="O276">
        <v>0.39800000000000002</v>
      </c>
      <c r="S276">
        <v>48.985000094398899</v>
      </c>
      <c r="T276">
        <v>5.6</v>
      </c>
      <c r="U276">
        <v>48.985000094398899</v>
      </c>
      <c r="V276">
        <v>14.070351758794001</v>
      </c>
      <c r="W276">
        <v>48.985000094398899</v>
      </c>
      <c r="X276">
        <v>2.2280000000000002</v>
      </c>
    </row>
    <row r="277" spans="14:24">
      <c r="N277">
        <v>49.125000089407003</v>
      </c>
      <c r="O277">
        <v>0.39800000000000002</v>
      </c>
      <c r="S277">
        <v>49.141000304371097</v>
      </c>
      <c r="T277">
        <v>5.6</v>
      </c>
      <c r="U277">
        <v>49.141000304371097</v>
      </c>
      <c r="V277">
        <v>14.070351758794001</v>
      </c>
      <c r="W277">
        <v>49.141000304371097</v>
      </c>
      <c r="X277">
        <v>2.2280000000000002</v>
      </c>
    </row>
    <row r="278" spans="14:24">
      <c r="N278">
        <v>49.281000299379201</v>
      </c>
      <c r="O278">
        <v>0.39800000000000002</v>
      </c>
      <c r="S278">
        <v>49.297000514343402</v>
      </c>
      <c r="T278">
        <v>5.6</v>
      </c>
      <c r="U278">
        <v>49.297000514343402</v>
      </c>
      <c r="V278">
        <v>14.070351758794001</v>
      </c>
      <c r="W278">
        <v>49.297000514343402</v>
      </c>
      <c r="X278">
        <v>2.2280000000000002</v>
      </c>
    </row>
    <row r="279" spans="14:24">
      <c r="N279">
        <v>49.438000051304698</v>
      </c>
      <c r="O279">
        <v>0.39800000000000002</v>
      </c>
      <c r="S279">
        <v>49.4540002662688</v>
      </c>
      <c r="T279">
        <v>5.6</v>
      </c>
      <c r="U279">
        <v>49.4540002662688</v>
      </c>
      <c r="V279">
        <v>14.070351758794001</v>
      </c>
      <c r="W279">
        <v>49.4540002662688</v>
      </c>
      <c r="X279">
        <v>2.2280000000000002</v>
      </c>
    </row>
    <row r="280" spans="14:24">
      <c r="N280">
        <v>49.594000261277003</v>
      </c>
      <c r="O280">
        <v>0.39800000000000002</v>
      </c>
      <c r="S280">
        <v>49.610000476241098</v>
      </c>
      <c r="T280">
        <v>5.6</v>
      </c>
      <c r="U280">
        <v>49.610000476241098</v>
      </c>
      <c r="V280">
        <v>14.070351758794001</v>
      </c>
      <c r="W280">
        <v>49.610000476241098</v>
      </c>
      <c r="X280">
        <v>2.2280000000000002</v>
      </c>
    </row>
    <row r="281" spans="14:24">
      <c r="N281">
        <v>49.766000057570601</v>
      </c>
      <c r="O281">
        <v>0.39900000000000002</v>
      </c>
      <c r="S281">
        <v>49.782000272534802</v>
      </c>
      <c r="T281">
        <v>5.6</v>
      </c>
      <c r="U281">
        <v>49.782000272534802</v>
      </c>
      <c r="V281">
        <v>14.0350877192982</v>
      </c>
      <c r="W281">
        <v>49.782000272534802</v>
      </c>
      <c r="X281">
        <v>2.234</v>
      </c>
    </row>
    <row r="282" spans="14:24">
      <c r="N282">
        <v>49.906000052578698</v>
      </c>
      <c r="O282">
        <v>0.39800000000000002</v>
      </c>
      <c r="S282">
        <v>49.922000267542899</v>
      </c>
      <c r="T282">
        <v>5.6</v>
      </c>
      <c r="U282">
        <v>49.922000267542899</v>
      </c>
      <c r="V282">
        <v>14.070351758794001</v>
      </c>
      <c r="W282">
        <v>49.922000267542899</v>
      </c>
      <c r="X282">
        <v>2.2280000000000002</v>
      </c>
    </row>
    <row r="283" spans="14:24">
      <c r="N283">
        <v>50.062999804504202</v>
      </c>
      <c r="O283">
        <v>0.39800000000000002</v>
      </c>
      <c r="S283">
        <v>50.079000019468403</v>
      </c>
      <c r="T283">
        <v>5.6</v>
      </c>
      <c r="U283">
        <v>50.079000019468403</v>
      </c>
      <c r="V283">
        <v>14.070351758794001</v>
      </c>
      <c r="W283">
        <v>50.079000019468403</v>
      </c>
      <c r="X283">
        <v>2.2280000000000002</v>
      </c>
    </row>
    <row r="284" spans="14:24">
      <c r="N284">
        <v>50.219000014476499</v>
      </c>
      <c r="O284">
        <v>0.39800000000000002</v>
      </c>
      <c r="S284">
        <v>50.235000229440601</v>
      </c>
      <c r="T284">
        <v>5.6</v>
      </c>
      <c r="U284">
        <v>50.235000229440601</v>
      </c>
      <c r="V284">
        <v>14.070351758794001</v>
      </c>
      <c r="W284">
        <v>50.235000229440601</v>
      </c>
      <c r="X284">
        <v>2.2280000000000002</v>
      </c>
    </row>
    <row r="285" spans="14:24">
      <c r="N285">
        <v>50.375000224448698</v>
      </c>
      <c r="O285">
        <v>0.39800000000000002</v>
      </c>
      <c r="S285">
        <v>50.391000439412899</v>
      </c>
      <c r="T285">
        <v>5.6</v>
      </c>
      <c r="U285">
        <v>50.391000439412899</v>
      </c>
      <c r="V285">
        <v>14.070351758794001</v>
      </c>
      <c r="W285">
        <v>50.391000439412899</v>
      </c>
      <c r="X285">
        <v>2.2280000000000002</v>
      </c>
    </row>
    <row r="286" spans="14:24">
      <c r="N286">
        <v>50.530999805778301</v>
      </c>
      <c r="O286">
        <v>0.39900000000000002</v>
      </c>
      <c r="S286">
        <v>50.547000020742402</v>
      </c>
      <c r="T286">
        <v>5.6</v>
      </c>
      <c r="U286">
        <v>50.547000020742402</v>
      </c>
      <c r="V286">
        <v>14.0350877192982</v>
      </c>
      <c r="W286">
        <v>50.547000020742402</v>
      </c>
      <c r="X286">
        <v>2.234</v>
      </c>
    </row>
    <row r="287" spans="14:24">
      <c r="N287">
        <v>50.7030002307147</v>
      </c>
      <c r="O287">
        <v>0.39800000000000002</v>
      </c>
      <c r="S287">
        <v>50.719000445678802</v>
      </c>
      <c r="T287">
        <v>5.6</v>
      </c>
      <c r="U287">
        <v>50.719000445678802</v>
      </c>
      <c r="V287">
        <v>14.070351758794001</v>
      </c>
      <c r="W287">
        <v>50.719000445678802</v>
      </c>
      <c r="X287">
        <v>2.2280000000000002</v>
      </c>
    </row>
    <row r="288" spans="14:24">
      <c r="N288">
        <v>50.843999767676003</v>
      </c>
      <c r="O288">
        <v>0.39800000000000002</v>
      </c>
      <c r="S288">
        <v>50.859999982640097</v>
      </c>
      <c r="T288">
        <v>5.6</v>
      </c>
      <c r="U288">
        <v>50.859999982640097</v>
      </c>
      <c r="V288">
        <v>14.070351758794001</v>
      </c>
      <c r="W288">
        <v>50.859999982640097</v>
      </c>
      <c r="X288">
        <v>2.2280000000000002</v>
      </c>
    </row>
    <row r="289" spans="14:24">
      <c r="N289">
        <v>50.999999977648301</v>
      </c>
      <c r="O289">
        <v>0.39800000000000002</v>
      </c>
      <c r="S289">
        <v>51.016000192612402</v>
      </c>
      <c r="T289">
        <v>5.6</v>
      </c>
      <c r="U289">
        <v>51.016000192612402</v>
      </c>
      <c r="V289">
        <v>14.070351758794001</v>
      </c>
      <c r="W289">
        <v>51.016000192612402</v>
      </c>
      <c r="X289">
        <v>2.2280000000000002</v>
      </c>
    </row>
    <row r="290" spans="14:24">
      <c r="N290">
        <v>51.156000187620499</v>
      </c>
      <c r="O290">
        <v>0.39900000000000002</v>
      </c>
      <c r="S290">
        <v>51.1720004025847</v>
      </c>
      <c r="T290">
        <v>5.6</v>
      </c>
      <c r="U290">
        <v>51.1720004025847</v>
      </c>
      <c r="V290">
        <v>14.0350877192982</v>
      </c>
      <c r="W290">
        <v>51.1720004025847</v>
      </c>
      <c r="X290">
        <v>2.234</v>
      </c>
    </row>
    <row r="291" spans="14:24">
      <c r="N291">
        <v>51.312999939546003</v>
      </c>
      <c r="O291">
        <v>0.39900000000000002</v>
      </c>
      <c r="S291">
        <v>51.329000154510098</v>
      </c>
      <c r="T291">
        <v>5.6</v>
      </c>
      <c r="U291">
        <v>51.329000154510098</v>
      </c>
      <c r="V291">
        <v>14.0350877192982</v>
      </c>
      <c r="W291">
        <v>51.329000154510098</v>
      </c>
      <c r="X291">
        <v>2.234</v>
      </c>
    </row>
    <row r="292" spans="14:24">
      <c r="N292">
        <v>51.469000149518301</v>
      </c>
      <c r="O292">
        <v>0.39800000000000002</v>
      </c>
      <c r="S292">
        <v>51.485000364482403</v>
      </c>
      <c r="T292">
        <v>5.6</v>
      </c>
      <c r="U292">
        <v>51.485000364482403</v>
      </c>
      <c r="V292">
        <v>14.070351758794001</v>
      </c>
      <c r="W292">
        <v>51.485000364482403</v>
      </c>
      <c r="X292">
        <v>2.2280000000000002</v>
      </c>
    </row>
    <row r="293" spans="14:24">
      <c r="N293">
        <v>51.624999730847797</v>
      </c>
      <c r="O293">
        <v>0.39800000000000002</v>
      </c>
      <c r="S293">
        <v>51.640999945811899</v>
      </c>
      <c r="T293">
        <v>5.6</v>
      </c>
      <c r="U293">
        <v>51.640999945811899</v>
      </c>
      <c r="V293">
        <v>14.070351758794001</v>
      </c>
      <c r="W293">
        <v>51.640999945811899</v>
      </c>
      <c r="X293">
        <v>2.2280000000000002</v>
      </c>
    </row>
    <row r="294" spans="14:24">
      <c r="N294">
        <v>51.780999940820003</v>
      </c>
      <c r="O294">
        <v>0.39800000000000002</v>
      </c>
      <c r="S294">
        <v>51.797000155784197</v>
      </c>
      <c r="T294">
        <v>5.6</v>
      </c>
      <c r="U294">
        <v>51.797000155784197</v>
      </c>
      <c r="V294">
        <v>14.070351758794001</v>
      </c>
      <c r="W294">
        <v>51.797000155784197</v>
      </c>
      <c r="X294">
        <v>2.2280000000000002</v>
      </c>
    </row>
    <row r="295" spans="14:24">
      <c r="N295">
        <v>51.938000321388202</v>
      </c>
      <c r="O295">
        <v>0.39800000000000002</v>
      </c>
      <c r="S295">
        <v>51.954000536352403</v>
      </c>
      <c r="T295">
        <v>5.6</v>
      </c>
      <c r="U295">
        <v>51.954000536352403</v>
      </c>
      <c r="V295">
        <v>14.070351758794001</v>
      </c>
      <c r="W295">
        <v>51.954000536352403</v>
      </c>
      <c r="X295">
        <v>2.2280000000000002</v>
      </c>
    </row>
    <row r="296" spans="14:24">
      <c r="N296">
        <v>52.093999902717798</v>
      </c>
      <c r="O296">
        <v>0.39800000000000002</v>
      </c>
      <c r="S296">
        <v>52.110000117681899</v>
      </c>
      <c r="T296">
        <v>5.6</v>
      </c>
      <c r="U296">
        <v>52.110000117681899</v>
      </c>
      <c r="V296">
        <v>14.070351758794001</v>
      </c>
      <c r="W296">
        <v>52.110000117681899</v>
      </c>
      <c r="X296">
        <v>2.2280000000000002</v>
      </c>
    </row>
    <row r="297" spans="14:24">
      <c r="N297">
        <v>52.250000112690003</v>
      </c>
      <c r="O297">
        <v>0.39800000000000002</v>
      </c>
      <c r="S297">
        <v>52.266000327654197</v>
      </c>
      <c r="T297">
        <v>5.6</v>
      </c>
      <c r="U297">
        <v>52.266000327654197</v>
      </c>
      <c r="V297">
        <v>14.070351758794001</v>
      </c>
      <c r="W297">
        <v>52.266000327654197</v>
      </c>
      <c r="X297">
        <v>2.2280000000000002</v>
      </c>
    </row>
    <row r="298" spans="14:24">
      <c r="N298">
        <v>52.406000322662301</v>
      </c>
      <c r="O298">
        <v>0.39800000000000002</v>
      </c>
      <c r="S298">
        <v>52.422000537626403</v>
      </c>
      <c r="T298">
        <v>5.6</v>
      </c>
      <c r="U298">
        <v>52.422000537626403</v>
      </c>
      <c r="V298">
        <v>14.070351758794001</v>
      </c>
      <c r="W298">
        <v>52.422000537626403</v>
      </c>
      <c r="X298">
        <v>2.2280000000000002</v>
      </c>
    </row>
    <row r="299" spans="14:24">
      <c r="N299">
        <v>52.563000074587798</v>
      </c>
      <c r="O299">
        <v>0.39800000000000002</v>
      </c>
      <c r="S299">
        <v>52.5790002895519</v>
      </c>
      <c r="T299">
        <v>5.6</v>
      </c>
      <c r="U299">
        <v>52.5790002895519</v>
      </c>
      <c r="V299">
        <v>14.070351758794001</v>
      </c>
      <c r="W299">
        <v>52.5790002895519</v>
      </c>
      <c r="X299">
        <v>2.2280000000000002</v>
      </c>
    </row>
    <row r="300" spans="14:24">
      <c r="N300">
        <v>52.8749998658895</v>
      </c>
      <c r="O300">
        <v>0.44800000000000001</v>
      </c>
      <c r="Q300">
        <v>3.6</v>
      </c>
      <c r="R300">
        <f>X300/Q300</f>
        <v>0.70055555555555549</v>
      </c>
      <c r="S300">
        <v>52.891000080853701</v>
      </c>
      <c r="T300">
        <v>5.63</v>
      </c>
      <c r="U300">
        <v>52.891000080853701</v>
      </c>
      <c r="V300">
        <v>12.566964285714301</v>
      </c>
      <c r="W300">
        <v>52.891000080853701</v>
      </c>
      <c r="X300">
        <v>2.5219999999999998</v>
      </c>
    </row>
    <row r="301" spans="14:24">
      <c r="N301">
        <v>53.031000075861797</v>
      </c>
      <c r="O301">
        <v>0.44800000000000001</v>
      </c>
      <c r="Q301">
        <v>3.49</v>
      </c>
      <c r="R301">
        <f>X301/Q301</f>
        <v>0.72263610315186233</v>
      </c>
      <c r="S301">
        <v>53.047000290825999</v>
      </c>
      <c r="T301">
        <v>5.63</v>
      </c>
      <c r="U301">
        <v>53.047000290825999</v>
      </c>
      <c r="V301">
        <v>12.566964285714301</v>
      </c>
      <c r="W301">
        <v>53.047000290825999</v>
      </c>
      <c r="X301">
        <v>2.5219999999999998</v>
      </c>
    </row>
    <row r="302" spans="14:24">
      <c r="N302">
        <v>53.187999827787301</v>
      </c>
      <c r="O302">
        <v>0.44800000000000001</v>
      </c>
      <c r="S302">
        <v>53.204000042751403</v>
      </c>
      <c r="T302">
        <v>5.63</v>
      </c>
      <c r="U302">
        <v>53.204000042751403</v>
      </c>
      <c r="V302">
        <v>12.566964285714301</v>
      </c>
      <c r="W302">
        <v>53.204000042751403</v>
      </c>
      <c r="X302">
        <v>2.5219999999999998</v>
      </c>
    </row>
    <row r="303" spans="14:24">
      <c r="N303">
        <v>53.375000297091901</v>
      </c>
      <c r="O303">
        <v>0.44800000000000001</v>
      </c>
      <c r="S303">
        <v>53.391000512056102</v>
      </c>
      <c r="T303">
        <v>5.63</v>
      </c>
      <c r="U303">
        <v>53.391000512056102</v>
      </c>
      <c r="V303">
        <v>12.566964285714301</v>
      </c>
      <c r="W303">
        <v>53.391000512056102</v>
      </c>
      <c r="X303">
        <v>2.5219999999999998</v>
      </c>
    </row>
    <row r="304" spans="14:24">
      <c r="N304">
        <v>53.500000247731798</v>
      </c>
      <c r="O304">
        <v>0.44800000000000001</v>
      </c>
      <c r="S304">
        <v>53.516000462695999</v>
      </c>
      <c r="T304">
        <v>5.63</v>
      </c>
      <c r="U304">
        <v>53.516000462695999</v>
      </c>
      <c r="V304">
        <v>12.566964285714301</v>
      </c>
      <c r="W304">
        <v>53.516000462695999</v>
      </c>
      <c r="X304">
        <v>2.5219999999999998</v>
      </c>
    </row>
    <row r="305" spans="14:24">
      <c r="N305">
        <v>53.655999829061301</v>
      </c>
      <c r="O305">
        <v>0.44800000000000001</v>
      </c>
      <c r="S305">
        <v>53.672000044025502</v>
      </c>
      <c r="T305">
        <v>5.63</v>
      </c>
      <c r="U305">
        <v>53.672000044025502</v>
      </c>
      <c r="V305">
        <v>12.566964285714301</v>
      </c>
      <c r="W305">
        <v>53.672000044025502</v>
      </c>
      <c r="X305">
        <v>2.5219999999999998</v>
      </c>
    </row>
    <row r="306" spans="14:24">
      <c r="N306">
        <v>53.8130002096295</v>
      </c>
      <c r="O306">
        <v>0.44800000000000001</v>
      </c>
      <c r="S306">
        <v>53.829000424593701</v>
      </c>
      <c r="T306">
        <v>5.63</v>
      </c>
      <c r="U306">
        <v>53.829000424593701</v>
      </c>
      <c r="V306">
        <v>12.566964285714301</v>
      </c>
      <c r="W306">
        <v>53.829000424593701</v>
      </c>
      <c r="X306">
        <v>2.5219999999999998</v>
      </c>
    </row>
    <row r="307" spans="14:24">
      <c r="N307">
        <v>53.968999790959103</v>
      </c>
      <c r="O307">
        <v>0.44800000000000001</v>
      </c>
      <c r="S307">
        <v>53.985000005923197</v>
      </c>
      <c r="T307">
        <v>5.63</v>
      </c>
      <c r="U307">
        <v>53.985000005923197</v>
      </c>
      <c r="V307">
        <v>12.566964285714301</v>
      </c>
      <c r="W307">
        <v>53.985000005923197</v>
      </c>
      <c r="X307">
        <v>2.5219999999999998</v>
      </c>
    </row>
    <row r="308" spans="14:24">
      <c r="N308">
        <v>54.125000000931301</v>
      </c>
      <c r="O308">
        <v>0.44800000000000001</v>
      </c>
      <c r="S308">
        <v>54.141000215895502</v>
      </c>
      <c r="T308">
        <v>5.63</v>
      </c>
      <c r="U308">
        <v>54.141000215895502</v>
      </c>
      <c r="V308">
        <v>12.566964285714301</v>
      </c>
      <c r="W308">
        <v>54.141000215895502</v>
      </c>
      <c r="X308">
        <v>2.5219999999999998</v>
      </c>
    </row>
    <row r="309" spans="14:24">
      <c r="N309">
        <v>54.281000210903599</v>
      </c>
      <c r="O309">
        <v>0.44800000000000001</v>
      </c>
      <c r="S309">
        <v>54.297000425867701</v>
      </c>
      <c r="T309">
        <v>5.63</v>
      </c>
      <c r="U309">
        <v>54.297000425867701</v>
      </c>
      <c r="V309">
        <v>12.566964285714301</v>
      </c>
      <c r="W309">
        <v>54.297000425867701</v>
      </c>
      <c r="X309">
        <v>2.5219999999999998</v>
      </c>
    </row>
    <row r="310" spans="14:24">
      <c r="N310">
        <v>54.453000007197303</v>
      </c>
      <c r="O310">
        <v>0.44800000000000001</v>
      </c>
      <c r="S310">
        <v>54.469000222161398</v>
      </c>
      <c r="T310">
        <v>5.63</v>
      </c>
      <c r="U310">
        <v>54.469000222161398</v>
      </c>
      <c r="V310">
        <v>12.566964285714301</v>
      </c>
      <c r="W310">
        <v>54.469000222161398</v>
      </c>
      <c r="X310">
        <v>2.5219999999999998</v>
      </c>
    </row>
    <row r="311" spans="14:24">
      <c r="N311">
        <v>54.594000172801302</v>
      </c>
      <c r="O311">
        <v>0.44800000000000001</v>
      </c>
      <c r="S311">
        <v>54.610000387765503</v>
      </c>
      <c r="T311">
        <v>5.63</v>
      </c>
      <c r="U311">
        <v>54.610000387765503</v>
      </c>
      <c r="V311">
        <v>12.566964285714301</v>
      </c>
      <c r="W311">
        <v>54.610000387765503</v>
      </c>
      <c r="X311">
        <v>2.5219999999999998</v>
      </c>
    </row>
    <row r="312" spans="14:24">
      <c r="N312">
        <v>54.749999754130798</v>
      </c>
      <c r="O312">
        <v>0.44800000000000001</v>
      </c>
      <c r="S312">
        <v>54.765999969094999</v>
      </c>
      <c r="T312">
        <v>5.63</v>
      </c>
      <c r="U312">
        <v>54.765999969094999</v>
      </c>
      <c r="V312">
        <v>12.566964285714301</v>
      </c>
      <c r="W312">
        <v>54.765999969094999</v>
      </c>
      <c r="X312">
        <v>2.5219999999999998</v>
      </c>
    </row>
    <row r="313" spans="14:24">
      <c r="N313">
        <v>54.905999964103103</v>
      </c>
      <c r="O313">
        <v>0.44800000000000001</v>
      </c>
      <c r="S313">
        <v>54.922000179067297</v>
      </c>
      <c r="T313">
        <v>5.63</v>
      </c>
      <c r="U313">
        <v>54.922000179067297</v>
      </c>
      <c r="V313">
        <v>12.566964285714301</v>
      </c>
      <c r="W313">
        <v>54.922000179067297</v>
      </c>
      <c r="X313">
        <v>2.5219999999999998</v>
      </c>
    </row>
    <row r="314" spans="14:24">
      <c r="N314">
        <v>55.063000344671302</v>
      </c>
      <c r="O314">
        <v>0.44800000000000001</v>
      </c>
      <c r="S314">
        <v>55.079000559635503</v>
      </c>
      <c r="T314">
        <v>5.63</v>
      </c>
      <c r="U314">
        <v>55.079000559635503</v>
      </c>
      <c r="V314">
        <v>12.566964285714301</v>
      </c>
      <c r="W314">
        <v>55.079000559635503</v>
      </c>
      <c r="X314">
        <v>2.5219999999999998</v>
      </c>
    </row>
    <row r="315" spans="14:24">
      <c r="N315">
        <v>55.218999926000798</v>
      </c>
      <c r="O315">
        <v>0.44800000000000001</v>
      </c>
      <c r="S315">
        <v>55.235000140964999</v>
      </c>
      <c r="T315">
        <v>5.63</v>
      </c>
      <c r="U315">
        <v>55.235000140964999</v>
      </c>
      <c r="V315">
        <v>12.566964285714301</v>
      </c>
      <c r="W315">
        <v>55.235000140964999</v>
      </c>
      <c r="X315">
        <v>2.5219999999999998</v>
      </c>
    </row>
    <row r="316" spans="14:24">
      <c r="N316">
        <v>55.375000135973103</v>
      </c>
      <c r="O316">
        <v>0.44800000000000001</v>
      </c>
      <c r="S316">
        <v>55.391000350937198</v>
      </c>
      <c r="T316">
        <v>5.63</v>
      </c>
      <c r="U316">
        <v>55.391000350937198</v>
      </c>
      <c r="V316">
        <v>12.566964285714301</v>
      </c>
      <c r="W316">
        <v>55.391000350937198</v>
      </c>
      <c r="X316">
        <v>2.5219999999999998</v>
      </c>
    </row>
    <row r="317" spans="14:24">
      <c r="N317">
        <v>55.5469999322668</v>
      </c>
      <c r="O317">
        <v>0.44800000000000001</v>
      </c>
      <c r="S317">
        <v>55.563000147230902</v>
      </c>
      <c r="T317">
        <v>5.63</v>
      </c>
      <c r="U317">
        <v>55.563000147230902</v>
      </c>
      <c r="V317">
        <v>12.566964285714301</v>
      </c>
      <c r="W317">
        <v>55.563000147230902</v>
      </c>
      <c r="X317">
        <v>2.5219999999999998</v>
      </c>
    </row>
    <row r="318" spans="14:24">
      <c r="N318">
        <v>55.688000097870798</v>
      </c>
      <c r="O318">
        <v>0.44800000000000001</v>
      </c>
      <c r="S318">
        <v>55.704000312834999</v>
      </c>
      <c r="T318">
        <v>5.63</v>
      </c>
      <c r="U318">
        <v>55.704000312834999</v>
      </c>
      <c r="V318">
        <v>12.566964285714301</v>
      </c>
      <c r="W318">
        <v>55.704000312834999</v>
      </c>
      <c r="X318">
        <v>2.5219999999999998</v>
      </c>
    </row>
    <row r="319" spans="14:24">
      <c r="N319">
        <v>55.844000307843103</v>
      </c>
      <c r="O319">
        <v>0.44800000000000001</v>
      </c>
      <c r="S319">
        <v>55.860000522807198</v>
      </c>
      <c r="T319">
        <v>5.63</v>
      </c>
      <c r="U319">
        <v>55.860000522807198</v>
      </c>
      <c r="V319">
        <v>12.566964285714301</v>
      </c>
      <c r="W319">
        <v>55.860000522807198</v>
      </c>
      <c r="X319">
        <v>2.5219999999999998</v>
      </c>
    </row>
    <row r="320" spans="14:24">
      <c r="N320">
        <v>55.999999889172599</v>
      </c>
      <c r="O320">
        <v>0.44800000000000001</v>
      </c>
      <c r="S320">
        <v>56.016000104136801</v>
      </c>
      <c r="T320">
        <v>5.63</v>
      </c>
      <c r="U320">
        <v>56.016000104136801</v>
      </c>
      <c r="V320">
        <v>12.566964285714301</v>
      </c>
      <c r="W320">
        <v>56.016000104136801</v>
      </c>
      <c r="X320">
        <v>2.5219999999999998</v>
      </c>
    </row>
    <row r="321" spans="14:24">
      <c r="N321">
        <v>56.156000099144897</v>
      </c>
      <c r="O321">
        <v>0.44800000000000001</v>
      </c>
      <c r="S321">
        <v>56.172000314108999</v>
      </c>
      <c r="T321">
        <v>5.63</v>
      </c>
      <c r="U321">
        <v>56.172000314108999</v>
      </c>
      <c r="V321">
        <v>12.566964285714301</v>
      </c>
      <c r="W321">
        <v>56.172000314108999</v>
      </c>
      <c r="X321">
        <v>2.5219999999999998</v>
      </c>
    </row>
    <row r="322" spans="14:24">
      <c r="N322">
        <v>56.312999851070302</v>
      </c>
      <c r="O322">
        <v>0.44800000000000001</v>
      </c>
      <c r="S322">
        <v>56.329000066034503</v>
      </c>
      <c r="T322">
        <v>5.63</v>
      </c>
      <c r="U322">
        <v>56.329000066034503</v>
      </c>
      <c r="V322">
        <v>12.566964285714301</v>
      </c>
      <c r="W322">
        <v>56.329000066034503</v>
      </c>
      <c r="X322">
        <v>2.5219999999999998</v>
      </c>
    </row>
    <row r="323" spans="14:24">
      <c r="N323">
        <v>56.4690000610426</v>
      </c>
      <c r="O323">
        <v>0.44800000000000001</v>
      </c>
      <c r="S323">
        <v>56.485000276006801</v>
      </c>
      <c r="T323">
        <v>5.63</v>
      </c>
      <c r="U323">
        <v>56.485000276006801</v>
      </c>
      <c r="V323">
        <v>12.566964285714301</v>
      </c>
      <c r="W323">
        <v>56.485000276006801</v>
      </c>
      <c r="X323">
        <v>2.5219999999999998</v>
      </c>
    </row>
    <row r="324" spans="14:24">
      <c r="N324">
        <v>56.625000271014898</v>
      </c>
      <c r="O324">
        <v>0.44800000000000001</v>
      </c>
      <c r="S324">
        <v>56.641000485978999</v>
      </c>
      <c r="T324">
        <v>5.63</v>
      </c>
      <c r="U324">
        <v>56.641000485978999</v>
      </c>
      <c r="V324">
        <v>12.566964285714301</v>
      </c>
      <c r="W324">
        <v>56.641000485978999</v>
      </c>
      <c r="X324">
        <v>2.5219999999999998</v>
      </c>
    </row>
    <row r="325" spans="14:24">
      <c r="N325">
        <v>56.780999852344401</v>
      </c>
      <c r="O325">
        <v>0.44800000000000001</v>
      </c>
      <c r="S325">
        <v>56.797000067308502</v>
      </c>
      <c r="T325">
        <v>5.63</v>
      </c>
      <c r="U325">
        <v>56.797000067308502</v>
      </c>
      <c r="V325">
        <v>12.566964285714301</v>
      </c>
      <c r="W325">
        <v>56.797000067308502</v>
      </c>
      <c r="X325">
        <v>2.5219999999999998</v>
      </c>
    </row>
    <row r="326" spans="14:24">
      <c r="N326">
        <v>56.9380002329126</v>
      </c>
      <c r="O326">
        <v>0.44800000000000001</v>
      </c>
      <c r="S326">
        <v>56.954000447876801</v>
      </c>
      <c r="T326">
        <v>5.63</v>
      </c>
      <c r="U326">
        <v>56.954000447876801</v>
      </c>
      <c r="V326">
        <v>12.566964285714301</v>
      </c>
      <c r="W326">
        <v>56.954000447876801</v>
      </c>
      <c r="X326">
        <v>2.5219999999999998</v>
      </c>
    </row>
    <row r="327" spans="14:24">
      <c r="N327">
        <v>57.093999814242103</v>
      </c>
      <c r="O327">
        <v>0.44800000000000001</v>
      </c>
      <c r="S327">
        <v>57.110000029206297</v>
      </c>
      <c r="T327">
        <v>5.63</v>
      </c>
      <c r="U327">
        <v>57.110000029206297</v>
      </c>
      <c r="V327">
        <v>12.566964285714301</v>
      </c>
      <c r="W327">
        <v>57.110000029206297</v>
      </c>
      <c r="X327">
        <v>2.5219999999999998</v>
      </c>
    </row>
    <row r="328" spans="14:24">
      <c r="N328">
        <v>57.250000024214401</v>
      </c>
      <c r="O328">
        <v>0.44800000000000001</v>
      </c>
      <c r="S328">
        <v>57.266000239178503</v>
      </c>
      <c r="T328">
        <v>5.63</v>
      </c>
      <c r="U328">
        <v>57.266000239178503</v>
      </c>
      <c r="V328">
        <v>12.566964285714301</v>
      </c>
      <c r="W328">
        <v>57.266000239178503</v>
      </c>
      <c r="X328">
        <v>2.5219999999999998</v>
      </c>
    </row>
    <row r="329" spans="14:24">
      <c r="N329">
        <v>57.4060002341866</v>
      </c>
      <c r="O329">
        <v>0.44800000000000001</v>
      </c>
      <c r="S329">
        <v>57.422000449150801</v>
      </c>
      <c r="T329">
        <v>5.63</v>
      </c>
      <c r="U329">
        <v>57.422000449150801</v>
      </c>
      <c r="V329">
        <v>12.566964285714301</v>
      </c>
      <c r="W329">
        <v>57.422000449150801</v>
      </c>
      <c r="X329">
        <v>2.5219999999999998</v>
      </c>
    </row>
    <row r="330" spans="14:24">
      <c r="N330">
        <v>57.562999986112096</v>
      </c>
      <c r="O330">
        <v>0.44800000000000001</v>
      </c>
      <c r="S330">
        <v>57.579000201076298</v>
      </c>
      <c r="T330">
        <v>5.63</v>
      </c>
      <c r="U330">
        <v>57.579000201076298</v>
      </c>
      <c r="V330">
        <v>12.566964285714301</v>
      </c>
      <c r="W330">
        <v>57.579000201076298</v>
      </c>
      <c r="X330">
        <v>2.5219999999999998</v>
      </c>
    </row>
    <row r="331" spans="14:24">
      <c r="N331">
        <v>57.874999777413898</v>
      </c>
      <c r="O331">
        <v>0.44900000000000001</v>
      </c>
      <c r="S331">
        <v>57.890999992378099</v>
      </c>
      <c r="T331">
        <v>4.45</v>
      </c>
      <c r="U331">
        <v>57.890999992378099</v>
      </c>
      <c r="V331">
        <v>9.9109131403118003</v>
      </c>
      <c r="W331">
        <v>57.890999992378099</v>
      </c>
      <c r="X331">
        <v>1.998</v>
      </c>
    </row>
    <row r="332" spans="14:24">
      <c r="N332">
        <v>58.062999788671704</v>
      </c>
      <c r="O332">
        <v>0.499</v>
      </c>
      <c r="S332">
        <v>58.079000003635898</v>
      </c>
      <c r="T332">
        <v>3.19</v>
      </c>
      <c r="U332">
        <v>58.079000003635898</v>
      </c>
      <c r="V332">
        <v>6.3927855711422801</v>
      </c>
      <c r="W332">
        <v>58.079000003635898</v>
      </c>
      <c r="X332">
        <v>1.591</v>
      </c>
    </row>
    <row r="333" spans="14:24">
      <c r="N333">
        <v>58.2029997836798</v>
      </c>
      <c r="O333">
        <v>0.496</v>
      </c>
      <c r="S333">
        <v>58.218999998644001</v>
      </c>
      <c r="T333">
        <v>3.2</v>
      </c>
      <c r="U333">
        <v>58.218999998644001</v>
      </c>
      <c r="V333">
        <v>6.4516129032258096</v>
      </c>
      <c r="W333">
        <v>58.218999998644001</v>
      </c>
      <c r="X333">
        <v>1.587</v>
      </c>
    </row>
    <row r="334" spans="14:24">
      <c r="N334">
        <v>58.343999949283898</v>
      </c>
      <c r="O334">
        <v>0.496</v>
      </c>
      <c r="S334">
        <v>58.360000164248</v>
      </c>
      <c r="T334">
        <v>3.15</v>
      </c>
      <c r="U334">
        <v>58.360000164248</v>
      </c>
      <c r="V334">
        <v>6.3508064516129004</v>
      </c>
      <c r="W334">
        <v>58.360000164248</v>
      </c>
      <c r="X334">
        <v>1.5620000000000001</v>
      </c>
    </row>
    <row r="335" spans="14:24">
      <c r="N335">
        <v>58.500000159256203</v>
      </c>
      <c r="O335">
        <v>0.499</v>
      </c>
      <c r="S335">
        <v>58.516000374220297</v>
      </c>
      <c r="T335">
        <v>3.19</v>
      </c>
      <c r="U335">
        <v>58.516000374220297</v>
      </c>
      <c r="V335">
        <v>6.3927855711422801</v>
      </c>
      <c r="W335">
        <v>58.516000374220297</v>
      </c>
      <c r="X335">
        <v>1.591</v>
      </c>
    </row>
    <row r="336" spans="14:24">
      <c r="N336">
        <v>58.655999740585699</v>
      </c>
      <c r="O336">
        <v>0.497</v>
      </c>
      <c r="S336">
        <v>58.671999955549801</v>
      </c>
      <c r="T336">
        <v>3.18</v>
      </c>
      <c r="U336">
        <v>58.671999955549801</v>
      </c>
      <c r="V336">
        <v>6.3983903420523101</v>
      </c>
      <c r="W336">
        <v>58.671999955549801</v>
      </c>
      <c r="X336">
        <v>1.58</v>
      </c>
    </row>
    <row r="337" spans="14:24">
      <c r="N337">
        <v>58.813000121153898</v>
      </c>
      <c r="O337">
        <v>0.498</v>
      </c>
      <c r="S337">
        <v>58.829000336118</v>
      </c>
      <c r="T337">
        <v>3.19</v>
      </c>
      <c r="U337">
        <v>58.829000336118</v>
      </c>
      <c r="V337">
        <v>6.40562248995984</v>
      </c>
      <c r="W337">
        <v>58.829000336118</v>
      </c>
      <c r="X337">
        <v>1.5880000000000001</v>
      </c>
    </row>
    <row r="338" spans="14:24">
      <c r="N338">
        <v>58.969000331126203</v>
      </c>
      <c r="O338">
        <v>0.498</v>
      </c>
      <c r="S338">
        <v>58.985000546090298</v>
      </c>
      <c r="T338">
        <v>3.2</v>
      </c>
      <c r="U338">
        <v>58.985000546090298</v>
      </c>
      <c r="V338">
        <v>6.4257028112449799</v>
      </c>
      <c r="W338">
        <v>58.985000546090298</v>
      </c>
      <c r="X338">
        <v>1.593</v>
      </c>
    </row>
    <row r="339" spans="14:24">
      <c r="N339">
        <v>59.141000127419801</v>
      </c>
      <c r="O339">
        <v>0.498</v>
      </c>
      <c r="S339">
        <v>59.157000342384002</v>
      </c>
      <c r="T339">
        <v>3.22</v>
      </c>
      <c r="U339">
        <v>59.157000342384002</v>
      </c>
      <c r="V339">
        <v>6.4658634538152597</v>
      </c>
      <c r="W339">
        <v>59.157000342384002</v>
      </c>
      <c r="X339">
        <v>1.603</v>
      </c>
    </row>
    <row r="340" spans="14:24">
      <c r="N340">
        <v>59.281000122427898</v>
      </c>
      <c r="O340">
        <v>0.499</v>
      </c>
      <c r="S340">
        <v>59.297000337392099</v>
      </c>
      <c r="T340">
        <v>3.19</v>
      </c>
      <c r="U340">
        <v>59.297000337392099</v>
      </c>
      <c r="V340">
        <v>6.3927855711422801</v>
      </c>
      <c r="W340">
        <v>59.297000337392099</v>
      </c>
      <c r="X340">
        <v>1.591</v>
      </c>
    </row>
    <row r="341" spans="14:24">
      <c r="N341">
        <v>59.437999874353402</v>
      </c>
      <c r="O341">
        <v>0.499</v>
      </c>
      <c r="S341">
        <v>59.454000089317603</v>
      </c>
      <c r="T341">
        <v>3.19</v>
      </c>
      <c r="U341">
        <v>59.454000089317603</v>
      </c>
      <c r="V341">
        <v>6.3927855711422801</v>
      </c>
      <c r="W341">
        <v>59.454000089317603</v>
      </c>
      <c r="X341">
        <v>1.591</v>
      </c>
    </row>
    <row r="342" spans="14:24">
      <c r="N342">
        <v>59.5940000843257</v>
      </c>
      <c r="O342">
        <v>0.499</v>
      </c>
      <c r="S342">
        <v>59.610000299289801</v>
      </c>
      <c r="T342">
        <v>3.2</v>
      </c>
      <c r="U342">
        <v>59.610000299289801</v>
      </c>
      <c r="V342">
        <v>6.4128256513026098</v>
      </c>
      <c r="W342">
        <v>59.610000299289801</v>
      </c>
      <c r="X342">
        <v>1.5960000000000001</v>
      </c>
    </row>
    <row r="343" spans="14:24">
      <c r="N343">
        <v>59.750000294297898</v>
      </c>
      <c r="O343">
        <v>0.498</v>
      </c>
      <c r="S343">
        <v>59.766000509262099</v>
      </c>
      <c r="T343">
        <v>3.17</v>
      </c>
      <c r="U343">
        <v>59.766000509262099</v>
      </c>
      <c r="V343">
        <v>6.3654618473895601</v>
      </c>
      <c r="W343">
        <v>59.766000509262099</v>
      </c>
      <c r="X343">
        <v>1.5780000000000001</v>
      </c>
    </row>
    <row r="344" spans="14:24">
      <c r="N344">
        <v>59.905999875627501</v>
      </c>
      <c r="O344">
        <v>0.499</v>
      </c>
      <c r="S344">
        <v>59.922000090591602</v>
      </c>
      <c r="T344">
        <v>3.16</v>
      </c>
      <c r="U344">
        <v>59.922000090591602</v>
      </c>
      <c r="V344">
        <v>6.3326653306613201</v>
      </c>
      <c r="W344">
        <v>59.922000090591602</v>
      </c>
      <c r="X344">
        <v>1.5760000000000001</v>
      </c>
    </row>
    <row r="345" spans="14:24">
      <c r="N345">
        <v>60.0630002561957</v>
      </c>
      <c r="O345">
        <v>0.498</v>
      </c>
      <c r="S345">
        <v>60.079000471159802</v>
      </c>
      <c r="T345">
        <v>3.19</v>
      </c>
      <c r="U345">
        <v>60.079000471159802</v>
      </c>
      <c r="V345">
        <v>6.40562248995984</v>
      </c>
      <c r="W345">
        <v>60.079000471159802</v>
      </c>
      <c r="X345">
        <v>1.5880000000000001</v>
      </c>
    </row>
    <row r="346" spans="14:24">
      <c r="N346">
        <v>60.233999881893403</v>
      </c>
      <c r="O346">
        <v>0.498</v>
      </c>
      <c r="S346">
        <v>60.250000096857498</v>
      </c>
      <c r="T346">
        <v>3.16</v>
      </c>
      <c r="U346">
        <v>60.250000096857498</v>
      </c>
      <c r="V346">
        <v>6.3453815261044202</v>
      </c>
      <c r="W346">
        <v>60.250000096857498</v>
      </c>
      <c r="X346">
        <v>1.573</v>
      </c>
    </row>
    <row r="347" spans="14:24">
      <c r="N347">
        <v>60.375000047497501</v>
      </c>
      <c r="O347">
        <v>0.501</v>
      </c>
      <c r="S347">
        <v>60.391000262461603</v>
      </c>
      <c r="T347">
        <v>3.09</v>
      </c>
      <c r="U347">
        <v>60.391000262461603</v>
      </c>
      <c r="V347">
        <v>6.16766467065868</v>
      </c>
      <c r="W347">
        <v>60.391000262461603</v>
      </c>
      <c r="X347">
        <v>1.548</v>
      </c>
    </row>
    <row r="348" spans="14:24">
      <c r="N348">
        <v>60.531000257469699</v>
      </c>
      <c r="O348">
        <v>0.497</v>
      </c>
      <c r="S348">
        <v>60.547000472433901</v>
      </c>
      <c r="T348">
        <v>3.12</v>
      </c>
      <c r="U348">
        <v>60.547000472433901</v>
      </c>
      <c r="V348">
        <v>6.2776659959758598</v>
      </c>
      <c r="W348">
        <v>60.547000472433901</v>
      </c>
      <c r="X348">
        <v>1.55</v>
      </c>
    </row>
    <row r="349" spans="14:24">
      <c r="N349">
        <v>60.688000009395203</v>
      </c>
      <c r="O349">
        <v>0.499</v>
      </c>
      <c r="S349">
        <v>60.704000224359298</v>
      </c>
      <c r="T349">
        <v>3.15</v>
      </c>
      <c r="U349">
        <v>60.704000224359298</v>
      </c>
      <c r="V349">
        <v>6.3126252505010001</v>
      </c>
      <c r="W349">
        <v>60.704000224359298</v>
      </c>
      <c r="X349">
        <v>1.571</v>
      </c>
    </row>
    <row r="350" spans="14:24">
      <c r="N350">
        <v>60.844000219367402</v>
      </c>
      <c r="O350">
        <v>0.499</v>
      </c>
      <c r="S350">
        <v>60.860000434331603</v>
      </c>
      <c r="T350">
        <v>3.16</v>
      </c>
      <c r="U350">
        <v>60.860000434331603</v>
      </c>
      <c r="V350">
        <v>6.3326653306613201</v>
      </c>
      <c r="W350">
        <v>60.860000434331603</v>
      </c>
      <c r="X350">
        <v>1.5760000000000001</v>
      </c>
    </row>
    <row r="351" spans="14:24">
      <c r="N351">
        <v>60.999999800696997</v>
      </c>
      <c r="O351">
        <v>0.5</v>
      </c>
      <c r="S351">
        <v>61.016000015661099</v>
      </c>
      <c r="T351">
        <v>3.15</v>
      </c>
      <c r="U351">
        <v>61.016000015661099</v>
      </c>
      <c r="V351">
        <v>6.3</v>
      </c>
      <c r="W351">
        <v>61.016000015661099</v>
      </c>
      <c r="X351">
        <v>1.575</v>
      </c>
    </row>
    <row r="352" spans="14:24">
      <c r="N352">
        <v>61.172000225633397</v>
      </c>
      <c r="O352">
        <v>0.498</v>
      </c>
      <c r="S352">
        <v>61.188000440597499</v>
      </c>
      <c r="T352">
        <v>3.16</v>
      </c>
      <c r="U352">
        <v>61.188000440597499</v>
      </c>
      <c r="V352">
        <v>6.3453815261044202</v>
      </c>
      <c r="W352">
        <v>61.188000440597499</v>
      </c>
      <c r="X352">
        <v>1.573</v>
      </c>
    </row>
    <row r="353" spans="14:24">
      <c r="N353">
        <v>61.3129997625947</v>
      </c>
      <c r="O353">
        <v>0.499</v>
      </c>
      <c r="S353">
        <v>61.328999977558901</v>
      </c>
      <c r="T353">
        <v>3.15</v>
      </c>
      <c r="U353">
        <v>61.328999977558901</v>
      </c>
      <c r="V353">
        <v>6.3126252505010001</v>
      </c>
      <c r="W353">
        <v>61.328999977558901</v>
      </c>
      <c r="X353">
        <v>1.571</v>
      </c>
    </row>
    <row r="354" spans="14:24">
      <c r="N354">
        <v>61.468999972566998</v>
      </c>
      <c r="O354">
        <v>0.499</v>
      </c>
      <c r="S354">
        <v>61.485000187531099</v>
      </c>
      <c r="T354">
        <v>3.17</v>
      </c>
      <c r="U354">
        <v>61.485000187531099</v>
      </c>
      <c r="V354">
        <v>6.3527054108216401</v>
      </c>
      <c r="W354">
        <v>61.485000187531099</v>
      </c>
      <c r="X354">
        <v>1.581</v>
      </c>
    </row>
    <row r="355" spans="14:24">
      <c r="N355">
        <v>61.625000182539203</v>
      </c>
      <c r="O355">
        <v>0.5</v>
      </c>
      <c r="S355">
        <v>61.641000397503397</v>
      </c>
      <c r="T355">
        <v>3.19</v>
      </c>
      <c r="U355">
        <v>61.641000397503397</v>
      </c>
      <c r="V355">
        <v>6.38</v>
      </c>
      <c r="W355">
        <v>61.641000397503397</v>
      </c>
      <c r="X355">
        <v>1.595</v>
      </c>
    </row>
    <row r="356" spans="14:24">
      <c r="N356">
        <v>61.780999763868699</v>
      </c>
      <c r="O356">
        <v>0.5</v>
      </c>
      <c r="S356">
        <v>61.796999978832901</v>
      </c>
      <c r="T356">
        <v>3.18</v>
      </c>
      <c r="U356">
        <v>61.796999978832901</v>
      </c>
      <c r="V356">
        <v>6.36</v>
      </c>
      <c r="W356">
        <v>61.796999978832901</v>
      </c>
      <c r="X356">
        <v>1.59</v>
      </c>
    </row>
    <row r="357" spans="14:24">
      <c r="N357">
        <v>61.938000144436998</v>
      </c>
      <c r="O357">
        <v>0.498</v>
      </c>
      <c r="S357">
        <v>61.9540003594011</v>
      </c>
      <c r="T357">
        <v>3.18</v>
      </c>
      <c r="U357">
        <v>61.9540003594011</v>
      </c>
      <c r="V357">
        <v>6.3855421686747</v>
      </c>
      <c r="W357">
        <v>61.9540003594011</v>
      </c>
      <c r="X357">
        <v>1.583</v>
      </c>
    </row>
    <row r="358" spans="14:24">
      <c r="N358">
        <v>62.094000354409197</v>
      </c>
      <c r="O358">
        <v>0.499</v>
      </c>
      <c r="S358">
        <v>62.110000569373398</v>
      </c>
      <c r="T358">
        <v>3.17</v>
      </c>
      <c r="U358">
        <v>62.110000569373398</v>
      </c>
      <c r="V358">
        <v>6.3527054108216401</v>
      </c>
      <c r="W358">
        <v>62.110000569373398</v>
      </c>
      <c r="X358">
        <v>1.581</v>
      </c>
    </row>
    <row r="359" spans="14:24">
      <c r="N359">
        <v>62.2499999357387</v>
      </c>
      <c r="O359">
        <v>0.498</v>
      </c>
      <c r="S359">
        <v>62.266000150702901</v>
      </c>
      <c r="T359">
        <v>3.18</v>
      </c>
      <c r="U359">
        <v>62.266000150702901</v>
      </c>
      <c r="V359">
        <v>6.3855421686747</v>
      </c>
      <c r="W359">
        <v>62.266000150702901</v>
      </c>
      <c r="X359">
        <v>1.583</v>
      </c>
    </row>
    <row r="360" spans="14:24">
      <c r="N360">
        <v>62.406000145710998</v>
      </c>
      <c r="O360">
        <v>0.498</v>
      </c>
      <c r="S360">
        <v>62.422000360675199</v>
      </c>
      <c r="T360">
        <v>3.18</v>
      </c>
      <c r="U360">
        <v>62.422000360675199</v>
      </c>
      <c r="V360">
        <v>6.3855421686747</v>
      </c>
      <c r="W360">
        <v>62.422000360675199</v>
      </c>
      <c r="X360">
        <v>1.583</v>
      </c>
    </row>
    <row r="361" spans="14:24">
      <c r="N361">
        <v>62.562999897636502</v>
      </c>
      <c r="O361">
        <v>0.498</v>
      </c>
      <c r="S361">
        <v>62.579000112600603</v>
      </c>
      <c r="T361">
        <v>3.14</v>
      </c>
      <c r="U361">
        <v>62.579000112600603</v>
      </c>
      <c r="V361">
        <v>6.3052208835341403</v>
      </c>
      <c r="W361">
        <v>62.579000112600603</v>
      </c>
      <c r="X361">
        <v>1.5629999999999999</v>
      </c>
    </row>
    <row r="362" spans="14:24">
      <c r="N362">
        <v>62.875000317580998</v>
      </c>
      <c r="O362">
        <v>0.54800000000000004</v>
      </c>
      <c r="S362">
        <v>62.8910005325451</v>
      </c>
      <c r="T362">
        <v>0.46</v>
      </c>
      <c r="U362">
        <v>62.8910005325451</v>
      </c>
      <c r="V362">
        <v>0.839416058394161</v>
      </c>
      <c r="W362">
        <v>62.8910005325451</v>
      </c>
      <c r="X362">
        <v>0.252</v>
      </c>
    </row>
    <row r="363" spans="14:24">
      <c r="N363">
        <v>63.030999898910501</v>
      </c>
      <c r="O363">
        <v>0.54900000000000004</v>
      </c>
      <c r="S363">
        <v>63.047000113874702</v>
      </c>
      <c r="T363">
        <v>0.46</v>
      </c>
      <c r="U363">
        <v>63.047000113874702</v>
      </c>
      <c r="V363">
        <v>0.83788706739526397</v>
      </c>
      <c r="W363">
        <v>63.047000113874702</v>
      </c>
      <c r="X363">
        <v>0.252</v>
      </c>
    </row>
    <row r="364" spans="14:24">
      <c r="N364">
        <v>63.1880002794787</v>
      </c>
      <c r="O364">
        <v>3.3000000000000002E-2</v>
      </c>
      <c r="S364">
        <v>63.204000494442901</v>
      </c>
      <c r="T364">
        <v>0</v>
      </c>
      <c r="U364">
        <v>63.204000494442901</v>
      </c>
      <c r="V364">
        <v>0</v>
      </c>
      <c r="W364">
        <v>63.204000494442901</v>
      </c>
      <c r="X364">
        <v>0</v>
      </c>
    </row>
    <row r="365" spans="14:24">
      <c r="N365">
        <v>63.343999860808303</v>
      </c>
      <c r="O365">
        <v>0</v>
      </c>
      <c r="S365">
        <v>63.360000075772398</v>
      </c>
      <c r="T365">
        <v>0</v>
      </c>
      <c r="U365">
        <v>63.360000075772398</v>
      </c>
      <c r="V365">
        <v>0</v>
      </c>
      <c r="W365">
        <v>63.360000075772398</v>
      </c>
      <c r="X365">
        <v>0</v>
      </c>
    </row>
    <row r="366" spans="14:24">
      <c r="N366">
        <v>63.500000070780501</v>
      </c>
      <c r="O366">
        <v>0</v>
      </c>
      <c r="S366">
        <v>63.516000285744703</v>
      </c>
      <c r="T366">
        <v>0</v>
      </c>
      <c r="U366">
        <v>63.516000285744703</v>
      </c>
      <c r="V366">
        <v>0</v>
      </c>
      <c r="W366">
        <v>63.516000285744703</v>
      </c>
      <c r="X366">
        <v>0</v>
      </c>
    </row>
    <row r="367" spans="14:24">
      <c r="N367">
        <v>63.656000280752799</v>
      </c>
      <c r="O367">
        <v>0</v>
      </c>
      <c r="S367">
        <v>63.672000495716901</v>
      </c>
      <c r="T367">
        <v>0</v>
      </c>
      <c r="U367">
        <v>63.672000495716901</v>
      </c>
      <c r="V367">
        <v>0</v>
      </c>
      <c r="W367">
        <v>63.672000495716901</v>
      </c>
      <c r="X367">
        <v>0</v>
      </c>
    </row>
    <row r="368" spans="14:24">
      <c r="N368">
        <v>63.844000292010598</v>
      </c>
      <c r="O368">
        <v>0</v>
      </c>
      <c r="S368">
        <v>63.860000506974799</v>
      </c>
      <c r="T368">
        <v>0</v>
      </c>
      <c r="U368">
        <v>63.860000506974799</v>
      </c>
      <c r="V368">
        <v>0</v>
      </c>
      <c r="W368">
        <v>63.860000506974799</v>
      </c>
      <c r="X368">
        <v>0</v>
      </c>
    </row>
    <row r="369" spans="14:24">
      <c r="N369">
        <v>63.969000242650502</v>
      </c>
      <c r="O369">
        <v>0</v>
      </c>
      <c r="S369">
        <v>63.985000457614703</v>
      </c>
      <c r="T369">
        <v>0</v>
      </c>
      <c r="U369">
        <v>63.985000457614703</v>
      </c>
      <c r="V369">
        <v>0</v>
      </c>
      <c r="W369">
        <v>63.985000457614703</v>
      </c>
      <c r="X369">
        <v>0</v>
      </c>
    </row>
    <row r="370" spans="14:24">
      <c r="N370">
        <v>64.124999823980005</v>
      </c>
      <c r="O370">
        <v>0</v>
      </c>
      <c r="S370">
        <v>64.141000038944199</v>
      </c>
      <c r="T370">
        <v>0</v>
      </c>
      <c r="U370">
        <v>64.141000038944199</v>
      </c>
      <c r="V370">
        <v>0</v>
      </c>
      <c r="W370">
        <v>64.141000038944199</v>
      </c>
      <c r="X370">
        <v>0</v>
      </c>
    </row>
    <row r="371" spans="14:24">
      <c r="N371">
        <v>64.281000033952296</v>
      </c>
      <c r="O371">
        <v>0.48599999999999999</v>
      </c>
      <c r="S371">
        <v>64.297000248916405</v>
      </c>
      <c r="T371">
        <v>0.38</v>
      </c>
      <c r="U371">
        <v>64.297000248916405</v>
      </c>
      <c r="V371">
        <v>0.781893004115226</v>
      </c>
      <c r="W371">
        <v>64.297000248916405</v>
      </c>
      <c r="X371">
        <v>0.184</v>
      </c>
    </row>
    <row r="372" spans="14:24">
      <c r="N372">
        <v>64.437999785877807</v>
      </c>
      <c r="O372">
        <v>0.40100000000000002</v>
      </c>
      <c r="S372">
        <v>64.454000000841901</v>
      </c>
      <c r="T372">
        <v>0</v>
      </c>
      <c r="U372">
        <v>64.454000000841901</v>
      </c>
      <c r="V372">
        <v>0</v>
      </c>
      <c r="W372">
        <v>64.454000000841901</v>
      </c>
      <c r="X372">
        <v>0</v>
      </c>
    </row>
    <row r="373" spans="14:24">
      <c r="N373">
        <v>64.593999995849998</v>
      </c>
      <c r="O373">
        <v>0</v>
      </c>
      <c r="S373">
        <v>64.610000210814206</v>
      </c>
      <c r="T373">
        <v>0</v>
      </c>
      <c r="U373">
        <v>64.610000210814206</v>
      </c>
      <c r="V373">
        <v>0</v>
      </c>
      <c r="W373">
        <v>64.610000210814206</v>
      </c>
      <c r="X373">
        <v>0</v>
      </c>
    </row>
    <row r="374" spans="14:24">
      <c r="N374">
        <v>64.750000205822303</v>
      </c>
      <c r="O374">
        <v>0</v>
      </c>
      <c r="S374">
        <v>64.766000420786398</v>
      </c>
      <c r="T374">
        <v>0</v>
      </c>
      <c r="U374">
        <v>64.766000420786398</v>
      </c>
      <c r="V374">
        <v>0</v>
      </c>
      <c r="W374">
        <v>64.766000420786398</v>
      </c>
      <c r="X374">
        <v>0</v>
      </c>
    </row>
    <row r="375" spans="14:24">
      <c r="N375">
        <v>64.922000002115993</v>
      </c>
      <c r="O375">
        <v>0</v>
      </c>
      <c r="S375">
        <v>64.938000217080102</v>
      </c>
      <c r="T375">
        <v>0</v>
      </c>
      <c r="U375">
        <v>64.938000217080102</v>
      </c>
      <c r="V375">
        <v>0</v>
      </c>
      <c r="W375">
        <v>64.938000217080102</v>
      </c>
      <c r="X375">
        <v>0</v>
      </c>
    </row>
    <row r="376" spans="14:24">
      <c r="N376">
        <v>65.063000167720006</v>
      </c>
      <c r="O376">
        <v>0</v>
      </c>
      <c r="S376">
        <v>65.0790003826842</v>
      </c>
      <c r="T376">
        <v>0</v>
      </c>
      <c r="U376">
        <v>65.0790003826842</v>
      </c>
      <c r="V376">
        <v>0</v>
      </c>
      <c r="W376">
        <v>65.0790003826842</v>
      </c>
      <c r="X376">
        <v>0</v>
      </c>
    </row>
    <row r="377" spans="14:24">
      <c r="N377">
        <v>65.218999749049502</v>
      </c>
      <c r="O377">
        <v>0</v>
      </c>
      <c r="S377">
        <v>65.234999964013696</v>
      </c>
      <c r="T377">
        <v>0</v>
      </c>
      <c r="U377">
        <v>65.234999964013696</v>
      </c>
      <c r="V377">
        <v>0</v>
      </c>
      <c r="W377">
        <v>65.234999964013696</v>
      </c>
      <c r="X377">
        <v>0</v>
      </c>
    </row>
    <row r="378" spans="14:24">
      <c r="N378">
        <v>65.374999959021807</v>
      </c>
      <c r="O378">
        <v>0</v>
      </c>
      <c r="S378">
        <v>65.391000173986001</v>
      </c>
      <c r="T378">
        <v>0</v>
      </c>
      <c r="U378">
        <v>65.391000173986001</v>
      </c>
      <c r="V378">
        <v>0</v>
      </c>
      <c r="W378">
        <v>65.391000173986001</v>
      </c>
      <c r="X378">
        <v>0</v>
      </c>
    </row>
    <row r="379" spans="14:24">
      <c r="N379">
        <v>65.531000168994098</v>
      </c>
      <c r="O379">
        <v>0</v>
      </c>
      <c r="S379">
        <v>65.547000383958206</v>
      </c>
      <c r="T379">
        <v>0</v>
      </c>
      <c r="U379">
        <v>65.547000383958206</v>
      </c>
      <c r="V379">
        <v>0</v>
      </c>
      <c r="W379">
        <v>65.547000383958206</v>
      </c>
      <c r="X379">
        <v>0</v>
      </c>
    </row>
    <row r="380" spans="14:24">
      <c r="N380">
        <v>65.687999920919495</v>
      </c>
      <c r="O380">
        <v>0.52500000000000002</v>
      </c>
      <c r="S380">
        <v>65.704000135883703</v>
      </c>
      <c r="T380">
        <v>0.35</v>
      </c>
      <c r="U380">
        <v>65.704000135883703</v>
      </c>
      <c r="V380">
        <v>0.66666666666666696</v>
      </c>
      <c r="W380">
        <v>65.704000135883703</v>
      </c>
      <c r="X380">
        <v>0.183</v>
      </c>
    </row>
    <row r="381" spans="14:24">
      <c r="N381">
        <v>65.8440001308918</v>
      </c>
      <c r="O381">
        <v>0.54900000000000004</v>
      </c>
      <c r="S381">
        <v>65.860000345855994</v>
      </c>
      <c r="T381">
        <v>0.35</v>
      </c>
      <c r="U381">
        <v>65.860000345855994</v>
      </c>
      <c r="V381">
        <v>0.63752276867030999</v>
      </c>
      <c r="W381">
        <v>65.860000345855994</v>
      </c>
      <c r="X381">
        <v>0.192</v>
      </c>
    </row>
    <row r="382" spans="14:24">
      <c r="N382">
        <v>66.000000340864105</v>
      </c>
      <c r="O382">
        <v>0</v>
      </c>
      <c r="S382">
        <v>66.016000555828199</v>
      </c>
      <c r="T382">
        <v>0</v>
      </c>
      <c r="U382">
        <v>66.016000555828199</v>
      </c>
      <c r="V382">
        <v>0</v>
      </c>
      <c r="W382">
        <v>66.016000555828199</v>
      </c>
      <c r="X382">
        <v>0</v>
      </c>
    </row>
    <row r="383" spans="14:24">
      <c r="N383">
        <v>66.155999922193601</v>
      </c>
      <c r="O383">
        <v>0</v>
      </c>
      <c r="S383">
        <v>66.172000137157696</v>
      </c>
      <c r="T383">
        <v>0</v>
      </c>
      <c r="U383">
        <v>66.172000137157696</v>
      </c>
      <c r="V383">
        <v>0</v>
      </c>
      <c r="W383">
        <v>66.172000137157696</v>
      </c>
      <c r="X383">
        <v>0</v>
      </c>
    </row>
    <row r="384" spans="14:24">
      <c r="N384">
        <v>66.313000302761793</v>
      </c>
      <c r="O384">
        <v>0</v>
      </c>
      <c r="S384">
        <v>66.329000517725902</v>
      </c>
      <c r="T384">
        <v>0</v>
      </c>
      <c r="U384">
        <v>66.329000517725902</v>
      </c>
      <c r="V384">
        <v>0</v>
      </c>
      <c r="W384">
        <v>66.329000517725902</v>
      </c>
      <c r="X384">
        <v>0</v>
      </c>
    </row>
    <row r="385" spans="14:24">
      <c r="N385">
        <v>66.468999884091303</v>
      </c>
      <c r="O385">
        <v>0</v>
      </c>
      <c r="S385">
        <v>66.485000099055497</v>
      </c>
      <c r="T385">
        <v>0</v>
      </c>
      <c r="U385">
        <v>66.485000099055497</v>
      </c>
      <c r="V385">
        <v>0</v>
      </c>
      <c r="W385">
        <v>66.485000099055497</v>
      </c>
      <c r="X385">
        <v>0</v>
      </c>
    </row>
    <row r="386" spans="14:24">
      <c r="N386">
        <v>66.625000094063594</v>
      </c>
      <c r="O386">
        <v>0</v>
      </c>
      <c r="S386">
        <v>66.641000309027703</v>
      </c>
      <c r="T386">
        <v>0</v>
      </c>
      <c r="U386">
        <v>66.641000309027703</v>
      </c>
      <c r="V386">
        <v>0</v>
      </c>
      <c r="W386">
        <v>66.641000309027703</v>
      </c>
      <c r="X386">
        <v>0</v>
      </c>
    </row>
    <row r="387" spans="14:24">
      <c r="N387">
        <v>66.7810003040358</v>
      </c>
      <c r="O387">
        <v>0</v>
      </c>
      <c r="S387">
        <v>66.797000518999994</v>
      </c>
      <c r="T387">
        <v>0</v>
      </c>
      <c r="U387">
        <v>66.797000518999994</v>
      </c>
      <c r="V387">
        <v>0</v>
      </c>
      <c r="W387">
        <v>66.797000518999994</v>
      </c>
      <c r="X387">
        <v>0</v>
      </c>
    </row>
    <row r="388" spans="14:24">
      <c r="N388">
        <v>66.938000055961297</v>
      </c>
      <c r="O388">
        <v>0</v>
      </c>
      <c r="S388">
        <v>66.954000270925505</v>
      </c>
      <c r="T388">
        <v>0</v>
      </c>
      <c r="U388">
        <v>66.954000270925505</v>
      </c>
      <c r="V388">
        <v>0</v>
      </c>
      <c r="W388">
        <v>66.954000270925505</v>
      </c>
      <c r="X388">
        <v>0</v>
      </c>
    </row>
    <row r="389" spans="14:24">
      <c r="N389">
        <v>67.094000265933602</v>
      </c>
      <c r="O389">
        <v>0.27500000000000002</v>
      </c>
      <c r="S389">
        <v>67.110000480897696</v>
      </c>
      <c r="T389">
        <v>0.34</v>
      </c>
      <c r="U389">
        <v>67.110000480897696</v>
      </c>
      <c r="V389">
        <v>1.2363636363636401</v>
      </c>
      <c r="W389">
        <v>67.110000480897696</v>
      </c>
      <c r="X389">
        <v>9.2999999999999999E-2</v>
      </c>
    </row>
    <row r="390" spans="14:24">
      <c r="N390">
        <v>67.249999847263098</v>
      </c>
      <c r="O390">
        <v>0.54800000000000004</v>
      </c>
      <c r="S390">
        <v>67.266000062227207</v>
      </c>
      <c r="T390">
        <v>0.34</v>
      </c>
      <c r="U390">
        <v>67.266000062227207</v>
      </c>
      <c r="V390">
        <v>0.62043795620438003</v>
      </c>
      <c r="W390">
        <v>67.266000062227207</v>
      </c>
      <c r="X390">
        <v>0.186</v>
      </c>
    </row>
    <row r="391" spans="14:24">
      <c r="N391">
        <v>67.406000057235403</v>
      </c>
      <c r="O391">
        <v>0.54800000000000004</v>
      </c>
      <c r="S391">
        <v>67.422000272199497</v>
      </c>
      <c r="T391">
        <v>0</v>
      </c>
      <c r="U391">
        <v>67.422000272199497</v>
      </c>
      <c r="V391">
        <v>0</v>
      </c>
      <c r="W391">
        <v>67.422000272199497</v>
      </c>
      <c r="X391">
        <v>0</v>
      </c>
    </row>
    <row r="392" spans="14:24">
      <c r="N392">
        <v>67.5629998091608</v>
      </c>
      <c r="O392">
        <v>0</v>
      </c>
      <c r="S392">
        <v>67.579000024124994</v>
      </c>
      <c r="T392">
        <v>0</v>
      </c>
      <c r="U392">
        <v>67.579000024124994</v>
      </c>
      <c r="V392">
        <v>0</v>
      </c>
      <c r="W392">
        <v>67.579000024124994</v>
      </c>
      <c r="X392">
        <v>0</v>
      </c>
    </row>
    <row r="393" spans="14:24">
      <c r="N393">
        <v>67.719000019133105</v>
      </c>
      <c r="O393">
        <v>0</v>
      </c>
      <c r="S393">
        <v>67.7350002340972</v>
      </c>
      <c r="T393">
        <v>0</v>
      </c>
      <c r="U393">
        <v>67.7350002340972</v>
      </c>
      <c r="V393">
        <v>0</v>
      </c>
      <c r="W393">
        <v>67.7350002340972</v>
      </c>
      <c r="X393">
        <v>0</v>
      </c>
    </row>
    <row r="394" spans="14:24">
      <c r="N394">
        <v>67.875000229105396</v>
      </c>
      <c r="O394">
        <v>0</v>
      </c>
      <c r="S394">
        <v>67.891000444069505</v>
      </c>
      <c r="T394">
        <v>0</v>
      </c>
      <c r="U394">
        <v>67.891000444069505</v>
      </c>
      <c r="V394">
        <v>0</v>
      </c>
      <c r="W394">
        <v>67.891000444069505</v>
      </c>
      <c r="X394">
        <v>0</v>
      </c>
    </row>
    <row r="395" spans="14:24">
      <c r="N395">
        <v>68.030999810434906</v>
      </c>
      <c r="O395">
        <v>0</v>
      </c>
      <c r="S395">
        <v>68.047000025399001</v>
      </c>
      <c r="T395">
        <v>0</v>
      </c>
      <c r="U395">
        <v>68.047000025399001</v>
      </c>
      <c r="V395">
        <v>0</v>
      </c>
      <c r="W395">
        <v>68.047000025399001</v>
      </c>
      <c r="X395">
        <v>0</v>
      </c>
    </row>
    <row r="396" spans="14:24">
      <c r="N396">
        <v>68.188000191003098</v>
      </c>
      <c r="O396">
        <v>0</v>
      </c>
      <c r="S396">
        <v>68.204000405967193</v>
      </c>
      <c r="T396">
        <v>0</v>
      </c>
      <c r="U396">
        <v>68.204000405967193</v>
      </c>
      <c r="V396">
        <v>0</v>
      </c>
      <c r="W396">
        <v>68.204000405967193</v>
      </c>
      <c r="X396">
        <v>0</v>
      </c>
    </row>
    <row r="397" spans="14:24">
      <c r="N397">
        <v>68.343999772332594</v>
      </c>
      <c r="O397">
        <v>0</v>
      </c>
      <c r="S397">
        <v>68.359999987296803</v>
      </c>
      <c r="T397">
        <v>0</v>
      </c>
      <c r="U397">
        <v>68.359999987296803</v>
      </c>
      <c r="V397">
        <v>0</v>
      </c>
      <c r="W397">
        <v>68.359999987296803</v>
      </c>
      <c r="X397">
        <v>0</v>
      </c>
    </row>
    <row r="398" spans="14:24">
      <c r="N398">
        <v>68.531000241637201</v>
      </c>
      <c r="O398">
        <v>0.01</v>
      </c>
      <c r="S398">
        <v>68.547000456601396</v>
      </c>
      <c r="T398">
        <v>0.3</v>
      </c>
      <c r="U398">
        <v>68.547000456601396</v>
      </c>
      <c r="V398">
        <v>30</v>
      </c>
      <c r="W398">
        <v>68.547000456601396</v>
      </c>
      <c r="X398">
        <v>3.0000000000000001E-3</v>
      </c>
    </row>
    <row r="399" spans="14:24">
      <c r="N399">
        <v>68.656000192277105</v>
      </c>
      <c r="O399">
        <v>0.54900000000000004</v>
      </c>
      <c r="S399">
        <v>68.672000407241299</v>
      </c>
      <c r="T399">
        <v>0.33</v>
      </c>
      <c r="U399">
        <v>68.672000407241299</v>
      </c>
      <c r="V399">
        <v>0.60109289617486295</v>
      </c>
      <c r="W399">
        <v>68.672000407241299</v>
      </c>
      <c r="X399">
        <v>0.18099999999999999</v>
      </c>
    </row>
    <row r="400" spans="14:24">
      <c r="N400">
        <v>68.812999944202602</v>
      </c>
      <c r="O400">
        <v>0.54800000000000004</v>
      </c>
      <c r="S400">
        <v>68.829000159166796</v>
      </c>
      <c r="T400">
        <v>0.28999999999999998</v>
      </c>
      <c r="U400">
        <v>68.829000159166796</v>
      </c>
      <c r="V400">
        <v>0.52919708029197099</v>
      </c>
      <c r="W400">
        <v>68.829000159166796</v>
      </c>
      <c r="X400">
        <v>0.158</v>
      </c>
    </row>
    <row r="401" spans="14:24">
      <c r="N401">
        <v>68.969000154174907</v>
      </c>
      <c r="O401">
        <v>0</v>
      </c>
      <c r="S401">
        <v>68.985000369139001</v>
      </c>
      <c r="T401">
        <v>0</v>
      </c>
      <c r="U401">
        <v>68.985000369139001</v>
      </c>
      <c r="V401">
        <v>0</v>
      </c>
      <c r="W401">
        <v>68.985000369139001</v>
      </c>
      <c r="X401">
        <v>0</v>
      </c>
    </row>
    <row r="402" spans="14:24">
      <c r="N402">
        <v>69.124999735504403</v>
      </c>
      <c r="O402">
        <v>0</v>
      </c>
      <c r="S402">
        <v>69.140999950468498</v>
      </c>
      <c r="T402">
        <v>0</v>
      </c>
      <c r="U402">
        <v>69.140999950468498</v>
      </c>
      <c r="V402">
        <v>0</v>
      </c>
      <c r="W402">
        <v>69.140999950468498</v>
      </c>
      <c r="X402">
        <v>0</v>
      </c>
    </row>
    <row r="403" spans="14:24">
      <c r="N403">
        <v>69.280999945476694</v>
      </c>
      <c r="O403">
        <v>0</v>
      </c>
      <c r="S403">
        <v>69.297000160440803</v>
      </c>
      <c r="T403">
        <v>0</v>
      </c>
      <c r="U403">
        <v>69.297000160440803</v>
      </c>
      <c r="V403">
        <v>0</v>
      </c>
      <c r="W403">
        <v>69.297000160440803</v>
      </c>
      <c r="X403">
        <v>0</v>
      </c>
    </row>
    <row r="404" spans="14:24">
      <c r="N404">
        <v>69.4380003260449</v>
      </c>
      <c r="O404">
        <v>0</v>
      </c>
      <c r="S404">
        <v>69.454000541008995</v>
      </c>
      <c r="T404">
        <v>0</v>
      </c>
      <c r="U404">
        <v>69.454000541008995</v>
      </c>
      <c r="V404">
        <v>0</v>
      </c>
      <c r="W404">
        <v>69.454000541008995</v>
      </c>
      <c r="X404">
        <v>0</v>
      </c>
    </row>
    <row r="405" spans="14:24">
      <c r="N405">
        <v>69.608999951742604</v>
      </c>
      <c r="O405">
        <v>0</v>
      </c>
      <c r="S405">
        <v>69.625000166706698</v>
      </c>
      <c r="T405">
        <v>0</v>
      </c>
      <c r="U405">
        <v>69.625000166706698</v>
      </c>
      <c r="V405">
        <v>0</v>
      </c>
      <c r="W405">
        <v>69.625000166706698</v>
      </c>
      <c r="X405">
        <v>0</v>
      </c>
    </row>
    <row r="406" spans="14:24">
      <c r="N406">
        <v>69.750000117346602</v>
      </c>
      <c r="O406">
        <v>0</v>
      </c>
      <c r="S406">
        <v>69.766000332310796</v>
      </c>
      <c r="T406">
        <v>0</v>
      </c>
      <c r="U406">
        <v>69.766000332310796</v>
      </c>
      <c r="V406">
        <v>0</v>
      </c>
      <c r="W406">
        <v>69.766000332310796</v>
      </c>
      <c r="X406">
        <v>0</v>
      </c>
    </row>
    <row r="407" spans="14:24">
      <c r="N407">
        <v>69.906000327318907</v>
      </c>
      <c r="O407">
        <v>0</v>
      </c>
      <c r="S407">
        <v>69.922000542283101</v>
      </c>
      <c r="T407">
        <v>0</v>
      </c>
      <c r="U407">
        <v>69.922000542283101</v>
      </c>
      <c r="V407">
        <v>0</v>
      </c>
      <c r="W407">
        <v>69.922000542283101</v>
      </c>
      <c r="X407">
        <v>0</v>
      </c>
    </row>
    <row r="408" spans="14:24">
      <c r="N408">
        <v>70.063000079244404</v>
      </c>
      <c r="O408">
        <v>0.52500000000000002</v>
      </c>
      <c r="S408">
        <v>70.079000294208498</v>
      </c>
      <c r="T408">
        <v>0.32</v>
      </c>
      <c r="U408">
        <v>70.079000294208498</v>
      </c>
      <c r="V408">
        <v>0.60952380952380902</v>
      </c>
      <c r="W408">
        <v>70.079000294208498</v>
      </c>
      <c r="X408">
        <v>0.16800000000000001</v>
      </c>
    </row>
    <row r="409" spans="14:24">
      <c r="N409">
        <v>70.219000289216595</v>
      </c>
      <c r="O409">
        <v>0.54900000000000004</v>
      </c>
      <c r="S409">
        <v>70.235000504180803</v>
      </c>
      <c r="T409">
        <v>0.33</v>
      </c>
      <c r="U409">
        <v>70.235000504180803</v>
      </c>
      <c r="V409">
        <v>0.60109289617486295</v>
      </c>
      <c r="W409">
        <v>70.235000504180803</v>
      </c>
      <c r="X409">
        <v>0.18099999999999999</v>
      </c>
    </row>
    <row r="410" spans="14:24">
      <c r="N410">
        <v>70.374999870546205</v>
      </c>
      <c r="O410">
        <v>0.498</v>
      </c>
      <c r="S410">
        <v>70.391000085510299</v>
      </c>
      <c r="T410">
        <v>0</v>
      </c>
      <c r="U410">
        <v>70.391000085510299</v>
      </c>
      <c r="V410">
        <v>0</v>
      </c>
      <c r="W410">
        <v>70.391000085510299</v>
      </c>
      <c r="X410">
        <v>0</v>
      </c>
    </row>
    <row r="411" spans="14:24">
      <c r="N411">
        <v>70.531000080518396</v>
      </c>
      <c r="O411">
        <v>0</v>
      </c>
      <c r="S411">
        <v>70.547000295482604</v>
      </c>
      <c r="T411">
        <v>0</v>
      </c>
      <c r="U411">
        <v>70.547000295482604</v>
      </c>
      <c r="V411">
        <v>0</v>
      </c>
      <c r="W411">
        <v>70.547000295482604</v>
      </c>
      <c r="X411">
        <v>0</v>
      </c>
    </row>
    <row r="412" spans="14:24">
      <c r="N412">
        <v>70.687999832443893</v>
      </c>
      <c r="O412">
        <v>0</v>
      </c>
      <c r="S412">
        <v>70.704000047408002</v>
      </c>
      <c r="T412">
        <v>0</v>
      </c>
      <c r="U412">
        <v>70.704000047408002</v>
      </c>
      <c r="V412">
        <v>0</v>
      </c>
      <c r="W412">
        <v>70.704000047408002</v>
      </c>
      <c r="X412">
        <v>0</v>
      </c>
    </row>
    <row r="413" spans="14:24">
      <c r="N413">
        <v>70.844000042416198</v>
      </c>
      <c r="O413">
        <v>0</v>
      </c>
      <c r="S413">
        <v>70.860000257380307</v>
      </c>
      <c r="T413">
        <v>0</v>
      </c>
      <c r="U413">
        <v>70.860000257380307</v>
      </c>
      <c r="V413">
        <v>0</v>
      </c>
      <c r="W413">
        <v>70.860000257380307</v>
      </c>
      <c r="X413">
        <v>0</v>
      </c>
    </row>
    <row r="414" spans="14:24">
      <c r="N414">
        <v>71.000000252388404</v>
      </c>
      <c r="O414">
        <v>0</v>
      </c>
      <c r="S414">
        <v>71.016000467352598</v>
      </c>
      <c r="T414">
        <v>0</v>
      </c>
      <c r="U414">
        <v>71.016000467352598</v>
      </c>
      <c r="V414">
        <v>0</v>
      </c>
      <c r="W414">
        <v>71.016000467352598</v>
      </c>
      <c r="X414">
        <v>0</v>
      </c>
    </row>
    <row r="415" spans="14:24">
      <c r="N415">
        <v>71.1559998337179</v>
      </c>
      <c r="O415">
        <v>0</v>
      </c>
      <c r="S415">
        <v>71.172000048682094</v>
      </c>
      <c r="T415">
        <v>0</v>
      </c>
      <c r="U415">
        <v>71.172000048682094</v>
      </c>
      <c r="V415">
        <v>0</v>
      </c>
      <c r="W415">
        <v>71.172000048682094</v>
      </c>
      <c r="X415">
        <v>0</v>
      </c>
    </row>
    <row r="416" spans="14:24">
      <c r="N416">
        <v>71.313000214286106</v>
      </c>
      <c r="O416">
        <v>0</v>
      </c>
      <c r="S416">
        <v>71.3290004292503</v>
      </c>
      <c r="T416">
        <v>0</v>
      </c>
      <c r="U416">
        <v>71.3290004292503</v>
      </c>
      <c r="V416">
        <v>0</v>
      </c>
      <c r="W416">
        <v>71.3290004292503</v>
      </c>
      <c r="X416">
        <v>0</v>
      </c>
    </row>
    <row r="417" spans="14:24">
      <c r="N417">
        <v>71.468999795615701</v>
      </c>
      <c r="O417">
        <v>0</v>
      </c>
      <c r="S417">
        <v>71.485000010579796</v>
      </c>
      <c r="T417">
        <v>0</v>
      </c>
      <c r="U417">
        <v>71.485000010579796</v>
      </c>
      <c r="V417">
        <v>0</v>
      </c>
      <c r="W417">
        <v>71.485000010579796</v>
      </c>
      <c r="X417">
        <v>0</v>
      </c>
    </row>
    <row r="418" spans="14:24">
      <c r="N418">
        <v>71.625000005587907</v>
      </c>
      <c r="O418">
        <v>0.54900000000000004</v>
      </c>
      <c r="S418">
        <v>71.641000220552101</v>
      </c>
      <c r="T418">
        <v>0.32</v>
      </c>
      <c r="U418">
        <v>71.641000220552101</v>
      </c>
      <c r="V418">
        <v>0.58287795992713998</v>
      </c>
      <c r="W418">
        <v>71.641000220552101</v>
      </c>
      <c r="X418">
        <v>0.17499999999999999</v>
      </c>
    </row>
    <row r="419" spans="14:24">
      <c r="N419">
        <v>71.781000215560198</v>
      </c>
      <c r="O419">
        <v>0.54800000000000004</v>
      </c>
      <c r="S419">
        <v>71.797000430524307</v>
      </c>
      <c r="T419">
        <v>0.32</v>
      </c>
      <c r="U419">
        <v>71.797000430524307</v>
      </c>
      <c r="V419">
        <v>0.58394160583941601</v>
      </c>
      <c r="W419">
        <v>71.797000430524307</v>
      </c>
      <c r="X419">
        <v>0.17499999999999999</v>
      </c>
    </row>
    <row r="420" spans="14:24">
      <c r="N420">
        <v>71.937999967485695</v>
      </c>
      <c r="O420">
        <v>0</v>
      </c>
      <c r="S420">
        <v>71.954000182449803</v>
      </c>
      <c r="T420">
        <v>0</v>
      </c>
      <c r="U420">
        <v>71.954000182449803</v>
      </c>
      <c r="V420">
        <v>0</v>
      </c>
      <c r="W420">
        <v>71.954000182449803</v>
      </c>
      <c r="X420">
        <v>0</v>
      </c>
    </row>
    <row r="421" spans="14:24">
      <c r="N421">
        <v>72.0940001774579</v>
      </c>
      <c r="O421">
        <v>0</v>
      </c>
      <c r="S421">
        <v>72.110000392422094</v>
      </c>
      <c r="T421">
        <v>0</v>
      </c>
      <c r="U421">
        <v>72.110000392422094</v>
      </c>
      <c r="V421">
        <v>0</v>
      </c>
      <c r="W421">
        <v>72.110000392422094</v>
      </c>
      <c r="X421">
        <v>0</v>
      </c>
    </row>
    <row r="422" spans="14:24">
      <c r="N422">
        <v>72.249999758787496</v>
      </c>
      <c r="O422">
        <v>0</v>
      </c>
      <c r="S422">
        <v>72.265999973751605</v>
      </c>
      <c r="T422">
        <v>0</v>
      </c>
      <c r="U422">
        <v>72.265999973751605</v>
      </c>
      <c r="V422">
        <v>0</v>
      </c>
      <c r="W422">
        <v>72.265999973751605</v>
      </c>
      <c r="X422">
        <v>0</v>
      </c>
    </row>
    <row r="423" spans="14:24">
      <c r="N423">
        <v>72.405999968759701</v>
      </c>
      <c r="O423">
        <v>0</v>
      </c>
      <c r="S423">
        <v>72.422000183723895</v>
      </c>
      <c r="T423">
        <v>0</v>
      </c>
      <c r="U423">
        <v>72.422000183723895</v>
      </c>
      <c r="V423">
        <v>0</v>
      </c>
      <c r="W423">
        <v>72.422000183723895</v>
      </c>
      <c r="X423">
        <v>0</v>
      </c>
    </row>
    <row r="424" spans="14:24">
      <c r="N424">
        <v>72.563000349327893</v>
      </c>
      <c r="O424">
        <v>0</v>
      </c>
      <c r="S424">
        <v>72.579000564292102</v>
      </c>
      <c r="T424">
        <v>0</v>
      </c>
      <c r="U424">
        <v>72.579000564292102</v>
      </c>
      <c r="V424">
        <v>0</v>
      </c>
      <c r="W424">
        <v>72.579000564292102</v>
      </c>
      <c r="X424">
        <v>0</v>
      </c>
    </row>
    <row r="425" spans="14:24">
      <c r="N425">
        <v>72.718999930657404</v>
      </c>
      <c r="O425">
        <v>0</v>
      </c>
      <c r="S425">
        <v>72.735000145621598</v>
      </c>
      <c r="T425">
        <v>0</v>
      </c>
      <c r="U425">
        <v>72.735000145621598</v>
      </c>
      <c r="V425">
        <v>0</v>
      </c>
      <c r="W425">
        <v>72.735000145621598</v>
      </c>
      <c r="X425">
        <v>0</v>
      </c>
    </row>
    <row r="426" spans="14:24">
      <c r="N426">
        <v>72.875000140629695</v>
      </c>
      <c r="O426">
        <v>0</v>
      </c>
      <c r="S426">
        <v>72.891000355593903</v>
      </c>
      <c r="T426">
        <v>0</v>
      </c>
      <c r="U426">
        <v>72.891000355593903</v>
      </c>
      <c r="V426">
        <v>0</v>
      </c>
      <c r="W426">
        <v>72.891000355593903</v>
      </c>
      <c r="X426">
        <v>0</v>
      </c>
    </row>
    <row r="427" spans="14:24">
      <c r="N427">
        <v>73.031000350602</v>
      </c>
      <c r="O427">
        <v>0</v>
      </c>
      <c r="S427">
        <v>73.047000565566094</v>
      </c>
      <c r="T427">
        <v>0</v>
      </c>
      <c r="U427">
        <v>73.047000565566094</v>
      </c>
      <c r="V427">
        <v>0</v>
      </c>
      <c r="W427">
        <v>73.047000565566094</v>
      </c>
      <c r="X427">
        <v>0</v>
      </c>
    </row>
    <row r="428" spans="14:24">
      <c r="N428">
        <v>73.218999733217103</v>
      </c>
      <c r="O428">
        <v>0.54800000000000004</v>
      </c>
      <c r="S428">
        <v>73.234999948181198</v>
      </c>
      <c r="T428">
        <v>0.32</v>
      </c>
      <c r="U428">
        <v>73.234999948181198</v>
      </c>
      <c r="V428">
        <v>0.58394160583941601</v>
      </c>
      <c r="W428">
        <v>73.234999948181198</v>
      </c>
      <c r="X428">
        <v>0.17499999999999999</v>
      </c>
    </row>
    <row r="429" spans="14:24">
      <c r="N429">
        <v>73.344000312499702</v>
      </c>
      <c r="O429">
        <v>0.54800000000000004</v>
      </c>
      <c r="S429">
        <v>73.360000527463896</v>
      </c>
      <c r="T429">
        <v>0.12</v>
      </c>
      <c r="U429">
        <v>73.360000527463896</v>
      </c>
      <c r="V429">
        <v>0.218978102189781</v>
      </c>
      <c r="W429">
        <v>73.360000527463896</v>
      </c>
      <c r="X429">
        <v>6.5000000000000002E-2</v>
      </c>
    </row>
    <row r="430" spans="14:24">
      <c r="N430">
        <v>73.499999893829198</v>
      </c>
      <c r="O430">
        <v>0</v>
      </c>
      <c r="S430">
        <v>73.516000108793406</v>
      </c>
      <c r="T430">
        <v>0</v>
      </c>
      <c r="U430">
        <v>73.516000108793406</v>
      </c>
      <c r="V430">
        <v>0</v>
      </c>
      <c r="W430">
        <v>73.516000108793406</v>
      </c>
      <c r="X430">
        <v>0</v>
      </c>
    </row>
    <row r="431" spans="14:24">
      <c r="N431">
        <v>73.656000103801503</v>
      </c>
      <c r="O431">
        <v>0</v>
      </c>
      <c r="S431">
        <v>73.672000318765598</v>
      </c>
      <c r="T431">
        <v>0</v>
      </c>
      <c r="U431">
        <v>73.672000318765598</v>
      </c>
      <c r="V431">
        <v>0</v>
      </c>
      <c r="W431">
        <v>73.672000318765598</v>
      </c>
      <c r="X431">
        <v>0</v>
      </c>
    </row>
    <row r="432" spans="14:24">
      <c r="N432">
        <v>73.812999855727</v>
      </c>
      <c r="O432">
        <v>0</v>
      </c>
      <c r="S432">
        <v>73.829000070691094</v>
      </c>
      <c r="T432">
        <v>0</v>
      </c>
      <c r="U432">
        <v>73.829000070691094</v>
      </c>
      <c r="V432">
        <v>0</v>
      </c>
      <c r="W432">
        <v>73.829000070691094</v>
      </c>
      <c r="X432">
        <v>0</v>
      </c>
    </row>
    <row r="433" spans="14:24">
      <c r="N433">
        <v>73.969000065699205</v>
      </c>
      <c r="O433">
        <v>0</v>
      </c>
      <c r="S433">
        <v>73.9850002806634</v>
      </c>
      <c r="T433">
        <v>0</v>
      </c>
      <c r="U433">
        <v>73.9850002806634</v>
      </c>
      <c r="V433">
        <v>0</v>
      </c>
      <c r="W433">
        <v>73.9850002806634</v>
      </c>
      <c r="X433">
        <v>0</v>
      </c>
    </row>
    <row r="434" spans="14:24">
      <c r="N434">
        <v>74.125000275671496</v>
      </c>
      <c r="O434">
        <v>0</v>
      </c>
      <c r="S434">
        <v>74.141000490635605</v>
      </c>
      <c r="T434">
        <v>0</v>
      </c>
      <c r="U434">
        <v>74.141000490635605</v>
      </c>
      <c r="V434">
        <v>0</v>
      </c>
      <c r="W434">
        <v>74.141000490635605</v>
      </c>
      <c r="X434">
        <v>0</v>
      </c>
    </row>
    <row r="435" spans="14:24">
      <c r="N435">
        <v>74.297000071965201</v>
      </c>
      <c r="O435">
        <v>0</v>
      </c>
      <c r="S435">
        <v>74.313000286929295</v>
      </c>
      <c r="T435">
        <v>0</v>
      </c>
      <c r="U435">
        <v>74.313000286929295</v>
      </c>
      <c r="V435">
        <v>0</v>
      </c>
      <c r="W435">
        <v>74.313000286929295</v>
      </c>
      <c r="X435">
        <v>0</v>
      </c>
    </row>
    <row r="436" spans="14:24">
      <c r="N436">
        <v>74.438000237569199</v>
      </c>
      <c r="O436">
        <v>0</v>
      </c>
      <c r="S436">
        <v>74.454000452533407</v>
      </c>
      <c r="T436">
        <v>0</v>
      </c>
      <c r="U436">
        <v>74.454000452533407</v>
      </c>
      <c r="V436">
        <v>0</v>
      </c>
      <c r="W436">
        <v>74.454000452533407</v>
      </c>
      <c r="X436">
        <v>0</v>
      </c>
    </row>
    <row r="437" spans="14:24">
      <c r="N437">
        <v>74.593999818898695</v>
      </c>
      <c r="O437">
        <v>0</v>
      </c>
      <c r="S437">
        <v>74.610000033862903</v>
      </c>
      <c r="T437">
        <v>0</v>
      </c>
      <c r="U437">
        <v>74.610000033862903</v>
      </c>
      <c r="V437">
        <v>0</v>
      </c>
      <c r="W437">
        <v>74.610000033862903</v>
      </c>
      <c r="X437">
        <v>0</v>
      </c>
    </row>
    <row r="438" spans="14:24">
      <c r="N438">
        <v>74.750000028871</v>
      </c>
      <c r="O438">
        <v>0.54900000000000004</v>
      </c>
      <c r="S438">
        <v>74.766000243835194</v>
      </c>
      <c r="T438">
        <v>0.32</v>
      </c>
      <c r="U438">
        <v>74.766000243835194</v>
      </c>
      <c r="V438">
        <v>0.58287795992713998</v>
      </c>
      <c r="W438">
        <v>74.766000243835194</v>
      </c>
      <c r="X438">
        <v>0.17499999999999999</v>
      </c>
    </row>
    <row r="439" spans="14:24">
      <c r="N439">
        <v>74.906000238843305</v>
      </c>
      <c r="O439">
        <v>0.53800000000000003</v>
      </c>
      <c r="S439">
        <v>74.922000453807399</v>
      </c>
      <c r="T439">
        <v>0</v>
      </c>
      <c r="U439">
        <v>74.922000453807399</v>
      </c>
      <c r="V439">
        <v>0</v>
      </c>
      <c r="W439">
        <v>74.922000453807399</v>
      </c>
      <c r="X439">
        <v>0</v>
      </c>
    </row>
    <row r="440" spans="14:24">
      <c r="N440">
        <v>75.062999990768702</v>
      </c>
      <c r="O440">
        <v>0</v>
      </c>
      <c r="S440">
        <v>75.079000205732896</v>
      </c>
      <c r="T440">
        <v>0</v>
      </c>
      <c r="U440">
        <v>75.079000205732896</v>
      </c>
      <c r="V440">
        <v>0</v>
      </c>
      <c r="W440">
        <v>75.079000205732896</v>
      </c>
      <c r="X440">
        <v>0</v>
      </c>
    </row>
    <row r="441" spans="14:24">
      <c r="N441">
        <v>75.219000200740993</v>
      </c>
      <c r="O441">
        <v>0</v>
      </c>
      <c r="S441">
        <v>75.235000415705102</v>
      </c>
      <c r="T441">
        <v>0</v>
      </c>
      <c r="U441">
        <v>75.235000415705102</v>
      </c>
      <c r="V441">
        <v>0</v>
      </c>
      <c r="W441">
        <v>75.235000415705102</v>
      </c>
      <c r="X441">
        <v>0</v>
      </c>
    </row>
    <row r="442" spans="14:24">
      <c r="N442">
        <v>75.374999782070503</v>
      </c>
      <c r="O442">
        <v>0</v>
      </c>
      <c r="S442">
        <v>75.390999997034697</v>
      </c>
      <c r="T442">
        <v>0</v>
      </c>
      <c r="U442">
        <v>75.390999997034697</v>
      </c>
      <c r="V442">
        <v>0</v>
      </c>
      <c r="W442">
        <v>75.390999997034697</v>
      </c>
      <c r="X442">
        <v>0</v>
      </c>
    </row>
    <row r="443" spans="14:24">
      <c r="N443">
        <v>75.530999992042794</v>
      </c>
      <c r="O443">
        <v>0</v>
      </c>
      <c r="S443">
        <v>75.547000207006903</v>
      </c>
      <c r="T443">
        <v>0</v>
      </c>
      <c r="U443">
        <v>75.547000207006903</v>
      </c>
      <c r="V443">
        <v>0</v>
      </c>
      <c r="W443">
        <v>75.547000207006903</v>
      </c>
      <c r="X443">
        <v>0</v>
      </c>
    </row>
    <row r="444" spans="14:24">
      <c r="N444">
        <v>75.687999743968206</v>
      </c>
      <c r="O444">
        <v>0</v>
      </c>
      <c r="S444">
        <v>75.7039999589324</v>
      </c>
      <c r="T444">
        <v>0</v>
      </c>
      <c r="U444">
        <v>75.7039999589324</v>
      </c>
      <c r="V444">
        <v>0</v>
      </c>
      <c r="W444">
        <v>75.7039999589324</v>
      </c>
      <c r="X444">
        <v>0</v>
      </c>
    </row>
    <row r="445" spans="14:24">
      <c r="N445">
        <v>75.843999953940497</v>
      </c>
      <c r="O445">
        <v>0</v>
      </c>
      <c r="S445">
        <v>75.860000168904705</v>
      </c>
      <c r="T445">
        <v>0</v>
      </c>
      <c r="U445">
        <v>75.860000168904705</v>
      </c>
      <c r="V445">
        <v>0</v>
      </c>
      <c r="W445">
        <v>75.860000168904705</v>
      </c>
      <c r="X445">
        <v>0</v>
      </c>
    </row>
    <row r="446" spans="14:24">
      <c r="N446">
        <v>76.000000163912802</v>
      </c>
      <c r="O446">
        <v>0</v>
      </c>
      <c r="S446">
        <v>76.016000378876896</v>
      </c>
      <c r="T446">
        <v>0</v>
      </c>
      <c r="U446">
        <v>76.016000378876896</v>
      </c>
      <c r="V446">
        <v>0</v>
      </c>
      <c r="W446">
        <v>76.016000378876896</v>
      </c>
      <c r="X446">
        <v>0</v>
      </c>
    </row>
    <row r="447" spans="14:24">
      <c r="N447">
        <v>76.155999745242298</v>
      </c>
      <c r="O447">
        <v>0</v>
      </c>
      <c r="S447">
        <v>76.171999960206406</v>
      </c>
      <c r="T447">
        <v>0.02</v>
      </c>
      <c r="U447">
        <v>76.171999960206406</v>
      </c>
      <c r="V447">
        <v>0</v>
      </c>
      <c r="W447">
        <v>76.171999960206406</v>
      </c>
      <c r="X447">
        <v>0</v>
      </c>
    </row>
    <row r="448" spans="14:24">
      <c r="N448">
        <v>76.328000170178697</v>
      </c>
      <c r="O448">
        <v>0.54800000000000004</v>
      </c>
      <c r="S448">
        <v>76.344000385142905</v>
      </c>
      <c r="T448">
        <v>0.32</v>
      </c>
      <c r="U448">
        <v>76.344000385142905</v>
      </c>
      <c r="V448">
        <v>0.58394160583941601</v>
      </c>
      <c r="W448">
        <v>76.344000385142905</v>
      </c>
      <c r="X448">
        <v>0.17499999999999999</v>
      </c>
    </row>
    <row r="449" spans="14:24">
      <c r="N449">
        <v>76.469000335782795</v>
      </c>
      <c r="O449">
        <v>7.0000000000000007E-2</v>
      </c>
      <c r="S449">
        <v>76.485000550746904</v>
      </c>
      <c r="T449">
        <v>0</v>
      </c>
      <c r="U449">
        <v>76.485000550746904</v>
      </c>
      <c r="V449">
        <v>0</v>
      </c>
      <c r="W449">
        <v>76.485000550746904</v>
      </c>
      <c r="X449">
        <v>0</v>
      </c>
    </row>
    <row r="450" spans="14:24">
      <c r="N450">
        <v>76.624999917112305</v>
      </c>
      <c r="O450">
        <v>0</v>
      </c>
      <c r="S450">
        <v>76.6410001320764</v>
      </c>
      <c r="T450">
        <v>0</v>
      </c>
      <c r="U450">
        <v>76.6410001320764</v>
      </c>
      <c r="V450">
        <v>0</v>
      </c>
      <c r="W450">
        <v>76.6410001320764</v>
      </c>
      <c r="X450">
        <v>0</v>
      </c>
    </row>
    <row r="451" spans="14:24">
      <c r="N451">
        <v>76.781000127084596</v>
      </c>
      <c r="O451">
        <v>0</v>
      </c>
      <c r="S451">
        <v>76.609000330790906</v>
      </c>
      <c r="T451">
        <v>0</v>
      </c>
      <c r="U451">
        <v>76.609000330790906</v>
      </c>
      <c r="V451">
        <v>0</v>
      </c>
      <c r="W451">
        <v>76.609000330790906</v>
      </c>
      <c r="X451">
        <v>0</v>
      </c>
    </row>
    <row r="452" spans="14:24">
      <c r="N452">
        <v>76.937999879009993</v>
      </c>
      <c r="O452">
        <v>0</v>
      </c>
      <c r="S452">
        <v>76.766000082716303</v>
      </c>
      <c r="T452">
        <v>0</v>
      </c>
      <c r="U452">
        <v>76.766000082716303</v>
      </c>
      <c r="V452">
        <v>0</v>
      </c>
      <c r="W452">
        <v>76.766000082716303</v>
      </c>
      <c r="X452">
        <v>0</v>
      </c>
    </row>
    <row r="453" spans="14:24">
      <c r="N453">
        <v>77.094000088982298</v>
      </c>
      <c r="O453">
        <v>0</v>
      </c>
      <c r="S453">
        <v>76.922000292688594</v>
      </c>
      <c r="T453">
        <v>0</v>
      </c>
      <c r="U453">
        <v>76.922000292688594</v>
      </c>
      <c r="V453">
        <v>0</v>
      </c>
      <c r="W453">
        <v>76.922000292688594</v>
      </c>
      <c r="X453">
        <v>0</v>
      </c>
    </row>
    <row r="454" spans="14:24">
      <c r="N454">
        <v>77.250000298954504</v>
      </c>
      <c r="O454">
        <v>0</v>
      </c>
      <c r="S454">
        <v>77.078000502660899</v>
      </c>
      <c r="T454">
        <v>0</v>
      </c>
      <c r="U454">
        <v>77.078000502660899</v>
      </c>
      <c r="V454">
        <v>0</v>
      </c>
      <c r="W454">
        <v>77.078000502660899</v>
      </c>
      <c r="X454">
        <v>0</v>
      </c>
    </row>
    <row r="455" spans="14:24">
      <c r="N455">
        <v>77.405999880284099</v>
      </c>
      <c r="O455">
        <v>0</v>
      </c>
      <c r="S455">
        <v>77.234000083990395</v>
      </c>
      <c r="T455">
        <v>0</v>
      </c>
      <c r="U455">
        <v>77.234000083990395</v>
      </c>
      <c r="V455">
        <v>0</v>
      </c>
      <c r="W455">
        <v>77.234000083990395</v>
      </c>
      <c r="X455">
        <v>0</v>
      </c>
    </row>
    <row r="456" spans="14:24">
      <c r="N456">
        <v>77.563000260852306</v>
      </c>
      <c r="O456">
        <v>0</v>
      </c>
      <c r="S456">
        <v>77.391000464558601</v>
      </c>
      <c r="T456">
        <v>0</v>
      </c>
      <c r="U456">
        <v>77.391000464558601</v>
      </c>
      <c r="V456">
        <v>0</v>
      </c>
      <c r="W456">
        <v>77.391000464558601</v>
      </c>
      <c r="X456">
        <v>0</v>
      </c>
    </row>
    <row r="457" spans="14:24">
      <c r="N457">
        <v>77.718999842181802</v>
      </c>
      <c r="O457">
        <v>0</v>
      </c>
      <c r="S457">
        <v>77.547000045888097</v>
      </c>
      <c r="T457">
        <v>0</v>
      </c>
      <c r="U457">
        <v>77.547000045888097</v>
      </c>
      <c r="V457">
        <v>0</v>
      </c>
      <c r="W457">
        <v>77.547000045888097</v>
      </c>
      <c r="X457">
        <v>0</v>
      </c>
    </row>
    <row r="458" spans="14:24">
      <c r="N458">
        <v>77.906000311486395</v>
      </c>
      <c r="O458">
        <v>0.52200000000000002</v>
      </c>
      <c r="S458">
        <v>77.734000515192704</v>
      </c>
      <c r="T458">
        <v>0.08</v>
      </c>
      <c r="U458">
        <v>77.734000515192704</v>
      </c>
      <c r="V458">
        <v>0.15325670498084301</v>
      </c>
      <c r="W458">
        <v>77.734000515192704</v>
      </c>
      <c r="X458">
        <v>4.1000000000000002E-2</v>
      </c>
    </row>
    <row r="459" spans="14:24">
      <c r="N459">
        <v>78.046999848447697</v>
      </c>
      <c r="O459">
        <v>0.55000000000000004</v>
      </c>
      <c r="S459">
        <v>77.875000052154107</v>
      </c>
      <c r="T459">
        <v>0.13</v>
      </c>
      <c r="U459">
        <v>77.875000052154107</v>
      </c>
      <c r="V459">
        <v>0.236363636363636</v>
      </c>
      <c r="W459">
        <v>77.875000052154107</v>
      </c>
      <c r="X459">
        <v>7.0999999999999994E-2</v>
      </c>
    </row>
    <row r="460" spans="14:24">
      <c r="N460">
        <v>78.203000058420002</v>
      </c>
      <c r="O460">
        <v>0.54900000000000004</v>
      </c>
      <c r="S460">
        <v>78.031000262126298</v>
      </c>
      <c r="T460">
        <v>0</v>
      </c>
      <c r="U460">
        <v>78.031000262126298</v>
      </c>
      <c r="V460">
        <v>0</v>
      </c>
      <c r="W460">
        <v>78.031000262126298</v>
      </c>
      <c r="X460">
        <v>0</v>
      </c>
    </row>
    <row r="461" spans="14:24">
      <c r="N461">
        <v>78.3440002240241</v>
      </c>
      <c r="O461">
        <v>0</v>
      </c>
      <c r="S461">
        <v>78.172000427730396</v>
      </c>
      <c r="T461">
        <v>0</v>
      </c>
      <c r="U461">
        <v>78.172000427730396</v>
      </c>
      <c r="V461">
        <v>0</v>
      </c>
      <c r="W461">
        <v>78.172000427730396</v>
      </c>
      <c r="X461">
        <v>0</v>
      </c>
    </row>
    <row r="462" spans="14:24">
      <c r="N462">
        <v>78.499999805353596</v>
      </c>
      <c r="O462">
        <v>0</v>
      </c>
      <c r="S462">
        <v>78.328000009059906</v>
      </c>
      <c r="T462">
        <v>0</v>
      </c>
      <c r="U462">
        <v>78.328000009059906</v>
      </c>
      <c r="V462">
        <v>0</v>
      </c>
      <c r="W462">
        <v>78.328000009059906</v>
      </c>
      <c r="X462">
        <v>0</v>
      </c>
    </row>
    <row r="463" spans="14:24">
      <c r="N463">
        <v>78.656000015325802</v>
      </c>
      <c r="O463">
        <v>0</v>
      </c>
      <c r="S463">
        <v>78.484000219032197</v>
      </c>
      <c r="T463">
        <v>0</v>
      </c>
      <c r="U463">
        <v>78.484000219032197</v>
      </c>
      <c r="V463">
        <v>0</v>
      </c>
      <c r="W463">
        <v>78.484000219032197</v>
      </c>
      <c r="X463">
        <v>0</v>
      </c>
    </row>
    <row r="464" spans="14:24">
      <c r="N464">
        <v>78.812999767251299</v>
      </c>
      <c r="O464">
        <v>0</v>
      </c>
      <c r="S464">
        <v>78.640999970957594</v>
      </c>
      <c r="T464">
        <v>0</v>
      </c>
      <c r="U464">
        <v>78.640999970957594</v>
      </c>
      <c r="V464">
        <v>0</v>
      </c>
      <c r="W464">
        <v>78.640999970957594</v>
      </c>
      <c r="X464">
        <v>0</v>
      </c>
    </row>
    <row r="465" spans="14:24">
      <c r="N465">
        <v>78.984000021591797</v>
      </c>
      <c r="O465">
        <v>0</v>
      </c>
      <c r="S465">
        <v>78.812000225298107</v>
      </c>
      <c r="T465">
        <v>0</v>
      </c>
      <c r="U465">
        <v>78.812000225298107</v>
      </c>
      <c r="V465">
        <v>0</v>
      </c>
      <c r="W465">
        <v>78.812000225298107</v>
      </c>
      <c r="X465">
        <v>0</v>
      </c>
    </row>
    <row r="466" spans="14:24">
      <c r="N466">
        <v>79.125000187195795</v>
      </c>
      <c r="O466">
        <v>0</v>
      </c>
      <c r="S466">
        <v>78.953000390902204</v>
      </c>
      <c r="T466">
        <v>0</v>
      </c>
      <c r="U466">
        <v>78.953000390902204</v>
      </c>
      <c r="V466">
        <v>0</v>
      </c>
      <c r="W466">
        <v>78.953000390902204</v>
      </c>
      <c r="X466">
        <v>0</v>
      </c>
    </row>
    <row r="467" spans="14:24">
      <c r="N467">
        <v>79.280999768525405</v>
      </c>
      <c r="O467">
        <v>0</v>
      </c>
      <c r="S467">
        <v>79.1089999722317</v>
      </c>
      <c r="T467">
        <v>0</v>
      </c>
      <c r="U467">
        <v>79.1089999722317</v>
      </c>
      <c r="V467">
        <v>0</v>
      </c>
      <c r="W467">
        <v>79.1089999722317</v>
      </c>
      <c r="X467">
        <v>0</v>
      </c>
    </row>
    <row r="468" spans="14:24">
      <c r="N468">
        <v>79.453000193461804</v>
      </c>
      <c r="O468">
        <v>0</v>
      </c>
      <c r="S468">
        <v>79.2810003971681</v>
      </c>
      <c r="T468">
        <v>0</v>
      </c>
      <c r="U468">
        <v>79.2810003971681</v>
      </c>
      <c r="V468">
        <v>0</v>
      </c>
      <c r="W468">
        <v>79.2810003971681</v>
      </c>
      <c r="X468">
        <v>0</v>
      </c>
    </row>
    <row r="469" spans="14:24">
      <c r="N469">
        <v>79.593999730423107</v>
      </c>
      <c r="O469">
        <v>0.47499999999999998</v>
      </c>
      <c r="S469">
        <v>79.421999934129403</v>
      </c>
      <c r="T469">
        <v>0.05</v>
      </c>
      <c r="U469">
        <v>79.421999934129403</v>
      </c>
      <c r="V469">
        <v>0.105263157894737</v>
      </c>
      <c r="W469">
        <v>79.421999934129403</v>
      </c>
      <c r="X469">
        <v>2.3E-2</v>
      </c>
    </row>
    <row r="470" spans="14:24">
      <c r="N470">
        <v>79.749999940395398</v>
      </c>
      <c r="O470">
        <v>0.54</v>
      </c>
      <c r="S470">
        <v>79.578000144101694</v>
      </c>
      <c r="T470">
        <v>0.1</v>
      </c>
      <c r="U470">
        <v>79.578000144101694</v>
      </c>
      <c r="V470">
        <v>0.18518518518518501</v>
      </c>
      <c r="W470">
        <v>79.578000144101694</v>
      </c>
      <c r="X470">
        <v>5.3999999999999999E-2</v>
      </c>
    </row>
    <row r="471" spans="14:24">
      <c r="N471">
        <v>79.906000150367603</v>
      </c>
      <c r="O471">
        <v>0.54900000000000004</v>
      </c>
      <c r="S471">
        <v>79.734000354073899</v>
      </c>
      <c r="T471">
        <v>0.15</v>
      </c>
      <c r="U471">
        <v>79.734000354073899</v>
      </c>
      <c r="V471">
        <v>0.27322404371584702</v>
      </c>
      <c r="W471">
        <v>79.734000354073899</v>
      </c>
      <c r="X471">
        <v>8.2000000000000003E-2</v>
      </c>
    </row>
    <row r="472" spans="14:24">
      <c r="N472">
        <v>80.077999946661294</v>
      </c>
      <c r="O472">
        <v>0</v>
      </c>
      <c r="S472">
        <v>79.906000150367603</v>
      </c>
      <c r="T472">
        <v>0</v>
      </c>
      <c r="U472">
        <v>79.906000150367603</v>
      </c>
      <c r="V472">
        <v>0</v>
      </c>
      <c r="W472">
        <v>79.906000150367603</v>
      </c>
      <c r="X472">
        <v>0</v>
      </c>
    </row>
    <row r="473" spans="14:24">
      <c r="N473">
        <v>80.219000112265306</v>
      </c>
      <c r="O473">
        <v>0</v>
      </c>
      <c r="S473">
        <v>80.047000315971701</v>
      </c>
      <c r="T473">
        <v>0</v>
      </c>
      <c r="U473">
        <v>80.047000315971701</v>
      </c>
      <c r="V473">
        <v>0</v>
      </c>
      <c r="W473">
        <v>80.047000315971701</v>
      </c>
      <c r="X473">
        <v>0</v>
      </c>
    </row>
    <row r="474" spans="14:24">
      <c r="N474">
        <v>80.375000322237597</v>
      </c>
      <c r="O474">
        <v>0</v>
      </c>
      <c r="S474">
        <v>80.203000525943906</v>
      </c>
      <c r="T474">
        <v>0.01</v>
      </c>
      <c r="U474">
        <v>80.203000525943906</v>
      </c>
      <c r="V474">
        <v>0</v>
      </c>
      <c r="W474">
        <v>80.203000525943906</v>
      </c>
      <c r="X474">
        <v>0</v>
      </c>
    </row>
    <row r="475" spans="14:24">
      <c r="N475">
        <v>80.843999865464895</v>
      </c>
      <c r="O475">
        <v>0</v>
      </c>
      <c r="S475">
        <v>80.672000069171204</v>
      </c>
      <c r="T475">
        <v>0</v>
      </c>
      <c r="U475">
        <v>80.672000069171204</v>
      </c>
      <c r="V475">
        <v>0</v>
      </c>
      <c r="W475">
        <v>80.672000069171204</v>
      </c>
      <c r="X475">
        <v>0</v>
      </c>
    </row>
    <row r="476" spans="14:24">
      <c r="N476">
        <v>80.968999816104798</v>
      </c>
      <c r="O476">
        <v>0</v>
      </c>
      <c r="S476">
        <v>80.797000019811094</v>
      </c>
      <c r="T476">
        <v>0</v>
      </c>
      <c r="U476">
        <v>80.797000019811094</v>
      </c>
      <c r="V476">
        <v>0</v>
      </c>
      <c r="W476">
        <v>80.797000019811094</v>
      </c>
      <c r="X476">
        <v>0</v>
      </c>
    </row>
    <row r="477" spans="14:24">
      <c r="N477">
        <v>81.156000285409405</v>
      </c>
      <c r="O477">
        <v>0</v>
      </c>
      <c r="S477">
        <v>80.984000489115701</v>
      </c>
      <c r="T477">
        <v>0</v>
      </c>
      <c r="U477">
        <v>80.984000489115701</v>
      </c>
      <c r="V477">
        <v>0</v>
      </c>
      <c r="W477">
        <v>80.984000489115701</v>
      </c>
      <c r="X477">
        <v>0</v>
      </c>
    </row>
    <row r="478" spans="14:24">
      <c r="N478">
        <v>81.313000037334902</v>
      </c>
      <c r="O478">
        <v>8.4000000000000005E-2</v>
      </c>
      <c r="S478">
        <v>81.141000241041198</v>
      </c>
      <c r="T478">
        <v>0.02</v>
      </c>
      <c r="U478">
        <v>81.141000241041198</v>
      </c>
      <c r="V478">
        <v>0.238095238095238</v>
      </c>
      <c r="W478">
        <v>81.141000241041198</v>
      </c>
      <c r="X478">
        <v>1E-3</v>
      </c>
    </row>
    <row r="479" spans="14:24">
      <c r="N479">
        <v>81.797000253573103</v>
      </c>
      <c r="O479">
        <v>0.55000000000000004</v>
      </c>
      <c r="S479">
        <v>81.625000457279398</v>
      </c>
      <c r="T479">
        <v>0.12</v>
      </c>
      <c r="U479">
        <v>81.625000457279398</v>
      </c>
      <c r="V479">
        <v>0.218181818181818</v>
      </c>
      <c r="W479">
        <v>81.625000457279398</v>
      </c>
      <c r="X479">
        <v>6.6000000000000003E-2</v>
      </c>
    </row>
    <row r="480" spans="14:24">
      <c r="N480">
        <v>81.922000204213006</v>
      </c>
      <c r="O480">
        <v>0</v>
      </c>
      <c r="S480">
        <v>81.750000407919302</v>
      </c>
      <c r="T480">
        <v>0</v>
      </c>
      <c r="U480">
        <v>81.750000407919302</v>
      </c>
      <c r="V480">
        <v>0</v>
      </c>
      <c r="W480">
        <v>81.750000407919302</v>
      </c>
      <c r="X480">
        <v>0</v>
      </c>
    </row>
    <row r="481" spans="14:24">
      <c r="N481">
        <v>82.094000000506597</v>
      </c>
      <c r="O481">
        <v>0</v>
      </c>
      <c r="S481">
        <v>81.922000204213006</v>
      </c>
      <c r="T481">
        <v>0</v>
      </c>
      <c r="U481">
        <v>81.922000204213006</v>
      </c>
      <c r="V481">
        <v>0</v>
      </c>
      <c r="W481">
        <v>81.922000204213006</v>
      </c>
      <c r="X481">
        <v>0</v>
      </c>
    </row>
    <row r="482" spans="14:24">
      <c r="N482">
        <v>82.250000210478902</v>
      </c>
      <c r="O482">
        <v>0</v>
      </c>
      <c r="S482">
        <v>82.078000414185198</v>
      </c>
      <c r="T482">
        <v>0</v>
      </c>
      <c r="U482">
        <v>82.078000414185198</v>
      </c>
      <c r="V482">
        <v>0</v>
      </c>
      <c r="W482">
        <v>82.078000414185198</v>
      </c>
      <c r="X482">
        <v>0</v>
      </c>
    </row>
    <row r="483" spans="14:24">
      <c r="N483">
        <v>82.405999791808398</v>
      </c>
      <c r="O483">
        <v>0</v>
      </c>
      <c r="S483">
        <v>82.233999995514793</v>
      </c>
      <c r="T483">
        <v>0</v>
      </c>
      <c r="U483">
        <v>82.233999995514793</v>
      </c>
      <c r="V483">
        <v>0</v>
      </c>
      <c r="W483">
        <v>82.233999995514793</v>
      </c>
      <c r="X483">
        <v>0</v>
      </c>
    </row>
    <row r="484" spans="14:24">
      <c r="N484">
        <v>82.593999803066296</v>
      </c>
      <c r="O484">
        <v>0</v>
      </c>
      <c r="S484">
        <v>82.422000006772606</v>
      </c>
      <c r="T484">
        <v>0</v>
      </c>
      <c r="U484">
        <v>82.422000006772606</v>
      </c>
      <c r="V484">
        <v>0</v>
      </c>
      <c r="W484">
        <v>82.422000006772606</v>
      </c>
      <c r="X484">
        <v>0</v>
      </c>
    </row>
    <row r="485" spans="14:24">
      <c r="N485">
        <v>82.733999798074393</v>
      </c>
      <c r="O485">
        <v>0</v>
      </c>
      <c r="S485">
        <v>82.562000001780703</v>
      </c>
      <c r="T485">
        <v>0</v>
      </c>
      <c r="U485">
        <v>82.562000001780703</v>
      </c>
      <c r="V485">
        <v>0</v>
      </c>
      <c r="W485">
        <v>82.562000001780703</v>
      </c>
      <c r="X485">
        <v>0</v>
      </c>
    </row>
    <row r="486" spans="14:24">
      <c r="N486">
        <v>82.874999963678405</v>
      </c>
      <c r="O486">
        <v>0</v>
      </c>
      <c r="S486">
        <v>82.703000167384701</v>
      </c>
      <c r="T486">
        <v>0</v>
      </c>
      <c r="U486">
        <v>82.703000167384701</v>
      </c>
      <c r="V486">
        <v>0</v>
      </c>
      <c r="W486">
        <v>82.703000167384701</v>
      </c>
      <c r="X486">
        <v>0</v>
      </c>
    </row>
    <row r="487" spans="14:24">
      <c r="N487">
        <v>83.031000173650696</v>
      </c>
      <c r="O487">
        <v>0</v>
      </c>
      <c r="S487">
        <v>82.859000377357006</v>
      </c>
      <c r="T487">
        <v>0.01</v>
      </c>
      <c r="U487">
        <v>82.859000377357006</v>
      </c>
      <c r="V487">
        <v>0</v>
      </c>
      <c r="W487">
        <v>82.859000377357006</v>
      </c>
      <c r="X487">
        <v>0</v>
      </c>
    </row>
    <row r="488" spans="14:24">
      <c r="N488">
        <v>83.187999925576193</v>
      </c>
      <c r="O488">
        <v>0.54300000000000004</v>
      </c>
      <c r="S488">
        <v>83.016000129282503</v>
      </c>
      <c r="T488">
        <v>0.1</v>
      </c>
      <c r="U488">
        <v>83.016000129282503</v>
      </c>
      <c r="V488">
        <v>0.18416206261510101</v>
      </c>
      <c r="W488">
        <v>83.016000129282503</v>
      </c>
      <c r="X488">
        <v>5.3999999999999999E-2</v>
      </c>
    </row>
    <row r="489" spans="14:24">
      <c r="N489">
        <v>83.344000135548399</v>
      </c>
      <c r="O489">
        <v>0.54900000000000004</v>
      </c>
      <c r="S489">
        <v>83.172000339254694</v>
      </c>
      <c r="T489">
        <v>0.13</v>
      </c>
      <c r="U489">
        <v>83.172000339254694</v>
      </c>
      <c r="V489">
        <v>0.236794171220401</v>
      </c>
      <c r="W489">
        <v>83.172000339254694</v>
      </c>
      <c r="X489">
        <v>7.0999999999999994E-2</v>
      </c>
    </row>
    <row r="490" spans="14:24">
      <c r="N490">
        <v>83.500000345520704</v>
      </c>
      <c r="O490">
        <v>0</v>
      </c>
      <c r="S490">
        <v>83.328000549226999</v>
      </c>
      <c r="T490">
        <v>0</v>
      </c>
      <c r="U490">
        <v>83.328000549226999</v>
      </c>
      <c r="V490">
        <v>0</v>
      </c>
      <c r="W490">
        <v>83.328000549226999</v>
      </c>
      <c r="X490">
        <v>0</v>
      </c>
    </row>
    <row r="491" spans="14:24">
      <c r="N491">
        <v>84.125000098720193</v>
      </c>
      <c r="O491">
        <v>0</v>
      </c>
      <c r="S491">
        <v>83.953000302426503</v>
      </c>
      <c r="T491">
        <v>0</v>
      </c>
      <c r="U491">
        <v>83.953000302426503</v>
      </c>
      <c r="V491">
        <v>0</v>
      </c>
      <c r="W491">
        <v>83.953000302426503</v>
      </c>
      <c r="X491">
        <v>0</v>
      </c>
    </row>
    <row r="492" spans="14:24">
      <c r="N492">
        <v>84.250000049360096</v>
      </c>
      <c r="O492">
        <v>0</v>
      </c>
      <c r="S492">
        <v>84.078000253066406</v>
      </c>
      <c r="T492">
        <v>0</v>
      </c>
      <c r="U492">
        <v>84.078000253066406</v>
      </c>
      <c r="V492">
        <v>0</v>
      </c>
      <c r="W492">
        <v>84.078000253066406</v>
      </c>
      <c r="X492">
        <v>0</v>
      </c>
    </row>
    <row r="493" spans="14:24">
      <c r="N493">
        <v>84.438000060617895</v>
      </c>
      <c r="O493">
        <v>0</v>
      </c>
      <c r="S493">
        <v>84.266000264324205</v>
      </c>
      <c r="T493">
        <v>0</v>
      </c>
      <c r="U493">
        <v>84.266000264324205</v>
      </c>
      <c r="V493">
        <v>0</v>
      </c>
      <c r="W493">
        <v>84.266000264324205</v>
      </c>
      <c r="X493">
        <v>0</v>
      </c>
    </row>
    <row r="494" spans="14:24">
      <c r="N494">
        <v>84.5940002705902</v>
      </c>
      <c r="O494">
        <v>0</v>
      </c>
      <c r="S494">
        <v>84.422000474296496</v>
      </c>
      <c r="T494">
        <v>0</v>
      </c>
      <c r="U494">
        <v>84.422000474296496</v>
      </c>
      <c r="V494">
        <v>0</v>
      </c>
      <c r="W494">
        <v>84.422000474296496</v>
      </c>
      <c r="X494">
        <v>0</v>
      </c>
    </row>
    <row r="495" spans="14:24">
      <c r="N495">
        <v>84.766000066883905</v>
      </c>
      <c r="O495">
        <v>0.122</v>
      </c>
      <c r="S495">
        <v>84.5940002705902</v>
      </c>
      <c r="T495">
        <v>0.02</v>
      </c>
      <c r="U495">
        <v>84.5940002705902</v>
      </c>
      <c r="V495">
        <v>0.16393442622950799</v>
      </c>
      <c r="W495">
        <v>84.5940002705902</v>
      </c>
      <c r="X495">
        <v>2E-3</v>
      </c>
    </row>
    <row r="496" spans="14:24">
      <c r="N496">
        <v>84.906000061892001</v>
      </c>
      <c r="O496">
        <v>0.52600000000000002</v>
      </c>
      <c r="S496">
        <v>84.734000265598297</v>
      </c>
      <c r="T496">
        <v>7.0000000000000007E-2</v>
      </c>
      <c r="U496">
        <v>84.734000265598297</v>
      </c>
      <c r="V496">
        <v>0.133079847908745</v>
      </c>
      <c r="W496">
        <v>84.734000265598297</v>
      </c>
      <c r="X496">
        <v>3.5999999999999997E-2</v>
      </c>
    </row>
    <row r="497" spans="14:24">
      <c r="N497">
        <v>85.062999813817399</v>
      </c>
      <c r="O497">
        <v>0.54900000000000004</v>
      </c>
      <c r="S497">
        <v>84.891000017523794</v>
      </c>
      <c r="T497">
        <v>0.12</v>
      </c>
      <c r="U497">
        <v>84.891000017523794</v>
      </c>
      <c r="V497">
        <v>0.218579234972678</v>
      </c>
      <c r="W497">
        <v>84.891000017523794</v>
      </c>
      <c r="X497">
        <v>6.5000000000000002E-2</v>
      </c>
    </row>
    <row r="498" spans="14:24">
      <c r="N498">
        <v>85.219000023789704</v>
      </c>
      <c r="O498">
        <v>0</v>
      </c>
      <c r="S498">
        <v>85.047000227496</v>
      </c>
      <c r="T498">
        <v>0</v>
      </c>
      <c r="U498">
        <v>85.047000227496</v>
      </c>
      <c r="V498">
        <v>0</v>
      </c>
      <c r="W498">
        <v>85.047000227496</v>
      </c>
      <c r="X498">
        <v>0</v>
      </c>
    </row>
    <row r="499" spans="14:24">
      <c r="N499">
        <v>85.375000233761995</v>
      </c>
      <c r="O499">
        <v>0</v>
      </c>
      <c r="S499">
        <v>85.203000437468305</v>
      </c>
      <c r="T499">
        <v>0</v>
      </c>
      <c r="U499">
        <v>85.203000437468305</v>
      </c>
      <c r="V499">
        <v>0</v>
      </c>
      <c r="W499">
        <v>85.203000437468305</v>
      </c>
      <c r="X499">
        <v>0</v>
      </c>
    </row>
    <row r="500" spans="14:24">
      <c r="N500">
        <v>85.530999815091505</v>
      </c>
      <c r="O500">
        <v>0</v>
      </c>
      <c r="S500">
        <v>85.359000018797801</v>
      </c>
      <c r="T500">
        <v>0</v>
      </c>
      <c r="U500">
        <v>85.359000018797801</v>
      </c>
      <c r="V500">
        <v>0</v>
      </c>
      <c r="W500">
        <v>85.359000018797801</v>
      </c>
      <c r="X500">
        <v>0</v>
      </c>
    </row>
    <row r="501" spans="14:24">
      <c r="N501">
        <v>85.703000240027905</v>
      </c>
      <c r="O501">
        <v>0</v>
      </c>
      <c r="S501">
        <v>85.5310004437342</v>
      </c>
      <c r="T501">
        <v>0</v>
      </c>
      <c r="U501">
        <v>85.5310004437342</v>
      </c>
      <c r="V501">
        <v>0</v>
      </c>
      <c r="W501">
        <v>85.5310004437342</v>
      </c>
      <c r="X501">
        <v>0</v>
      </c>
    </row>
    <row r="502" spans="14:24">
      <c r="N502">
        <v>85.843999776989193</v>
      </c>
      <c r="O502">
        <v>0</v>
      </c>
      <c r="S502">
        <v>85.671999980695503</v>
      </c>
      <c r="T502">
        <v>0</v>
      </c>
      <c r="U502">
        <v>85.671999980695503</v>
      </c>
      <c r="V502">
        <v>0</v>
      </c>
      <c r="W502">
        <v>85.671999980695503</v>
      </c>
      <c r="X502">
        <v>0</v>
      </c>
    </row>
    <row r="503" spans="14:24">
      <c r="N503">
        <v>85.999999986961498</v>
      </c>
      <c r="O503">
        <v>0</v>
      </c>
      <c r="S503">
        <v>85.828000190667794</v>
      </c>
      <c r="T503">
        <v>0</v>
      </c>
      <c r="U503">
        <v>85.828000190667794</v>
      </c>
      <c r="V503">
        <v>0</v>
      </c>
      <c r="W503">
        <v>85.828000190667794</v>
      </c>
      <c r="X503">
        <v>0</v>
      </c>
    </row>
    <row r="504" spans="14:24">
      <c r="N504">
        <v>86.156000196933704</v>
      </c>
      <c r="O504">
        <v>0</v>
      </c>
      <c r="S504">
        <v>85.984000400640099</v>
      </c>
      <c r="T504">
        <v>0</v>
      </c>
      <c r="U504">
        <v>85.984000400640099</v>
      </c>
      <c r="V504">
        <v>0</v>
      </c>
      <c r="W504">
        <v>85.984000400640099</v>
      </c>
      <c r="X504">
        <v>0</v>
      </c>
    </row>
    <row r="505" spans="14:24">
      <c r="N505">
        <v>86.312999948859201</v>
      </c>
      <c r="O505">
        <v>0</v>
      </c>
      <c r="S505">
        <v>86.141000152565496</v>
      </c>
      <c r="T505">
        <v>0</v>
      </c>
      <c r="U505">
        <v>86.141000152565496</v>
      </c>
      <c r="V505">
        <v>0</v>
      </c>
      <c r="W505">
        <v>86.141000152565496</v>
      </c>
      <c r="X505">
        <v>0</v>
      </c>
    </row>
    <row r="506" spans="14:24">
      <c r="N506">
        <v>86.469000158831506</v>
      </c>
      <c r="O506">
        <v>0</v>
      </c>
      <c r="S506">
        <v>86.297000362537801</v>
      </c>
      <c r="T506">
        <v>0.01</v>
      </c>
      <c r="U506">
        <v>86.297000362537801</v>
      </c>
      <c r="V506">
        <v>0</v>
      </c>
      <c r="W506">
        <v>86.297000362537801</v>
      </c>
      <c r="X506">
        <v>0</v>
      </c>
    </row>
    <row r="507" spans="14:24">
      <c r="N507">
        <v>86.624999740161002</v>
      </c>
      <c r="O507">
        <v>0.48799999999999999</v>
      </c>
      <c r="S507">
        <v>86.452999943867297</v>
      </c>
      <c r="T507">
        <v>0.05</v>
      </c>
      <c r="U507">
        <v>86.452999943867297</v>
      </c>
      <c r="V507">
        <v>0.102459016393443</v>
      </c>
      <c r="W507">
        <v>86.452999943867297</v>
      </c>
      <c r="X507">
        <v>2.4E-2</v>
      </c>
    </row>
    <row r="508" spans="14:24">
      <c r="N508">
        <v>86.780999950133307</v>
      </c>
      <c r="O508">
        <v>0.55000000000000004</v>
      </c>
      <c r="S508">
        <v>86.609000153839602</v>
      </c>
      <c r="T508">
        <v>0.14000000000000001</v>
      </c>
      <c r="U508">
        <v>86.609000153839602</v>
      </c>
      <c r="V508">
        <v>0.25454545454545502</v>
      </c>
      <c r="W508">
        <v>86.609000153839602</v>
      </c>
      <c r="X508">
        <v>7.6999999999999999E-2</v>
      </c>
    </row>
    <row r="509" spans="14:24">
      <c r="N509">
        <v>86.938000330701499</v>
      </c>
      <c r="O509">
        <v>0</v>
      </c>
      <c r="S509">
        <v>86.766000534407794</v>
      </c>
      <c r="T509">
        <v>0</v>
      </c>
      <c r="U509">
        <v>86.766000534407794</v>
      </c>
      <c r="V509">
        <v>0</v>
      </c>
      <c r="W509">
        <v>86.766000534407794</v>
      </c>
      <c r="X509">
        <v>0</v>
      </c>
    </row>
    <row r="510" spans="14:24">
      <c r="N510">
        <v>87.093999912030995</v>
      </c>
      <c r="O510">
        <v>0</v>
      </c>
      <c r="S510">
        <v>86.922000115737305</v>
      </c>
      <c r="T510">
        <v>0</v>
      </c>
      <c r="U510">
        <v>86.922000115737305</v>
      </c>
      <c r="V510">
        <v>0</v>
      </c>
      <c r="W510">
        <v>86.922000115737305</v>
      </c>
      <c r="X510">
        <v>0</v>
      </c>
    </row>
    <row r="511" spans="14:24">
      <c r="N511">
        <v>87.2500001220033</v>
      </c>
      <c r="O511">
        <v>0</v>
      </c>
      <c r="S511">
        <v>87.078000325709596</v>
      </c>
      <c r="T511">
        <v>0</v>
      </c>
      <c r="U511">
        <v>87.078000325709596</v>
      </c>
      <c r="V511">
        <v>0</v>
      </c>
      <c r="W511">
        <v>87.078000325709596</v>
      </c>
      <c r="X511">
        <v>0</v>
      </c>
    </row>
    <row r="512" spans="14:24">
      <c r="N512">
        <v>87.406000331975505</v>
      </c>
      <c r="O512">
        <v>0</v>
      </c>
      <c r="S512">
        <v>87.234000535681801</v>
      </c>
      <c r="T512">
        <v>0</v>
      </c>
      <c r="U512">
        <v>87.234000535681801</v>
      </c>
      <c r="V512">
        <v>0</v>
      </c>
      <c r="W512">
        <v>87.234000535681801</v>
      </c>
      <c r="X512">
        <v>0</v>
      </c>
    </row>
    <row r="513" spans="14:24">
      <c r="N513">
        <v>87.563000083901002</v>
      </c>
      <c r="O513">
        <v>0</v>
      </c>
      <c r="S513">
        <v>87.391000287607298</v>
      </c>
      <c r="T513">
        <v>0</v>
      </c>
      <c r="U513">
        <v>87.391000287607298</v>
      </c>
      <c r="V513">
        <v>0</v>
      </c>
      <c r="W513">
        <v>87.391000287607298</v>
      </c>
      <c r="X513">
        <v>0</v>
      </c>
    </row>
    <row r="514" spans="14:24">
      <c r="N514">
        <v>87.719000293873293</v>
      </c>
      <c r="O514">
        <v>0</v>
      </c>
      <c r="S514">
        <v>87.547000497579603</v>
      </c>
      <c r="T514">
        <v>0</v>
      </c>
      <c r="U514">
        <v>87.547000497579603</v>
      </c>
      <c r="V514">
        <v>0</v>
      </c>
      <c r="W514">
        <v>87.547000497579603</v>
      </c>
      <c r="X514">
        <v>0</v>
      </c>
    </row>
    <row r="515" spans="14:24">
      <c r="N515">
        <v>87.874999875202803</v>
      </c>
      <c r="O515">
        <v>0</v>
      </c>
      <c r="S515">
        <v>87.703000078909099</v>
      </c>
      <c r="T515">
        <v>0</v>
      </c>
      <c r="U515">
        <v>87.703000078909099</v>
      </c>
      <c r="V515">
        <v>0</v>
      </c>
      <c r="W515">
        <v>87.703000078909099</v>
      </c>
      <c r="X515">
        <v>0</v>
      </c>
    </row>
    <row r="516" spans="14:24">
      <c r="N516">
        <v>88.031000085174995</v>
      </c>
      <c r="O516">
        <v>0</v>
      </c>
      <c r="S516">
        <v>87.859000288881404</v>
      </c>
      <c r="T516">
        <v>0</v>
      </c>
      <c r="U516">
        <v>87.859000288881404</v>
      </c>
      <c r="V516">
        <v>0</v>
      </c>
      <c r="W516">
        <v>87.859000288881404</v>
      </c>
      <c r="X516">
        <v>0</v>
      </c>
    </row>
    <row r="517" spans="14:24">
      <c r="N517">
        <v>88.187999837100506</v>
      </c>
      <c r="O517">
        <v>0</v>
      </c>
      <c r="S517">
        <v>88.016000040806802</v>
      </c>
      <c r="T517">
        <v>0</v>
      </c>
      <c r="U517">
        <v>88.016000040806802</v>
      </c>
      <c r="V517">
        <v>0</v>
      </c>
      <c r="W517">
        <v>88.016000040806802</v>
      </c>
      <c r="X517">
        <v>0</v>
      </c>
    </row>
    <row r="518" spans="14:24">
      <c r="N518">
        <v>88.375000306405099</v>
      </c>
      <c r="O518">
        <v>0.51900000000000002</v>
      </c>
      <c r="S518">
        <v>88.203000510111494</v>
      </c>
      <c r="T518">
        <v>7.0000000000000007E-2</v>
      </c>
      <c r="U518">
        <v>88.203000510111494</v>
      </c>
      <c r="V518">
        <v>0.134874759152216</v>
      </c>
      <c r="W518">
        <v>88.203000510111494</v>
      </c>
      <c r="X518">
        <v>3.5999999999999997E-2</v>
      </c>
    </row>
    <row r="519" spans="14:24">
      <c r="N519">
        <v>88.515999843366401</v>
      </c>
      <c r="O519">
        <v>0.54700000000000004</v>
      </c>
      <c r="S519">
        <v>88.344000047072797</v>
      </c>
      <c r="T519">
        <v>0.1</v>
      </c>
      <c r="U519">
        <v>88.344000047072797</v>
      </c>
      <c r="V519">
        <v>0.18281535648994501</v>
      </c>
      <c r="W519">
        <v>88.344000047072797</v>
      </c>
      <c r="X519">
        <v>5.3999999999999999E-2</v>
      </c>
    </row>
    <row r="520" spans="14:24">
      <c r="N520">
        <v>88.655999838374598</v>
      </c>
      <c r="O520">
        <v>0.54</v>
      </c>
      <c r="S520">
        <v>88.484000042080893</v>
      </c>
      <c r="T520">
        <v>0</v>
      </c>
      <c r="U520">
        <v>88.484000042080893</v>
      </c>
      <c r="V520">
        <v>0</v>
      </c>
      <c r="W520">
        <v>88.484000042080893</v>
      </c>
      <c r="X520">
        <v>0</v>
      </c>
    </row>
    <row r="521" spans="14:24">
      <c r="N521">
        <v>88.813000218942804</v>
      </c>
      <c r="O521">
        <v>0</v>
      </c>
      <c r="S521">
        <v>88.6410004226491</v>
      </c>
      <c r="T521">
        <v>0.01</v>
      </c>
      <c r="U521">
        <v>88.6410004226491</v>
      </c>
      <c r="V521">
        <v>0</v>
      </c>
      <c r="W521">
        <v>88.6410004226491</v>
      </c>
      <c r="X521">
        <v>0</v>
      </c>
    </row>
    <row r="522" spans="14:24">
      <c r="N522">
        <v>88.9689998002723</v>
      </c>
      <c r="O522">
        <v>0</v>
      </c>
      <c r="S522">
        <v>88.797000003978596</v>
      </c>
      <c r="T522">
        <v>0</v>
      </c>
      <c r="U522">
        <v>88.797000003978596</v>
      </c>
      <c r="V522">
        <v>0</v>
      </c>
      <c r="W522">
        <v>88.797000003978596</v>
      </c>
      <c r="X522">
        <v>0</v>
      </c>
    </row>
    <row r="523" spans="14:24">
      <c r="N523">
        <v>89.156000269576893</v>
      </c>
      <c r="O523">
        <v>0</v>
      </c>
      <c r="S523">
        <v>88.984000473283203</v>
      </c>
      <c r="T523">
        <v>0</v>
      </c>
      <c r="U523">
        <v>88.984000473283203</v>
      </c>
      <c r="V523">
        <v>0</v>
      </c>
      <c r="W523">
        <v>88.984000473283203</v>
      </c>
      <c r="X523">
        <v>0</v>
      </c>
    </row>
    <row r="524" spans="14:24">
      <c r="N524">
        <v>89.281000220216796</v>
      </c>
      <c r="O524">
        <v>0</v>
      </c>
      <c r="S524">
        <v>89.109000423923106</v>
      </c>
      <c r="T524">
        <v>0</v>
      </c>
      <c r="U524">
        <v>89.109000423923106</v>
      </c>
      <c r="V524">
        <v>0</v>
      </c>
      <c r="W524">
        <v>89.109000423923106</v>
      </c>
      <c r="X524">
        <v>0</v>
      </c>
    </row>
    <row r="525" spans="14:24">
      <c r="N525">
        <v>89.453000016510501</v>
      </c>
      <c r="O525">
        <v>0</v>
      </c>
      <c r="S525">
        <v>89.281000220216796</v>
      </c>
      <c r="T525">
        <v>0</v>
      </c>
      <c r="U525">
        <v>89.281000220216796</v>
      </c>
      <c r="V525">
        <v>0</v>
      </c>
      <c r="W525">
        <v>89.281000220216796</v>
      </c>
      <c r="X525">
        <v>0</v>
      </c>
    </row>
    <row r="526" spans="14:24">
      <c r="N526">
        <v>89.594000182114499</v>
      </c>
      <c r="O526">
        <v>0</v>
      </c>
      <c r="S526">
        <v>89.422000385820894</v>
      </c>
      <c r="T526">
        <v>0</v>
      </c>
      <c r="U526">
        <v>89.422000385820894</v>
      </c>
      <c r="V526">
        <v>0</v>
      </c>
      <c r="W526">
        <v>89.422000385820894</v>
      </c>
      <c r="X526">
        <v>0</v>
      </c>
    </row>
    <row r="527" spans="14:24">
      <c r="N527">
        <v>89.749999763444094</v>
      </c>
      <c r="O527">
        <v>0</v>
      </c>
      <c r="S527">
        <v>89.577999967150404</v>
      </c>
      <c r="T527">
        <v>0</v>
      </c>
      <c r="U527">
        <v>89.577999967150404</v>
      </c>
      <c r="V527">
        <v>0</v>
      </c>
      <c r="W527">
        <v>89.577999967150404</v>
      </c>
      <c r="X527">
        <v>0</v>
      </c>
    </row>
    <row r="528" spans="14:24">
      <c r="N528">
        <v>89.9059999734163</v>
      </c>
      <c r="O528">
        <v>0</v>
      </c>
      <c r="S528">
        <v>89.734000177122695</v>
      </c>
      <c r="T528">
        <v>0</v>
      </c>
      <c r="U528">
        <v>89.734000177122695</v>
      </c>
      <c r="V528">
        <v>0</v>
      </c>
      <c r="W528">
        <v>89.734000177122695</v>
      </c>
      <c r="X528">
        <v>0</v>
      </c>
    </row>
    <row r="529" spans="14:24">
      <c r="N529">
        <v>90.063000353984506</v>
      </c>
      <c r="O529">
        <v>0.50600000000000001</v>
      </c>
      <c r="S529">
        <v>89.891000557690901</v>
      </c>
      <c r="T529">
        <v>7.0000000000000007E-2</v>
      </c>
      <c r="U529">
        <v>89.891000557690901</v>
      </c>
      <c r="V529">
        <v>0.138339920948617</v>
      </c>
      <c r="W529">
        <v>89.891000557690901</v>
      </c>
      <c r="X529">
        <v>3.5000000000000003E-2</v>
      </c>
    </row>
    <row r="530" spans="14:24">
      <c r="N530">
        <v>90.218999935314102</v>
      </c>
      <c r="O530">
        <v>0.54900000000000004</v>
      </c>
      <c r="S530">
        <v>90.047000139020398</v>
      </c>
      <c r="T530">
        <v>0.12</v>
      </c>
      <c r="U530">
        <v>90.047000139020398</v>
      </c>
      <c r="V530">
        <v>0.218579234972678</v>
      </c>
      <c r="W530">
        <v>90.047000139020398</v>
      </c>
      <c r="X530">
        <v>6.5000000000000002E-2</v>
      </c>
    </row>
    <row r="531" spans="14:24">
      <c r="N531">
        <v>90.375000145286293</v>
      </c>
      <c r="O531">
        <v>0.54900000000000004</v>
      </c>
      <c r="S531">
        <v>90.203000348992603</v>
      </c>
      <c r="T531">
        <v>0.15</v>
      </c>
      <c r="U531">
        <v>90.203000348992603</v>
      </c>
      <c r="V531">
        <v>0.27322404371584702</v>
      </c>
      <c r="W531">
        <v>90.203000348992603</v>
      </c>
      <c r="X531">
        <v>8.2000000000000003E-2</v>
      </c>
    </row>
    <row r="532" spans="14:24">
      <c r="N532">
        <v>90.531000355258598</v>
      </c>
      <c r="O532">
        <v>0</v>
      </c>
      <c r="S532">
        <v>90.359000558964894</v>
      </c>
      <c r="T532">
        <v>0</v>
      </c>
      <c r="U532">
        <v>90.359000558964894</v>
      </c>
      <c r="V532">
        <v>0</v>
      </c>
      <c r="W532">
        <v>90.359000558964894</v>
      </c>
      <c r="X532">
        <v>0</v>
      </c>
    </row>
    <row r="533" spans="14:24">
      <c r="N533">
        <v>90.688000107184095</v>
      </c>
      <c r="O533">
        <v>0</v>
      </c>
      <c r="S533">
        <v>90.516000310890405</v>
      </c>
      <c r="T533">
        <v>0</v>
      </c>
      <c r="U533">
        <v>90.516000310890405</v>
      </c>
      <c r="V533">
        <v>0</v>
      </c>
      <c r="W533">
        <v>90.516000310890405</v>
      </c>
      <c r="X533">
        <v>0</v>
      </c>
    </row>
    <row r="534" spans="14:24">
      <c r="N534">
        <v>90.844000317156301</v>
      </c>
      <c r="O534">
        <v>0</v>
      </c>
      <c r="S534">
        <v>90.672000520862596</v>
      </c>
      <c r="T534">
        <v>0.01</v>
      </c>
      <c r="U534">
        <v>90.672000520862596</v>
      </c>
      <c r="V534">
        <v>0</v>
      </c>
      <c r="W534">
        <v>90.672000520862596</v>
      </c>
      <c r="X534">
        <v>0</v>
      </c>
    </row>
    <row r="535" spans="14:24">
      <c r="N535">
        <v>90.999999898485797</v>
      </c>
      <c r="O535">
        <v>0</v>
      </c>
      <c r="S535">
        <v>90.828000102192206</v>
      </c>
      <c r="T535">
        <v>0</v>
      </c>
      <c r="U535">
        <v>90.828000102192206</v>
      </c>
      <c r="V535">
        <v>0</v>
      </c>
      <c r="W535">
        <v>90.828000102192206</v>
      </c>
      <c r="X535">
        <v>0</v>
      </c>
    </row>
    <row r="536" spans="14:24">
      <c r="N536">
        <v>91.156000108458102</v>
      </c>
      <c r="O536">
        <v>0</v>
      </c>
      <c r="S536">
        <v>90.984000312164397</v>
      </c>
      <c r="T536">
        <v>0</v>
      </c>
      <c r="U536">
        <v>90.984000312164397</v>
      </c>
      <c r="V536">
        <v>0</v>
      </c>
      <c r="W536">
        <v>90.984000312164397</v>
      </c>
      <c r="X536">
        <v>0</v>
      </c>
    </row>
    <row r="537" spans="14:24">
      <c r="N537">
        <v>91.312999860383599</v>
      </c>
      <c r="O537">
        <v>0</v>
      </c>
      <c r="S537">
        <v>91.141000064089894</v>
      </c>
      <c r="T537">
        <v>0.01</v>
      </c>
      <c r="U537">
        <v>91.141000064089894</v>
      </c>
      <c r="V537">
        <v>0</v>
      </c>
      <c r="W537">
        <v>91.141000064089894</v>
      </c>
      <c r="X537">
        <v>0</v>
      </c>
    </row>
    <row r="538" spans="14:24">
      <c r="N538">
        <v>91.469000070355804</v>
      </c>
      <c r="O538">
        <v>0</v>
      </c>
      <c r="S538">
        <v>91.297000274062199</v>
      </c>
      <c r="T538">
        <v>0</v>
      </c>
      <c r="U538">
        <v>91.297000274062199</v>
      </c>
      <c r="V538">
        <v>0</v>
      </c>
      <c r="W538">
        <v>91.297000274062199</v>
      </c>
      <c r="X538">
        <v>0</v>
      </c>
    </row>
    <row r="539" spans="14:24">
      <c r="N539">
        <v>91.625000280328095</v>
      </c>
      <c r="O539">
        <v>0</v>
      </c>
      <c r="S539">
        <v>91.453000484034405</v>
      </c>
      <c r="T539">
        <v>0</v>
      </c>
      <c r="U539">
        <v>91.453000484034405</v>
      </c>
      <c r="V539">
        <v>0</v>
      </c>
      <c r="W539">
        <v>91.453000484034405</v>
      </c>
      <c r="X539">
        <v>0</v>
      </c>
    </row>
    <row r="540" spans="14:24">
      <c r="N540">
        <v>91.780999861657605</v>
      </c>
      <c r="O540">
        <v>2.5000000000000001E-2</v>
      </c>
      <c r="S540">
        <v>91.609000065363901</v>
      </c>
      <c r="T540">
        <v>0.02</v>
      </c>
      <c r="U540">
        <v>91.609000065363901</v>
      </c>
      <c r="V540">
        <v>0.8</v>
      </c>
      <c r="W540">
        <v>91.609000065363901</v>
      </c>
      <c r="X540">
        <v>0</v>
      </c>
    </row>
    <row r="541" spans="14:24">
      <c r="N541">
        <v>91.938000242225797</v>
      </c>
      <c r="O541">
        <v>0.51800000000000002</v>
      </c>
      <c r="S541">
        <v>91.766000445932093</v>
      </c>
      <c r="T541">
        <v>7.0000000000000007E-2</v>
      </c>
      <c r="U541">
        <v>91.766000445932093</v>
      </c>
      <c r="V541">
        <v>0.135135135135135</v>
      </c>
      <c r="W541">
        <v>91.766000445932093</v>
      </c>
      <c r="X541">
        <v>3.5999999999999997E-2</v>
      </c>
    </row>
    <row r="542" spans="14:24">
      <c r="N542">
        <v>92.093999823555393</v>
      </c>
      <c r="O542">
        <v>0.54900000000000004</v>
      </c>
      <c r="S542">
        <v>91.922000027261703</v>
      </c>
      <c r="T542">
        <v>0</v>
      </c>
      <c r="U542">
        <v>91.922000027261703</v>
      </c>
      <c r="V542">
        <v>0</v>
      </c>
      <c r="W542">
        <v>91.922000027261703</v>
      </c>
      <c r="X542">
        <v>0</v>
      </c>
    </row>
    <row r="543" spans="14:24">
      <c r="N543">
        <v>92.250000033527598</v>
      </c>
      <c r="O543">
        <v>0</v>
      </c>
      <c r="S543">
        <v>92.078000237233894</v>
      </c>
      <c r="T543">
        <v>0</v>
      </c>
      <c r="U543">
        <v>92.078000237233894</v>
      </c>
      <c r="V543">
        <v>0</v>
      </c>
      <c r="W543">
        <v>92.078000237233894</v>
      </c>
      <c r="X543">
        <v>0</v>
      </c>
    </row>
    <row r="544" spans="14:24">
      <c r="N544">
        <v>92.406000243499903</v>
      </c>
      <c r="O544">
        <v>0</v>
      </c>
      <c r="S544">
        <v>92.234000447206199</v>
      </c>
      <c r="T544">
        <v>0</v>
      </c>
      <c r="U544">
        <v>92.234000447206199</v>
      </c>
      <c r="V544">
        <v>0</v>
      </c>
      <c r="W544">
        <v>92.234000447206199</v>
      </c>
      <c r="X544">
        <v>0</v>
      </c>
    </row>
    <row r="545" spans="14:24">
      <c r="N545">
        <v>92.562999995425301</v>
      </c>
      <c r="O545">
        <v>0</v>
      </c>
      <c r="S545">
        <v>92.391000199131696</v>
      </c>
      <c r="T545">
        <v>0</v>
      </c>
      <c r="U545">
        <v>92.391000199131696</v>
      </c>
      <c r="V545">
        <v>0</v>
      </c>
      <c r="W545">
        <v>92.391000199131696</v>
      </c>
      <c r="X545">
        <v>0</v>
      </c>
    </row>
    <row r="546" spans="14:24">
      <c r="N546">
        <v>92.719000205397606</v>
      </c>
      <c r="O546">
        <v>0</v>
      </c>
      <c r="S546">
        <v>92.547000409103902</v>
      </c>
      <c r="T546">
        <v>0</v>
      </c>
      <c r="U546">
        <v>92.547000409103902</v>
      </c>
      <c r="V546">
        <v>0</v>
      </c>
      <c r="W546">
        <v>92.547000409103902</v>
      </c>
      <c r="X546">
        <v>0</v>
      </c>
    </row>
    <row r="547" spans="14:24">
      <c r="N547">
        <v>92.874999786727102</v>
      </c>
      <c r="O547">
        <v>0</v>
      </c>
      <c r="S547">
        <v>92.702999990433497</v>
      </c>
      <c r="T547">
        <v>0</v>
      </c>
      <c r="U547">
        <v>92.702999990433497</v>
      </c>
      <c r="V547">
        <v>0</v>
      </c>
      <c r="W547">
        <v>92.702999990433497</v>
      </c>
      <c r="X547">
        <v>0</v>
      </c>
    </row>
    <row r="548" spans="14:24">
      <c r="N548">
        <v>93.062999797985</v>
      </c>
      <c r="O548">
        <v>0</v>
      </c>
      <c r="S548">
        <v>92.891000001691296</v>
      </c>
      <c r="T548">
        <v>0</v>
      </c>
      <c r="U548">
        <v>92.891000001691296</v>
      </c>
      <c r="V548">
        <v>0</v>
      </c>
      <c r="W548">
        <v>92.891000001691296</v>
      </c>
      <c r="X548">
        <v>0</v>
      </c>
    </row>
    <row r="549" spans="14:24">
      <c r="N549">
        <v>93.202999792993097</v>
      </c>
      <c r="O549">
        <v>0</v>
      </c>
      <c r="S549">
        <v>93.030999996699407</v>
      </c>
      <c r="T549">
        <v>0</v>
      </c>
      <c r="U549">
        <v>93.030999996699407</v>
      </c>
      <c r="V549">
        <v>0</v>
      </c>
      <c r="W549">
        <v>93.030999996699407</v>
      </c>
      <c r="X549">
        <v>0</v>
      </c>
    </row>
    <row r="550" spans="14:24">
      <c r="N550">
        <v>93.343999958597095</v>
      </c>
      <c r="O550">
        <v>0</v>
      </c>
      <c r="S550">
        <v>93.172000162303405</v>
      </c>
      <c r="T550">
        <v>0.01</v>
      </c>
      <c r="U550">
        <v>93.172000162303405</v>
      </c>
      <c r="V550">
        <v>0</v>
      </c>
      <c r="W550">
        <v>93.172000162303405</v>
      </c>
      <c r="X550">
        <v>0</v>
      </c>
    </row>
    <row r="551" spans="14:24">
      <c r="N551">
        <v>93.5000001685694</v>
      </c>
      <c r="O551">
        <v>0</v>
      </c>
      <c r="S551">
        <v>93.328000372275696</v>
      </c>
      <c r="T551">
        <v>0.01</v>
      </c>
      <c r="U551">
        <v>93.328000372275696</v>
      </c>
      <c r="V551">
        <v>0</v>
      </c>
      <c r="W551">
        <v>93.328000372275696</v>
      </c>
      <c r="X551">
        <v>0</v>
      </c>
    </row>
    <row r="552" spans="14:24">
      <c r="N552">
        <v>93.655999749898896</v>
      </c>
      <c r="O552">
        <v>0.53400000000000003</v>
      </c>
      <c r="S552">
        <v>93.483999953605206</v>
      </c>
      <c r="T552">
        <v>0.08</v>
      </c>
      <c r="U552">
        <v>93.483999953605206</v>
      </c>
      <c r="V552">
        <v>0.14981273408239701</v>
      </c>
      <c r="W552">
        <v>93.483999953605206</v>
      </c>
      <c r="X552">
        <v>4.2000000000000003E-2</v>
      </c>
    </row>
    <row r="553" spans="14:24">
      <c r="N553">
        <v>93.813000130467103</v>
      </c>
      <c r="O553">
        <v>0.54900000000000004</v>
      </c>
      <c r="S553">
        <v>93.641000334173398</v>
      </c>
      <c r="T553">
        <v>0.13</v>
      </c>
      <c r="U553">
        <v>93.641000334173398</v>
      </c>
      <c r="V553">
        <v>0.236794171220401</v>
      </c>
      <c r="W553">
        <v>93.641000334173398</v>
      </c>
      <c r="X553">
        <v>7.0999999999999994E-2</v>
      </c>
    </row>
    <row r="554" spans="14:24">
      <c r="N554">
        <v>93.969000340439393</v>
      </c>
      <c r="O554">
        <v>0</v>
      </c>
      <c r="S554">
        <v>93.797000544145703</v>
      </c>
      <c r="T554">
        <v>0.01</v>
      </c>
      <c r="U554">
        <v>93.797000544145703</v>
      </c>
      <c r="V554">
        <v>0</v>
      </c>
      <c r="W554">
        <v>93.797000544145703</v>
      </c>
      <c r="X554">
        <v>0</v>
      </c>
    </row>
    <row r="555" spans="14:24">
      <c r="N555">
        <v>94.141000136733098</v>
      </c>
      <c r="O555">
        <v>0</v>
      </c>
      <c r="S555">
        <v>93.969000340439393</v>
      </c>
      <c r="T555">
        <v>0</v>
      </c>
      <c r="U555">
        <v>93.969000340439393</v>
      </c>
      <c r="V555">
        <v>0</v>
      </c>
      <c r="W555">
        <v>93.969000340439393</v>
      </c>
      <c r="X555">
        <v>0</v>
      </c>
    </row>
    <row r="556" spans="14:24">
      <c r="N556">
        <v>94.281000131741195</v>
      </c>
      <c r="O556">
        <v>0</v>
      </c>
      <c r="S556">
        <v>94.109000335447504</v>
      </c>
      <c r="T556">
        <v>0</v>
      </c>
      <c r="U556">
        <v>94.109000335447504</v>
      </c>
      <c r="V556">
        <v>0</v>
      </c>
      <c r="W556">
        <v>94.109000335447504</v>
      </c>
      <c r="X556">
        <v>0</v>
      </c>
    </row>
    <row r="557" spans="14:24">
      <c r="N557">
        <v>94.437999883666606</v>
      </c>
      <c r="O557">
        <v>0</v>
      </c>
      <c r="S557">
        <v>94.266000087373001</v>
      </c>
      <c r="T557">
        <v>0</v>
      </c>
      <c r="U557">
        <v>94.266000087373001</v>
      </c>
      <c r="V557">
        <v>0</v>
      </c>
      <c r="W557">
        <v>94.266000087373001</v>
      </c>
      <c r="X557">
        <v>0</v>
      </c>
    </row>
    <row r="558" spans="14:24">
      <c r="N558">
        <v>94.594000093638897</v>
      </c>
      <c r="O558">
        <v>0</v>
      </c>
      <c r="S558">
        <v>94.422000297345207</v>
      </c>
      <c r="T558">
        <v>0.01</v>
      </c>
      <c r="U558">
        <v>94.422000297345207</v>
      </c>
      <c r="V558">
        <v>0</v>
      </c>
      <c r="W558">
        <v>94.422000297345207</v>
      </c>
      <c r="X558">
        <v>0</v>
      </c>
    </row>
    <row r="559" spans="14:24">
      <c r="N559">
        <v>94.750000303611202</v>
      </c>
      <c r="O559">
        <v>0</v>
      </c>
      <c r="S559">
        <v>94.578000507317498</v>
      </c>
      <c r="T559">
        <v>0</v>
      </c>
      <c r="U559">
        <v>94.578000507317498</v>
      </c>
      <c r="V559">
        <v>0</v>
      </c>
      <c r="W559">
        <v>94.578000507317498</v>
      </c>
      <c r="X559">
        <v>0</v>
      </c>
    </row>
    <row r="560" spans="14:24">
      <c r="N560">
        <v>94.905999884940698</v>
      </c>
      <c r="O560">
        <v>0</v>
      </c>
      <c r="S560">
        <v>94.734000088646994</v>
      </c>
      <c r="T560">
        <v>0</v>
      </c>
      <c r="U560">
        <v>94.734000088646994</v>
      </c>
      <c r="V560">
        <v>0</v>
      </c>
      <c r="W560">
        <v>94.734000088646994</v>
      </c>
      <c r="X560">
        <v>0</v>
      </c>
    </row>
    <row r="561" spans="14:24">
      <c r="N561">
        <v>95.063000265508904</v>
      </c>
      <c r="O561">
        <v>0</v>
      </c>
      <c r="S561">
        <v>94.8910004692152</v>
      </c>
      <c r="T561">
        <v>0</v>
      </c>
      <c r="U561">
        <v>94.8910004692152</v>
      </c>
      <c r="V561">
        <v>0</v>
      </c>
      <c r="W561">
        <v>94.8910004692152</v>
      </c>
      <c r="X561">
        <v>0</v>
      </c>
    </row>
    <row r="562" spans="14:24">
      <c r="N562">
        <v>95.250000106170802</v>
      </c>
      <c r="O562">
        <v>0.01</v>
      </c>
      <c r="S562">
        <v>95.078000309877098</v>
      </c>
      <c r="T562">
        <v>0.03</v>
      </c>
      <c r="U562">
        <v>95.078000309877098</v>
      </c>
      <c r="V562">
        <v>3</v>
      </c>
      <c r="W562">
        <v>95.078000309877098</v>
      </c>
      <c r="X562">
        <v>0</v>
      </c>
    </row>
    <row r="563" spans="14:24">
      <c r="N563">
        <v>95.406000316142993</v>
      </c>
      <c r="O563">
        <v>0.53500000000000003</v>
      </c>
      <c r="S563">
        <v>95.234000519849403</v>
      </c>
      <c r="T563">
        <v>0.08</v>
      </c>
      <c r="U563">
        <v>95.234000519849403</v>
      </c>
      <c r="V563">
        <v>0.14953271028037399</v>
      </c>
      <c r="W563">
        <v>95.234000519849403</v>
      </c>
      <c r="X563">
        <v>4.2000000000000003E-2</v>
      </c>
    </row>
    <row r="564" spans="14:24">
      <c r="N564">
        <v>95.546999853104396</v>
      </c>
      <c r="O564">
        <v>0.55000000000000004</v>
      </c>
      <c r="S564">
        <v>95.375000056810705</v>
      </c>
      <c r="T564">
        <v>0.13</v>
      </c>
      <c r="U564">
        <v>95.375000056810705</v>
      </c>
      <c r="V564">
        <v>0.236363636363636</v>
      </c>
      <c r="W564">
        <v>95.375000056810705</v>
      </c>
      <c r="X564">
        <v>7.0999999999999994E-2</v>
      </c>
    </row>
    <row r="565" spans="14:24">
      <c r="N565">
        <v>95.688000018708394</v>
      </c>
      <c r="O565">
        <v>0</v>
      </c>
      <c r="S565">
        <v>95.516000222414704</v>
      </c>
      <c r="T565">
        <v>0</v>
      </c>
      <c r="U565">
        <v>95.516000222414704</v>
      </c>
      <c r="V565">
        <v>0</v>
      </c>
      <c r="W565">
        <v>95.516000222414704</v>
      </c>
      <c r="X565">
        <v>0</v>
      </c>
    </row>
    <row r="566" spans="14:24">
      <c r="N566">
        <v>95.844000228680699</v>
      </c>
      <c r="O566">
        <v>0</v>
      </c>
      <c r="S566">
        <v>95.672000432386994</v>
      </c>
      <c r="T566">
        <v>0</v>
      </c>
      <c r="U566">
        <v>95.672000432386994</v>
      </c>
      <c r="V566">
        <v>0</v>
      </c>
      <c r="W566">
        <v>95.672000432386994</v>
      </c>
      <c r="X566">
        <v>0</v>
      </c>
    </row>
    <row r="567" spans="14:24">
      <c r="N567">
        <v>95.999999810010195</v>
      </c>
      <c r="O567">
        <v>0</v>
      </c>
      <c r="S567">
        <v>95.828000013716505</v>
      </c>
      <c r="T567">
        <v>0</v>
      </c>
      <c r="U567">
        <v>95.828000013716505</v>
      </c>
      <c r="V567">
        <v>0</v>
      </c>
      <c r="W567">
        <v>95.828000013716505</v>
      </c>
      <c r="X567">
        <v>0</v>
      </c>
    </row>
    <row r="568" spans="14:24">
      <c r="N568">
        <v>96.172000234946594</v>
      </c>
      <c r="O568">
        <v>0</v>
      </c>
      <c r="S568">
        <v>96.000000438652904</v>
      </c>
      <c r="T568">
        <v>0</v>
      </c>
      <c r="U568">
        <v>96.000000438652904</v>
      </c>
      <c r="V568">
        <v>0</v>
      </c>
      <c r="W568">
        <v>96.000000438652904</v>
      </c>
      <c r="X568">
        <v>0</v>
      </c>
    </row>
    <row r="569" spans="14:24">
      <c r="N569">
        <v>96.312999771907897</v>
      </c>
      <c r="O569">
        <v>0</v>
      </c>
      <c r="S569">
        <v>96.140999975614207</v>
      </c>
      <c r="T569">
        <v>0</v>
      </c>
      <c r="U569">
        <v>96.140999975614207</v>
      </c>
      <c r="V569">
        <v>0</v>
      </c>
      <c r="W569">
        <v>96.140999975614207</v>
      </c>
      <c r="X569">
        <v>0</v>
      </c>
    </row>
    <row r="570" spans="14:24">
      <c r="N570">
        <v>96.468999981880202</v>
      </c>
      <c r="O570">
        <v>0</v>
      </c>
      <c r="S570">
        <v>96.297000185586498</v>
      </c>
      <c r="T570">
        <v>0</v>
      </c>
      <c r="U570">
        <v>96.297000185586498</v>
      </c>
      <c r="V570">
        <v>0</v>
      </c>
      <c r="W570">
        <v>96.297000185586498</v>
      </c>
      <c r="X570">
        <v>0</v>
      </c>
    </row>
    <row r="571" spans="14:24">
      <c r="N571">
        <v>96.625000191852493</v>
      </c>
      <c r="O571">
        <v>0</v>
      </c>
      <c r="S571">
        <v>96.453000395558803</v>
      </c>
      <c r="T571">
        <v>0</v>
      </c>
      <c r="U571">
        <v>96.453000395558803</v>
      </c>
      <c r="V571">
        <v>0</v>
      </c>
      <c r="W571">
        <v>96.453000395558803</v>
      </c>
      <c r="X571">
        <v>0</v>
      </c>
    </row>
    <row r="572" spans="14:24">
      <c r="N572">
        <v>96.780999773182003</v>
      </c>
      <c r="O572">
        <v>0</v>
      </c>
      <c r="S572">
        <v>96.608999976888299</v>
      </c>
      <c r="T572">
        <v>0</v>
      </c>
      <c r="U572">
        <v>96.608999976888299</v>
      </c>
      <c r="V572">
        <v>0</v>
      </c>
      <c r="W572">
        <v>96.608999976888299</v>
      </c>
      <c r="X572">
        <v>0</v>
      </c>
    </row>
    <row r="573" spans="14:24">
      <c r="N573">
        <v>96.938000153750195</v>
      </c>
      <c r="O573">
        <v>0</v>
      </c>
      <c r="S573">
        <v>96.766000357456505</v>
      </c>
      <c r="T573">
        <v>0</v>
      </c>
      <c r="U573">
        <v>96.766000357456505</v>
      </c>
      <c r="V573">
        <v>0</v>
      </c>
      <c r="W573">
        <v>96.766000357456505</v>
      </c>
      <c r="X573">
        <v>0</v>
      </c>
    </row>
    <row r="574" spans="14:24">
      <c r="N574">
        <v>97.093999735079706</v>
      </c>
      <c r="O574">
        <v>0.443</v>
      </c>
      <c r="S574">
        <v>96.921999938786001</v>
      </c>
      <c r="T574">
        <v>0.03</v>
      </c>
      <c r="U574">
        <v>96.921999938786001</v>
      </c>
      <c r="V574">
        <v>6.7720090293453702E-2</v>
      </c>
      <c r="W574">
        <v>96.921999938786001</v>
      </c>
      <c r="X574">
        <v>1.2999999999999999E-2</v>
      </c>
    </row>
    <row r="575" spans="14:24">
      <c r="N575">
        <v>97.249999945051997</v>
      </c>
      <c r="O575">
        <v>0.55000000000000004</v>
      </c>
      <c r="S575">
        <v>97.078000148758306</v>
      </c>
      <c r="T575">
        <v>0.12</v>
      </c>
      <c r="U575">
        <v>97.078000148758306</v>
      </c>
      <c r="V575">
        <v>0.218181818181818</v>
      </c>
      <c r="W575">
        <v>97.078000148758306</v>
      </c>
      <c r="X575">
        <v>6.6000000000000003E-2</v>
      </c>
    </row>
    <row r="576" spans="14:24">
      <c r="N576">
        <v>97.406000155024202</v>
      </c>
      <c r="O576">
        <v>5.5E-2</v>
      </c>
      <c r="S576">
        <v>97.234000358730597</v>
      </c>
      <c r="T576">
        <v>0</v>
      </c>
      <c r="U576">
        <v>97.234000358730597</v>
      </c>
      <c r="V576">
        <v>0</v>
      </c>
      <c r="W576">
        <v>97.234000358730597</v>
      </c>
      <c r="X576">
        <v>0</v>
      </c>
    </row>
    <row r="577" spans="14:24">
      <c r="N577">
        <v>97.562999906949699</v>
      </c>
      <c r="O577">
        <v>0</v>
      </c>
      <c r="S577">
        <v>97.391000110655995</v>
      </c>
      <c r="T577">
        <v>0</v>
      </c>
      <c r="U577">
        <v>97.391000110655995</v>
      </c>
      <c r="V577">
        <v>0</v>
      </c>
      <c r="W577">
        <v>97.391000110655995</v>
      </c>
      <c r="X577">
        <v>0</v>
      </c>
    </row>
    <row r="578" spans="14:24">
      <c r="N578">
        <v>97.749999747611596</v>
      </c>
      <c r="O578">
        <v>0</v>
      </c>
      <c r="S578">
        <v>97.577999951317906</v>
      </c>
      <c r="T578">
        <v>0</v>
      </c>
      <c r="U578">
        <v>97.577999951317906</v>
      </c>
      <c r="V578">
        <v>0</v>
      </c>
      <c r="W578">
        <v>97.577999951317906</v>
      </c>
      <c r="X578">
        <v>0</v>
      </c>
    </row>
    <row r="579" spans="14:24">
      <c r="N579">
        <v>97.890999913215595</v>
      </c>
      <c r="O579">
        <v>0</v>
      </c>
      <c r="S579">
        <v>97.719000116922004</v>
      </c>
      <c r="T579">
        <v>0</v>
      </c>
      <c r="U579">
        <v>97.719000116922004</v>
      </c>
      <c r="V579">
        <v>0</v>
      </c>
      <c r="W579">
        <v>97.719000116922004</v>
      </c>
      <c r="X579">
        <v>0</v>
      </c>
    </row>
    <row r="580" spans="14:24">
      <c r="N580">
        <v>98.030999908223706</v>
      </c>
      <c r="O580">
        <v>0</v>
      </c>
      <c r="S580">
        <v>97.859000111930101</v>
      </c>
      <c r="T580">
        <v>0</v>
      </c>
      <c r="U580">
        <v>97.859000111930101</v>
      </c>
      <c r="V580">
        <v>0</v>
      </c>
      <c r="W580">
        <v>97.859000111930101</v>
      </c>
      <c r="X580">
        <v>0</v>
      </c>
    </row>
    <row r="581" spans="14:24">
      <c r="N581">
        <v>98.188000288791997</v>
      </c>
      <c r="O581">
        <v>0</v>
      </c>
      <c r="S581">
        <v>98.016000492498307</v>
      </c>
      <c r="T581">
        <v>0</v>
      </c>
      <c r="U581">
        <v>98.016000492498307</v>
      </c>
      <c r="V581">
        <v>0</v>
      </c>
      <c r="W581">
        <v>98.016000492498307</v>
      </c>
      <c r="X581">
        <v>0</v>
      </c>
    </row>
    <row r="582" spans="14:24">
      <c r="N582">
        <v>98.375000129453795</v>
      </c>
      <c r="O582">
        <v>0</v>
      </c>
      <c r="S582">
        <v>98.203000333160205</v>
      </c>
      <c r="T582">
        <v>0</v>
      </c>
      <c r="U582">
        <v>98.203000333160205</v>
      </c>
      <c r="V582">
        <v>0</v>
      </c>
      <c r="W582">
        <v>98.203000333160205</v>
      </c>
      <c r="X582">
        <v>0</v>
      </c>
    </row>
    <row r="583" spans="14:24">
      <c r="N583">
        <v>98.516000295057907</v>
      </c>
      <c r="O583">
        <v>0</v>
      </c>
      <c r="S583">
        <v>98.344000498764203</v>
      </c>
      <c r="T583">
        <v>0</v>
      </c>
      <c r="U583">
        <v>98.344000498764203</v>
      </c>
      <c r="V583">
        <v>0</v>
      </c>
      <c r="W583">
        <v>98.344000498764203</v>
      </c>
      <c r="X583">
        <v>0</v>
      </c>
    </row>
    <row r="584" spans="14:24">
      <c r="N584">
        <v>98.656000290066004</v>
      </c>
      <c r="O584">
        <v>0</v>
      </c>
      <c r="S584">
        <v>98.484000493772299</v>
      </c>
      <c r="T584">
        <v>0</v>
      </c>
      <c r="U584">
        <v>98.484000493772299</v>
      </c>
      <c r="V584">
        <v>0</v>
      </c>
      <c r="W584">
        <v>98.484000493772299</v>
      </c>
      <c r="X584">
        <v>0</v>
      </c>
    </row>
    <row r="585" spans="14:24">
      <c r="N585">
        <v>98.844000301323803</v>
      </c>
      <c r="O585">
        <v>0.53300000000000003</v>
      </c>
      <c r="S585">
        <v>98.672000505030198</v>
      </c>
      <c r="T585">
        <v>0.08</v>
      </c>
      <c r="U585">
        <v>98.672000505030198</v>
      </c>
      <c r="V585">
        <v>0.15009380863039401</v>
      </c>
      <c r="W585">
        <v>98.672000505030198</v>
      </c>
      <c r="X585">
        <v>4.2000000000000003E-2</v>
      </c>
    </row>
    <row r="586" spans="14:24">
      <c r="N586">
        <v>98.969000251963706</v>
      </c>
      <c r="O586">
        <v>0.54900000000000004</v>
      </c>
      <c r="S586">
        <v>98.797000455670101</v>
      </c>
      <c r="T586">
        <v>0.12</v>
      </c>
      <c r="U586">
        <v>98.797000455670101</v>
      </c>
      <c r="V586">
        <v>0.218579234972678</v>
      </c>
      <c r="W586">
        <v>98.797000455670101</v>
      </c>
      <c r="X586">
        <v>6.5000000000000002E-2</v>
      </c>
    </row>
    <row r="587" spans="14:24">
      <c r="N587">
        <v>99.124999833293302</v>
      </c>
      <c r="O587">
        <v>0.54900000000000004</v>
      </c>
      <c r="S587">
        <v>98.953000036999597</v>
      </c>
      <c r="T587">
        <v>0.04</v>
      </c>
      <c r="U587">
        <v>98.953000036999597</v>
      </c>
      <c r="V587">
        <v>7.2859744990892497E-2</v>
      </c>
      <c r="W587">
        <v>98.953000036999597</v>
      </c>
      <c r="X587">
        <v>2.1000000000000001E-2</v>
      </c>
    </row>
    <row r="588" spans="14:24">
      <c r="N588">
        <v>99.281000043265493</v>
      </c>
      <c r="O588">
        <v>0</v>
      </c>
      <c r="S588">
        <v>99.109000246971803</v>
      </c>
      <c r="T588">
        <v>0</v>
      </c>
      <c r="U588">
        <v>99.109000246971803</v>
      </c>
      <c r="V588">
        <v>0</v>
      </c>
      <c r="W588">
        <v>99.109000246971803</v>
      </c>
      <c r="X588">
        <v>0</v>
      </c>
    </row>
    <row r="589" spans="14:24">
      <c r="N589">
        <v>99.437999795191004</v>
      </c>
      <c r="O589">
        <v>0</v>
      </c>
      <c r="S589">
        <v>99.2659999988973</v>
      </c>
      <c r="T589">
        <v>0</v>
      </c>
      <c r="U589">
        <v>99.2659999988973</v>
      </c>
      <c r="V589">
        <v>0</v>
      </c>
      <c r="W589">
        <v>99.2659999988973</v>
      </c>
      <c r="X589">
        <v>0</v>
      </c>
    </row>
    <row r="590" spans="14:24">
      <c r="N590">
        <v>99.594000005163295</v>
      </c>
      <c r="O590">
        <v>0</v>
      </c>
      <c r="S590">
        <v>99.422000208869605</v>
      </c>
      <c r="T590">
        <v>0</v>
      </c>
      <c r="U590">
        <v>99.422000208869605</v>
      </c>
      <c r="V590">
        <v>0</v>
      </c>
      <c r="W590">
        <v>99.422000208869605</v>
      </c>
      <c r="X590">
        <v>0</v>
      </c>
    </row>
    <row r="591" spans="14:24">
      <c r="N591">
        <v>99.750000215135501</v>
      </c>
      <c r="O591">
        <v>0</v>
      </c>
      <c r="S591">
        <v>99.578000418841796</v>
      </c>
      <c r="T591">
        <v>0</v>
      </c>
      <c r="U591">
        <v>99.578000418841796</v>
      </c>
      <c r="V591">
        <v>0</v>
      </c>
      <c r="W591">
        <v>99.578000418841796</v>
      </c>
      <c r="X591">
        <v>0</v>
      </c>
    </row>
    <row r="592" spans="14:24">
      <c r="N592">
        <v>99.922000011429205</v>
      </c>
      <c r="O592">
        <v>0</v>
      </c>
      <c r="S592">
        <v>99.750000215135501</v>
      </c>
      <c r="T592">
        <v>0</v>
      </c>
      <c r="U592">
        <v>99.750000215135501</v>
      </c>
      <c r="V592">
        <v>0</v>
      </c>
      <c r="W592">
        <v>99.750000215135501</v>
      </c>
      <c r="X592">
        <v>0</v>
      </c>
    </row>
    <row r="593" spans="14:24">
      <c r="N593">
        <v>100.063000177033</v>
      </c>
      <c r="O593">
        <v>0</v>
      </c>
      <c r="S593">
        <v>99.891000380739598</v>
      </c>
      <c r="T593">
        <v>0</v>
      </c>
      <c r="U593">
        <v>99.891000380739598</v>
      </c>
      <c r="V593">
        <v>0</v>
      </c>
      <c r="W593">
        <v>99.891000380739598</v>
      </c>
      <c r="X593">
        <v>0</v>
      </c>
    </row>
    <row r="594" spans="14:24">
      <c r="N594">
        <v>100.218999758363</v>
      </c>
      <c r="O594">
        <v>0</v>
      </c>
      <c r="S594">
        <v>100.04699996206899</v>
      </c>
      <c r="T594">
        <v>0</v>
      </c>
      <c r="U594">
        <v>100.04699996206899</v>
      </c>
      <c r="V594">
        <v>0</v>
      </c>
      <c r="W594">
        <v>100.04699996206899</v>
      </c>
      <c r="X594">
        <v>0</v>
      </c>
    </row>
    <row r="595" spans="14:24">
      <c r="N595">
        <v>100.374999968335</v>
      </c>
      <c r="O595">
        <v>0</v>
      </c>
      <c r="S595">
        <v>100.203000172041</v>
      </c>
      <c r="T595">
        <v>0</v>
      </c>
      <c r="U595">
        <v>100.203000172041</v>
      </c>
      <c r="V595">
        <v>0</v>
      </c>
      <c r="W595">
        <v>100.203000172041</v>
      </c>
      <c r="X595">
        <v>0</v>
      </c>
    </row>
    <row r="596" spans="14:24">
      <c r="N596">
        <v>100.531000178307</v>
      </c>
      <c r="O596">
        <v>0.41299999999999998</v>
      </c>
      <c r="S596">
        <v>100.359000382014</v>
      </c>
      <c r="T596">
        <v>0.03</v>
      </c>
      <c r="U596">
        <v>100.359000382014</v>
      </c>
      <c r="V596">
        <v>7.2639225181598099E-2</v>
      </c>
      <c r="W596">
        <v>100.359000382014</v>
      </c>
      <c r="X596">
        <v>1.2E-2</v>
      </c>
    </row>
    <row r="597" spans="14:24">
      <c r="N597">
        <v>100.687999930233</v>
      </c>
      <c r="O597">
        <v>0.52800000000000002</v>
      </c>
      <c r="S597">
        <v>100.516000133939</v>
      </c>
      <c r="T597">
        <v>0.08</v>
      </c>
      <c r="U597">
        <v>100.516000133939</v>
      </c>
      <c r="V597">
        <v>0.15151515151515199</v>
      </c>
      <c r="W597">
        <v>100.516000133939</v>
      </c>
      <c r="X597">
        <v>4.2000000000000003E-2</v>
      </c>
    </row>
    <row r="598" spans="14:24">
      <c r="N598">
        <v>100.844000140205</v>
      </c>
      <c r="O598">
        <v>0.54900000000000004</v>
      </c>
      <c r="S598">
        <v>100.67200034391099</v>
      </c>
      <c r="T598">
        <v>0.11</v>
      </c>
      <c r="U598">
        <v>100.67200034391099</v>
      </c>
      <c r="V598">
        <v>0.20036429872495401</v>
      </c>
      <c r="W598">
        <v>100.67200034391099</v>
      </c>
      <c r="X598">
        <v>0.06</v>
      </c>
    </row>
    <row r="599" spans="14:24">
      <c r="N599">
        <v>101.000000350177</v>
      </c>
      <c r="O599">
        <v>0</v>
      </c>
      <c r="S599">
        <v>100.828000553884</v>
      </c>
      <c r="T599">
        <v>0</v>
      </c>
      <c r="U599">
        <v>100.828000553884</v>
      </c>
      <c r="V599">
        <v>0</v>
      </c>
      <c r="W599">
        <v>100.828000553884</v>
      </c>
      <c r="X599">
        <v>0</v>
      </c>
    </row>
    <row r="600" spans="14:24">
      <c r="N600">
        <v>101.155999931507</v>
      </c>
      <c r="O600">
        <v>0</v>
      </c>
      <c r="S600">
        <v>100.98400013521299</v>
      </c>
      <c r="T600">
        <v>0</v>
      </c>
      <c r="U600">
        <v>100.98400013521299</v>
      </c>
      <c r="V600">
        <v>0</v>
      </c>
      <c r="W600">
        <v>100.98400013521299</v>
      </c>
      <c r="X600">
        <v>0</v>
      </c>
    </row>
    <row r="601" spans="14:24">
      <c r="N601">
        <v>101.313000312075</v>
      </c>
      <c r="O601">
        <v>0</v>
      </c>
      <c r="S601">
        <v>101.141000515781</v>
      </c>
      <c r="T601">
        <v>0</v>
      </c>
      <c r="U601">
        <v>101.141000515781</v>
      </c>
      <c r="V601">
        <v>0</v>
      </c>
      <c r="W601">
        <v>101.141000515781</v>
      </c>
      <c r="X601">
        <v>0</v>
      </c>
    </row>
    <row r="602" spans="14:24">
      <c r="N602">
        <v>101.468999893405</v>
      </c>
      <c r="O602">
        <v>0</v>
      </c>
      <c r="S602">
        <v>101.297000097111</v>
      </c>
      <c r="T602">
        <v>0</v>
      </c>
      <c r="U602">
        <v>101.297000097111</v>
      </c>
      <c r="V602">
        <v>0</v>
      </c>
      <c r="W602">
        <v>101.297000097111</v>
      </c>
      <c r="X602">
        <v>0</v>
      </c>
    </row>
    <row r="603" spans="14:24">
      <c r="N603">
        <v>101.625000103377</v>
      </c>
      <c r="O603">
        <v>0</v>
      </c>
      <c r="S603">
        <v>101.453000307083</v>
      </c>
      <c r="T603">
        <v>0</v>
      </c>
      <c r="U603">
        <v>101.453000307083</v>
      </c>
      <c r="V603">
        <v>0</v>
      </c>
      <c r="W603">
        <v>101.453000307083</v>
      </c>
      <c r="X603">
        <v>0</v>
      </c>
    </row>
    <row r="604" spans="14:24">
      <c r="N604">
        <v>101.781000313349</v>
      </c>
      <c r="O604">
        <v>0</v>
      </c>
      <c r="S604">
        <v>101.60900051705499</v>
      </c>
      <c r="T604">
        <v>0</v>
      </c>
      <c r="U604">
        <v>101.60900051705499</v>
      </c>
      <c r="V604">
        <v>0</v>
      </c>
      <c r="W604">
        <v>101.60900051705499</v>
      </c>
      <c r="X604">
        <v>0</v>
      </c>
    </row>
    <row r="605" spans="14:24">
      <c r="N605">
        <v>101.93800006527501</v>
      </c>
      <c r="O605">
        <v>0</v>
      </c>
      <c r="S605">
        <v>101.766000268981</v>
      </c>
      <c r="T605">
        <v>0</v>
      </c>
      <c r="U605">
        <v>101.766000268981</v>
      </c>
      <c r="V605">
        <v>0</v>
      </c>
      <c r="W605">
        <v>101.766000268981</v>
      </c>
      <c r="X605">
        <v>0</v>
      </c>
    </row>
    <row r="606" spans="14:24">
      <c r="N606">
        <v>102.094000275247</v>
      </c>
      <c r="O606">
        <v>0</v>
      </c>
      <c r="S606">
        <v>101.922000478953</v>
      </c>
      <c r="T606">
        <v>0</v>
      </c>
      <c r="U606">
        <v>101.922000478953</v>
      </c>
      <c r="V606">
        <v>0</v>
      </c>
      <c r="W606">
        <v>101.922000478953</v>
      </c>
      <c r="X606">
        <v>0</v>
      </c>
    </row>
    <row r="607" spans="14:24">
      <c r="N607">
        <v>102.249999856576</v>
      </c>
      <c r="O607">
        <v>0</v>
      </c>
      <c r="S607">
        <v>102.078000060283</v>
      </c>
      <c r="T607">
        <v>0</v>
      </c>
      <c r="U607">
        <v>102.078000060283</v>
      </c>
      <c r="V607">
        <v>0</v>
      </c>
      <c r="W607">
        <v>102.078000060283</v>
      </c>
      <c r="X607">
        <v>0</v>
      </c>
    </row>
    <row r="608" spans="14:24">
      <c r="N608">
        <v>102.406000066549</v>
      </c>
      <c r="O608">
        <v>0.52800000000000002</v>
      </c>
      <c r="S608">
        <v>102.234000270255</v>
      </c>
      <c r="T608">
        <v>7.0000000000000007E-2</v>
      </c>
      <c r="U608">
        <v>102.234000270255</v>
      </c>
      <c r="V608">
        <v>0.13257575757575801</v>
      </c>
      <c r="W608">
        <v>102.234000270255</v>
      </c>
      <c r="X608">
        <v>3.5999999999999997E-2</v>
      </c>
    </row>
    <row r="609" spans="14:24">
      <c r="N609">
        <v>102.562999818474</v>
      </c>
      <c r="O609">
        <v>0.54900000000000004</v>
      </c>
      <c r="S609">
        <v>102.39100002217999</v>
      </c>
      <c r="T609">
        <v>0.1</v>
      </c>
      <c r="U609">
        <v>102.39100002217999</v>
      </c>
      <c r="V609">
        <v>0.18214936247723101</v>
      </c>
      <c r="W609">
        <v>102.39100002217999</v>
      </c>
      <c r="X609">
        <v>5.3999999999999999E-2</v>
      </c>
    </row>
    <row r="610" spans="14:24">
      <c r="N610">
        <v>102.719000028446</v>
      </c>
      <c r="O610">
        <v>0</v>
      </c>
      <c r="S610">
        <v>102.547000232153</v>
      </c>
      <c r="T610">
        <v>0</v>
      </c>
      <c r="U610">
        <v>102.547000232153</v>
      </c>
      <c r="V610">
        <v>0</v>
      </c>
      <c r="W610">
        <v>102.547000232153</v>
      </c>
      <c r="X610">
        <v>0</v>
      </c>
    </row>
    <row r="611" spans="14:24">
      <c r="N611">
        <v>102.905999869108</v>
      </c>
      <c r="O611">
        <v>0</v>
      </c>
      <c r="S611">
        <v>102.73400007281499</v>
      </c>
      <c r="T611">
        <v>0</v>
      </c>
      <c r="U611">
        <v>102.73400007281499</v>
      </c>
      <c r="V611">
        <v>0</v>
      </c>
      <c r="W611">
        <v>102.73400007281499</v>
      </c>
      <c r="X611">
        <v>0</v>
      </c>
    </row>
    <row r="612" spans="14:24">
      <c r="N612">
        <v>103.047000034712</v>
      </c>
      <c r="O612">
        <v>0</v>
      </c>
      <c r="S612">
        <v>102.87500023841901</v>
      </c>
      <c r="T612">
        <v>0</v>
      </c>
      <c r="U612">
        <v>102.87500023841901</v>
      </c>
      <c r="V612">
        <v>0</v>
      </c>
      <c r="W612">
        <v>102.87500023841901</v>
      </c>
      <c r="X612">
        <v>0</v>
      </c>
    </row>
    <row r="613" spans="14:24">
      <c r="N613">
        <v>103.188000200316</v>
      </c>
      <c r="O613">
        <v>0</v>
      </c>
      <c r="S613">
        <v>103.016000404023</v>
      </c>
      <c r="T613">
        <v>0</v>
      </c>
      <c r="U613">
        <v>103.016000404023</v>
      </c>
      <c r="V613">
        <v>0</v>
      </c>
      <c r="W613">
        <v>103.016000404023</v>
      </c>
      <c r="X613">
        <v>0</v>
      </c>
    </row>
    <row r="614" spans="14:24">
      <c r="N614">
        <v>103.343999781646</v>
      </c>
      <c r="O614">
        <v>0</v>
      </c>
      <c r="S614">
        <v>103.171999985352</v>
      </c>
      <c r="T614">
        <v>0</v>
      </c>
      <c r="U614">
        <v>103.171999985352</v>
      </c>
      <c r="V614">
        <v>0</v>
      </c>
      <c r="W614">
        <v>103.171999985352</v>
      </c>
      <c r="X614">
        <v>0</v>
      </c>
    </row>
    <row r="615" spans="14:24">
      <c r="N615">
        <v>103.53100025095</v>
      </c>
      <c r="O615">
        <v>0</v>
      </c>
      <c r="S615">
        <v>103.35900045465699</v>
      </c>
      <c r="T615">
        <v>0</v>
      </c>
      <c r="U615">
        <v>103.35900045465699</v>
      </c>
      <c r="V615">
        <v>0</v>
      </c>
      <c r="W615">
        <v>103.35900045465699</v>
      </c>
      <c r="X615">
        <v>0</v>
      </c>
    </row>
    <row r="616" spans="14:24">
      <c r="N616">
        <v>103.65600020159</v>
      </c>
      <c r="O616">
        <v>0</v>
      </c>
      <c r="S616">
        <v>103.484000405297</v>
      </c>
      <c r="T616">
        <v>0</v>
      </c>
      <c r="U616">
        <v>103.484000405297</v>
      </c>
      <c r="V616">
        <v>0</v>
      </c>
      <c r="W616">
        <v>103.484000405297</v>
      </c>
      <c r="X616">
        <v>0</v>
      </c>
    </row>
    <row r="617" spans="14:24">
      <c r="N617">
        <v>103.812999953516</v>
      </c>
      <c r="O617">
        <v>0</v>
      </c>
      <c r="S617">
        <v>103.641000157222</v>
      </c>
      <c r="T617">
        <v>0</v>
      </c>
      <c r="U617">
        <v>103.641000157222</v>
      </c>
      <c r="V617">
        <v>0</v>
      </c>
      <c r="W617">
        <v>103.641000157222</v>
      </c>
      <c r="X617">
        <v>0</v>
      </c>
    </row>
    <row r="618" spans="14:24">
      <c r="N618">
        <v>103.969000163488</v>
      </c>
      <c r="O618">
        <v>0</v>
      </c>
      <c r="S618">
        <v>103.797000367194</v>
      </c>
      <c r="T618">
        <v>0</v>
      </c>
      <c r="U618">
        <v>103.797000367194</v>
      </c>
      <c r="V618">
        <v>0</v>
      </c>
      <c r="W618">
        <v>103.797000367194</v>
      </c>
      <c r="X618">
        <v>0</v>
      </c>
    </row>
    <row r="619" spans="14:24">
      <c r="N619">
        <v>104.124999744818</v>
      </c>
      <c r="O619">
        <v>0.52200000000000002</v>
      </c>
      <c r="S619">
        <v>103.952999948524</v>
      </c>
      <c r="T619">
        <v>0.06</v>
      </c>
      <c r="U619">
        <v>103.952999948524</v>
      </c>
      <c r="V619">
        <v>0.114942528735632</v>
      </c>
      <c r="W619">
        <v>103.952999948524</v>
      </c>
      <c r="X619">
        <v>3.1E-2</v>
      </c>
    </row>
    <row r="620" spans="14:24">
      <c r="N620">
        <v>104.28099995479</v>
      </c>
      <c r="O620">
        <v>0.54700000000000004</v>
      </c>
      <c r="S620">
        <v>104.109000158496</v>
      </c>
      <c r="T620">
        <v>0.11</v>
      </c>
      <c r="U620">
        <v>104.109000158496</v>
      </c>
      <c r="V620">
        <v>0.20109689213894</v>
      </c>
      <c r="W620">
        <v>104.109000158496</v>
      </c>
      <c r="X620">
        <v>0.06</v>
      </c>
    </row>
    <row r="621" spans="14:24">
      <c r="N621">
        <v>104.438000335358</v>
      </c>
      <c r="O621">
        <v>0.49299999999999999</v>
      </c>
      <c r="S621">
        <v>104.266000539064</v>
      </c>
      <c r="T621">
        <v>0</v>
      </c>
      <c r="U621">
        <v>104.266000539064</v>
      </c>
      <c r="V621">
        <v>0</v>
      </c>
      <c r="W621">
        <v>104.266000539064</v>
      </c>
      <c r="X621">
        <v>0</v>
      </c>
    </row>
    <row r="622" spans="14:24">
      <c r="N622">
        <v>104.608999961056</v>
      </c>
      <c r="O622">
        <v>0</v>
      </c>
      <c r="S622">
        <v>104.437000164762</v>
      </c>
      <c r="T622">
        <v>0</v>
      </c>
      <c r="U622">
        <v>104.437000164762</v>
      </c>
      <c r="V622">
        <v>0</v>
      </c>
      <c r="W622">
        <v>104.437000164762</v>
      </c>
      <c r="X622">
        <v>0</v>
      </c>
    </row>
    <row r="623" spans="14:24">
      <c r="N623">
        <v>104.75000012666</v>
      </c>
      <c r="O623">
        <v>0</v>
      </c>
      <c r="S623">
        <v>104.578000330366</v>
      </c>
      <c r="T623">
        <v>0</v>
      </c>
      <c r="U623">
        <v>104.578000330366</v>
      </c>
      <c r="V623">
        <v>0</v>
      </c>
      <c r="W623">
        <v>104.578000330366</v>
      </c>
      <c r="X623">
        <v>0</v>
      </c>
    </row>
    <row r="624" spans="14:24">
      <c r="N624">
        <v>104.906000336632</v>
      </c>
      <c r="O624">
        <v>0</v>
      </c>
      <c r="S624">
        <v>104.734000540338</v>
      </c>
      <c r="T624">
        <v>0</v>
      </c>
      <c r="U624">
        <v>104.734000540338</v>
      </c>
      <c r="V624">
        <v>0</v>
      </c>
      <c r="W624">
        <v>104.734000540338</v>
      </c>
      <c r="X624">
        <v>0</v>
      </c>
    </row>
    <row r="625" spans="14:24">
      <c r="N625">
        <v>105.063000088558</v>
      </c>
      <c r="O625">
        <v>0</v>
      </c>
      <c r="S625">
        <v>104.891000292264</v>
      </c>
      <c r="T625">
        <v>0</v>
      </c>
      <c r="U625">
        <v>104.891000292264</v>
      </c>
      <c r="V625">
        <v>0</v>
      </c>
      <c r="W625">
        <v>104.891000292264</v>
      </c>
      <c r="X625">
        <v>0</v>
      </c>
    </row>
    <row r="626" spans="14:24">
      <c r="N626">
        <v>105.21900029853001</v>
      </c>
      <c r="O626">
        <v>0</v>
      </c>
      <c r="S626">
        <v>105.047000502236</v>
      </c>
      <c r="T626">
        <v>0</v>
      </c>
      <c r="U626">
        <v>105.047000502236</v>
      </c>
      <c r="V626">
        <v>0</v>
      </c>
      <c r="W626">
        <v>105.047000502236</v>
      </c>
      <c r="X626">
        <v>0</v>
      </c>
    </row>
    <row r="627" spans="14:24">
      <c r="N627">
        <v>105.374999879859</v>
      </c>
      <c r="O627">
        <v>0</v>
      </c>
      <c r="S627">
        <v>105.203000083566</v>
      </c>
      <c r="T627">
        <v>0</v>
      </c>
      <c r="U627">
        <v>105.203000083566</v>
      </c>
      <c r="V627">
        <v>0</v>
      </c>
      <c r="W627">
        <v>105.203000083566</v>
      </c>
      <c r="X627">
        <v>0</v>
      </c>
    </row>
    <row r="628" spans="14:24">
      <c r="N628">
        <v>105.53100008983201</v>
      </c>
      <c r="O628">
        <v>0</v>
      </c>
      <c r="S628">
        <v>105.359000293538</v>
      </c>
      <c r="T628">
        <v>0</v>
      </c>
      <c r="U628">
        <v>105.359000293538</v>
      </c>
      <c r="V628">
        <v>0</v>
      </c>
      <c r="W628">
        <v>105.359000293538</v>
      </c>
      <c r="X628">
        <v>0</v>
      </c>
    </row>
    <row r="629" spans="14:24">
      <c r="N629">
        <v>105.68799984175701</v>
      </c>
      <c r="O629">
        <v>0</v>
      </c>
      <c r="S629">
        <v>105.516000045463</v>
      </c>
      <c r="T629">
        <v>0</v>
      </c>
      <c r="U629">
        <v>105.516000045463</v>
      </c>
      <c r="V629">
        <v>0</v>
      </c>
      <c r="W629">
        <v>105.516000045463</v>
      </c>
      <c r="X629">
        <v>0</v>
      </c>
    </row>
    <row r="630" spans="14:24">
      <c r="N630">
        <v>105.844000051729</v>
      </c>
      <c r="O630">
        <v>0.51300000000000001</v>
      </c>
      <c r="S630">
        <v>105.672000255436</v>
      </c>
      <c r="T630">
        <v>0.05</v>
      </c>
      <c r="U630">
        <v>105.672000255436</v>
      </c>
      <c r="V630">
        <v>9.74658869395712E-2</v>
      </c>
      <c r="W630">
        <v>105.672000255436</v>
      </c>
      <c r="X630">
        <v>2.5000000000000001E-2</v>
      </c>
    </row>
    <row r="631" spans="14:24">
      <c r="N631">
        <v>106.000000261702</v>
      </c>
      <c r="O631">
        <v>0.54400000000000004</v>
      </c>
      <c r="S631">
        <v>105.828000465408</v>
      </c>
      <c r="T631">
        <v>0.1</v>
      </c>
      <c r="U631">
        <v>105.828000465408</v>
      </c>
      <c r="V631">
        <v>0.183823529411765</v>
      </c>
      <c r="W631">
        <v>105.828000465408</v>
      </c>
      <c r="X631">
        <v>5.3999999999999999E-2</v>
      </c>
    </row>
    <row r="632" spans="14:24">
      <c r="N632">
        <v>106.155999843031</v>
      </c>
      <c r="O632">
        <v>0</v>
      </c>
      <c r="S632">
        <v>105.98400004673699</v>
      </c>
      <c r="T632">
        <v>0</v>
      </c>
      <c r="U632">
        <v>105.98400004673699</v>
      </c>
      <c r="V632">
        <v>0</v>
      </c>
      <c r="W632">
        <v>105.98400004673699</v>
      </c>
      <c r="X632">
        <v>0</v>
      </c>
    </row>
    <row r="633" spans="14:24">
      <c r="N633">
        <v>106.313000223599</v>
      </c>
      <c r="O633">
        <v>0</v>
      </c>
      <c r="S633">
        <v>106.141000427306</v>
      </c>
      <c r="T633">
        <v>0</v>
      </c>
      <c r="U633">
        <v>106.141000427306</v>
      </c>
      <c r="V633">
        <v>0</v>
      </c>
      <c r="W633">
        <v>106.141000427306</v>
      </c>
      <c r="X633">
        <v>0</v>
      </c>
    </row>
    <row r="634" spans="14:24">
      <c r="N634">
        <v>106.468999804929</v>
      </c>
      <c r="O634">
        <v>0</v>
      </c>
      <c r="S634">
        <v>106.297000008635</v>
      </c>
      <c r="T634">
        <v>0</v>
      </c>
      <c r="U634">
        <v>106.297000008635</v>
      </c>
      <c r="V634">
        <v>0</v>
      </c>
      <c r="W634">
        <v>106.297000008635</v>
      </c>
      <c r="X634">
        <v>0</v>
      </c>
    </row>
    <row r="635" spans="14:24">
      <c r="N635">
        <v>106.625000014901</v>
      </c>
      <c r="O635">
        <v>0</v>
      </c>
      <c r="S635">
        <v>106.453000218607</v>
      </c>
      <c r="T635">
        <v>0</v>
      </c>
      <c r="U635">
        <v>106.453000218607</v>
      </c>
      <c r="V635">
        <v>0</v>
      </c>
      <c r="W635">
        <v>106.453000218607</v>
      </c>
      <c r="X635">
        <v>0</v>
      </c>
    </row>
    <row r="636" spans="14:24">
      <c r="N636">
        <v>106.781000224873</v>
      </c>
      <c r="O636">
        <v>0</v>
      </c>
      <c r="S636">
        <v>106.60900042858</v>
      </c>
      <c r="T636">
        <v>0</v>
      </c>
      <c r="U636">
        <v>106.60900042858</v>
      </c>
      <c r="V636">
        <v>0</v>
      </c>
      <c r="W636">
        <v>106.60900042858</v>
      </c>
      <c r="X636">
        <v>0</v>
      </c>
    </row>
    <row r="637" spans="14:24">
      <c r="N637">
        <v>106.93799997679901</v>
      </c>
      <c r="O637">
        <v>0</v>
      </c>
      <c r="S637">
        <v>106.766000180505</v>
      </c>
      <c r="T637">
        <v>0</v>
      </c>
      <c r="U637">
        <v>106.766000180505</v>
      </c>
      <c r="V637">
        <v>0</v>
      </c>
      <c r="W637">
        <v>106.766000180505</v>
      </c>
      <c r="X637">
        <v>0</v>
      </c>
    </row>
    <row r="638" spans="14:24">
      <c r="N638">
        <v>107.094000186771</v>
      </c>
      <c r="O638">
        <v>0</v>
      </c>
      <c r="S638">
        <v>106.922000390477</v>
      </c>
      <c r="T638">
        <v>0</v>
      </c>
      <c r="U638">
        <v>106.922000390477</v>
      </c>
      <c r="V638">
        <v>0</v>
      </c>
      <c r="W638">
        <v>106.922000390477</v>
      </c>
      <c r="X638">
        <v>0</v>
      </c>
    </row>
    <row r="639" spans="14:24">
      <c r="N639">
        <v>107.24999976810101</v>
      </c>
      <c r="O639">
        <v>0</v>
      </c>
      <c r="S639">
        <v>107.077999971807</v>
      </c>
      <c r="T639">
        <v>0</v>
      </c>
      <c r="U639">
        <v>107.077999971807</v>
      </c>
      <c r="V639">
        <v>0</v>
      </c>
      <c r="W639">
        <v>107.077999971807</v>
      </c>
      <c r="X639">
        <v>0</v>
      </c>
    </row>
    <row r="640" spans="14:24">
      <c r="N640">
        <v>107.405999978073</v>
      </c>
      <c r="O640">
        <v>0</v>
      </c>
      <c r="S640">
        <v>107.234000181779</v>
      </c>
      <c r="T640">
        <v>0</v>
      </c>
      <c r="U640">
        <v>107.234000181779</v>
      </c>
      <c r="V640">
        <v>0</v>
      </c>
      <c r="W640">
        <v>107.234000181779</v>
      </c>
      <c r="X640">
        <v>0</v>
      </c>
    </row>
    <row r="641" spans="14:24">
      <c r="N641">
        <v>107.562999729998</v>
      </c>
      <c r="O641">
        <v>6.7000000000000004E-2</v>
      </c>
      <c r="S641">
        <v>107.390999933705</v>
      </c>
      <c r="T641">
        <v>0.02</v>
      </c>
      <c r="U641">
        <v>107.390999933705</v>
      </c>
      <c r="V641">
        <v>0.29850746268656703</v>
      </c>
      <c r="W641">
        <v>107.390999933705</v>
      </c>
      <c r="X641">
        <v>1E-3</v>
      </c>
    </row>
    <row r="642" spans="14:24">
      <c r="N642">
        <v>107.718999939971</v>
      </c>
      <c r="O642">
        <v>0.54500000000000004</v>
      </c>
      <c r="S642">
        <v>107.547000143677</v>
      </c>
      <c r="T642">
        <v>0.1</v>
      </c>
      <c r="U642">
        <v>107.547000143677</v>
      </c>
      <c r="V642">
        <v>0.18348623853210999</v>
      </c>
      <c r="W642">
        <v>107.547000143677</v>
      </c>
      <c r="X642">
        <v>5.3999999999999999E-2</v>
      </c>
    </row>
    <row r="643" spans="14:24">
      <c r="N643">
        <v>107.87500014994301</v>
      </c>
      <c r="O643">
        <v>0.54900000000000004</v>
      </c>
      <c r="S643">
        <v>107.703000353649</v>
      </c>
      <c r="T643">
        <v>0</v>
      </c>
      <c r="U643">
        <v>107.703000353649</v>
      </c>
      <c r="V643">
        <v>0</v>
      </c>
      <c r="W643">
        <v>107.703000353649</v>
      </c>
      <c r="X643">
        <v>0</v>
      </c>
    </row>
    <row r="644" spans="14:24">
      <c r="N644">
        <v>108.030999731272</v>
      </c>
      <c r="O644">
        <v>0</v>
      </c>
      <c r="S644">
        <v>107.858999934979</v>
      </c>
      <c r="T644">
        <v>0</v>
      </c>
      <c r="U644">
        <v>107.858999934979</v>
      </c>
      <c r="V644">
        <v>0</v>
      </c>
      <c r="W644">
        <v>107.858999934979</v>
      </c>
      <c r="X644">
        <v>0</v>
      </c>
    </row>
    <row r="645" spans="14:24">
      <c r="N645">
        <v>108.21899974253</v>
      </c>
      <c r="O645">
        <v>0</v>
      </c>
      <c r="S645">
        <v>108.04699994623699</v>
      </c>
      <c r="T645">
        <v>0</v>
      </c>
      <c r="U645">
        <v>108.04699994623699</v>
      </c>
      <c r="V645">
        <v>0</v>
      </c>
      <c r="W645">
        <v>108.04699994623699</v>
      </c>
      <c r="X645">
        <v>0</v>
      </c>
    </row>
    <row r="646" spans="14:24">
      <c r="N646">
        <v>108.344000321813</v>
      </c>
      <c r="O646">
        <v>0</v>
      </c>
      <c r="S646">
        <v>108.172000525519</v>
      </c>
      <c r="T646">
        <v>0</v>
      </c>
      <c r="U646">
        <v>108.172000525519</v>
      </c>
      <c r="V646">
        <v>0</v>
      </c>
      <c r="W646">
        <v>108.172000525519</v>
      </c>
      <c r="X646">
        <v>0</v>
      </c>
    </row>
    <row r="647" spans="14:24">
      <c r="N647">
        <v>108.499999903142</v>
      </c>
      <c r="O647">
        <v>0</v>
      </c>
      <c r="S647">
        <v>108.328000106849</v>
      </c>
      <c r="T647">
        <v>0</v>
      </c>
      <c r="U647">
        <v>108.328000106849</v>
      </c>
      <c r="V647">
        <v>0</v>
      </c>
      <c r="W647">
        <v>108.328000106849</v>
      </c>
      <c r="X647">
        <v>0</v>
      </c>
    </row>
    <row r="648" spans="14:24">
      <c r="N648">
        <v>108.656000113115</v>
      </c>
      <c r="O648">
        <v>0</v>
      </c>
      <c r="S648">
        <v>108.484000316821</v>
      </c>
      <c r="T648">
        <v>0</v>
      </c>
      <c r="U648">
        <v>108.484000316821</v>
      </c>
      <c r="V648">
        <v>0</v>
      </c>
      <c r="W648">
        <v>108.484000316821</v>
      </c>
      <c r="X648">
        <v>0</v>
      </c>
    </row>
    <row r="649" spans="14:24">
      <c r="N649">
        <v>108.81299986504</v>
      </c>
      <c r="O649">
        <v>0</v>
      </c>
      <c r="S649">
        <v>108.641000068747</v>
      </c>
      <c r="T649">
        <v>0</v>
      </c>
      <c r="U649">
        <v>108.641000068747</v>
      </c>
      <c r="V649">
        <v>0</v>
      </c>
      <c r="W649">
        <v>108.641000068747</v>
      </c>
      <c r="X649">
        <v>0</v>
      </c>
    </row>
    <row r="650" spans="14:24">
      <c r="N650">
        <v>108.969000075012</v>
      </c>
      <c r="O650">
        <v>0</v>
      </c>
      <c r="S650">
        <v>108.797000278719</v>
      </c>
      <c r="T650">
        <v>0</v>
      </c>
      <c r="U650">
        <v>108.797000278719</v>
      </c>
      <c r="V650">
        <v>0</v>
      </c>
      <c r="W650">
        <v>108.797000278719</v>
      </c>
      <c r="X650">
        <v>0</v>
      </c>
    </row>
    <row r="651" spans="14:24">
      <c r="N651">
        <v>109.12500028498501</v>
      </c>
      <c r="O651">
        <v>0</v>
      </c>
      <c r="S651">
        <v>108.953000488691</v>
      </c>
      <c r="T651">
        <v>0</v>
      </c>
      <c r="U651">
        <v>108.953000488691</v>
      </c>
      <c r="V651">
        <v>0</v>
      </c>
      <c r="W651">
        <v>108.953000488691</v>
      </c>
      <c r="X651">
        <v>0</v>
      </c>
    </row>
    <row r="652" spans="14:24">
      <c r="N652">
        <v>109.297000081278</v>
      </c>
      <c r="O652">
        <v>0.48</v>
      </c>
      <c r="S652">
        <v>109.12500028498501</v>
      </c>
      <c r="T652">
        <v>0.06</v>
      </c>
      <c r="U652">
        <v>109.12500028498501</v>
      </c>
      <c r="V652">
        <v>0.125</v>
      </c>
      <c r="W652">
        <v>109.12500028498501</v>
      </c>
      <c r="X652">
        <v>2.8000000000000001E-2</v>
      </c>
    </row>
    <row r="653" spans="14:24">
      <c r="N653">
        <v>109.438000246882</v>
      </c>
      <c r="O653">
        <v>0.54600000000000004</v>
      </c>
      <c r="S653">
        <v>109.266000450589</v>
      </c>
      <c r="T653">
        <v>0.1</v>
      </c>
      <c r="U653">
        <v>109.266000450589</v>
      </c>
      <c r="V653">
        <v>0.183150183150183</v>
      </c>
      <c r="W653">
        <v>109.266000450589</v>
      </c>
      <c r="X653">
        <v>5.3999999999999999E-2</v>
      </c>
    </row>
    <row r="654" spans="14:24">
      <c r="N654">
        <v>109.59399982821201</v>
      </c>
      <c r="O654">
        <v>0.55000000000000004</v>
      </c>
      <c r="S654">
        <v>109.422000031918</v>
      </c>
      <c r="T654">
        <v>0.14000000000000001</v>
      </c>
      <c r="U654">
        <v>109.422000031918</v>
      </c>
      <c r="V654">
        <v>0.25454545454545502</v>
      </c>
      <c r="W654">
        <v>109.422000031918</v>
      </c>
      <c r="X654">
        <v>7.6999999999999999E-2</v>
      </c>
    </row>
    <row r="655" spans="14:24">
      <c r="N655">
        <v>109.750000038184</v>
      </c>
      <c r="O655">
        <v>0</v>
      </c>
      <c r="S655">
        <v>109.578000241891</v>
      </c>
      <c r="T655">
        <v>0</v>
      </c>
      <c r="U655">
        <v>109.578000241891</v>
      </c>
      <c r="V655">
        <v>0</v>
      </c>
      <c r="W655">
        <v>109.578000241891</v>
      </c>
      <c r="X655">
        <v>0</v>
      </c>
    </row>
    <row r="656" spans="14:24">
      <c r="N656">
        <v>109.906000248156</v>
      </c>
      <c r="O656">
        <v>0</v>
      </c>
      <c r="S656">
        <v>109.734000451863</v>
      </c>
      <c r="T656">
        <v>0</v>
      </c>
      <c r="U656">
        <v>109.734000451863</v>
      </c>
      <c r="V656">
        <v>0</v>
      </c>
      <c r="W656">
        <v>109.734000451863</v>
      </c>
      <c r="X656">
        <v>0</v>
      </c>
    </row>
    <row r="657" spans="14:24">
      <c r="N657">
        <v>110.063000000082</v>
      </c>
      <c r="O657">
        <v>0</v>
      </c>
      <c r="S657">
        <v>109.891000203788</v>
      </c>
      <c r="T657">
        <v>0</v>
      </c>
      <c r="U657">
        <v>109.891000203788</v>
      </c>
      <c r="V657">
        <v>0</v>
      </c>
      <c r="W657">
        <v>109.891000203788</v>
      </c>
      <c r="X657">
        <v>0</v>
      </c>
    </row>
    <row r="658" spans="14:24">
      <c r="N658">
        <v>110.21900021005401</v>
      </c>
      <c r="O658">
        <v>0</v>
      </c>
      <c r="S658">
        <v>110.047000413761</v>
      </c>
      <c r="T658">
        <v>0</v>
      </c>
      <c r="U658">
        <v>110.047000413761</v>
      </c>
      <c r="V658">
        <v>0</v>
      </c>
      <c r="W658">
        <v>110.047000413761</v>
      </c>
      <c r="X658">
        <v>0</v>
      </c>
    </row>
    <row r="659" spans="14:24">
      <c r="N659">
        <v>110.374999791384</v>
      </c>
      <c r="O659">
        <v>0</v>
      </c>
      <c r="S659">
        <v>110.20299999509</v>
      </c>
      <c r="T659">
        <v>0</v>
      </c>
      <c r="U659">
        <v>110.20299999509</v>
      </c>
      <c r="V659">
        <v>0</v>
      </c>
      <c r="W659">
        <v>110.20299999509</v>
      </c>
      <c r="X659">
        <v>0</v>
      </c>
    </row>
    <row r="660" spans="14:24">
      <c r="N660">
        <v>110.53100000135601</v>
      </c>
      <c r="O660">
        <v>0</v>
      </c>
      <c r="S660">
        <v>110.359000205062</v>
      </c>
      <c r="T660">
        <v>0</v>
      </c>
      <c r="U660">
        <v>110.359000205062</v>
      </c>
      <c r="V660">
        <v>0</v>
      </c>
      <c r="W660">
        <v>110.359000205062</v>
      </c>
      <c r="X660">
        <v>0</v>
      </c>
    </row>
    <row r="661" spans="14:24">
      <c r="N661">
        <v>110.68799975328101</v>
      </c>
      <c r="O661">
        <v>0</v>
      </c>
      <c r="S661">
        <v>110.515999956988</v>
      </c>
      <c r="T661">
        <v>0</v>
      </c>
      <c r="U661">
        <v>110.515999956988</v>
      </c>
      <c r="V661">
        <v>0</v>
      </c>
      <c r="W661">
        <v>110.515999956988</v>
      </c>
      <c r="X661">
        <v>0</v>
      </c>
    </row>
    <row r="662" spans="14:24">
      <c r="N662">
        <v>110.84399996325401</v>
      </c>
      <c r="O662">
        <v>0</v>
      </c>
      <c r="S662">
        <v>110.67200016696</v>
      </c>
      <c r="T662">
        <v>0</v>
      </c>
      <c r="U662">
        <v>110.67200016696</v>
      </c>
      <c r="V662">
        <v>0</v>
      </c>
      <c r="W662">
        <v>110.67200016696</v>
      </c>
      <c r="X662">
        <v>0</v>
      </c>
    </row>
    <row r="663" spans="14:24">
      <c r="N663">
        <v>111.000000173226</v>
      </c>
      <c r="O663">
        <v>0</v>
      </c>
      <c r="S663">
        <v>110.828000376932</v>
      </c>
      <c r="T663">
        <v>0.02</v>
      </c>
      <c r="U663">
        <v>110.828000376932</v>
      </c>
      <c r="V663">
        <v>0</v>
      </c>
      <c r="W663">
        <v>110.828000376932</v>
      </c>
      <c r="X663">
        <v>0</v>
      </c>
    </row>
    <row r="664" spans="14:24">
      <c r="N664">
        <v>111.15599975455601</v>
      </c>
      <c r="O664">
        <v>0.50900000000000001</v>
      </c>
      <c r="S664">
        <v>110.983999958262</v>
      </c>
      <c r="T664">
        <v>0.05</v>
      </c>
      <c r="U664">
        <v>110.983999958262</v>
      </c>
      <c r="V664">
        <v>9.8231827111984305E-2</v>
      </c>
      <c r="W664">
        <v>110.983999958262</v>
      </c>
      <c r="X664">
        <v>2.5000000000000001E-2</v>
      </c>
    </row>
    <row r="665" spans="14:24">
      <c r="N665">
        <v>111.32800017949199</v>
      </c>
      <c r="O665">
        <v>0.54900000000000004</v>
      </c>
      <c r="S665">
        <v>111.15600038319801</v>
      </c>
      <c r="T665">
        <v>0.01</v>
      </c>
      <c r="U665">
        <v>111.15600038319801</v>
      </c>
      <c r="V665">
        <v>1.82149362477231E-2</v>
      </c>
      <c r="W665">
        <v>111.15600038319801</v>
      </c>
      <c r="X665">
        <v>5.0000000000000001E-3</v>
      </c>
    </row>
    <row r="666" spans="14:24">
      <c r="N666">
        <v>111.46900034509601</v>
      </c>
      <c r="O666">
        <v>0</v>
      </c>
      <c r="S666">
        <v>111.297000548802</v>
      </c>
      <c r="T666">
        <v>0</v>
      </c>
      <c r="U666">
        <v>111.297000548802</v>
      </c>
      <c r="V666">
        <v>0</v>
      </c>
      <c r="W666">
        <v>111.297000548802</v>
      </c>
      <c r="X666">
        <v>0</v>
      </c>
    </row>
    <row r="667" spans="14:24">
      <c r="N667">
        <v>111.624999926426</v>
      </c>
      <c r="O667">
        <v>0</v>
      </c>
      <c r="S667">
        <v>111.453000130132</v>
      </c>
      <c r="T667">
        <v>0</v>
      </c>
      <c r="U667">
        <v>111.453000130132</v>
      </c>
      <c r="V667">
        <v>0</v>
      </c>
      <c r="W667">
        <v>111.453000130132</v>
      </c>
      <c r="X667">
        <v>0</v>
      </c>
    </row>
    <row r="668" spans="14:24">
      <c r="N668">
        <v>111.78100013639801</v>
      </c>
      <c r="O668">
        <v>0</v>
      </c>
      <c r="S668">
        <v>111.609000340104</v>
      </c>
      <c r="T668">
        <v>0.01</v>
      </c>
      <c r="U668">
        <v>111.609000340104</v>
      </c>
      <c r="V668">
        <v>0</v>
      </c>
      <c r="W668">
        <v>111.609000340104</v>
      </c>
      <c r="X668">
        <v>0</v>
      </c>
    </row>
    <row r="669" spans="14:24">
      <c r="N669">
        <v>111.93799988832301</v>
      </c>
      <c r="O669">
        <v>0</v>
      </c>
      <c r="S669">
        <v>111.76600009203</v>
      </c>
      <c r="T669">
        <v>0</v>
      </c>
      <c r="U669">
        <v>111.76600009203</v>
      </c>
      <c r="V669">
        <v>0</v>
      </c>
      <c r="W669">
        <v>111.76600009203</v>
      </c>
      <c r="X669">
        <v>0</v>
      </c>
    </row>
    <row r="670" spans="14:24">
      <c r="N670">
        <v>112.09400009829599</v>
      </c>
      <c r="O670">
        <v>0</v>
      </c>
      <c r="S670">
        <v>111.922000302002</v>
      </c>
      <c r="T670">
        <v>0</v>
      </c>
      <c r="U670">
        <v>111.922000302002</v>
      </c>
      <c r="V670">
        <v>0</v>
      </c>
      <c r="W670">
        <v>111.922000302002</v>
      </c>
      <c r="X670">
        <v>0</v>
      </c>
    </row>
    <row r="671" spans="14:24">
      <c r="N671">
        <v>112.250000308268</v>
      </c>
      <c r="O671">
        <v>0</v>
      </c>
      <c r="S671">
        <v>112.078000511974</v>
      </c>
      <c r="T671">
        <v>0</v>
      </c>
      <c r="U671">
        <v>112.078000511974</v>
      </c>
      <c r="V671">
        <v>0</v>
      </c>
      <c r="W671">
        <v>112.078000511974</v>
      </c>
      <c r="X671">
        <v>0</v>
      </c>
    </row>
    <row r="672" spans="14:24">
      <c r="N672">
        <v>112.405999889597</v>
      </c>
      <c r="O672">
        <v>0</v>
      </c>
      <c r="S672">
        <v>112.234000093304</v>
      </c>
      <c r="T672">
        <v>0</v>
      </c>
      <c r="U672">
        <v>112.234000093304</v>
      </c>
      <c r="V672">
        <v>0</v>
      </c>
      <c r="W672">
        <v>112.234000093304</v>
      </c>
      <c r="X672">
        <v>0</v>
      </c>
    </row>
    <row r="673" spans="14:24">
      <c r="N673">
        <v>112.563000270166</v>
      </c>
      <c r="O673">
        <v>0</v>
      </c>
      <c r="S673">
        <v>112.391000473872</v>
      </c>
      <c r="T673">
        <v>0</v>
      </c>
      <c r="U673">
        <v>112.391000473872</v>
      </c>
      <c r="V673">
        <v>0</v>
      </c>
      <c r="W673">
        <v>112.391000473872</v>
      </c>
      <c r="X673">
        <v>0</v>
      </c>
    </row>
    <row r="674" spans="14:24">
      <c r="N674">
        <v>112.718999851495</v>
      </c>
      <c r="O674">
        <v>0</v>
      </c>
      <c r="S674">
        <v>112.547000055201</v>
      </c>
      <c r="T674">
        <v>0.01</v>
      </c>
      <c r="U674">
        <v>112.547000055201</v>
      </c>
      <c r="V674">
        <v>0</v>
      </c>
      <c r="W674">
        <v>112.547000055201</v>
      </c>
      <c r="X674">
        <v>0</v>
      </c>
    </row>
    <row r="675" spans="14:24">
      <c r="N675">
        <v>112.9060003208</v>
      </c>
      <c r="O675">
        <v>0.54500000000000004</v>
      </c>
      <c r="S675">
        <v>112.734000524506</v>
      </c>
      <c r="T675">
        <v>0.09</v>
      </c>
      <c r="U675">
        <v>112.734000524506</v>
      </c>
      <c r="V675">
        <v>0.16513761467889901</v>
      </c>
      <c r="W675">
        <v>112.734000524506</v>
      </c>
      <c r="X675">
        <v>4.9000000000000002E-2</v>
      </c>
    </row>
    <row r="676" spans="14:24">
      <c r="N676">
        <v>113.04699985776099</v>
      </c>
      <c r="O676">
        <v>0.54900000000000004</v>
      </c>
      <c r="S676">
        <v>112.87500006146701</v>
      </c>
      <c r="T676">
        <v>0.14000000000000001</v>
      </c>
      <c r="U676">
        <v>112.87500006146701</v>
      </c>
      <c r="V676">
        <v>0.255009107468124</v>
      </c>
      <c r="W676">
        <v>112.87500006146701</v>
      </c>
      <c r="X676">
        <v>7.5999999999999998E-2</v>
      </c>
    </row>
    <row r="677" spans="14:24">
      <c r="N677">
        <v>113.18800002336501</v>
      </c>
      <c r="O677">
        <v>0.23</v>
      </c>
      <c r="S677">
        <v>113.016000227071</v>
      </c>
      <c r="T677">
        <v>0</v>
      </c>
      <c r="U677">
        <v>113.016000227071</v>
      </c>
      <c r="V677">
        <v>0</v>
      </c>
      <c r="W677">
        <v>113.016000227071</v>
      </c>
      <c r="X677">
        <v>0</v>
      </c>
    </row>
    <row r="678" spans="14:24">
      <c r="N678">
        <v>113.344000233337</v>
      </c>
      <c r="O678">
        <v>0</v>
      </c>
      <c r="S678">
        <v>113.17200043704401</v>
      </c>
      <c r="T678">
        <v>0</v>
      </c>
      <c r="U678">
        <v>113.17200043704401</v>
      </c>
      <c r="V678">
        <v>0</v>
      </c>
      <c r="W678">
        <v>113.17200043704401</v>
      </c>
      <c r="X678">
        <v>0</v>
      </c>
    </row>
    <row r="679" spans="14:24">
      <c r="N679">
        <v>113.49999981466701</v>
      </c>
      <c r="O679">
        <v>0</v>
      </c>
      <c r="S679">
        <v>113.328000018373</v>
      </c>
      <c r="T679">
        <v>0</v>
      </c>
      <c r="U679">
        <v>113.328000018373</v>
      </c>
      <c r="V679">
        <v>0</v>
      </c>
      <c r="W679">
        <v>113.328000018373</v>
      </c>
      <c r="X679">
        <v>0</v>
      </c>
    </row>
    <row r="680" spans="14:24">
      <c r="N680">
        <v>113.656000024639</v>
      </c>
      <c r="O680">
        <v>0</v>
      </c>
      <c r="S680">
        <v>113.484000228345</v>
      </c>
      <c r="T680">
        <v>0</v>
      </c>
      <c r="U680">
        <v>113.484000228345</v>
      </c>
      <c r="V680">
        <v>0</v>
      </c>
      <c r="W680">
        <v>113.484000228345</v>
      </c>
      <c r="X680">
        <v>0</v>
      </c>
    </row>
    <row r="681" spans="14:24">
      <c r="N681">
        <v>113.81299977656499</v>
      </c>
      <c r="O681">
        <v>0</v>
      </c>
      <c r="S681">
        <v>113.640999980271</v>
      </c>
      <c r="T681">
        <v>0</v>
      </c>
      <c r="U681">
        <v>113.640999980271</v>
      </c>
      <c r="V681">
        <v>0</v>
      </c>
      <c r="W681">
        <v>113.640999980271</v>
      </c>
      <c r="X681">
        <v>0</v>
      </c>
    </row>
    <row r="682" spans="14:24">
      <c r="N682">
        <v>113.98400003090499</v>
      </c>
      <c r="O682">
        <v>0</v>
      </c>
      <c r="S682">
        <v>113.81200023461101</v>
      </c>
      <c r="T682">
        <v>0</v>
      </c>
      <c r="U682">
        <v>113.81200023461101</v>
      </c>
      <c r="V682">
        <v>0</v>
      </c>
      <c r="W682">
        <v>113.81200023461101</v>
      </c>
      <c r="X682">
        <v>0</v>
      </c>
    </row>
    <row r="683" spans="14:24">
      <c r="N683">
        <v>114.12500019650901</v>
      </c>
      <c r="O683">
        <v>0</v>
      </c>
      <c r="S683">
        <v>113.953000400215</v>
      </c>
      <c r="T683">
        <v>0</v>
      </c>
      <c r="U683">
        <v>113.953000400215</v>
      </c>
      <c r="V683">
        <v>0</v>
      </c>
      <c r="W683">
        <v>113.953000400215</v>
      </c>
      <c r="X683">
        <v>0</v>
      </c>
    </row>
    <row r="684" spans="14:24">
      <c r="N684">
        <v>114.280999777839</v>
      </c>
      <c r="O684">
        <v>0</v>
      </c>
      <c r="S684">
        <v>114.108999981545</v>
      </c>
      <c r="T684">
        <v>0</v>
      </c>
      <c r="U684">
        <v>114.108999981545</v>
      </c>
      <c r="V684">
        <v>0</v>
      </c>
      <c r="W684">
        <v>114.108999981545</v>
      </c>
      <c r="X684">
        <v>0</v>
      </c>
    </row>
    <row r="685" spans="14:24">
      <c r="N685">
        <v>114.453000202775</v>
      </c>
      <c r="O685">
        <v>0</v>
      </c>
      <c r="S685">
        <v>114.281000406481</v>
      </c>
      <c r="T685">
        <v>0.02</v>
      </c>
      <c r="U685">
        <v>114.281000406481</v>
      </c>
      <c r="V685">
        <v>0</v>
      </c>
      <c r="W685">
        <v>114.281000406481</v>
      </c>
      <c r="X685">
        <v>0</v>
      </c>
    </row>
    <row r="686" spans="14:24">
      <c r="N686">
        <v>114.59399973973601</v>
      </c>
      <c r="O686">
        <v>0.50700000000000001</v>
      </c>
      <c r="S686">
        <v>114.421999943443</v>
      </c>
      <c r="T686">
        <v>0.05</v>
      </c>
      <c r="U686">
        <v>114.421999943443</v>
      </c>
      <c r="V686">
        <v>9.8619329388560203E-2</v>
      </c>
      <c r="W686">
        <v>114.421999943443</v>
      </c>
      <c r="X686">
        <v>2.5000000000000001E-2</v>
      </c>
    </row>
    <row r="687" spans="14:24">
      <c r="N687">
        <v>114.74999994970899</v>
      </c>
      <c r="O687">
        <v>0.54100000000000004</v>
      </c>
      <c r="S687">
        <v>114.578000153415</v>
      </c>
      <c r="T687">
        <v>0.08</v>
      </c>
      <c r="U687">
        <v>114.578000153415</v>
      </c>
      <c r="V687">
        <v>0.14787430683918701</v>
      </c>
      <c r="W687">
        <v>114.578000153415</v>
      </c>
      <c r="X687">
        <v>4.2999999999999997E-2</v>
      </c>
    </row>
    <row r="688" spans="14:24">
      <c r="N688">
        <v>114.906000159681</v>
      </c>
      <c r="O688">
        <v>0.54900000000000004</v>
      </c>
      <c r="S688">
        <v>114.734000363387</v>
      </c>
      <c r="T688">
        <v>0.06</v>
      </c>
      <c r="U688">
        <v>114.734000363387</v>
      </c>
      <c r="V688">
        <v>0.109289617486339</v>
      </c>
      <c r="W688">
        <v>114.734000363387</v>
      </c>
      <c r="X688">
        <v>3.2000000000000001E-2</v>
      </c>
    </row>
    <row r="689" spans="14:24">
      <c r="N689">
        <v>115.077999955975</v>
      </c>
      <c r="O689">
        <v>0</v>
      </c>
      <c r="S689">
        <v>114.906000159681</v>
      </c>
      <c r="T689">
        <v>0</v>
      </c>
      <c r="U689">
        <v>114.906000159681</v>
      </c>
      <c r="V689">
        <v>0</v>
      </c>
      <c r="W689">
        <v>114.906000159681</v>
      </c>
      <c r="X689">
        <v>0</v>
      </c>
    </row>
    <row r="690" spans="14:24">
      <c r="N690">
        <v>115.219000121579</v>
      </c>
      <c r="O690">
        <v>0</v>
      </c>
      <c r="S690">
        <v>115.047000325285</v>
      </c>
      <c r="T690">
        <v>0</v>
      </c>
      <c r="U690">
        <v>115.047000325285</v>
      </c>
      <c r="V690">
        <v>0</v>
      </c>
      <c r="W690">
        <v>115.047000325285</v>
      </c>
      <c r="X690">
        <v>0</v>
      </c>
    </row>
    <row r="691" spans="14:24">
      <c r="N691">
        <v>115.37500033155101</v>
      </c>
      <c r="O691">
        <v>0</v>
      </c>
      <c r="S691">
        <v>115.203000535257</v>
      </c>
      <c r="T691">
        <v>0</v>
      </c>
      <c r="U691">
        <v>115.203000535257</v>
      </c>
      <c r="V691">
        <v>0</v>
      </c>
      <c r="W691">
        <v>115.203000535257</v>
      </c>
      <c r="X691">
        <v>0</v>
      </c>
    </row>
    <row r="692" spans="14:24">
      <c r="N692">
        <v>115.53099991288001</v>
      </c>
      <c r="O692">
        <v>0</v>
      </c>
      <c r="S692">
        <v>115.359000116587</v>
      </c>
      <c r="T692">
        <v>0</v>
      </c>
      <c r="U692">
        <v>115.359000116587</v>
      </c>
      <c r="V692">
        <v>0</v>
      </c>
      <c r="W692">
        <v>115.359000116587</v>
      </c>
      <c r="X692">
        <v>0</v>
      </c>
    </row>
    <row r="693" spans="14:24">
      <c r="N693">
        <v>115.68800029344899</v>
      </c>
      <c r="O693">
        <v>0</v>
      </c>
      <c r="S693">
        <v>115.51600049715501</v>
      </c>
      <c r="T693">
        <v>0</v>
      </c>
      <c r="U693">
        <v>115.51600049715501</v>
      </c>
      <c r="V693">
        <v>0</v>
      </c>
      <c r="W693">
        <v>115.51600049715501</v>
      </c>
      <c r="X693">
        <v>0</v>
      </c>
    </row>
    <row r="694" spans="14:24">
      <c r="N694">
        <v>115.84399987477801</v>
      </c>
      <c r="O694">
        <v>0</v>
      </c>
      <c r="S694">
        <v>115.672000078484</v>
      </c>
      <c r="T694">
        <v>0</v>
      </c>
      <c r="U694">
        <v>115.672000078484</v>
      </c>
      <c r="V694">
        <v>0</v>
      </c>
      <c r="W694">
        <v>115.672000078484</v>
      </c>
      <c r="X694">
        <v>0</v>
      </c>
    </row>
    <row r="695" spans="14:24">
      <c r="N695">
        <v>116.016000299715</v>
      </c>
      <c r="O695">
        <v>0</v>
      </c>
      <c r="S695">
        <v>115.844000503421</v>
      </c>
      <c r="T695">
        <v>0</v>
      </c>
      <c r="U695">
        <v>115.844000503421</v>
      </c>
      <c r="V695">
        <v>0</v>
      </c>
      <c r="W695">
        <v>115.844000503421</v>
      </c>
      <c r="X695">
        <v>0</v>
      </c>
    </row>
    <row r="696" spans="14:24">
      <c r="N696">
        <v>116.156000294723</v>
      </c>
      <c r="O696">
        <v>0</v>
      </c>
      <c r="S696">
        <v>115.984000498429</v>
      </c>
      <c r="T696">
        <v>0</v>
      </c>
      <c r="U696">
        <v>115.984000498429</v>
      </c>
      <c r="V696">
        <v>0</v>
      </c>
      <c r="W696">
        <v>115.984000498429</v>
      </c>
      <c r="X696">
        <v>0</v>
      </c>
    </row>
    <row r="697" spans="14:24">
      <c r="N697">
        <v>116.313000046648</v>
      </c>
      <c r="O697">
        <v>1.4E-2</v>
      </c>
      <c r="S697">
        <v>116.141000250354</v>
      </c>
      <c r="T697">
        <v>0.05</v>
      </c>
      <c r="U697">
        <v>116.141000250354</v>
      </c>
      <c r="V697">
        <v>3.5714285714285698</v>
      </c>
      <c r="W697">
        <v>116.141000250354</v>
      </c>
      <c r="X697">
        <v>0</v>
      </c>
    </row>
    <row r="698" spans="14:24">
      <c r="N698">
        <v>116.46900025662001</v>
      </c>
      <c r="O698">
        <v>0.54100000000000004</v>
      </c>
      <c r="S698">
        <v>116.297000460327</v>
      </c>
      <c r="T698">
        <v>0.09</v>
      </c>
      <c r="U698">
        <v>116.297000460327</v>
      </c>
      <c r="V698">
        <v>0.166358595194085</v>
      </c>
      <c r="W698">
        <v>116.297000460327</v>
      </c>
      <c r="X698">
        <v>4.8000000000000001E-2</v>
      </c>
    </row>
    <row r="699" spans="14:24">
      <c r="N699">
        <v>116.62499983795</v>
      </c>
      <c r="O699">
        <v>0.49</v>
      </c>
      <c r="S699">
        <v>116.453000041656</v>
      </c>
      <c r="T699">
        <v>0</v>
      </c>
      <c r="U699">
        <v>116.453000041656</v>
      </c>
      <c r="V699">
        <v>0</v>
      </c>
      <c r="W699">
        <v>116.453000041656</v>
      </c>
      <c r="X699">
        <v>0</v>
      </c>
    </row>
    <row r="700" spans="14:24">
      <c r="N700">
        <v>116.78100004792201</v>
      </c>
      <c r="O700">
        <v>0</v>
      </c>
      <c r="S700">
        <v>116.609000251628</v>
      </c>
      <c r="T700">
        <v>0</v>
      </c>
      <c r="U700">
        <v>116.609000251628</v>
      </c>
      <c r="V700">
        <v>0</v>
      </c>
      <c r="W700">
        <v>116.609000251628</v>
      </c>
      <c r="X700">
        <v>0</v>
      </c>
    </row>
    <row r="701" spans="14:24">
      <c r="N701">
        <v>116.937999799848</v>
      </c>
      <c r="O701">
        <v>0</v>
      </c>
      <c r="S701">
        <v>116.766000003554</v>
      </c>
      <c r="T701">
        <v>0.01</v>
      </c>
      <c r="U701">
        <v>116.766000003554</v>
      </c>
      <c r="V701">
        <v>0</v>
      </c>
      <c r="W701">
        <v>116.766000003554</v>
      </c>
      <c r="X701">
        <v>0</v>
      </c>
    </row>
    <row r="702" spans="14:24">
      <c r="N702">
        <v>117.09400000981999</v>
      </c>
      <c r="O702">
        <v>0</v>
      </c>
      <c r="S702">
        <v>116.922000213526</v>
      </c>
      <c r="T702">
        <v>0</v>
      </c>
      <c r="U702">
        <v>116.922000213526</v>
      </c>
      <c r="V702">
        <v>0</v>
      </c>
      <c r="W702">
        <v>116.922000213526</v>
      </c>
      <c r="X702">
        <v>0</v>
      </c>
    </row>
    <row r="703" spans="14:24">
      <c r="N703">
        <v>117.250000219792</v>
      </c>
      <c r="O703">
        <v>0</v>
      </c>
      <c r="S703">
        <v>117.078000423498</v>
      </c>
      <c r="T703">
        <v>0</v>
      </c>
      <c r="U703">
        <v>117.078000423498</v>
      </c>
      <c r="V703">
        <v>0</v>
      </c>
      <c r="W703">
        <v>117.078000423498</v>
      </c>
      <c r="X703">
        <v>0</v>
      </c>
    </row>
    <row r="704" spans="14:24">
      <c r="N704">
        <v>117.40599980112199</v>
      </c>
      <c r="O704">
        <v>0</v>
      </c>
      <c r="S704">
        <v>117.234000004828</v>
      </c>
      <c r="T704">
        <v>0</v>
      </c>
      <c r="U704">
        <v>117.234000004828</v>
      </c>
      <c r="V704">
        <v>0</v>
      </c>
      <c r="W704">
        <v>117.234000004828</v>
      </c>
      <c r="X704">
        <v>0</v>
      </c>
    </row>
    <row r="705" spans="14:24">
      <c r="N705">
        <v>117.56300018169</v>
      </c>
      <c r="O705">
        <v>0</v>
      </c>
      <c r="S705">
        <v>117.391000385396</v>
      </c>
      <c r="T705">
        <v>0.01</v>
      </c>
      <c r="U705">
        <v>117.391000385396</v>
      </c>
      <c r="V705">
        <v>0</v>
      </c>
      <c r="W705">
        <v>117.391000385396</v>
      </c>
      <c r="X705">
        <v>0</v>
      </c>
    </row>
    <row r="706" spans="14:24">
      <c r="N706">
        <v>117.718999763019</v>
      </c>
      <c r="O706">
        <v>0</v>
      </c>
      <c r="S706">
        <v>117.54699996672601</v>
      </c>
      <c r="T706">
        <v>0</v>
      </c>
      <c r="U706">
        <v>117.54699996672601</v>
      </c>
      <c r="V706">
        <v>0</v>
      </c>
      <c r="W706">
        <v>117.54699996672601</v>
      </c>
      <c r="X706">
        <v>0</v>
      </c>
    </row>
    <row r="707" spans="14:24">
      <c r="N707">
        <v>117.874999972992</v>
      </c>
      <c r="O707">
        <v>0</v>
      </c>
      <c r="S707">
        <v>117.703000176698</v>
      </c>
      <c r="T707">
        <v>0</v>
      </c>
      <c r="U707">
        <v>117.703000176698</v>
      </c>
      <c r="V707">
        <v>0</v>
      </c>
      <c r="W707">
        <v>117.703000176698</v>
      </c>
      <c r="X707">
        <v>0</v>
      </c>
    </row>
    <row r="708" spans="14:24">
      <c r="N708">
        <v>118.03100018296399</v>
      </c>
      <c r="O708">
        <v>0</v>
      </c>
      <c r="S708">
        <v>117.85900038667</v>
      </c>
      <c r="T708">
        <v>0</v>
      </c>
      <c r="U708">
        <v>117.85900038667</v>
      </c>
      <c r="V708">
        <v>0</v>
      </c>
      <c r="W708">
        <v>117.85900038667</v>
      </c>
      <c r="X708">
        <v>0</v>
      </c>
    </row>
    <row r="709" spans="14:24">
      <c r="N709">
        <v>118.18799993488901</v>
      </c>
      <c r="O709">
        <v>0.54700000000000004</v>
      </c>
      <c r="S709">
        <v>118.016000138596</v>
      </c>
      <c r="T709">
        <v>0.1</v>
      </c>
      <c r="U709">
        <v>118.016000138596</v>
      </c>
      <c r="V709">
        <v>0.18281535648994501</v>
      </c>
      <c r="W709">
        <v>118.016000138596</v>
      </c>
      <c r="X709">
        <v>5.3999999999999999E-2</v>
      </c>
    </row>
    <row r="710" spans="14:24">
      <c r="N710">
        <v>118.34400014486199</v>
      </c>
      <c r="O710">
        <v>0.54900000000000004</v>
      </c>
      <c r="S710">
        <v>118.17200034856801</v>
      </c>
      <c r="T710">
        <v>0.11</v>
      </c>
      <c r="U710">
        <v>118.17200034856801</v>
      </c>
      <c r="V710">
        <v>0.20036429872495401</v>
      </c>
      <c r="W710">
        <v>118.17200034856801</v>
      </c>
      <c r="X710">
        <v>0.06</v>
      </c>
    </row>
    <row r="711" spans="14:24">
      <c r="N711">
        <v>118.500000354834</v>
      </c>
      <c r="O711">
        <v>0</v>
      </c>
      <c r="S711">
        <v>118.32800055854</v>
      </c>
      <c r="T711">
        <v>0</v>
      </c>
      <c r="U711">
        <v>118.32800055854</v>
      </c>
      <c r="V711">
        <v>0</v>
      </c>
      <c r="W711">
        <v>118.32800055854</v>
      </c>
      <c r="X711">
        <v>0</v>
      </c>
    </row>
    <row r="712" spans="14:24">
      <c r="N712">
        <v>118.687999737449</v>
      </c>
      <c r="O712">
        <v>0</v>
      </c>
      <c r="S712">
        <v>118.515999941155</v>
      </c>
      <c r="T712">
        <v>0</v>
      </c>
      <c r="U712">
        <v>118.515999941155</v>
      </c>
      <c r="V712">
        <v>0</v>
      </c>
      <c r="W712">
        <v>118.515999941155</v>
      </c>
      <c r="X712">
        <v>0</v>
      </c>
    </row>
    <row r="713" spans="14:24">
      <c r="N713">
        <v>118.813000316732</v>
      </c>
      <c r="O713">
        <v>0</v>
      </c>
      <c r="S713">
        <v>118.641000520438</v>
      </c>
      <c r="T713">
        <v>0</v>
      </c>
      <c r="U713">
        <v>118.641000520438</v>
      </c>
      <c r="V713">
        <v>0</v>
      </c>
      <c r="W713">
        <v>118.641000520438</v>
      </c>
      <c r="X713">
        <v>0</v>
      </c>
    </row>
    <row r="714" spans="14:24">
      <c r="N714">
        <v>118.968999898061</v>
      </c>
      <c r="O714">
        <v>0</v>
      </c>
      <c r="S714">
        <v>118.797000101767</v>
      </c>
      <c r="T714">
        <v>0</v>
      </c>
      <c r="U714">
        <v>118.797000101767</v>
      </c>
      <c r="V714">
        <v>0</v>
      </c>
      <c r="W714">
        <v>118.797000101767</v>
      </c>
      <c r="X714">
        <v>0</v>
      </c>
    </row>
    <row r="715" spans="14:24">
      <c r="N715">
        <v>119.12500010803301</v>
      </c>
      <c r="O715">
        <v>0</v>
      </c>
      <c r="S715">
        <v>118.95300031174</v>
      </c>
      <c r="T715">
        <v>0</v>
      </c>
      <c r="U715">
        <v>118.95300031174</v>
      </c>
      <c r="V715">
        <v>0</v>
      </c>
      <c r="W715">
        <v>118.95300031174</v>
      </c>
      <c r="X715">
        <v>0</v>
      </c>
    </row>
    <row r="716" spans="14:24">
      <c r="N716">
        <v>119.28100031800599</v>
      </c>
      <c r="O716">
        <v>0</v>
      </c>
      <c r="S716">
        <v>119.10900052171201</v>
      </c>
      <c r="T716">
        <v>0</v>
      </c>
      <c r="U716">
        <v>119.10900052171201</v>
      </c>
      <c r="V716">
        <v>0</v>
      </c>
      <c r="W716">
        <v>119.10900052171201</v>
      </c>
      <c r="X716">
        <v>0</v>
      </c>
    </row>
    <row r="717" spans="14:24">
      <c r="N717">
        <v>119.43800006993099</v>
      </c>
      <c r="O717">
        <v>0</v>
      </c>
      <c r="S717">
        <v>119.266000273637</v>
      </c>
      <c r="T717">
        <v>0</v>
      </c>
      <c r="U717">
        <v>119.266000273637</v>
      </c>
      <c r="V717">
        <v>0</v>
      </c>
      <c r="W717">
        <v>119.266000273637</v>
      </c>
      <c r="X717">
        <v>0</v>
      </c>
    </row>
    <row r="718" spans="14:24">
      <c r="N718">
        <v>119.594000279903</v>
      </c>
      <c r="O718">
        <v>0</v>
      </c>
      <c r="S718">
        <v>119.42200048361001</v>
      </c>
      <c r="T718">
        <v>0</v>
      </c>
      <c r="U718">
        <v>119.42200048361001</v>
      </c>
      <c r="V718">
        <v>0</v>
      </c>
      <c r="W718">
        <v>119.42200048361001</v>
      </c>
      <c r="X718">
        <v>0</v>
      </c>
    </row>
    <row r="719" spans="14:24">
      <c r="N719">
        <v>119.766000076197</v>
      </c>
      <c r="O719">
        <v>0.01</v>
      </c>
      <c r="S719">
        <v>119.594000279903</v>
      </c>
      <c r="T719">
        <v>0.05</v>
      </c>
      <c r="U719">
        <v>119.594000279903</v>
      </c>
      <c r="V719">
        <v>5</v>
      </c>
      <c r="W719">
        <v>119.594000279903</v>
      </c>
      <c r="X719">
        <v>0</v>
      </c>
    </row>
    <row r="720" spans="14:24">
      <c r="N720">
        <v>119.906000071205</v>
      </c>
      <c r="O720">
        <v>0.54200000000000004</v>
      </c>
      <c r="S720">
        <v>119.73400027491201</v>
      </c>
      <c r="T720">
        <v>0.08</v>
      </c>
      <c r="U720">
        <v>119.73400027491201</v>
      </c>
      <c r="V720">
        <v>0.14760147601476001</v>
      </c>
      <c r="W720">
        <v>119.73400027491201</v>
      </c>
      <c r="X720">
        <v>4.2999999999999997E-2</v>
      </c>
    </row>
    <row r="721" spans="14:24">
      <c r="N721">
        <v>120.06299982313099</v>
      </c>
      <c r="O721">
        <v>0.55000000000000004</v>
      </c>
      <c r="S721">
        <v>119.89100002683701</v>
      </c>
      <c r="T721">
        <v>0.13</v>
      </c>
      <c r="U721">
        <v>119.89100002683701</v>
      </c>
      <c r="V721">
        <v>0.236363636363636</v>
      </c>
      <c r="W721">
        <v>119.89100002683701</v>
      </c>
      <c r="X721">
        <v>7.0999999999999994E-2</v>
      </c>
    </row>
    <row r="722" spans="14:24">
      <c r="N722">
        <v>120.219000033103</v>
      </c>
      <c r="O722">
        <v>0</v>
      </c>
      <c r="S722">
        <v>120.047000236809</v>
      </c>
      <c r="T722">
        <v>0</v>
      </c>
      <c r="U722">
        <v>120.047000236809</v>
      </c>
      <c r="V722">
        <v>0</v>
      </c>
      <c r="W722">
        <v>120.047000236809</v>
      </c>
      <c r="X722">
        <v>0</v>
      </c>
    </row>
    <row r="723" spans="14:24">
      <c r="N723">
        <v>120.37500024307499</v>
      </c>
      <c r="O723">
        <v>0</v>
      </c>
      <c r="S723">
        <v>120.203000446782</v>
      </c>
      <c r="T723">
        <v>0.01</v>
      </c>
      <c r="U723">
        <v>120.203000446782</v>
      </c>
      <c r="V723">
        <v>0</v>
      </c>
      <c r="W723">
        <v>120.203000446782</v>
      </c>
      <c r="X723">
        <v>0</v>
      </c>
    </row>
    <row r="724" spans="14:24">
      <c r="N724">
        <v>120.530999824405</v>
      </c>
      <c r="O724">
        <v>0</v>
      </c>
      <c r="S724">
        <v>120.359000028111</v>
      </c>
      <c r="T724">
        <v>0</v>
      </c>
      <c r="U724">
        <v>120.359000028111</v>
      </c>
      <c r="V724">
        <v>0</v>
      </c>
      <c r="W724">
        <v>120.359000028111</v>
      </c>
      <c r="X724">
        <v>0</v>
      </c>
    </row>
    <row r="725" spans="14:24">
      <c r="N725">
        <v>120.68800020497299</v>
      </c>
      <c r="O725">
        <v>0</v>
      </c>
      <c r="S725">
        <v>120.51600040867901</v>
      </c>
      <c r="T725">
        <v>0.01</v>
      </c>
      <c r="U725">
        <v>120.51600040867901</v>
      </c>
      <c r="V725">
        <v>0</v>
      </c>
      <c r="W725">
        <v>120.51600040867901</v>
      </c>
      <c r="X725">
        <v>0</v>
      </c>
    </row>
    <row r="726" spans="14:24">
      <c r="N726">
        <v>120.84399978630201</v>
      </c>
      <c r="O726">
        <v>0</v>
      </c>
      <c r="S726">
        <v>120.671999990009</v>
      </c>
      <c r="T726">
        <v>0</v>
      </c>
      <c r="U726">
        <v>120.671999990009</v>
      </c>
      <c r="V726">
        <v>0</v>
      </c>
      <c r="W726">
        <v>120.671999990009</v>
      </c>
      <c r="X726">
        <v>0</v>
      </c>
    </row>
    <row r="727" spans="14:24">
      <c r="N727">
        <v>120.99999999627499</v>
      </c>
      <c r="O727">
        <v>0</v>
      </c>
      <c r="S727">
        <v>120.82800019998101</v>
      </c>
      <c r="T727">
        <v>0</v>
      </c>
      <c r="U727">
        <v>120.82800019998101</v>
      </c>
      <c r="V727">
        <v>0</v>
      </c>
      <c r="W727">
        <v>120.82800019998101</v>
      </c>
      <c r="X727">
        <v>0</v>
      </c>
    </row>
    <row r="728" spans="14:24">
      <c r="N728">
        <v>121.156000206247</v>
      </c>
      <c r="O728">
        <v>0</v>
      </c>
      <c r="S728">
        <v>120.984000409953</v>
      </c>
      <c r="T728">
        <v>0</v>
      </c>
      <c r="U728">
        <v>120.984000409953</v>
      </c>
      <c r="V728">
        <v>0</v>
      </c>
      <c r="W728">
        <v>120.984000409953</v>
      </c>
      <c r="X728">
        <v>0</v>
      </c>
    </row>
    <row r="729" spans="14:24">
      <c r="N729">
        <v>121.312999958172</v>
      </c>
      <c r="O729">
        <v>0</v>
      </c>
      <c r="S729">
        <v>121.14100016187901</v>
      </c>
      <c r="T729">
        <v>0</v>
      </c>
      <c r="U729">
        <v>121.14100016187901</v>
      </c>
      <c r="V729">
        <v>0</v>
      </c>
      <c r="W729">
        <v>121.14100016187901</v>
      </c>
      <c r="X729">
        <v>0</v>
      </c>
    </row>
    <row r="730" spans="14:24">
      <c r="N730">
        <v>121.469000168145</v>
      </c>
      <c r="O730">
        <v>0</v>
      </c>
      <c r="S730">
        <v>121.297000371851</v>
      </c>
      <c r="T730">
        <v>0.01</v>
      </c>
      <c r="U730">
        <v>121.297000371851</v>
      </c>
      <c r="V730">
        <v>0</v>
      </c>
      <c r="W730">
        <v>121.297000371851</v>
      </c>
      <c r="X730">
        <v>0</v>
      </c>
    </row>
    <row r="731" spans="14:24">
      <c r="N731">
        <v>121.624999749474</v>
      </c>
      <c r="O731">
        <v>0.47299999999999998</v>
      </c>
      <c r="S731">
        <v>121.45299995318101</v>
      </c>
      <c r="T731">
        <v>0.04</v>
      </c>
      <c r="U731">
        <v>121.45299995318101</v>
      </c>
      <c r="V731">
        <v>8.4566596194503199E-2</v>
      </c>
      <c r="W731">
        <v>121.45299995318101</v>
      </c>
      <c r="X731">
        <v>1.7999999999999999E-2</v>
      </c>
    </row>
    <row r="732" spans="14:24">
      <c r="N732">
        <v>121.78099995944601</v>
      </c>
      <c r="O732">
        <v>0.55100000000000005</v>
      </c>
      <c r="S732">
        <v>121.609000163153</v>
      </c>
      <c r="T732">
        <v>0.11</v>
      </c>
      <c r="U732">
        <v>121.609000163153</v>
      </c>
      <c r="V732">
        <v>0.199637023593466</v>
      </c>
      <c r="W732">
        <v>121.609000163153</v>
      </c>
      <c r="X732">
        <v>0.06</v>
      </c>
    </row>
    <row r="733" spans="14:24">
      <c r="N733">
        <v>121.93800034001499</v>
      </c>
      <c r="O733">
        <v>0</v>
      </c>
      <c r="S733">
        <v>121.76600054372101</v>
      </c>
      <c r="T733">
        <v>0</v>
      </c>
      <c r="U733">
        <v>121.76600054372101</v>
      </c>
      <c r="V733">
        <v>0</v>
      </c>
      <c r="W733">
        <v>121.76600054372101</v>
      </c>
      <c r="X733">
        <v>0</v>
      </c>
    </row>
    <row r="734" spans="14:24">
      <c r="N734">
        <v>122.09399992134399</v>
      </c>
      <c r="O734">
        <v>0</v>
      </c>
      <c r="S734">
        <v>121.922000125051</v>
      </c>
      <c r="T734">
        <v>0</v>
      </c>
      <c r="U734">
        <v>121.922000125051</v>
      </c>
      <c r="V734">
        <v>0</v>
      </c>
      <c r="W734">
        <v>121.922000125051</v>
      </c>
      <c r="X734">
        <v>0</v>
      </c>
    </row>
    <row r="735" spans="14:24">
      <c r="N735">
        <v>122.250000131316</v>
      </c>
      <c r="O735">
        <v>0</v>
      </c>
      <c r="S735">
        <v>122.07800033502301</v>
      </c>
      <c r="T735">
        <v>0</v>
      </c>
      <c r="U735">
        <v>122.07800033502301</v>
      </c>
      <c r="V735">
        <v>0</v>
      </c>
      <c r="W735">
        <v>122.07800033502301</v>
      </c>
      <c r="X735">
        <v>0</v>
      </c>
    </row>
    <row r="736" spans="14:24">
      <c r="N736">
        <v>122.406000341289</v>
      </c>
      <c r="O736">
        <v>0</v>
      </c>
      <c r="S736">
        <v>122.234000544995</v>
      </c>
      <c r="T736">
        <v>0</v>
      </c>
      <c r="U736">
        <v>122.234000544995</v>
      </c>
      <c r="V736">
        <v>0</v>
      </c>
      <c r="W736">
        <v>122.234000544995</v>
      </c>
      <c r="X736">
        <v>0</v>
      </c>
    </row>
    <row r="737" spans="14:24">
      <c r="N737">
        <v>122.563000093214</v>
      </c>
      <c r="O737">
        <v>0</v>
      </c>
      <c r="S737">
        <v>122.39100029692101</v>
      </c>
      <c r="T737">
        <v>0</v>
      </c>
      <c r="U737">
        <v>122.39100029692101</v>
      </c>
      <c r="V737">
        <v>0</v>
      </c>
      <c r="W737">
        <v>122.39100029692101</v>
      </c>
      <c r="X737">
        <v>0</v>
      </c>
    </row>
    <row r="738" spans="14:24">
      <c r="N738">
        <v>122.71900030318599</v>
      </c>
      <c r="O738">
        <v>0</v>
      </c>
      <c r="S738">
        <v>122.547000506893</v>
      </c>
      <c r="T738">
        <v>0</v>
      </c>
      <c r="U738">
        <v>122.547000506893</v>
      </c>
      <c r="V738">
        <v>0</v>
      </c>
      <c r="W738">
        <v>122.547000506893</v>
      </c>
      <c r="X738">
        <v>0</v>
      </c>
    </row>
    <row r="739" spans="14:24">
      <c r="N739">
        <v>122.874999884516</v>
      </c>
      <c r="O739">
        <v>0</v>
      </c>
      <c r="S739">
        <v>122.703000088222</v>
      </c>
      <c r="T739">
        <v>0</v>
      </c>
      <c r="U739">
        <v>122.703000088222</v>
      </c>
      <c r="V739">
        <v>0</v>
      </c>
      <c r="W739">
        <v>122.703000088222</v>
      </c>
      <c r="X739">
        <v>0</v>
      </c>
    </row>
    <row r="740" spans="14:24">
      <c r="N740">
        <v>123.03100009448799</v>
      </c>
      <c r="O740">
        <v>0</v>
      </c>
      <c r="S740">
        <v>122.859000298195</v>
      </c>
      <c r="T740">
        <v>0</v>
      </c>
      <c r="U740">
        <v>122.859000298195</v>
      </c>
      <c r="V740">
        <v>0</v>
      </c>
      <c r="W740">
        <v>122.859000298195</v>
      </c>
      <c r="X740">
        <v>0</v>
      </c>
    </row>
    <row r="741" spans="14:24">
      <c r="N741">
        <v>123.187999846414</v>
      </c>
      <c r="O741">
        <v>0</v>
      </c>
      <c r="S741">
        <v>123.01600005012</v>
      </c>
      <c r="T741">
        <v>0</v>
      </c>
      <c r="U741">
        <v>123.01600005012</v>
      </c>
      <c r="V741">
        <v>0</v>
      </c>
      <c r="W741">
        <v>123.01600005012</v>
      </c>
      <c r="X741">
        <v>0</v>
      </c>
    </row>
    <row r="742" spans="14:24">
      <c r="N742">
        <v>123.375000315718</v>
      </c>
      <c r="O742">
        <v>0.53600000000000003</v>
      </c>
      <c r="S742">
        <v>123.203000519425</v>
      </c>
      <c r="T742">
        <v>7.0000000000000007E-2</v>
      </c>
      <c r="U742">
        <v>123.203000519425</v>
      </c>
      <c r="V742">
        <v>0.13059701492537301</v>
      </c>
      <c r="W742">
        <v>123.203000519425</v>
      </c>
      <c r="X742">
        <v>3.6999999999999998E-2</v>
      </c>
    </row>
    <row r="743" spans="14:24">
      <c r="N743">
        <v>123.51599985268</v>
      </c>
      <c r="O743">
        <v>0.54900000000000004</v>
      </c>
      <c r="S743">
        <v>123.34400005638599</v>
      </c>
      <c r="T743">
        <v>0.12</v>
      </c>
      <c r="U743">
        <v>123.34400005638599</v>
      </c>
      <c r="V743">
        <v>0.218579234972678</v>
      </c>
      <c r="W743">
        <v>123.34400005638599</v>
      </c>
      <c r="X743">
        <v>6.5000000000000002E-2</v>
      </c>
    </row>
    <row r="744" spans="14:24">
      <c r="N744">
        <v>123.65599984768799</v>
      </c>
      <c r="O744">
        <v>0.54800000000000004</v>
      </c>
      <c r="S744">
        <v>123.48400005139401</v>
      </c>
      <c r="T744">
        <v>0.01</v>
      </c>
      <c r="U744">
        <v>123.48400005139401</v>
      </c>
      <c r="V744">
        <v>1.8248175182481799E-2</v>
      </c>
      <c r="W744">
        <v>123.48400005139401</v>
      </c>
      <c r="X744">
        <v>5.0000000000000001E-3</v>
      </c>
    </row>
    <row r="745" spans="14:24">
      <c r="N745">
        <v>123.813000228256</v>
      </c>
      <c r="O745">
        <v>0</v>
      </c>
      <c r="S745">
        <v>123.641000431962</v>
      </c>
      <c r="T745">
        <v>0.01</v>
      </c>
      <c r="U745">
        <v>123.641000431962</v>
      </c>
      <c r="V745">
        <v>0</v>
      </c>
      <c r="W745">
        <v>123.641000431962</v>
      </c>
      <c r="X745">
        <v>0</v>
      </c>
    </row>
    <row r="746" spans="14:24">
      <c r="N746">
        <v>123.96899980958599</v>
      </c>
      <c r="O746">
        <v>0</v>
      </c>
      <c r="S746">
        <v>123.79700001329201</v>
      </c>
      <c r="T746">
        <v>0</v>
      </c>
      <c r="U746">
        <v>123.79700001329201</v>
      </c>
      <c r="V746">
        <v>0</v>
      </c>
      <c r="W746">
        <v>123.79700001329201</v>
      </c>
      <c r="X746">
        <v>0</v>
      </c>
    </row>
    <row r="747" spans="14:24">
      <c r="N747">
        <v>124.125000019558</v>
      </c>
      <c r="O747">
        <v>0</v>
      </c>
      <c r="S747">
        <v>123.953000223264</v>
      </c>
      <c r="T747">
        <v>0</v>
      </c>
      <c r="U747">
        <v>123.953000223264</v>
      </c>
      <c r="V747">
        <v>0</v>
      </c>
      <c r="W747">
        <v>123.953000223264</v>
      </c>
      <c r="X747">
        <v>0</v>
      </c>
    </row>
    <row r="748" spans="14:24">
      <c r="N748">
        <v>124.28100022952999</v>
      </c>
      <c r="O748">
        <v>0</v>
      </c>
      <c r="S748">
        <v>124.10900043323601</v>
      </c>
      <c r="T748">
        <v>0</v>
      </c>
      <c r="U748">
        <v>124.10900043323601</v>
      </c>
      <c r="V748">
        <v>0</v>
      </c>
      <c r="W748">
        <v>124.10900043323601</v>
      </c>
      <c r="X748">
        <v>0</v>
      </c>
    </row>
    <row r="749" spans="14:24">
      <c r="N749">
        <v>124.453000025824</v>
      </c>
      <c r="O749">
        <v>0</v>
      </c>
      <c r="S749">
        <v>124.28100022952999</v>
      </c>
      <c r="T749">
        <v>0</v>
      </c>
      <c r="U749">
        <v>124.28100022952999</v>
      </c>
      <c r="V749">
        <v>0</v>
      </c>
      <c r="W749">
        <v>124.28100022952999</v>
      </c>
      <c r="X749">
        <v>0</v>
      </c>
    </row>
    <row r="750" spans="14:24">
      <c r="N750">
        <v>124.59400019142799</v>
      </c>
      <c r="O750">
        <v>0</v>
      </c>
      <c r="S750">
        <v>124.42200039513401</v>
      </c>
      <c r="T750">
        <v>0</v>
      </c>
      <c r="U750">
        <v>124.42200039513401</v>
      </c>
      <c r="V750">
        <v>0</v>
      </c>
      <c r="W750">
        <v>124.42200039513401</v>
      </c>
      <c r="X750">
        <v>0</v>
      </c>
    </row>
    <row r="751" spans="14:24">
      <c r="N751">
        <v>124.74999977275699</v>
      </c>
      <c r="O751">
        <v>0</v>
      </c>
      <c r="S751">
        <v>124.577999976464</v>
      </c>
      <c r="T751">
        <v>0</v>
      </c>
      <c r="U751">
        <v>124.577999976464</v>
      </c>
      <c r="V751">
        <v>0</v>
      </c>
      <c r="W751">
        <v>124.577999976464</v>
      </c>
      <c r="X751">
        <v>0</v>
      </c>
    </row>
    <row r="752" spans="14:24">
      <c r="N752">
        <v>124.922000197694</v>
      </c>
      <c r="O752">
        <v>0</v>
      </c>
      <c r="S752">
        <v>124.7500004014</v>
      </c>
      <c r="T752">
        <v>0</v>
      </c>
      <c r="U752">
        <v>124.7500004014</v>
      </c>
      <c r="V752">
        <v>0</v>
      </c>
      <c r="W752">
        <v>124.7500004014</v>
      </c>
      <c r="X752">
        <v>0</v>
      </c>
    </row>
    <row r="753" spans="14:24">
      <c r="N753">
        <v>125.06299973465499</v>
      </c>
      <c r="O753">
        <v>0.28299999999999997</v>
      </c>
      <c r="S753">
        <v>124.89099993836101</v>
      </c>
      <c r="T753">
        <v>0.06</v>
      </c>
      <c r="U753">
        <v>124.89099993836101</v>
      </c>
      <c r="V753">
        <v>0.21201413427561799</v>
      </c>
      <c r="W753">
        <v>124.89099993836101</v>
      </c>
      <c r="X753">
        <v>1.6E-2</v>
      </c>
    </row>
    <row r="754" spans="14:24">
      <c r="N754">
        <v>125.218999944627</v>
      </c>
      <c r="O754">
        <v>0.54800000000000004</v>
      </c>
      <c r="S754">
        <v>125.04700014833401</v>
      </c>
      <c r="T754">
        <v>0.1</v>
      </c>
      <c r="U754">
        <v>125.04700014833401</v>
      </c>
      <c r="V754">
        <v>0.18248175182481799</v>
      </c>
      <c r="W754">
        <v>125.04700014833401</v>
      </c>
      <c r="X754">
        <v>5.3999999999999999E-2</v>
      </c>
    </row>
    <row r="755" spans="14:24">
      <c r="N755">
        <v>125.3750001546</v>
      </c>
      <c r="O755">
        <v>0.54800000000000004</v>
      </c>
      <c r="S755">
        <v>125.203000358306</v>
      </c>
      <c r="T755">
        <v>0.14000000000000001</v>
      </c>
      <c r="U755">
        <v>125.203000358306</v>
      </c>
      <c r="V755">
        <v>0.25547445255474499</v>
      </c>
      <c r="W755">
        <v>125.203000358306</v>
      </c>
      <c r="X755">
        <v>7.5999999999999998E-2</v>
      </c>
    </row>
    <row r="756" spans="14:24">
      <c r="N756">
        <v>125.530999735929</v>
      </c>
      <c r="O756">
        <v>0</v>
      </c>
      <c r="S756">
        <v>125.358999939635</v>
      </c>
      <c r="T756">
        <v>0</v>
      </c>
      <c r="U756">
        <v>125.358999939635</v>
      </c>
      <c r="V756">
        <v>0</v>
      </c>
      <c r="W756">
        <v>125.358999939635</v>
      </c>
      <c r="X756">
        <v>0</v>
      </c>
    </row>
    <row r="757" spans="14:24">
      <c r="N757">
        <v>125.68800011649699</v>
      </c>
      <c r="O757">
        <v>0</v>
      </c>
      <c r="S757">
        <v>125.516000320204</v>
      </c>
      <c r="T757">
        <v>0</v>
      </c>
      <c r="U757">
        <v>125.516000320204</v>
      </c>
      <c r="V757">
        <v>0</v>
      </c>
      <c r="W757">
        <v>125.516000320204</v>
      </c>
      <c r="X757">
        <v>0</v>
      </c>
    </row>
    <row r="758" spans="14:24">
      <c r="N758">
        <v>125.84400032647</v>
      </c>
      <c r="O758">
        <v>0</v>
      </c>
      <c r="S758">
        <v>125.67200053017601</v>
      </c>
      <c r="T758">
        <v>0</v>
      </c>
      <c r="U758">
        <v>125.67200053017601</v>
      </c>
      <c r="V758">
        <v>0</v>
      </c>
      <c r="W758">
        <v>125.67200053017601</v>
      </c>
      <c r="X758">
        <v>0</v>
      </c>
    </row>
    <row r="759" spans="14:24">
      <c r="N759">
        <v>125.99999990779899</v>
      </c>
      <c r="O759">
        <v>0</v>
      </c>
      <c r="S759">
        <v>125.82800011150501</v>
      </c>
      <c r="T759">
        <v>0</v>
      </c>
      <c r="U759">
        <v>125.82800011150501</v>
      </c>
      <c r="V759">
        <v>0</v>
      </c>
      <c r="W759">
        <v>125.82800011150501</v>
      </c>
      <c r="X759">
        <v>0</v>
      </c>
    </row>
    <row r="760" spans="14:24">
      <c r="N760">
        <v>126.156000117771</v>
      </c>
      <c r="O760">
        <v>0</v>
      </c>
      <c r="S760">
        <v>125.98400032147801</v>
      </c>
      <c r="T760">
        <v>0</v>
      </c>
      <c r="U760">
        <v>125.98400032147801</v>
      </c>
      <c r="V760">
        <v>0</v>
      </c>
      <c r="W760">
        <v>125.98400032147801</v>
      </c>
      <c r="X760">
        <v>0</v>
      </c>
    </row>
    <row r="761" spans="14:24">
      <c r="N761">
        <v>126.31299986969699</v>
      </c>
      <c r="O761">
        <v>0</v>
      </c>
      <c r="S761">
        <v>126.14100007340301</v>
      </c>
      <c r="T761">
        <v>0</v>
      </c>
      <c r="U761">
        <v>126.14100007340301</v>
      </c>
      <c r="V761">
        <v>0</v>
      </c>
      <c r="W761">
        <v>126.14100007340301</v>
      </c>
      <c r="X761">
        <v>0</v>
      </c>
    </row>
    <row r="762" spans="14:24">
      <c r="N762">
        <v>126.469000079669</v>
      </c>
      <c r="O762">
        <v>0</v>
      </c>
      <c r="S762">
        <v>126.297000283375</v>
      </c>
      <c r="T762">
        <v>0</v>
      </c>
      <c r="U762">
        <v>126.297000283375</v>
      </c>
      <c r="V762">
        <v>0</v>
      </c>
      <c r="W762">
        <v>126.297000283375</v>
      </c>
      <c r="X762">
        <v>0</v>
      </c>
    </row>
    <row r="763" spans="14:24">
      <c r="N763">
        <v>126.62500028964099</v>
      </c>
      <c r="O763">
        <v>0</v>
      </c>
      <c r="S763">
        <v>126.453000493348</v>
      </c>
      <c r="T763">
        <v>0</v>
      </c>
      <c r="U763">
        <v>126.453000493348</v>
      </c>
      <c r="V763">
        <v>0</v>
      </c>
      <c r="W763">
        <v>126.453000493348</v>
      </c>
      <c r="X763">
        <v>0</v>
      </c>
    </row>
    <row r="764" spans="14:24">
      <c r="N764">
        <v>126.780999870971</v>
      </c>
      <c r="O764">
        <v>0</v>
      </c>
      <c r="S764">
        <v>126.609000074677</v>
      </c>
      <c r="T764">
        <v>0.02</v>
      </c>
      <c r="U764">
        <v>126.609000074677</v>
      </c>
      <c r="V764">
        <v>0</v>
      </c>
      <c r="W764">
        <v>126.609000074677</v>
      </c>
      <c r="X764">
        <v>0</v>
      </c>
    </row>
    <row r="765" spans="14:24">
      <c r="N765">
        <v>126.93800025153899</v>
      </c>
      <c r="O765">
        <v>0.50600000000000001</v>
      </c>
      <c r="S765">
        <v>126.76600045524501</v>
      </c>
      <c r="T765">
        <v>0.05</v>
      </c>
      <c r="U765">
        <v>126.76600045524501</v>
      </c>
      <c r="V765">
        <v>9.8814229249011898E-2</v>
      </c>
      <c r="W765">
        <v>126.76600045524501</v>
      </c>
      <c r="X765">
        <v>2.5000000000000001E-2</v>
      </c>
    </row>
    <row r="766" spans="14:24">
      <c r="N766">
        <v>127.093999832869</v>
      </c>
      <c r="O766">
        <v>0.55000000000000004</v>
      </c>
      <c r="S766">
        <v>126.922000036575</v>
      </c>
      <c r="T766">
        <v>0.03</v>
      </c>
      <c r="U766">
        <v>126.922000036575</v>
      </c>
      <c r="V766">
        <v>5.4545454545454501E-2</v>
      </c>
      <c r="W766">
        <v>126.922000036575</v>
      </c>
      <c r="X766">
        <v>1.6E-2</v>
      </c>
    </row>
    <row r="767" spans="14:24">
      <c r="N767">
        <v>127.25000004284099</v>
      </c>
      <c r="O767">
        <v>0</v>
      </c>
      <c r="S767">
        <v>127.07800024654701</v>
      </c>
      <c r="T767">
        <v>0</v>
      </c>
      <c r="U767">
        <v>127.07800024654701</v>
      </c>
      <c r="V767">
        <v>0</v>
      </c>
      <c r="W767">
        <v>127.07800024654701</v>
      </c>
      <c r="X767">
        <v>0</v>
      </c>
    </row>
    <row r="768" spans="14:24">
      <c r="N768">
        <v>127.406000252813</v>
      </c>
      <c r="O768">
        <v>0</v>
      </c>
      <c r="S768">
        <v>127.234000456519</v>
      </c>
      <c r="T768">
        <v>0</v>
      </c>
      <c r="U768">
        <v>127.234000456519</v>
      </c>
      <c r="V768">
        <v>0</v>
      </c>
      <c r="W768">
        <v>127.234000456519</v>
      </c>
      <c r="X768">
        <v>0</v>
      </c>
    </row>
    <row r="769" spans="14:24">
      <c r="N769">
        <v>127.563000004739</v>
      </c>
      <c r="O769">
        <v>0</v>
      </c>
      <c r="S769">
        <v>127.39100020844501</v>
      </c>
      <c r="T769">
        <v>0</v>
      </c>
      <c r="U769">
        <v>127.39100020844501</v>
      </c>
      <c r="V769">
        <v>0</v>
      </c>
      <c r="W769">
        <v>127.39100020844501</v>
      </c>
      <c r="X769">
        <v>0</v>
      </c>
    </row>
    <row r="770" spans="14:24">
      <c r="N770">
        <v>127.87499979604</v>
      </c>
      <c r="O770">
        <v>0</v>
      </c>
      <c r="S770">
        <v>127.70299999974699</v>
      </c>
      <c r="T770">
        <v>0</v>
      </c>
      <c r="U770">
        <v>127.70299999974699</v>
      </c>
      <c r="V770">
        <v>0</v>
      </c>
      <c r="W770">
        <v>127.70299999974699</v>
      </c>
      <c r="X770">
        <v>0</v>
      </c>
    </row>
    <row r="771" spans="14:24">
      <c r="N771">
        <v>128.06299980729801</v>
      </c>
      <c r="O771">
        <v>0</v>
      </c>
      <c r="S771">
        <v>127.891000011005</v>
      </c>
      <c r="T771">
        <v>0</v>
      </c>
      <c r="U771">
        <v>127.891000011005</v>
      </c>
      <c r="V771">
        <v>0</v>
      </c>
      <c r="W771">
        <v>127.891000011005</v>
      </c>
      <c r="X771">
        <v>0</v>
      </c>
    </row>
    <row r="772" spans="14:24">
      <c r="N772">
        <v>128.21900001726999</v>
      </c>
      <c r="O772">
        <v>0</v>
      </c>
      <c r="S772">
        <v>128.047000220977</v>
      </c>
      <c r="T772">
        <v>0</v>
      </c>
      <c r="U772">
        <v>128.047000220977</v>
      </c>
      <c r="V772">
        <v>0</v>
      </c>
      <c r="W772">
        <v>128.047000220977</v>
      </c>
      <c r="X772">
        <v>0</v>
      </c>
    </row>
    <row r="773" spans="14:24">
      <c r="N773">
        <v>128.37500022724299</v>
      </c>
      <c r="O773">
        <v>0</v>
      </c>
      <c r="S773">
        <v>128.203000430949</v>
      </c>
      <c r="T773">
        <v>0</v>
      </c>
      <c r="U773">
        <v>128.203000430949</v>
      </c>
      <c r="V773">
        <v>0</v>
      </c>
      <c r="W773">
        <v>128.203000430949</v>
      </c>
      <c r="X773">
        <v>0</v>
      </c>
    </row>
    <row r="774" spans="14:24">
      <c r="N774">
        <v>128.53099980857201</v>
      </c>
      <c r="O774">
        <v>2.1999999999999999E-2</v>
      </c>
      <c r="S774">
        <v>128.35900001227901</v>
      </c>
      <c r="T774">
        <v>0.05</v>
      </c>
      <c r="U774">
        <v>128.35900001227901</v>
      </c>
      <c r="V774">
        <v>2.2727272727272698</v>
      </c>
      <c r="W774">
        <v>128.35900001227901</v>
      </c>
      <c r="X774">
        <v>1E-3</v>
      </c>
    </row>
    <row r="775" spans="14:24">
      <c r="N775">
        <v>128.68800018914001</v>
      </c>
      <c r="O775">
        <v>0.54</v>
      </c>
      <c r="S775">
        <v>128.51600039284699</v>
      </c>
      <c r="T775">
        <v>0.08</v>
      </c>
      <c r="U775">
        <v>128.51600039284699</v>
      </c>
      <c r="V775">
        <v>0.148148148148148</v>
      </c>
      <c r="W775">
        <v>128.51600039284699</v>
      </c>
      <c r="X775">
        <v>4.2999999999999997E-2</v>
      </c>
    </row>
    <row r="776" spans="14:24">
      <c r="N776">
        <v>128.84399977046999</v>
      </c>
      <c r="O776">
        <v>0.54900000000000004</v>
      </c>
      <c r="S776">
        <v>128.671999974176</v>
      </c>
      <c r="T776">
        <v>0.13</v>
      </c>
      <c r="U776">
        <v>128.671999974176</v>
      </c>
      <c r="V776">
        <v>0.236794171220401</v>
      </c>
      <c r="W776">
        <v>128.671999974176</v>
      </c>
      <c r="X776">
        <v>7.0999999999999994E-2</v>
      </c>
    </row>
    <row r="777" spans="14:24">
      <c r="N777">
        <v>128.999999980442</v>
      </c>
      <c r="O777">
        <v>0</v>
      </c>
      <c r="S777">
        <v>128.828000184149</v>
      </c>
      <c r="T777">
        <v>0</v>
      </c>
      <c r="U777">
        <v>128.828000184149</v>
      </c>
      <c r="V777">
        <v>0</v>
      </c>
      <c r="W777">
        <v>128.828000184149</v>
      </c>
      <c r="X777">
        <v>0</v>
      </c>
    </row>
    <row r="778" spans="14:24">
      <c r="N778">
        <v>129.15600019041401</v>
      </c>
      <c r="O778">
        <v>0</v>
      </c>
      <c r="S778">
        <v>128.98400039412101</v>
      </c>
      <c r="T778">
        <v>0</v>
      </c>
      <c r="U778">
        <v>128.98400039412101</v>
      </c>
      <c r="V778">
        <v>0</v>
      </c>
      <c r="W778">
        <v>128.98400039412101</v>
      </c>
      <c r="X778">
        <v>0</v>
      </c>
    </row>
    <row r="779" spans="14:24">
      <c r="N779">
        <v>129.31299994234001</v>
      </c>
      <c r="O779">
        <v>0</v>
      </c>
      <c r="S779">
        <v>129.141000146046</v>
      </c>
      <c r="T779">
        <v>0</v>
      </c>
      <c r="U779">
        <v>129.141000146046</v>
      </c>
      <c r="V779">
        <v>0</v>
      </c>
      <c r="W779">
        <v>129.141000146046</v>
      </c>
      <c r="X779">
        <v>0</v>
      </c>
    </row>
    <row r="780" spans="14:24">
      <c r="N780">
        <v>129.46900015231199</v>
      </c>
      <c r="O780">
        <v>0</v>
      </c>
      <c r="S780">
        <v>129.297000356019</v>
      </c>
      <c r="T780">
        <v>0</v>
      </c>
      <c r="U780">
        <v>129.297000356019</v>
      </c>
      <c r="V780">
        <v>0</v>
      </c>
      <c r="W780">
        <v>129.297000356019</v>
      </c>
      <c r="X780">
        <v>0</v>
      </c>
    </row>
    <row r="781" spans="14:24">
      <c r="N781">
        <v>129.624999733642</v>
      </c>
      <c r="O781">
        <v>0</v>
      </c>
      <c r="S781">
        <v>129.45299993734801</v>
      </c>
      <c r="T781">
        <v>0</v>
      </c>
      <c r="U781">
        <v>129.45299993734801</v>
      </c>
      <c r="V781">
        <v>0</v>
      </c>
      <c r="W781">
        <v>129.45299993734801</v>
      </c>
      <c r="X781">
        <v>0</v>
      </c>
    </row>
    <row r="782" spans="14:24">
      <c r="N782">
        <v>129.78099994361401</v>
      </c>
      <c r="O782">
        <v>0</v>
      </c>
      <c r="S782">
        <v>129.60900014731999</v>
      </c>
      <c r="T782">
        <v>0</v>
      </c>
      <c r="U782">
        <v>129.60900014731999</v>
      </c>
      <c r="V782">
        <v>0</v>
      </c>
      <c r="W782">
        <v>129.60900014731999</v>
      </c>
      <c r="X782">
        <v>0</v>
      </c>
    </row>
    <row r="783" spans="14:24">
      <c r="N783">
        <v>129.93800032418201</v>
      </c>
      <c r="O783">
        <v>0</v>
      </c>
      <c r="S783">
        <v>129.76600052788899</v>
      </c>
      <c r="T783">
        <v>0.01</v>
      </c>
      <c r="U783">
        <v>129.76600052788899</v>
      </c>
      <c r="V783">
        <v>0</v>
      </c>
      <c r="W783">
        <v>129.76600052788899</v>
      </c>
      <c r="X783">
        <v>0</v>
      </c>
    </row>
    <row r="784" spans="14:24">
      <c r="N784">
        <v>130.09399990551199</v>
      </c>
      <c r="O784">
        <v>0</v>
      </c>
      <c r="S784">
        <v>129.922000109218</v>
      </c>
      <c r="T784">
        <v>0</v>
      </c>
      <c r="U784">
        <v>129.922000109218</v>
      </c>
      <c r="V784">
        <v>0</v>
      </c>
      <c r="W784">
        <v>129.922000109218</v>
      </c>
      <c r="X784">
        <v>0</v>
      </c>
    </row>
    <row r="785" spans="14:24">
      <c r="N785">
        <v>130.250000115484</v>
      </c>
      <c r="O785">
        <v>0</v>
      </c>
      <c r="S785">
        <v>130.07800031919001</v>
      </c>
      <c r="T785">
        <v>0</v>
      </c>
      <c r="U785">
        <v>130.07800031919001</v>
      </c>
      <c r="V785">
        <v>0</v>
      </c>
      <c r="W785">
        <v>130.07800031919001</v>
      </c>
      <c r="X785">
        <v>0</v>
      </c>
    </row>
    <row r="786" spans="14:24">
      <c r="N786">
        <v>130.40600032545601</v>
      </c>
      <c r="O786">
        <v>0.53300000000000003</v>
      </c>
      <c r="S786">
        <v>130.23400052916301</v>
      </c>
      <c r="T786">
        <v>7.0000000000000007E-2</v>
      </c>
      <c r="U786">
        <v>130.23400052916301</v>
      </c>
      <c r="V786">
        <v>0.13133208255159501</v>
      </c>
      <c r="W786">
        <v>130.23400052916301</v>
      </c>
      <c r="X786">
        <v>3.6999999999999998E-2</v>
      </c>
    </row>
    <row r="787" spans="14:24">
      <c r="N787">
        <v>130.594000336714</v>
      </c>
      <c r="O787">
        <v>0.54900000000000004</v>
      </c>
      <c r="S787">
        <v>130.42200054041999</v>
      </c>
      <c r="T787">
        <v>0.13</v>
      </c>
      <c r="U787">
        <v>130.42200054041999</v>
      </c>
      <c r="V787">
        <v>0.236794171220401</v>
      </c>
      <c r="W787">
        <v>130.42200054041999</v>
      </c>
      <c r="X787">
        <v>7.0999999999999994E-2</v>
      </c>
    </row>
    <row r="788" spans="14:24">
      <c r="N788">
        <v>130.734000331722</v>
      </c>
      <c r="O788">
        <v>0</v>
      </c>
      <c r="S788">
        <v>130.56200053542901</v>
      </c>
      <c r="T788">
        <v>0</v>
      </c>
      <c r="U788">
        <v>130.56200053542901</v>
      </c>
      <c r="V788">
        <v>0</v>
      </c>
      <c r="W788">
        <v>130.56200053542901</v>
      </c>
      <c r="X788">
        <v>0</v>
      </c>
    </row>
    <row r="789" spans="14:24">
      <c r="N789">
        <v>130.874999868684</v>
      </c>
      <c r="O789">
        <v>0</v>
      </c>
      <c r="S789">
        <v>130.70300007239001</v>
      </c>
      <c r="T789">
        <v>0</v>
      </c>
      <c r="U789">
        <v>130.70300007239001</v>
      </c>
      <c r="V789">
        <v>0</v>
      </c>
      <c r="W789">
        <v>130.70300007239001</v>
      </c>
      <c r="X789">
        <v>0</v>
      </c>
    </row>
    <row r="790" spans="14:24">
      <c r="N790">
        <v>131.03100007865601</v>
      </c>
      <c r="O790">
        <v>0</v>
      </c>
      <c r="S790">
        <v>130.85900028236199</v>
      </c>
      <c r="T790">
        <v>0</v>
      </c>
      <c r="U790">
        <v>130.85900028236199</v>
      </c>
      <c r="V790">
        <v>0</v>
      </c>
      <c r="W790">
        <v>130.85900028236199</v>
      </c>
      <c r="X790">
        <v>0</v>
      </c>
    </row>
    <row r="791" spans="14:24">
      <c r="N791">
        <v>131.18799983058099</v>
      </c>
      <c r="O791">
        <v>0</v>
      </c>
      <c r="S791">
        <v>131.016000034288</v>
      </c>
      <c r="T791">
        <v>0</v>
      </c>
      <c r="U791">
        <v>131.016000034288</v>
      </c>
      <c r="V791">
        <v>0</v>
      </c>
      <c r="W791">
        <v>131.016000034288</v>
      </c>
      <c r="X791">
        <v>0</v>
      </c>
    </row>
    <row r="792" spans="14:24">
      <c r="N792">
        <v>131.34400004055399</v>
      </c>
      <c r="O792">
        <v>0</v>
      </c>
      <c r="S792">
        <v>131.17200024426</v>
      </c>
      <c r="T792">
        <v>0</v>
      </c>
      <c r="U792">
        <v>131.17200024426</v>
      </c>
      <c r="V792">
        <v>0</v>
      </c>
      <c r="W792">
        <v>131.17200024426</v>
      </c>
      <c r="X792">
        <v>0</v>
      </c>
    </row>
    <row r="793" spans="14:24">
      <c r="N793">
        <v>131.500000250526</v>
      </c>
      <c r="O793">
        <v>0</v>
      </c>
      <c r="S793">
        <v>131.32800045423201</v>
      </c>
      <c r="T793">
        <v>0</v>
      </c>
      <c r="U793">
        <v>131.32800045423201</v>
      </c>
      <c r="V793">
        <v>0</v>
      </c>
      <c r="W793">
        <v>131.32800045423201</v>
      </c>
      <c r="X793">
        <v>0</v>
      </c>
    </row>
    <row r="794" spans="14:24">
      <c r="N794">
        <v>131.67200004681899</v>
      </c>
      <c r="O794">
        <v>0</v>
      </c>
      <c r="S794">
        <v>131.500000250526</v>
      </c>
      <c r="T794">
        <v>0</v>
      </c>
      <c r="U794">
        <v>131.500000250526</v>
      </c>
      <c r="V794">
        <v>0</v>
      </c>
      <c r="W794">
        <v>131.500000250526</v>
      </c>
      <c r="X794">
        <v>0</v>
      </c>
    </row>
    <row r="795" spans="14:24">
      <c r="N795">
        <v>131.81300021242399</v>
      </c>
      <c r="O795">
        <v>0</v>
      </c>
      <c r="S795">
        <v>131.64100041613</v>
      </c>
      <c r="T795">
        <v>0</v>
      </c>
      <c r="U795">
        <v>131.64100041613</v>
      </c>
      <c r="V795">
        <v>0</v>
      </c>
      <c r="W795">
        <v>131.64100041613</v>
      </c>
      <c r="X795">
        <v>0</v>
      </c>
    </row>
    <row r="796" spans="14:24">
      <c r="N796">
        <v>131.968999793753</v>
      </c>
      <c r="O796">
        <v>0</v>
      </c>
      <c r="S796">
        <v>131.79699999745901</v>
      </c>
      <c r="T796">
        <v>0.01</v>
      </c>
      <c r="U796">
        <v>131.79699999745901</v>
      </c>
      <c r="V796">
        <v>0</v>
      </c>
      <c r="W796">
        <v>131.79699999745901</v>
      </c>
      <c r="X796">
        <v>0</v>
      </c>
    </row>
    <row r="797" spans="14:24">
      <c r="N797">
        <v>132.12500000372501</v>
      </c>
      <c r="O797">
        <v>0.51600000000000001</v>
      </c>
      <c r="S797">
        <v>131.95300020743201</v>
      </c>
      <c r="T797">
        <v>0.06</v>
      </c>
      <c r="U797">
        <v>131.95300020743201</v>
      </c>
      <c r="V797">
        <v>0.116279069767442</v>
      </c>
      <c r="W797">
        <v>131.95300020743201</v>
      </c>
      <c r="X797">
        <v>0.03</v>
      </c>
    </row>
    <row r="798" spans="14:24">
      <c r="N798">
        <v>132.28100021369801</v>
      </c>
      <c r="O798">
        <v>0.54300000000000004</v>
      </c>
      <c r="S798">
        <v>132.10900041740399</v>
      </c>
      <c r="T798">
        <v>0.09</v>
      </c>
      <c r="U798">
        <v>132.10900041740399</v>
      </c>
      <c r="V798">
        <v>0.16574585635359099</v>
      </c>
      <c r="W798">
        <v>132.10900041740399</v>
      </c>
      <c r="X798">
        <v>4.8000000000000001E-2</v>
      </c>
    </row>
    <row r="799" spans="14:24">
      <c r="N799">
        <v>132.43799996562299</v>
      </c>
      <c r="O799">
        <v>0.55000000000000004</v>
      </c>
      <c r="S799">
        <v>132.266000169329</v>
      </c>
      <c r="T799">
        <v>0</v>
      </c>
      <c r="U799">
        <v>132.266000169329</v>
      </c>
      <c r="V799">
        <v>0</v>
      </c>
      <c r="W799">
        <v>132.266000169329</v>
      </c>
      <c r="X799">
        <v>0</v>
      </c>
    </row>
    <row r="800" spans="14:24">
      <c r="N800">
        <v>132.594000175595</v>
      </c>
      <c r="O800">
        <v>0</v>
      </c>
      <c r="S800">
        <v>132.42200037930201</v>
      </c>
      <c r="T800">
        <v>0</v>
      </c>
      <c r="U800">
        <v>132.42200037930201</v>
      </c>
      <c r="V800">
        <v>0</v>
      </c>
      <c r="W800">
        <v>132.42200037930201</v>
      </c>
      <c r="X800">
        <v>0</v>
      </c>
    </row>
    <row r="801" spans="14:24">
      <c r="N801">
        <v>132.74999975692501</v>
      </c>
      <c r="O801">
        <v>0</v>
      </c>
      <c r="S801">
        <v>132.57799996063099</v>
      </c>
      <c r="T801">
        <v>0</v>
      </c>
      <c r="U801">
        <v>132.57799996063099</v>
      </c>
      <c r="V801">
        <v>0</v>
      </c>
      <c r="W801">
        <v>132.57799996063099</v>
      </c>
      <c r="X801">
        <v>0</v>
      </c>
    </row>
    <row r="802" spans="14:24">
      <c r="N802">
        <v>132.90599996689701</v>
      </c>
      <c r="O802">
        <v>0</v>
      </c>
      <c r="S802">
        <v>132.734000170603</v>
      </c>
      <c r="T802">
        <v>0.01</v>
      </c>
      <c r="U802">
        <v>132.734000170603</v>
      </c>
      <c r="V802">
        <v>0</v>
      </c>
      <c r="W802">
        <v>132.734000170603</v>
      </c>
      <c r="X802">
        <v>0</v>
      </c>
    </row>
    <row r="803" spans="14:24">
      <c r="N803">
        <v>133.06300034746499</v>
      </c>
      <c r="O803">
        <v>0</v>
      </c>
      <c r="S803">
        <v>132.891000551172</v>
      </c>
      <c r="T803">
        <v>0</v>
      </c>
      <c r="U803">
        <v>132.891000551172</v>
      </c>
      <c r="V803">
        <v>0</v>
      </c>
      <c r="W803">
        <v>132.891000551172</v>
      </c>
      <c r="X803">
        <v>0</v>
      </c>
    </row>
    <row r="804" spans="14:24">
      <c r="N804">
        <v>133.218999928795</v>
      </c>
      <c r="O804">
        <v>0</v>
      </c>
      <c r="S804">
        <v>133.04700013250101</v>
      </c>
      <c r="T804">
        <v>0</v>
      </c>
      <c r="U804">
        <v>133.04700013250101</v>
      </c>
      <c r="V804">
        <v>0</v>
      </c>
      <c r="W804">
        <v>133.04700013250101</v>
      </c>
      <c r="X804">
        <v>0</v>
      </c>
    </row>
    <row r="805" spans="14:24">
      <c r="N805">
        <v>133.37500013876701</v>
      </c>
      <c r="O805">
        <v>0</v>
      </c>
      <c r="S805">
        <v>133.20300034247299</v>
      </c>
      <c r="T805">
        <v>0</v>
      </c>
      <c r="U805">
        <v>133.20300034247299</v>
      </c>
      <c r="V805">
        <v>0</v>
      </c>
      <c r="W805">
        <v>133.20300034247299</v>
      </c>
      <c r="X805">
        <v>0</v>
      </c>
    </row>
    <row r="806" spans="14:24">
      <c r="N806">
        <v>133.53100034873901</v>
      </c>
      <c r="O806">
        <v>0</v>
      </c>
      <c r="S806">
        <v>133.35900055244599</v>
      </c>
      <c r="T806">
        <v>0</v>
      </c>
      <c r="U806">
        <v>133.35900055244599</v>
      </c>
      <c r="V806">
        <v>0</v>
      </c>
      <c r="W806">
        <v>133.35900055244599</v>
      </c>
      <c r="X806">
        <v>0</v>
      </c>
    </row>
    <row r="807" spans="14:24">
      <c r="N807">
        <v>133.703000145033</v>
      </c>
      <c r="O807">
        <v>0</v>
      </c>
      <c r="S807">
        <v>133.53100034873901</v>
      </c>
      <c r="T807">
        <v>0</v>
      </c>
      <c r="U807">
        <v>133.53100034873901</v>
      </c>
      <c r="V807">
        <v>0</v>
      </c>
      <c r="W807">
        <v>133.53100034873901</v>
      </c>
      <c r="X807">
        <v>0</v>
      </c>
    </row>
    <row r="808" spans="14:24">
      <c r="N808">
        <v>133.844000310637</v>
      </c>
      <c r="O808">
        <v>0.45900000000000002</v>
      </c>
      <c r="S808">
        <v>133.67200051434301</v>
      </c>
      <c r="T808">
        <v>0.06</v>
      </c>
      <c r="U808">
        <v>133.67200051434301</v>
      </c>
      <c r="V808">
        <v>0.13071895424836599</v>
      </c>
      <c r="W808">
        <v>133.67200051434301</v>
      </c>
      <c r="X808">
        <v>2.7E-2</v>
      </c>
    </row>
    <row r="809" spans="14:24">
      <c r="N809">
        <v>133.99999989196701</v>
      </c>
      <c r="O809">
        <v>0.54600000000000004</v>
      </c>
      <c r="S809">
        <v>133.82800009567299</v>
      </c>
      <c r="T809">
        <v>0.1</v>
      </c>
      <c r="U809">
        <v>133.82800009567299</v>
      </c>
      <c r="V809">
        <v>0.183150183150183</v>
      </c>
      <c r="W809">
        <v>133.82800009567299</v>
      </c>
      <c r="X809">
        <v>5.3999999999999999E-2</v>
      </c>
    </row>
    <row r="810" spans="14:24">
      <c r="N810">
        <v>134.15600010193899</v>
      </c>
      <c r="O810">
        <v>0.54900000000000004</v>
      </c>
      <c r="S810">
        <v>133.984000305645</v>
      </c>
      <c r="T810">
        <v>0.12</v>
      </c>
      <c r="U810">
        <v>133.984000305645</v>
      </c>
      <c r="V810">
        <v>0.218579234972678</v>
      </c>
      <c r="W810">
        <v>133.984000305645</v>
      </c>
      <c r="X810">
        <v>6.5000000000000002E-2</v>
      </c>
    </row>
    <row r="811" spans="14:24">
      <c r="N811">
        <v>134.312999853864</v>
      </c>
      <c r="O811">
        <v>0</v>
      </c>
      <c r="S811">
        <v>134.14100005757101</v>
      </c>
      <c r="T811">
        <v>0</v>
      </c>
      <c r="U811">
        <v>134.14100005757101</v>
      </c>
      <c r="V811">
        <v>0</v>
      </c>
      <c r="W811">
        <v>134.14100005757101</v>
      </c>
      <c r="X811">
        <v>0</v>
      </c>
    </row>
    <row r="812" spans="14:24">
      <c r="N812">
        <v>134.469000063837</v>
      </c>
      <c r="O812">
        <v>0</v>
      </c>
      <c r="S812">
        <v>134.29700026754301</v>
      </c>
      <c r="T812">
        <v>0.01</v>
      </c>
      <c r="U812">
        <v>134.29700026754301</v>
      </c>
      <c r="V812">
        <v>0</v>
      </c>
      <c r="W812">
        <v>134.29700026754301</v>
      </c>
      <c r="X812">
        <v>0</v>
      </c>
    </row>
    <row r="813" spans="14:24">
      <c r="N813">
        <v>134.62500027380901</v>
      </c>
      <c r="O813">
        <v>0</v>
      </c>
      <c r="S813">
        <v>134.45300047751499</v>
      </c>
      <c r="T813">
        <v>0</v>
      </c>
      <c r="U813">
        <v>134.45300047751499</v>
      </c>
      <c r="V813">
        <v>0</v>
      </c>
      <c r="W813">
        <v>134.45300047751499</v>
      </c>
      <c r="X813">
        <v>0</v>
      </c>
    </row>
    <row r="814" spans="14:24">
      <c r="N814">
        <v>134.78099985513799</v>
      </c>
      <c r="O814">
        <v>0</v>
      </c>
      <c r="S814">
        <v>134.609000058845</v>
      </c>
      <c r="T814">
        <v>0</v>
      </c>
      <c r="U814">
        <v>134.609000058845</v>
      </c>
      <c r="V814">
        <v>0</v>
      </c>
      <c r="W814">
        <v>134.609000058845</v>
      </c>
      <c r="X814">
        <v>0</v>
      </c>
    </row>
    <row r="815" spans="14:24">
      <c r="N815">
        <v>134.93800023570699</v>
      </c>
      <c r="O815">
        <v>0</v>
      </c>
      <c r="S815">
        <v>134.76600043941301</v>
      </c>
      <c r="T815">
        <v>0</v>
      </c>
      <c r="U815">
        <v>134.76600043941301</v>
      </c>
      <c r="V815">
        <v>0</v>
      </c>
      <c r="W815">
        <v>134.76600043941301</v>
      </c>
      <c r="X815">
        <v>0</v>
      </c>
    </row>
    <row r="816" spans="14:24">
      <c r="N816">
        <v>135.09399981703601</v>
      </c>
      <c r="O816">
        <v>0</v>
      </c>
      <c r="S816">
        <v>134.92200002074199</v>
      </c>
      <c r="T816">
        <v>0</v>
      </c>
      <c r="U816">
        <v>134.92200002074199</v>
      </c>
      <c r="V816">
        <v>0</v>
      </c>
      <c r="W816">
        <v>134.92200002074199</v>
      </c>
      <c r="X816">
        <v>0</v>
      </c>
    </row>
    <row r="817" spans="14:24">
      <c r="N817">
        <v>135.281000286341</v>
      </c>
      <c r="O817">
        <v>0</v>
      </c>
      <c r="S817">
        <v>135.10900049004701</v>
      </c>
      <c r="T817">
        <v>0</v>
      </c>
      <c r="U817">
        <v>135.10900049004701</v>
      </c>
      <c r="V817">
        <v>0</v>
      </c>
      <c r="W817">
        <v>135.10900049004701</v>
      </c>
      <c r="X817">
        <v>0</v>
      </c>
    </row>
    <row r="818" spans="14:24">
      <c r="N818">
        <v>135.40600023698099</v>
      </c>
      <c r="O818">
        <v>0</v>
      </c>
      <c r="S818">
        <v>135.234000440687</v>
      </c>
      <c r="T818">
        <v>0</v>
      </c>
      <c r="U818">
        <v>135.234000440687</v>
      </c>
      <c r="V818">
        <v>0</v>
      </c>
      <c r="W818">
        <v>135.234000440687</v>
      </c>
      <c r="X818">
        <v>0</v>
      </c>
    </row>
    <row r="819" spans="14:24">
      <c r="N819">
        <v>135.562999988906</v>
      </c>
      <c r="O819">
        <v>0.01</v>
      </c>
      <c r="S819">
        <v>135.39100019261201</v>
      </c>
      <c r="T819">
        <v>0.03</v>
      </c>
      <c r="U819">
        <v>135.39100019261201</v>
      </c>
      <c r="V819">
        <v>3</v>
      </c>
      <c r="W819">
        <v>135.39100019261201</v>
      </c>
      <c r="X819">
        <v>0</v>
      </c>
    </row>
    <row r="820" spans="14:24">
      <c r="N820">
        <v>135.71900019887801</v>
      </c>
      <c r="O820">
        <v>0.53800000000000003</v>
      </c>
      <c r="S820">
        <v>135.54700040258501</v>
      </c>
      <c r="T820">
        <v>0.08</v>
      </c>
      <c r="U820">
        <v>135.54700040258501</v>
      </c>
      <c r="V820">
        <v>0.14869888475836401</v>
      </c>
      <c r="W820">
        <v>135.54700040258501</v>
      </c>
      <c r="X820">
        <v>4.2999999999999997E-2</v>
      </c>
    </row>
    <row r="821" spans="14:24">
      <c r="N821">
        <v>135.87499978020799</v>
      </c>
      <c r="O821">
        <v>0.54800000000000004</v>
      </c>
      <c r="S821">
        <v>135.702999983914</v>
      </c>
      <c r="T821">
        <v>0.02</v>
      </c>
      <c r="U821">
        <v>135.702999983914</v>
      </c>
      <c r="V821">
        <v>3.6496350364963501E-2</v>
      </c>
      <c r="W821">
        <v>135.702999983914</v>
      </c>
      <c r="X821">
        <v>0.01</v>
      </c>
    </row>
    <row r="822" spans="14:24">
      <c r="N822">
        <v>136.03099999017999</v>
      </c>
      <c r="O822">
        <v>0</v>
      </c>
      <c r="S822">
        <v>135.859000193886</v>
      </c>
      <c r="T822">
        <v>0</v>
      </c>
      <c r="U822">
        <v>135.859000193886</v>
      </c>
      <c r="V822">
        <v>0</v>
      </c>
      <c r="W822">
        <v>135.859000193886</v>
      </c>
      <c r="X822">
        <v>0</v>
      </c>
    </row>
    <row r="823" spans="14:24">
      <c r="N823">
        <v>136.187999742106</v>
      </c>
      <c r="O823">
        <v>0</v>
      </c>
      <c r="S823">
        <v>136.01599994581201</v>
      </c>
      <c r="T823">
        <v>0</v>
      </c>
      <c r="U823">
        <v>136.01599994581201</v>
      </c>
      <c r="V823">
        <v>0</v>
      </c>
      <c r="W823">
        <v>136.01599994581201</v>
      </c>
      <c r="X823">
        <v>0</v>
      </c>
    </row>
    <row r="824" spans="14:24">
      <c r="N824">
        <v>136.35899999644599</v>
      </c>
      <c r="O824">
        <v>0</v>
      </c>
      <c r="S824">
        <v>136.187000200152</v>
      </c>
      <c r="T824">
        <v>0</v>
      </c>
      <c r="U824">
        <v>136.187000200152</v>
      </c>
      <c r="V824">
        <v>0</v>
      </c>
      <c r="W824">
        <v>136.187000200152</v>
      </c>
      <c r="X824">
        <v>0</v>
      </c>
    </row>
    <row r="825" spans="14:24">
      <c r="N825">
        <v>136.50000016204999</v>
      </c>
      <c r="O825">
        <v>0</v>
      </c>
      <c r="S825">
        <v>136.328000365756</v>
      </c>
      <c r="T825">
        <v>0</v>
      </c>
      <c r="U825">
        <v>136.328000365756</v>
      </c>
      <c r="V825">
        <v>0</v>
      </c>
      <c r="W825">
        <v>136.328000365756</v>
      </c>
      <c r="X825">
        <v>0</v>
      </c>
    </row>
    <row r="826" spans="14:24">
      <c r="N826">
        <v>136.65599974337999</v>
      </c>
      <c r="O826">
        <v>0</v>
      </c>
      <c r="S826">
        <v>136.48399994708601</v>
      </c>
      <c r="T826">
        <v>0</v>
      </c>
      <c r="U826">
        <v>136.48399994708601</v>
      </c>
      <c r="V826">
        <v>0</v>
      </c>
      <c r="W826">
        <v>136.48399994708601</v>
      </c>
      <c r="X826">
        <v>0</v>
      </c>
    </row>
    <row r="827" spans="14:24">
      <c r="N827">
        <v>136.82800016831601</v>
      </c>
      <c r="O827">
        <v>0</v>
      </c>
      <c r="S827">
        <v>136.65600037202199</v>
      </c>
      <c r="T827">
        <v>0</v>
      </c>
      <c r="U827">
        <v>136.65600037202199</v>
      </c>
      <c r="V827">
        <v>0</v>
      </c>
      <c r="W827">
        <v>136.65600037202199</v>
      </c>
      <c r="X827">
        <v>0</v>
      </c>
    </row>
    <row r="828" spans="14:24">
      <c r="N828">
        <v>136.96900033392001</v>
      </c>
      <c r="O828">
        <v>0</v>
      </c>
      <c r="S828">
        <v>136.79700053762599</v>
      </c>
      <c r="T828">
        <v>0</v>
      </c>
      <c r="U828">
        <v>136.79700053762599</v>
      </c>
      <c r="V828">
        <v>0</v>
      </c>
      <c r="W828">
        <v>136.79700053762599</v>
      </c>
      <c r="X828">
        <v>0</v>
      </c>
    </row>
    <row r="829" spans="14:24">
      <c r="N829">
        <v>137.12499991524999</v>
      </c>
      <c r="O829">
        <v>0</v>
      </c>
      <c r="S829">
        <v>136.953000118956</v>
      </c>
      <c r="T829">
        <v>0</v>
      </c>
      <c r="U829">
        <v>136.953000118956</v>
      </c>
      <c r="V829">
        <v>0</v>
      </c>
      <c r="W829">
        <v>136.953000118956</v>
      </c>
      <c r="X829">
        <v>0</v>
      </c>
    </row>
    <row r="830" spans="14:24">
      <c r="N830">
        <v>137.28100012522199</v>
      </c>
      <c r="O830">
        <v>0</v>
      </c>
      <c r="S830">
        <v>137.109000328928</v>
      </c>
      <c r="T830">
        <v>0</v>
      </c>
      <c r="U830">
        <v>137.109000328928</v>
      </c>
      <c r="V830">
        <v>0</v>
      </c>
      <c r="W830">
        <v>137.109000328928</v>
      </c>
      <c r="X830">
        <v>0</v>
      </c>
    </row>
    <row r="831" spans="14:24">
      <c r="N831">
        <v>137.45299992151601</v>
      </c>
      <c r="O831">
        <v>0.53100000000000003</v>
      </c>
      <c r="S831">
        <v>137.28100012522199</v>
      </c>
      <c r="T831">
        <v>7.0000000000000007E-2</v>
      </c>
      <c r="U831">
        <v>137.28100012522199</v>
      </c>
      <c r="V831">
        <v>0.13182674199623401</v>
      </c>
      <c r="W831">
        <v>137.28100012522199</v>
      </c>
      <c r="X831">
        <v>3.6999999999999998E-2</v>
      </c>
    </row>
    <row r="832" spans="14:24">
      <c r="N832">
        <v>137.59400008712001</v>
      </c>
      <c r="O832">
        <v>0.54900000000000004</v>
      </c>
      <c r="S832">
        <v>137.42200029082599</v>
      </c>
      <c r="T832">
        <v>0.11</v>
      </c>
      <c r="U832">
        <v>137.42200029082599</v>
      </c>
      <c r="V832">
        <v>0.20036429872495401</v>
      </c>
      <c r="W832">
        <v>137.42200029082599</v>
      </c>
      <c r="X832">
        <v>0.06</v>
      </c>
    </row>
    <row r="833" spans="14:24">
      <c r="N833">
        <v>137.75000029709199</v>
      </c>
      <c r="O833">
        <v>0.16</v>
      </c>
      <c r="S833">
        <v>137.578000500798</v>
      </c>
      <c r="T833">
        <v>0</v>
      </c>
      <c r="U833">
        <v>137.578000500798</v>
      </c>
      <c r="V833">
        <v>0</v>
      </c>
      <c r="W833">
        <v>137.578000500798</v>
      </c>
      <c r="X833">
        <v>0</v>
      </c>
    </row>
    <row r="834" spans="14:24">
      <c r="N834">
        <v>137.905999878421</v>
      </c>
      <c r="O834">
        <v>0</v>
      </c>
      <c r="S834">
        <v>137.73400008212801</v>
      </c>
      <c r="T834">
        <v>0</v>
      </c>
      <c r="U834">
        <v>137.73400008212801</v>
      </c>
      <c r="V834">
        <v>0</v>
      </c>
      <c r="W834">
        <v>137.73400008212801</v>
      </c>
      <c r="X834">
        <v>0</v>
      </c>
    </row>
    <row r="835" spans="14:24">
      <c r="N835">
        <v>138.06300025899</v>
      </c>
      <c r="O835">
        <v>0</v>
      </c>
    </row>
    <row r="836" spans="14:24">
      <c r="N836">
        <v>138.296999945305</v>
      </c>
      <c r="O836">
        <v>0</v>
      </c>
    </row>
    <row r="837" spans="14:24">
      <c r="N837">
        <v>138.53100026026399</v>
      </c>
      <c r="O837">
        <v>0</v>
      </c>
    </row>
    <row r="838" spans="14:24">
      <c r="N838">
        <v>138.68800001218901</v>
      </c>
      <c r="O838">
        <v>0</v>
      </c>
    </row>
    <row r="839" spans="14:24">
      <c r="N839">
        <v>138.84400022216099</v>
      </c>
      <c r="O839">
        <v>0</v>
      </c>
    </row>
    <row r="840" spans="14:24">
      <c r="N840">
        <v>138.99999980349099</v>
      </c>
      <c r="O840">
        <v>0</v>
      </c>
    </row>
    <row r="841" spans="14:24">
      <c r="N841">
        <v>139.156000013463</v>
      </c>
      <c r="O841">
        <v>0.53500000000000003</v>
      </c>
    </row>
    <row r="842" spans="14:24">
      <c r="N842">
        <v>139.31299976538901</v>
      </c>
      <c r="O842">
        <v>0.54900000000000004</v>
      </c>
    </row>
    <row r="843" spans="14:24">
      <c r="N843">
        <v>139.46899997536099</v>
      </c>
      <c r="O843">
        <v>0</v>
      </c>
    </row>
    <row r="844" spans="14:24">
      <c r="N844">
        <v>139.62500018533299</v>
      </c>
      <c r="O844">
        <v>0</v>
      </c>
    </row>
    <row r="845" spans="14:24">
      <c r="N845">
        <v>139.780999766663</v>
      </c>
      <c r="O845">
        <v>0</v>
      </c>
    </row>
    <row r="846" spans="14:24">
      <c r="N846">
        <v>139.968999777921</v>
      </c>
      <c r="O846">
        <v>0</v>
      </c>
    </row>
    <row r="847" spans="14:24">
      <c r="N847">
        <v>140.12499998789301</v>
      </c>
      <c r="O847">
        <v>0</v>
      </c>
    </row>
    <row r="848" spans="14:24">
      <c r="N848">
        <v>140.24999993853299</v>
      </c>
      <c r="O848">
        <v>0</v>
      </c>
    </row>
    <row r="849" spans="14:15">
      <c r="N849">
        <v>140.406000148505</v>
      </c>
      <c r="O849">
        <v>0</v>
      </c>
    </row>
    <row r="850" spans="14:15">
      <c r="N850">
        <v>140.56299990042999</v>
      </c>
      <c r="O850">
        <v>0</v>
      </c>
    </row>
    <row r="851" spans="14:15">
      <c r="N851">
        <v>140.71900011040299</v>
      </c>
      <c r="O851">
        <v>0</v>
      </c>
    </row>
    <row r="852" spans="14:15">
      <c r="N852">
        <v>140.87500032037499</v>
      </c>
      <c r="O852">
        <v>0.23</v>
      </c>
    </row>
    <row r="853" spans="14:15">
      <c r="N853">
        <v>141.06300033163299</v>
      </c>
      <c r="O853">
        <v>0.54700000000000004</v>
      </c>
    </row>
    <row r="854" spans="14:15">
      <c r="N854">
        <v>141.18800028227301</v>
      </c>
      <c r="O854">
        <v>0.499</v>
      </c>
    </row>
    <row r="855" spans="14:15">
      <c r="N855">
        <v>141.34399986360199</v>
      </c>
      <c r="O855">
        <v>0</v>
      </c>
    </row>
    <row r="856" spans="14:15">
      <c r="N856">
        <v>141.42199996858801</v>
      </c>
      <c r="O856">
        <v>0</v>
      </c>
    </row>
    <row r="857" spans="14:15">
      <c r="N857">
        <v>141.65699982550001</v>
      </c>
      <c r="O857">
        <v>0</v>
      </c>
    </row>
    <row r="858" spans="14:15">
      <c r="N858">
        <v>141.81300003547199</v>
      </c>
      <c r="O858">
        <v>0</v>
      </c>
    </row>
    <row r="859" spans="14:15">
      <c r="N859">
        <v>141.984999831766</v>
      </c>
      <c r="O859">
        <v>0</v>
      </c>
    </row>
    <row r="860" spans="14:15">
      <c r="N860">
        <v>142.124999826774</v>
      </c>
      <c r="O860">
        <v>0</v>
      </c>
    </row>
    <row r="861" spans="14:15">
      <c r="N861">
        <v>142.28199957869899</v>
      </c>
      <c r="O861">
        <v>0</v>
      </c>
    </row>
    <row r="862" spans="14:15">
      <c r="N862">
        <v>142.43799978867199</v>
      </c>
      <c r="O862">
        <v>0.497</v>
      </c>
    </row>
    <row r="863" spans="14:15">
      <c r="N863">
        <v>142.59399999864399</v>
      </c>
      <c r="O863">
        <v>0.53600000000000003</v>
      </c>
    </row>
    <row r="864" spans="14:15">
      <c r="N864">
        <v>142.749999579974</v>
      </c>
      <c r="O864">
        <v>0.55000000000000004</v>
      </c>
    </row>
    <row r="865" spans="14:15">
      <c r="N865">
        <v>142.90699996054201</v>
      </c>
      <c r="O865">
        <v>0</v>
      </c>
    </row>
    <row r="866" spans="14:15">
      <c r="N866">
        <v>143.06299954187099</v>
      </c>
      <c r="O866">
        <v>0</v>
      </c>
    </row>
    <row r="867" spans="14:15">
      <c r="N867">
        <v>143.609999818727</v>
      </c>
      <c r="O867">
        <v>0</v>
      </c>
    </row>
    <row r="868" spans="14:15">
      <c r="N868">
        <v>143.844000133686</v>
      </c>
      <c r="O868">
        <v>0</v>
      </c>
    </row>
    <row r="869" spans="14:15">
      <c r="N869">
        <v>143.99999971501501</v>
      </c>
      <c r="O869">
        <v>0</v>
      </c>
    </row>
    <row r="870" spans="14:15">
      <c r="N870">
        <v>144.15700009558299</v>
      </c>
      <c r="O870">
        <v>0.01</v>
      </c>
    </row>
    <row r="871" spans="14:15">
      <c r="N871">
        <v>144.31299967691299</v>
      </c>
      <c r="O871">
        <v>0.53800000000000003</v>
      </c>
    </row>
    <row r="872" spans="14:15">
      <c r="N872">
        <v>144.468999886885</v>
      </c>
      <c r="O872">
        <v>0.54800000000000004</v>
      </c>
    </row>
    <row r="873" spans="14:15">
      <c r="N873">
        <v>144.625000096858</v>
      </c>
      <c r="O873">
        <v>0</v>
      </c>
    </row>
    <row r="874" spans="14:15">
      <c r="N874">
        <v>144.78199984878299</v>
      </c>
      <c r="O874">
        <v>0</v>
      </c>
    </row>
    <row r="875" spans="14:15">
      <c r="N875">
        <v>144.93800005875499</v>
      </c>
      <c r="O875">
        <v>0</v>
      </c>
    </row>
    <row r="876" spans="14:15">
      <c r="N876">
        <v>145.093999640085</v>
      </c>
      <c r="O876">
        <v>0</v>
      </c>
    </row>
    <row r="877" spans="14:15">
      <c r="N877">
        <v>145.24999985005701</v>
      </c>
      <c r="O877">
        <v>0</v>
      </c>
    </row>
    <row r="878" spans="14:15">
      <c r="N878">
        <v>145.40699960198299</v>
      </c>
      <c r="O878">
        <v>0</v>
      </c>
    </row>
    <row r="879" spans="14:15">
      <c r="N879">
        <v>145.577999856323</v>
      </c>
      <c r="O879">
        <v>0</v>
      </c>
    </row>
    <row r="880" spans="14:15">
      <c r="N880">
        <v>145.719000021927</v>
      </c>
      <c r="O880">
        <v>0</v>
      </c>
    </row>
    <row r="881" spans="14:15">
      <c r="N881">
        <v>145.87499960325701</v>
      </c>
      <c r="O881">
        <v>0</v>
      </c>
    </row>
    <row r="882" spans="14:15">
      <c r="N882">
        <v>146.047000028193</v>
      </c>
      <c r="O882">
        <v>0.54400000000000004</v>
      </c>
    </row>
    <row r="883" spans="14:15">
      <c r="N883">
        <v>146.187999565154</v>
      </c>
      <c r="O883">
        <v>0.54900000000000004</v>
      </c>
    </row>
    <row r="884" spans="14:15">
      <c r="N884">
        <v>146.343999775127</v>
      </c>
      <c r="O884">
        <v>7.9000000000000001E-2</v>
      </c>
    </row>
    <row r="885" spans="14:15">
      <c r="N885">
        <v>146.49999998509901</v>
      </c>
      <c r="O885">
        <v>0</v>
      </c>
    </row>
    <row r="886" spans="14:15">
      <c r="N886">
        <v>146.671999781393</v>
      </c>
      <c r="O886">
        <v>0</v>
      </c>
    </row>
    <row r="887" spans="14:15">
      <c r="N887">
        <v>146.812999946997</v>
      </c>
      <c r="O887">
        <v>0</v>
      </c>
    </row>
    <row r="888" spans="14:15">
      <c r="N888">
        <v>146.96899952832601</v>
      </c>
      <c r="O888">
        <v>0</v>
      </c>
    </row>
    <row r="889" spans="14:15">
      <c r="N889">
        <v>147.12499973829799</v>
      </c>
      <c r="O889">
        <v>0</v>
      </c>
    </row>
    <row r="890" spans="14:15">
      <c r="N890">
        <v>147.28200011886699</v>
      </c>
      <c r="O890">
        <v>0</v>
      </c>
    </row>
    <row r="891" spans="14:15">
      <c r="N891">
        <v>147.437999700196</v>
      </c>
      <c r="O891">
        <v>0</v>
      </c>
    </row>
    <row r="892" spans="14:15">
      <c r="N892">
        <v>147.64099975582201</v>
      </c>
      <c r="O892">
        <v>0</v>
      </c>
    </row>
    <row r="893" spans="14:15">
      <c r="N893">
        <v>147.79699996579399</v>
      </c>
      <c r="O893">
        <v>0.498</v>
      </c>
    </row>
    <row r="894" spans="14:15">
      <c r="N894">
        <v>148.063000082038</v>
      </c>
      <c r="O894">
        <v>0.54900000000000004</v>
      </c>
    </row>
    <row r="895" spans="14:15">
      <c r="N895">
        <v>148.21899966336801</v>
      </c>
      <c r="O895">
        <v>0</v>
      </c>
    </row>
    <row r="896" spans="14:15">
      <c r="N896">
        <v>148.37499987333999</v>
      </c>
      <c r="O896">
        <v>0</v>
      </c>
    </row>
    <row r="897" spans="14:15">
      <c r="N897">
        <v>148.531999625266</v>
      </c>
      <c r="O897">
        <v>0</v>
      </c>
    </row>
    <row r="898" spans="14:15">
      <c r="N898">
        <v>148.687999835238</v>
      </c>
      <c r="O898">
        <v>0</v>
      </c>
    </row>
    <row r="899" spans="14:15">
      <c r="N899">
        <v>148.84400004521001</v>
      </c>
      <c r="O899">
        <v>0</v>
      </c>
    </row>
    <row r="900" spans="14:15">
      <c r="N900">
        <v>148.99999962653999</v>
      </c>
      <c r="O900">
        <v>0</v>
      </c>
    </row>
    <row r="901" spans="14:15">
      <c r="N901">
        <v>149.157000007108</v>
      </c>
      <c r="O901">
        <v>0</v>
      </c>
    </row>
    <row r="902" spans="14:15">
      <c r="N902">
        <v>149.31299958843701</v>
      </c>
      <c r="O902">
        <v>0</v>
      </c>
    </row>
    <row r="903" spans="14:15">
      <c r="N903">
        <v>149.46899979841001</v>
      </c>
      <c r="O903">
        <v>0.245</v>
      </c>
    </row>
    <row r="904" spans="14:15">
      <c r="N904">
        <v>149.62500000838199</v>
      </c>
      <c r="O904">
        <v>0.51800000000000002</v>
      </c>
    </row>
    <row r="905" spans="14:15">
      <c r="N905">
        <v>149.781999760307</v>
      </c>
      <c r="O905">
        <v>0.53300000000000003</v>
      </c>
    </row>
    <row r="906" spans="14:15">
      <c r="N906">
        <v>149.93799997028</v>
      </c>
      <c r="O906">
        <v>0</v>
      </c>
    </row>
    <row r="907" spans="14:15">
      <c r="N907">
        <v>150.09399955160899</v>
      </c>
      <c r="O907">
        <v>0</v>
      </c>
    </row>
    <row r="908" spans="14:15">
      <c r="N908">
        <v>150.28199956286699</v>
      </c>
      <c r="O908">
        <v>0</v>
      </c>
    </row>
    <row r="909" spans="14:15">
      <c r="N909">
        <v>150.40700014215</v>
      </c>
      <c r="O909">
        <v>0</v>
      </c>
    </row>
    <row r="910" spans="14:15">
      <c r="N910">
        <v>150.56299972347901</v>
      </c>
      <c r="O910">
        <v>0</v>
      </c>
    </row>
    <row r="911" spans="14:15">
      <c r="N911">
        <v>150.71899993345099</v>
      </c>
      <c r="O911">
        <v>0</v>
      </c>
    </row>
    <row r="912" spans="14:15">
      <c r="N912">
        <v>150.890999729745</v>
      </c>
      <c r="O912">
        <v>0</v>
      </c>
    </row>
    <row r="913" spans="14:15">
      <c r="N913">
        <v>151.031999895349</v>
      </c>
      <c r="O913">
        <v>0</v>
      </c>
    </row>
    <row r="914" spans="14:15">
      <c r="N914">
        <v>151.18800010532101</v>
      </c>
      <c r="O914">
        <v>0</v>
      </c>
    </row>
    <row r="915" spans="14:15">
      <c r="N915">
        <v>151.359999901615</v>
      </c>
      <c r="O915">
        <v>0.52600000000000002</v>
      </c>
    </row>
    <row r="916" spans="14:15">
      <c r="N916">
        <v>151.499999896623</v>
      </c>
      <c r="O916">
        <v>0.54700000000000004</v>
      </c>
    </row>
    <row r="917" spans="14:15">
      <c r="N917">
        <v>151.656999648549</v>
      </c>
      <c r="O917">
        <v>0</v>
      </c>
    </row>
    <row r="918" spans="14:15">
      <c r="N918">
        <v>151.81299985852101</v>
      </c>
      <c r="O918">
        <v>0</v>
      </c>
    </row>
    <row r="919" spans="14:15">
      <c r="N919">
        <v>151.99999969918301</v>
      </c>
      <c r="O919">
        <v>0</v>
      </c>
    </row>
    <row r="920" spans="14:15">
      <c r="N920">
        <v>152.14099986478701</v>
      </c>
      <c r="O920">
        <v>0</v>
      </c>
    </row>
    <row r="921" spans="14:15">
      <c r="N921">
        <v>152.282000030391</v>
      </c>
      <c r="O921">
        <v>0</v>
      </c>
    </row>
    <row r="922" spans="14:15">
      <c r="N922">
        <v>152.43799961171999</v>
      </c>
      <c r="O922">
        <v>0</v>
      </c>
    </row>
    <row r="923" spans="14:15">
      <c r="N923">
        <v>152.59399982169299</v>
      </c>
      <c r="O923">
        <v>0</v>
      </c>
    </row>
    <row r="924" spans="14:15">
      <c r="N924">
        <v>152.750000031665</v>
      </c>
      <c r="O924">
        <v>0</v>
      </c>
    </row>
    <row r="925" spans="14:15">
      <c r="N925">
        <v>152.90699978359001</v>
      </c>
      <c r="O925">
        <v>0</v>
      </c>
    </row>
    <row r="926" spans="14:15">
      <c r="N926">
        <v>153.06299999356301</v>
      </c>
      <c r="O926">
        <v>0.50900000000000001</v>
      </c>
    </row>
    <row r="927" spans="14:15">
      <c r="N927">
        <v>153.234999789856</v>
      </c>
      <c r="O927">
        <v>0.53700000000000003</v>
      </c>
    </row>
    <row r="928" spans="14:15">
      <c r="N928">
        <v>153.39099999982901</v>
      </c>
      <c r="O928">
        <v>0</v>
      </c>
    </row>
    <row r="929" spans="14:15">
      <c r="N929">
        <v>153.53199953679001</v>
      </c>
      <c r="O929">
        <v>0</v>
      </c>
    </row>
    <row r="930" spans="14:15">
      <c r="N930">
        <v>153.68799974676199</v>
      </c>
      <c r="O930">
        <v>0</v>
      </c>
    </row>
    <row r="931" spans="14:15">
      <c r="N931">
        <v>153.843999956734</v>
      </c>
      <c r="O931">
        <v>0</v>
      </c>
    </row>
    <row r="932" spans="14:15">
      <c r="N932">
        <v>153.999999538064</v>
      </c>
      <c r="O932">
        <v>0</v>
      </c>
    </row>
    <row r="933" spans="14:15">
      <c r="N933">
        <v>154.15699991863201</v>
      </c>
      <c r="O933">
        <v>0</v>
      </c>
    </row>
    <row r="934" spans="14:15">
      <c r="N934">
        <v>154.31300012860399</v>
      </c>
      <c r="O934">
        <v>0</v>
      </c>
    </row>
    <row r="935" spans="14:15">
      <c r="N935">
        <v>154.468999709934</v>
      </c>
      <c r="O935">
        <v>0</v>
      </c>
    </row>
    <row r="936" spans="14:15">
      <c r="N936">
        <v>154.624999919906</v>
      </c>
      <c r="O936">
        <v>0</v>
      </c>
    </row>
    <row r="937" spans="14:15">
      <c r="N937">
        <v>154.78199967183201</v>
      </c>
      <c r="O937">
        <v>0.41099999999999998</v>
      </c>
    </row>
    <row r="938" spans="14:15">
      <c r="N938">
        <v>154.93799988180399</v>
      </c>
      <c r="O938">
        <v>0.51800000000000002</v>
      </c>
    </row>
    <row r="939" spans="14:15">
      <c r="N939">
        <v>155.094000091776</v>
      </c>
      <c r="O939">
        <v>0.45600000000000002</v>
      </c>
    </row>
    <row r="940" spans="14:15">
      <c r="N940">
        <v>155.249999673106</v>
      </c>
      <c r="O940">
        <v>0</v>
      </c>
    </row>
    <row r="941" spans="14:15">
      <c r="N941">
        <v>155.40700005367401</v>
      </c>
      <c r="O941">
        <v>0</v>
      </c>
    </row>
    <row r="942" spans="14:15">
      <c r="N942">
        <v>155.56299963500399</v>
      </c>
      <c r="O942">
        <v>0</v>
      </c>
    </row>
    <row r="943" spans="14:15">
      <c r="N943">
        <v>155.718999844976</v>
      </c>
      <c r="O943">
        <v>0</v>
      </c>
    </row>
    <row r="944" spans="14:15">
      <c r="N944">
        <v>155.875000054948</v>
      </c>
      <c r="O944">
        <v>0</v>
      </c>
    </row>
    <row r="945" spans="14:15">
      <c r="N945">
        <v>156.04699985124199</v>
      </c>
      <c r="O945">
        <v>0</v>
      </c>
    </row>
    <row r="946" spans="14:15">
      <c r="N946">
        <v>156.18800001684599</v>
      </c>
      <c r="O946">
        <v>0</v>
      </c>
    </row>
    <row r="947" spans="14:15">
      <c r="N947">
        <v>156.343999598175</v>
      </c>
      <c r="O947">
        <v>0</v>
      </c>
    </row>
    <row r="948" spans="14:15">
      <c r="N948">
        <v>156.499999808148</v>
      </c>
      <c r="O948">
        <v>0</v>
      </c>
    </row>
    <row r="949" spans="14:15">
      <c r="N949">
        <v>156.65699956007299</v>
      </c>
      <c r="O949">
        <v>0.54100000000000004</v>
      </c>
    </row>
    <row r="950" spans="14:15">
      <c r="N950">
        <v>156.812999770045</v>
      </c>
      <c r="O950">
        <v>0.54900000000000004</v>
      </c>
    </row>
    <row r="951" spans="14:15">
      <c r="N951">
        <v>156.968999980018</v>
      </c>
      <c r="O951">
        <v>0</v>
      </c>
    </row>
    <row r="952" spans="14:15">
      <c r="N952">
        <v>157.14099977631099</v>
      </c>
      <c r="O952">
        <v>0</v>
      </c>
    </row>
    <row r="953" spans="14:15">
      <c r="N953">
        <v>157.28199994191499</v>
      </c>
      <c r="O953">
        <v>0</v>
      </c>
    </row>
    <row r="954" spans="14:15">
      <c r="N954">
        <v>157.437999523245</v>
      </c>
      <c r="O954">
        <v>0</v>
      </c>
    </row>
    <row r="955" spans="14:15">
      <c r="N955">
        <v>157.593999733217</v>
      </c>
      <c r="O955">
        <v>0</v>
      </c>
    </row>
    <row r="956" spans="14:15">
      <c r="N956">
        <v>157.74999994318901</v>
      </c>
      <c r="O956">
        <v>0</v>
      </c>
    </row>
    <row r="957" spans="14:15">
      <c r="N957">
        <v>157.90699969511499</v>
      </c>
      <c r="O957">
        <v>0</v>
      </c>
    </row>
    <row r="958" spans="14:15">
      <c r="N958">
        <v>158.062999905087</v>
      </c>
      <c r="O958">
        <v>0</v>
      </c>
    </row>
    <row r="959" spans="14:15">
      <c r="N959">
        <v>158.219000115059</v>
      </c>
      <c r="O959">
        <v>0.01</v>
      </c>
    </row>
    <row r="960" spans="14:15">
      <c r="N960">
        <v>158.37499969638901</v>
      </c>
      <c r="O960">
        <v>0.53500000000000003</v>
      </c>
    </row>
    <row r="961" spans="14:15">
      <c r="N961">
        <v>158.53200007695699</v>
      </c>
      <c r="O961">
        <v>0.55000000000000004</v>
      </c>
    </row>
    <row r="962" spans="14:15">
      <c r="N962">
        <v>158.687999658287</v>
      </c>
      <c r="O962">
        <v>0</v>
      </c>
    </row>
    <row r="963" spans="14:15">
      <c r="N963">
        <v>158.843999868259</v>
      </c>
      <c r="O963">
        <v>0</v>
      </c>
    </row>
    <row r="964" spans="14:15">
      <c r="N964">
        <v>159.00000007823101</v>
      </c>
      <c r="O964">
        <v>0</v>
      </c>
    </row>
    <row r="965" spans="14:15">
      <c r="N965">
        <v>159.15699983015699</v>
      </c>
      <c r="O965">
        <v>0</v>
      </c>
    </row>
    <row r="966" spans="14:15">
      <c r="N966">
        <v>159.313000040129</v>
      </c>
      <c r="O966">
        <v>0</v>
      </c>
    </row>
    <row r="967" spans="14:15">
      <c r="N967">
        <v>159.46899962145801</v>
      </c>
      <c r="O967">
        <v>0</v>
      </c>
    </row>
    <row r="968" spans="14:15">
      <c r="N968">
        <v>159.65699963271601</v>
      </c>
      <c r="O968">
        <v>0</v>
      </c>
    </row>
    <row r="969" spans="14:15">
      <c r="N969">
        <v>159.79699962772401</v>
      </c>
      <c r="O969">
        <v>0</v>
      </c>
    </row>
    <row r="970" spans="14:15">
      <c r="N970">
        <v>159.937999793328</v>
      </c>
      <c r="O970">
        <v>0</v>
      </c>
    </row>
    <row r="971" spans="14:15">
      <c r="N971">
        <v>160.09400000330101</v>
      </c>
      <c r="O971">
        <v>0.47799999999999998</v>
      </c>
    </row>
    <row r="972" spans="14:15">
      <c r="N972">
        <v>160.24999958462999</v>
      </c>
      <c r="O972">
        <v>0.55000000000000004</v>
      </c>
    </row>
    <row r="973" spans="14:15">
      <c r="N973">
        <v>160.406999965198</v>
      </c>
      <c r="O973">
        <v>0.112</v>
      </c>
    </row>
    <row r="974" spans="14:15">
      <c r="N974">
        <v>160.562999546528</v>
      </c>
      <c r="O974">
        <v>0</v>
      </c>
    </row>
    <row r="975" spans="14:15">
      <c r="N975">
        <v>160.73499997146399</v>
      </c>
      <c r="O975">
        <v>0</v>
      </c>
    </row>
    <row r="976" spans="14:15">
      <c r="N976">
        <v>160.87499996647199</v>
      </c>
      <c r="O976">
        <v>0</v>
      </c>
    </row>
    <row r="977" spans="14:15">
      <c r="N977">
        <v>161.031999718398</v>
      </c>
      <c r="O977">
        <v>0</v>
      </c>
    </row>
    <row r="978" spans="14:15">
      <c r="N978">
        <v>161.20299997273801</v>
      </c>
      <c r="O978">
        <v>0</v>
      </c>
    </row>
    <row r="979" spans="14:15">
      <c r="N979">
        <v>161.34400013834201</v>
      </c>
      <c r="O979">
        <v>0</v>
      </c>
    </row>
    <row r="980" spans="14:15">
      <c r="N980">
        <v>161.49999971967199</v>
      </c>
      <c r="O980">
        <v>0</v>
      </c>
    </row>
    <row r="981" spans="14:15">
      <c r="N981">
        <v>161.65700010024</v>
      </c>
      <c r="O981">
        <v>0</v>
      </c>
    </row>
    <row r="982" spans="14:15">
      <c r="N982">
        <v>161.82799972593801</v>
      </c>
      <c r="O982">
        <v>0.504</v>
      </c>
    </row>
    <row r="983" spans="14:15">
      <c r="N983">
        <v>161.96899989154201</v>
      </c>
      <c r="O983">
        <v>0.53700000000000003</v>
      </c>
    </row>
    <row r="984" spans="14:15">
      <c r="N984">
        <v>162.12500010151399</v>
      </c>
      <c r="O984">
        <v>0.54900000000000004</v>
      </c>
    </row>
    <row r="985" spans="14:15">
      <c r="N985">
        <v>162.28199985344</v>
      </c>
      <c r="O985">
        <v>0</v>
      </c>
    </row>
    <row r="986" spans="14:15">
      <c r="N986">
        <v>162.43800006341201</v>
      </c>
      <c r="O986">
        <v>0</v>
      </c>
    </row>
    <row r="987" spans="14:15">
      <c r="N987">
        <v>162.59399964474099</v>
      </c>
      <c r="O987">
        <v>0</v>
      </c>
    </row>
    <row r="988" spans="14:15">
      <c r="N988">
        <v>162.766000069678</v>
      </c>
      <c r="O988">
        <v>0</v>
      </c>
    </row>
    <row r="989" spans="14:15">
      <c r="N989">
        <v>162.906999606639</v>
      </c>
      <c r="O989">
        <v>0</v>
      </c>
    </row>
    <row r="990" spans="14:15">
      <c r="N990">
        <v>163.06299981661101</v>
      </c>
      <c r="O990">
        <v>0</v>
      </c>
    </row>
    <row r="991" spans="14:15">
      <c r="N991">
        <v>163.21900002658401</v>
      </c>
      <c r="O991">
        <v>0</v>
      </c>
    </row>
    <row r="992" spans="14:15">
      <c r="N992">
        <v>163.374999607913</v>
      </c>
      <c r="O992">
        <v>0</v>
      </c>
    </row>
    <row r="993" spans="14:15">
      <c r="N993">
        <v>163.531999988481</v>
      </c>
      <c r="O993">
        <v>0.24099999999999999</v>
      </c>
    </row>
    <row r="994" spans="14:15">
      <c r="N994">
        <v>163.68799956981101</v>
      </c>
      <c r="O994">
        <v>0.51700000000000002</v>
      </c>
    </row>
    <row r="995" spans="14:15">
      <c r="N995">
        <v>163.84399977978299</v>
      </c>
      <c r="O995">
        <v>0.54600000000000004</v>
      </c>
    </row>
    <row r="996" spans="14:15">
      <c r="N996">
        <v>163.999999989755</v>
      </c>
      <c r="O996">
        <v>0</v>
      </c>
    </row>
    <row r="997" spans="14:15">
      <c r="N997">
        <v>164.15699974168101</v>
      </c>
      <c r="O997">
        <v>0</v>
      </c>
    </row>
    <row r="998" spans="14:15">
      <c r="N998">
        <v>164.31299995165301</v>
      </c>
      <c r="O998">
        <v>0</v>
      </c>
    </row>
    <row r="999" spans="14:15">
      <c r="N999">
        <v>164.46899953298299</v>
      </c>
      <c r="O999">
        <v>0</v>
      </c>
    </row>
    <row r="1000" spans="14:15">
      <c r="N1000">
        <v>164.624999742955</v>
      </c>
      <c r="O1000">
        <v>0</v>
      </c>
    </row>
    <row r="1001" spans="14:15">
      <c r="N1001">
        <v>164.78200012352301</v>
      </c>
      <c r="O1001">
        <v>0</v>
      </c>
    </row>
    <row r="1002" spans="14:15">
      <c r="N1002">
        <v>164.93799970485301</v>
      </c>
      <c r="O1002">
        <v>0</v>
      </c>
    </row>
    <row r="1003" spans="14:15">
      <c r="N1003">
        <v>165.09399991482499</v>
      </c>
      <c r="O1003">
        <v>0</v>
      </c>
    </row>
    <row r="1004" spans="14:15">
      <c r="N1004">
        <v>165.250000124797</v>
      </c>
      <c r="O1004">
        <v>0</v>
      </c>
    </row>
    <row r="1005" spans="14:15">
      <c r="N1005">
        <v>165.438000136055</v>
      </c>
      <c r="O1005">
        <v>0.53200000000000003</v>
      </c>
    </row>
    <row r="1006" spans="14:15">
      <c r="N1006">
        <v>165.56300008669501</v>
      </c>
      <c r="O1006">
        <v>0.54900000000000004</v>
      </c>
    </row>
    <row r="1007" spans="14:15">
      <c r="N1007">
        <v>165.718999668024</v>
      </c>
      <c r="O1007">
        <v>2.1000000000000001E-2</v>
      </c>
    </row>
    <row r="1008" spans="14:15">
      <c r="N1008">
        <v>165.874999877997</v>
      </c>
      <c r="O1008">
        <v>0</v>
      </c>
    </row>
    <row r="1009" spans="14:15">
      <c r="N1009">
        <v>166.03199962992201</v>
      </c>
      <c r="O1009">
        <v>0</v>
      </c>
    </row>
    <row r="1010" spans="14:15">
      <c r="N1010">
        <v>166.18799983989399</v>
      </c>
      <c r="O1010">
        <v>0</v>
      </c>
    </row>
    <row r="1011" spans="14:15">
      <c r="N1011">
        <v>166.34400004986699</v>
      </c>
      <c r="O1011">
        <v>0</v>
      </c>
    </row>
    <row r="1012" spans="14:15">
      <c r="N1012">
        <v>166.51599984616001</v>
      </c>
      <c r="O1012">
        <v>0</v>
      </c>
    </row>
    <row r="1013" spans="14:15">
      <c r="N1013">
        <v>166.65700001176401</v>
      </c>
      <c r="O1013">
        <v>0</v>
      </c>
    </row>
    <row r="1014" spans="14:15">
      <c r="N1014">
        <v>166.81299959309399</v>
      </c>
      <c r="O1014">
        <v>0</v>
      </c>
    </row>
    <row r="1015" spans="14:15">
      <c r="N1015">
        <v>166.968999803066</v>
      </c>
      <c r="O1015">
        <v>0</v>
      </c>
    </row>
    <row r="1016" spans="14:15">
      <c r="N1016">
        <v>167.125000013039</v>
      </c>
      <c r="O1016">
        <v>0.502</v>
      </c>
    </row>
    <row r="1017" spans="14:15">
      <c r="N1017">
        <v>167.28199976496401</v>
      </c>
      <c r="O1017">
        <v>0.53500000000000003</v>
      </c>
    </row>
    <row r="1018" spans="14:15">
      <c r="N1018">
        <v>167.43799997493599</v>
      </c>
      <c r="O1018">
        <v>0.54900000000000004</v>
      </c>
    </row>
    <row r="1019" spans="14:15">
      <c r="N1019">
        <v>167.593999556266</v>
      </c>
      <c r="O1019">
        <v>0</v>
      </c>
    </row>
    <row r="1020" spans="14:15">
      <c r="N1020">
        <v>167.74999976623801</v>
      </c>
      <c r="O1020">
        <v>0</v>
      </c>
    </row>
    <row r="1021" spans="14:15">
      <c r="N1021">
        <v>167.90700014680601</v>
      </c>
      <c r="O1021">
        <v>0</v>
      </c>
    </row>
    <row r="1022" spans="14:15">
      <c r="N1022">
        <v>168.06299972813599</v>
      </c>
      <c r="O1022">
        <v>0</v>
      </c>
    </row>
    <row r="1023" spans="14:15">
      <c r="N1023">
        <v>168.218999938108</v>
      </c>
      <c r="O1023">
        <v>0</v>
      </c>
    </row>
    <row r="1024" spans="14:15">
      <c r="N1024">
        <v>168.37499951943801</v>
      </c>
      <c r="O1024">
        <v>0</v>
      </c>
    </row>
    <row r="1025" spans="14:15">
      <c r="N1025">
        <v>168.54699994437399</v>
      </c>
      <c r="O1025">
        <v>0</v>
      </c>
    </row>
    <row r="1026" spans="14:15">
      <c r="N1026">
        <v>168.68800010997799</v>
      </c>
      <c r="O1026">
        <v>0</v>
      </c>
    </row>
    <row r="1027" spans="14:15">
      <c r="N1027">
        <v>168.843999691308</v>
      </c>
      <c r="O1027">
        <v>6.7000000000000004E-2</v>
      </c>
    </row>
    <row r="1028" spans="14:15">
      <c r="N1028">
        <v>168.99999990128001</v>
      </c>
      <c r="O1028">
        <v>0.53300000000000003</v>
      </c>
    </row>
    <row r="1029" spans="14:15">
      <c r="N1029">
        <v>169.15699965320499</v>
      </c>
      <c r="O1029">
        <v>0.52</v>
      </c>
    </row>
    <row r="1030" spans="14:15">
      <c r="N1030">
        <v>169.31299986317799</v>
      </c>
      <c r="O1030">
        <v>0</v>
      </c>
    </row>
    <row r="1031" spans="14:15">
      <c r="N1031">
        <v>169.46900007315</v>
      </c>
      <c r="O1031">
        <v>0</v>
      </c>
    </row>
    <row r="1032" spans="14:15">
      <c r="N1032">
        <v>169.62499965447901</v>
      </c>
      <c r="O1032">
        <v>0</v>
      </c>
    </row>
    <row r="1033" spans="14:15">
      <c r="N1033">
        <v>169.78200003504799</v>
      </c>
      <c r="O1033">
        <v>0</v>
      </c>
    </row>
    <row r="1034" spans="14:15">
      <c r="N1034">
        <v>169.937999616377</v>
      </c>
      <c r="O1034">
        <v>0</v>
      </c>
    </row>
    <row r="1035" spans="14:15">
      <c r="N1035">
        <v>170.12500008568199</v>
      </c>
      <c r="O1035">
        <v>0</v>
      </c>
    </row>
    <row r="1036" spans="14:15">
      <c r="N1036">
        <v>170.26599962264299</v>
      </c>
      <c r="O1036">
        <v>0</v>
      </c>
    </row>
    <row r="1037" spans="14:15">
      <c r="N1037">
        <v>170.40699978824699</v>
      </c>
      <c r="O1037">
        <v>0</v>
      </c>
    </row>
    <row r="1038" spans="14:15">
      <c r="N1038">
        <v>170.562999998219</v>
      </c>
      <c r="O1038">
        <v>0</v>
      </c>
    </row>
    <row r="1039" spans="14:15">
      <c r="N1039">
        <v>170.71899957954901</v>
      </c>
      <c r="O1039">
        <v>0.54600000000000004</v>
      </c>
    </row>
    <row r="1040" spans="14:15">
      <c r="N1040">
        <v>170.87499978952101</v>
      </c>
      <c r="O1040">
        <v>0.54800000000000004</v>
      </c>
    </row>
    <row r="1041" spans="14:15">
      <c r="N1041">
        <v>171.03199954144699</v>
      </c>
      <c r="O1041">
        <v>0</v>
      </c>
    </row>
    <row r="1042" spans="14:15">
      <c r="N1042">
        <v>171.20299979578701</v>
      </c>
      <c r="O1042">
        <v>0</v>
      </c>
    </row>
    <row r="1043" spans="14:15">
      <c r="N1043">
        <v>171.34399996139101</v>
      </c>
      <c r="O1043">
        <v>0</v>
      </c>
    </row>
    <row r="1044" spans="14:15">
      <c r="N1044">
        <v>171.49999954272101</v>
      </c>
      <c r="O1044">
        <v>0</v>
      </c>
    </row>
    <row r="1045" spans="14:15">
      <c r="N1045">
        <v>171.671999967657</v>
      </c>
      <c r="O1045">
        <v>0</v>
      </c>
    </row>
    <row r="1046" spans="14:15">
      <c r="N1046">
        <v>171.813000133261</v>
      </c>
      <c r="O1046">
        <v>0</v>
      </c>
    </row>
    <row r="1047" spans="14:15">
      <c r="N1047">
        <v>171.96899971459101</v>
      </c>
      <c r="O1047">
        <v>0</v>
      </c>
    </row>
    <row r="1048" spans="14:15">
      <c r="N1048">
        <v>172.12499992456301</v>
      </c>
      <c r="O1048">
        <v>0</v>
      </c>
    </row>
    <row r="1049" spans="14:15">
      <c r="N1049">
        <v>172.296999720857</v>
      </c>
      <c r="O1049">
        <v>0.01</v>
      </c>
    </row>
    <row r="1050" spans="14:15">
      <c r="N1050">
        <v>172.437999886461</v>
      </c>
      <c r="O1050">
        <v>0.53700000000000003</v>
      </c>
    </row>
    <row r="1051" spans="14:15">
      <c r="N1051">
        <v>172.59400009643301</v>
      </c>
      <c r="O1051">
        <v>0.54900000000000004</v>
      </c>
    </row>
    <row r="1052" spans="14:15">
      <c r="N1052">
        <v>172.74999967776199</v>
      </c>
      <c r="O1052">
        <v>0</v>
      </c>
    </row>
    <row r="1053" spans="14:15">
      <c r="N1053">
        <v>172.90700005833099</v>
      </c>
      <c r="O1053">
        <v>0</v>
      </c>
    </row>
    <row r="1054" spans="14:15">
      <c r="N1054">
        <v>173.06299963966001</v>
      </c>
      <c r="O1054">
        <v>0</v>
      </c>
    </row>
    <row r="1055" spans="14:15">
      <c r="N1055">
        <v>173.23500006459699</v>
      </c>
      <c r="O1055">
        <v>0</v>
      </c>
    </row>
    <row r="1056" spans="14:15">
      <c r="N1056">
        <v>173.37500005960499</v>
      </c>
      <c r="O1056">
        <v>0</v>
      </c>
    </row>
    <row r="1057" spans="14:15">
      <c r="N1057">
        <v>173.53199981153</v>
      </c>
      <c r="O1057">
        <v>0</v>
      </c>
    </row>
    <row r="1058" spans="14:15">
      <c r="N1058">
        <v>173.68800002150201</v>
      </c>
      <c r="O1058">
        <v>0</v>
      </c>
    </row>
    <row r="1059" spans="14:15">
      <c r="N1059">
        <v>173.84399960283201</v>
      </c>
      <c r="O1059">
        <v>0</v>
      </c>
    </row>
    <row r="1060" spans="14:15">
      <c r="N1060">
        <v>173.99999981280399</v>
      </c>
      <c r="O1060">
        <v>0</v>
      </c>
    </row>
    <row r="1061" spans="14:15">
      <c r="N1061">
        <v>174.15699956473</v>
      </c>
      <c r="O1061">
        <v>0.47699999999999998</v>
      </c>
    </row>
    <row r="1062" spans="14:15">
      <c r="N1062">
        <v>174.31299977470201</v>
      </c>
      <c r="O1062">
        <v>0.54700000000000004</v>
      </c>
    </row>
    <row r="1063" spans="14:15">
      <c r="N1063">
        <v>174.46899998467401</v>
      </c>
      <c r="O1063">
        <v>0.11899999999999999</v>
      </c>
    </row>
    <row r="1064" spans="14:15">
      <c r="N1064">
        <v>174.62499956600399</v>
      </c>
      <c r="O1064">
        <v>0</v>
      </c>
    </row>
    <row r="1065" spans="14:15">
      <c r="N1065">
        <v>174.81299957726199</v>
      </c>
      <c r="O1065">
        <v>0</v>
      </c>
    </row>
    <row r="1066" spans="14:15">
      <c r="N1066">
        <v>174.93799952790101</v>
      </c>
      <c r="O1066">
        <v>0</v>
      </c>
    </row>
    <row r="1067" spans="14:15">
      <c r="N1067">
        <v>175.09399973787399</v>
      </c>
      <c r="O1067">
        <v>0</v>
      </c>
    </row>
    <row r="1068" spans="14:15">
      <c r="N1068">
        <v>175.24999994784599</v>
      </c>
      <c r="O1068">
        <v>0</v>
      </c>
    </row>
    <row r="1069" spans="14:15">
      <c r="N1069">
        <v>175.40699969977101</v>
      </c>
      <c r="O1069">
        <v>0</v>
      </c>
    </row>
    <row r="1070" spans="14:15">
      <c r="N1070">
        <v>175.56299990974401</v>
      </c>
      <c r="O1070"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B1" sqref="B1:L1"/>
    </sheetView>
  </sheetViews>
  <sheetFormatPr defaultRowHeight="15"/>
  <cols>
    <col min="4" max="4" width="17.5703125" customWidth="1"/>
  </cols>
  <sheetData>
    <row r="1" spans="1:12">
      <c r="B1" s="24" t="s">
        <v>75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>
      <c r="B3" s="26" t="s">
        <v>76</v>
      </c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7" spans="1:12">
      <c r="B7" t="s">
        <v>77</v>
      </c>
      <c r="C7" t="s">
        <v>78</v>
      </c>
      <c r="D7" t="s">
        <v>85</v>
      </c>
      <c r="E7" t="s">
        <v>82</v>
      </c>
      <c r="G7" t="s">
        <v>79</v>
      </c>
      <c r="H7" t="s">
        <v>80</v>
      </c>
      <c r="I7" t="s">
        <v>81</v>
      </c>
    </row>
    <row r="8" spans="1:12">
      <c r="A8" s="24">
        <v>1</v>
      </c>
      <c r="B8">
        <v>195</v>
      </c>
      <c r="C8">
        <v>1.5900000000000001E-2</v>
      </c>
      <c r="D8">
        <v>3.6</v>
      </c>
      <c r="E8">
        <f>B8*C8</f>
        <v>3.1005000000000003</v>
      </c>
      <c r="G8">
        <v>5.6</v>
      </c>
      <c r="H8">
        <v>0.45</v>
      </c>
      <c r="I8">
        <v>2.5150000000000001</v>
      </c>
    </row>
    <row r="9" spans="1:12">
      <c r="A9" s="24"/>
      <c r="D9">
        <v>3.51</v>
      </c>
    </row>
    <row r="10" spans="1:12">
      <c r="A10" s="24">
        <v>2</v>
      </c>
      <c r="B10">
        <v>188</v>
      </c>
      <c r="C10">
        <v>8.6999999999999994E-3</v>
      </c>
      <c r="D10">
        <v>2.04</v>
      </c>
      <c r="E10">
        <f>B10*C10</f>
        <v>1.6355999999999999</v>
      </c>
      <c r="G10">
        <v>5.48</v>
      </c>
      <c r="H10">
        <v>0.25</v>
      </c>
      <c r="I10">
        <v>1.375</v>
      </c>
    </row>
    <row r="11" spans="1:12">
      <c r="A11" s="24"/>
      <c r="D11">
        <v>1.94</v>
      </c>
    </row>
    <row r="12" spans="1:12">
      <c r="A12" s="24">
        <v>3</v>
      </c>
      <c r="B12">
        <v>189</v>
      </c>
      <c r="C12">
        <v>6.9999999999999999E-4</v>
      </c>
      <c r="D12">
        <v>0</v>
      </c>
      <c r="G12">
        <v>5.32</v>
      </c>
      <c r="H12">
        <v>0</v>
      </c>
      <c r="I12">
        <v>0</v>
      </c>
    </row>
    <row r="13" spans="1:12">
      <c r="A13" s="24"/>
    </row>
    <row r="16" spans="1:12" ht="39" customHeight="1">
      <c r="B16" s="23" t="s">
        <v>86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33" spans="2:5">
      <c r="B33" t="s">
        <v>87</v>
      </c>
      <c r="D33">
        <f>37.8/7</f>
        <v>5.3999999999999995</v>
      </c>
      <c r="E33" t="s">
        <v>88</v>
      </c>
    </row>
  </sheetData>
  <mergeCells count="6">
    <mergeCell ref="B16:L16"/>
    <mergeCell ref="B1:L1"/>
    <mergeCell ref="B3:L4"/>
    <mergeCell ref="A8:A9"/>
    <mergeCell ref="A10:A11"/>
    <mergeCell ref="A12:A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Ripple Test</vt:lpstr>
      <vt:lpstr>LoadRegulation</vt:lpstr>
      <vt:lpstr>AC Input meas.</vt:lpstr>
      <vt:lpstr>LoadRegulation!Current_readings_0to500ma_50mastep.</vt:lpstr>
      <vt:lpstr>LoadRegulation!Pwr_Voltage_Res_readings.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2013-03-29T11:20:16Z</dcterms:created>
  <dcterms:modified xsi:type="dcterms:W3CDTF">2013-03-30T19:45:16Z</dcterms:modified>
</cp:coreProperties>
</file>