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led-Bulb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" i="1"/>
  <c r="C7"/>
</calcChain>
</file>

<file path=xl/sharedStrings.xml><?xml version="1.0" encoding="utf-8"?>
<sst xmlns="http://schemas.openxmlformats.org/spreadsheetml/2006/main" count="62" uniqueCount="25">
  <si>
    <t>Moxie</t>
  </si>
  <si>
    <t>Havells</t>
  </si>
  <si>
    <t>Philips</t>
  </si>
  <si>
    <t>Life Span</t>
  </si>
  <si>
    <t>Incandescent Bulb</t>
  </si>
  <si>
    <t>Watts</t>
  </si>
  <si>
    <t>Annaul operating cost</t>
  </si>
  <si>
    <t>lighting o/p</t>
  </si>
  <si>
    <t>Price</t>
  </si>
  <si>
    <t>Parameter</t>
  </si>
  <si>
    <t>Electricity Used per year - 6 hour a day</t>
  </si>
  <si>
    <t xml:space="preserve">Electricity Cost </t>
  </si>
  <si>
    <t>CFL Bulb</t>
  </si>
  <si>
    <t>HPL</t>
  </si>
  <si>
    <t>50000 hours</t>
  </si>
  <si>
    <t>led Ideal</t>
  </si>
  <si>
    <t>LED Bulb - cool white</t>
  </si>
  <si>
    <t>LED Bulb - warm white</t>
  </si>
  <si>
    <t>600 lm</t>
  </si>
  <si>
    <t>Model No</t>
  </si>
  <si>
    <t>LHLD01176007</t>
  </si>
  <si>
    <t>Standard o/p duration</t>
  </si>
  <si>
    <t>Annual operating cost</t>
  </si>
  <si>
    <t>15000 hours</t>
  </si>
  <si>
    <t>warranty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</si>
</sst>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tabSelected="1" workbookViewId="0">
      <selection activeCell="C11" sqref="C11"/>
    </sheetView>
  </sheetViews>
  <sheetFormatPr defaultRowHeight="15"/>
  <cols>
    <col min="1" max="1" width="21.85546875" style="1" customWidth="1"/>
    <col min="2" max="13" width="9.140625" style="1"/>
    <col min="14" max="14" width="15.85546875" style="1" customWidth="1"/>
    <col min="15" max="16384" width="9.140625" style="1"/>
  </cols>
  <sheetData>
    <row r="1" spans="1:14">
      <c r="A1" s="1" t="s">
        <v>11</v>
      </c>
      <c r="B1" s="1">
        <v>5</v>
      </c>
    </row>
    <row r="2" spans="1:14">
      <c r="A2" s="1" t="s">
        <v>21</v>
      </c>
      <c r="B2" s="1">
        <v>6</v>
      </c>
    </row>
    <row r="3" spans="1:14" ht="30">
      <c r="A3" s="2"/>
      <c r="B3" s="2"/>
      <c r="C3" s="3" t="s">
        <v>16</v>
      </c>
      <c r="D3" s="3"/>
      <c r="E3" s="3"/>
      <c r="F3" s="3"/>
      <c r="G3" s="3" t="s">
        <v>17</v>
      </c>
      <c r="H3" s="3"/>
      <c r="I3" s="3"/>
      <c r="J3" s="3"/>
      <c r="K3" s="3" t="s">
        <v>12</v>
      </c>
      <c r="L3" s="3"/>
      <c r="M3" s="3"/>
      <c r="N3" s="2" t="s">
        <v>4</v>
      </c>
    </row>
    <row r="4" spans="1:14">
      <c r="A4" s="2" t="s">
        <v>9</v>
      </c>
      <c r="B4" s="2" t="s">
        <v>15</v>
      </c>
      <c r="C4" s="2" t="s">
        <v>0</v>
      </c>
      <c r="D4" s="2" t="s">
        <v>1</v>
      </c>
      <c r="E4" s="2" t="s">
        <v>13</v>
      </c>
      <c r="F4" s="2" t="s">
        <v>2</v>
      </c>
      <c r="G4" s="2" t="s">
        <v>0</v>
      </c>
      <c r="H4" s="2" t="s">
        <v>1</v>
      </c>
      <c r="I4" s="2" t="s">
        <v>13</v>
      </c>
      <c r="J4" s="2" t="s">
        <v>2</v>
      </c>
      <c r="K4" s="2" t="s">
        <v>1</v>
      </c>
      <c r="L4" s="2" t="s">
        <v>13</v>
      </c>
      <c r="M4" s="2" t="s">
        <v>2</v>
      </c>
      <c r="N4" s="2" t="s">
        <v>2</v>
      </c>
    </row>
    <row r="5" spans="1:14" ht="30">
      <c r="A5" s="4" t="s">
        <v>19</v>
      </c>
      <c r="B5" s="2"/>
      <c r="C5" s="2"/>
      <c r="D5" s="4" t="s">
        <v>20</v>
      </c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30">
      <c r="A6" s="1" t="s">
        <v>3</v>
      </c>
      <c r="B6" s="1" t="s">
        <v>14</v>
      </c>
      <c r="C6" s="1" t="s">
        <v>14</v>
      </c>
      <c r="D6" s="1" t="s">
        <v>23</v>
      </c>
    </row>
    <row r="7" spans="1:14" ht="30">
      <c r="A7" s="1" t="s">
        <v>10</v>
      </c>
      <c r="C7" s="1">
        <f>(B9 * B2)</f>
        <v>42</v>
      </c>
    </row>
    <row r="8" spans="1:14">
      <c r="A8" s="1" t="s">
        <v>22</v>
      </c>
      <c r="C8" s="1">
        <f>(C9 * B2 * B1 * 365) / 1000</f>
        <v>76.650000000000006</v>
      </c>
    </row>
    <row r="9" spans="1:14">
      <c r="A9" s="1" t="s">
        <v>5</v>
      </c>
      <c r="B9" s="1">
        <v>7</v>
      </c>
      <c r="C9" s="1">
        <v>7</v>
      </c>
      <c r="D9" s="1">
        <v>7</v>
      </c>
      <c r="F9" s="1">
        <v>7</v>
      </c>
      <c r="K9" s="1">
        <v>15</v>
      </c>
      <c r="N9" s="1">
        <v>60</v>
      </c>
    </row>
    <row r="10" spans="1:14">
      <c r="A10" s="1" t="s">
        <v>7</v>
      </c>
      <c r="B10" s="1">
        <v>800</v>
      </c>
      <c r="C10" s="1" t="s">
        <v>18</v>
      </c>
      <c r="D10" s="1">
        <v>405</v>
      </c>
    </row>
    <row r="11" spans="1:14">
      <c r="A11" s="1" t="s">
        <v>8</v>
      </c>
    </row>
    <row r="12" spans="1:14">
      <c r="A12" s="1" t="s">
        <v>24</v>
      </c>
    </row>
    <row r="16" spans="1:14" ht="30">
      <c r="A16" s="2"/>
      <c r="B16" s="2"/>
      <c r="C16" s="3" t="s">
        <v>16</v>
      </c>
      <c r="D16" s="3"/>
      <c r="E16" s="3"/>
      <c r="F16" s="3"/>
      <c r="G16" s="3" t="s">
        <v>17</v>
      </c>
      <c r="H16" s="3"/>
      <c r="I16" s="3"/>
      <c r="J16" s="3"/>
      <c r="K16" s="3" t="s">
        <v>12</v>
      </c>
      <c r="L16" s="3"/>
      <c r="M16" s="3"/>
      <c r="N16" s="2" t="s">
        <v>4</v>
      </c>
    </row>
    <row r="17" spans="1:14">
      <c r="A17" s="2" t="s">
        <v>9</v>
      </c>
      <c r="B17" s="2" t="s">
        <v>15</v>
      </c>
      <c r="C17" s="2" t="s">
        <v>0</v>
      </c>
      <c r="D17" s="2" t="s">
        <v>1</v>
      </c>
      <c r="E17" s="2" t="s">
        <v>13</v>
      </c>
      <c r="F17" s="2" t="s">
        <v>2</v>
      </c>
      <c r="G17" s="2" t="s">
        <v>0</v>
      </c>
      <c r="H17" s="2" t="s">
        <v>1</v>
      </c>
      <c r="I17" s="2" t="s">
        <v>13</v>
      </c>
      <c r="J17" s="2" t="s">
        <v>2</v>
      </c>
      <c r="K17" s="2" t="s">
        <v>1</v>
      </c>
      <c r="L17" s="2" t="s">
        <v>13</v>
      </c>
      <c r="M17" s="2" t="s">
        <v>2</v>
      </c>
      <c r="N17" s="2" t="s">
        <v>2</v>
      </c>
    </row>
    <row r="18" spans="1:14" ht="30">
      <c r="A18" s="4" t="s">
        <v>19</v>
      </c>
      <c r="B18" s="2"/>
      <c r="C18" s="2"/>
      <c r="D18" s="4" t="s">
        <v>20</v>
      </c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30">
      <c r="A19" s="1" t="s">
        <v>3</v>
      </c>
      <c r="B19" s="1" t="s">
        <v>14</v>
      </c>
      <c r="C19" s="1" t="s">
        <v>14</v>
      </c>
      <c r="D19" s="1">
        <v>405</v>
      </c>
    </row>
    <row r="20" spans="1:14" ht="30">
      <c r="A20" s="1" t="s">
        <v>10</v>
      </c>
    </row>
    <row r="21" spans="1:14">
      <c r="A21" s="1" t="s">
        <v>6</v>
      </c>
    </row>
    <row r="22" spans="1:14">
      <c r="A22" s="1" t="s">
        <v>5</v>
      </c>
      <c r="B22" s="1">
        <v>5</v>
      </c>
      <c r="C22" s="1">
        <v>5</v>
      </c>
      <c r="D22" s="1">
        <v>5</v>
      </c>
      <c r="E22" s="1">
        <v>5</v>
      </c>
      <c r="F22" s="1">
        <v>5</v>
      </c>
      <c r="K22" s="1">
        <v>5</v>
      </c>
      <c r="N22" s="1">
        <v>40</v>
      </c>
    </row>
    <row r="23" spans="1:14">
      <c r="A23" s="1" t="s">
        <v>7</v>
      </c>
      <c r="B23" s="1">
        <v>800</v>
      </c>
      <c r="C23" s="1" t="s">
        <v>18</v>
      </c>
    </row>
    <row r="24" spans="1:14">
      <c r="A24" s="1" t="s">
        <v>8</v>
      </c>
    </row>
  </sheetData>
  <mergeCells count="6">
    <mergeCell ref="C16:F16"/>
    <mergeCell ref="G16:J16"/>
    <mergeCell ref="K16:M16"/>
    <mergeCell ref="C3:F3"/>
    <mergeCell ref="K3:M3"/>
    <mergeCell ref="G3:J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led-Bulb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2013-04-08T03:08:02Z</dcterms:modified>
</cp:coreProperties>
</file>