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rinvestments-my.sharepoint.com/personal/bobpower_sarsfieldcapital_com/Documents/Bob Mike and Kirk/2021 NJ Data Files/PURCHASE FILE/"/>
    </mc:Choice>
  </mc:AlternateContent>
  <xr:revisionPtr revIDLastSave="0" documentId="8_{8F38A64A-68B7-437C-B15D-2834E44F3F1F}" xr6:coauthVersionLast="47" xr6:coauthVersionMax="47" xr10:uidLastSave="{00000000-0000-0000-0000-000000000000}"/>
  <bookViews>
    <workbookView xWindow="-120" yWindow="-120" windowWidth="29040" windowHeight="15840" xr2:uid="{1606F038-4C1F-45C8-A7A9-62032DA2C67B}"/>
  </bookViews>
  <sheets>
    <sheet name="Upload" sheetId="2" r:id="rId1"/>
    <sheet name="Sheet1" sheetId="1" r:id="rId2"/>
  </sheets>
  <externalReferences>
    <externalReference r:id="rId3"/>
  </externalReferences>
  <definedNames>
    <definedName name="ExternalData_1" localSheetId="0" hidden="1">Upload!$A$1:$BP$30</definedName>
    <definedName name="tsrid1">[1]Data!#REF!</definedName>
    <definedName name="tsrid2">[1]Data!#REF!</definedName>
    <definedName name="tsrid3">[1]Data!#REF!</definedName>
    <definedName name="tsrid4">[1]Data!#REF!</definedName>
    <definedName name="tsrid5">[1]Data!#REF!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2" l="1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6248DC-56AF-4CD9-A845-327927691B4A}" keepAlive="1" name="Query - Query1" description="Connection to the 'Query1' query in the workbook." type="5" refreshedVersion="0" background="1">
    <dbPr connection="Provider=Microsoft.Mashup.OleDb.1;Data Source=$Workbook$;Location=Query1;Extended Properties=&quot;&quot;" command="SELECT * FROM [Query1]"/>
  </connection>
  <connection id="2" xr16:uid="{CFDF1FDE-5DFB-4ED5-B846-1275DE5B7BE7}" keepAlive="1" name="Query - Table1" description="Connection to the 'Table1' query in the workbook." type="5" refreshedVersion="8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<sst xmlns="http://schemas.openxmlformats.org/spreadsheetml/2006/main" count="918" uniqueCount="332">
  <si>
    <t>Managing Company</t>
  </si>
  <si>
    <t>Certificate</t>
  </si>
  <si>
    <t>Investment Date</t>
  </si>
  <si>
    <t>Original Lien (Amount)</t>
  </si>
  <si>
    <t>Original Lien (Interest)</t>
  </si>
  <si>
    <t>Original Lien (Effective Date)</t>
  </si>
  <si>
    <t>Original Lien (Interval)</t>
  </si>
  <si>
    <t>Premium (Amount)</t>
  </si>
  <si>
    <t>Premium (Interest)</t>
  </si>
  <si>
    <t>Premium (Effective Date)</t>
  </si>
  <si>
    <t>Premium (Interval)</t>
  </si>
  <si>
    <t>Tsrid</t>
  </si>
  <si>
    <t>State</t>
  </si>
  <si>
    <t>County</t>
  </si>
  <si>
    <t>Municipality</t>
  </si>
  <si>
    <t>Parcel Id</t>
  </si>
  <si>
    <t>Tax Id</t>
  </si>
  <si>
    <t>Owner Name (Current Owner)</t>
  </si>
  <si>
    <t>Owner Address</t>
  </si>
  <si>
    <t>Owner City State Zip</t>
  </si>
  <si>
    <t>Homestead Exemption</t>
  </si>
  <si>
    <t>Total Assessed Value</t>
  </si>
  <si>
    <t>Total Market Value</t>
  </si>
  <si>
    <t>APN</t>
  </si>
  <si>
    <t>Location Full Street Address</t>
  </si>
  <si>
    <t>Location City</t>
  </si>
  <si>
    <t>Location Zip</t>
  </si>
  <si>
    <t>Longitude</t>
  </si>
  <si>
    <t>Latitude</t>
  </si>
  <si>
    <t>Owner Occupied</t>
  </si>
  <si>
    <t>County Land Use</t>
  </si>
  <si>
    <t>County Land Use Desc</t>
  </si>
  <si>
    <t>Standardized Land Use</t>
  </si>
  <si>
    <t>Standardized Land Use Desc (Property Type)</t>
  </si>
  <si>
    <t>Lot Size</t>
  </si>
  <si>
    <t>Lot Size Unit</t>
  </si>
  <si>
    <t>Zoning</t>
  </si>
  <si>
    <t>Building Class</t>
  </si>
  <si>
    <t>Year Built</t>
  </si>
  <si>
    <t>No Of Stories</t>
  </si>
  <si>
    <t>No Of Units</t>
  </si>
  <si>
    <t>Assessment Year</t>
  </si>
  <si>
    <t>Latest Sale Date</t>
  </si>
  <si>
    <t>Latest Sale Price</t>
  </si>
  <si>
    <t>Latest Arms Length Sale Date</t>
  </si>
  <si>
    <t>Latest Arms Length Sale Price</t>
  </si>
  <si>
    <t>Prior Arms Length Sale Date</t>
  </si>
  <si>
    <t>Prior Arms Length Sale Price</t>
  </si>
  <si>
    <t>Loan1 Amount</t>
  </si>
  <si>
    <t>Loan1 Due Date</t>
  </si>
  <si>
    <t>Loan1 Type</t>
  </si>
  <si>
    <t>Loan2 Amount</t>
  </si>
  <si>
    <t>Legal City</t>
  </si>
  <si>
    <t>Legal Block</t>
  </si>
  <si>
    <t>Legal Lot Number</t>
  </si>
  <si>
    <t>Qualifier</t>
  </si>
  <si>
    <t>Legal Section</t>
  </si>
  <si>
    <t>Legal Unit</t>
  </si>
  <si>
    <t>Legal Subdivision Name</t>
  </si>
  <si>
    <t>Legal Tract Number</t>
  </si>
  <si>
    <t>Legal Section Township Range Meridian</t>
  </si>
  <si>
    <t>Legal Brief Desc</t>
  </si>
  <si>
    <t>Subject Found Count</t>
  </si>
  <si>
    <t>Env Risk</t>
  </si>
  <si>
    <t>Tag (Keep, Maybe, Remove, Viewed)</t>
  </si>
  <si>
    <t>Grade (A, B, C, D, F)</t>
  </si>
  <si>
    <t>Group (1, 2, 3, 4, 5)</t>
  </si>
  <si>
    <t>Notes</t>
  </si>
  <si>
    <t>Low Volatility Tax Lien Fund LLC</t>
  </si>
  <si>
    <t>23-00293</t>
  </si>
  <si>
    <t>per_diem</t>
  </si>
  <si>
    <t>New Jersey</t>
  </si>
  <si>
    <t>Ocean</t>
  </si>
  <si>
    <t>Berkeley Township</t>
  </si>
  <si>
    <t>06 00379-0000-00010</t>
  </si>
  <si>
    <t>TOGNETTI MATTHEW</t>
  </si>
  <si>
    <t>290 WESTERN BLVD</t>
  </si>
  <si>
    <t>BAYVILLE</t>
  </si>
  <si>
    <t>08721</t>
  </si>
  <si>
    <t>Yes</t>
  </si>
  <si>
    <t>RESIDENTIAL</t>
  </si>
  <si>
    <t>Single Family Residential</t>
  </si>
  <si>
    <t>SF</t>
  </si>
  <si>
    <t>R150</t>
  </si>
  <si>
    <t>1.0</t>
  </si>
  <si>
    <t>2013-07-31 00:00:00</t>
  </si>
  <si>
    <t>346000.0</t>
  </si>
  <si>
    <t>FHA</t>
  </si>
  <si>
    <t>BERKELEY TWP</t>
  </si>
  <si>
    <t/>
  </si>
  <si>
    <t>CRYSTAL LAKE PINEWALD</t>
  </si>
  <si>
    <t>Block: 379 Lot: 10 Qual: District: 15 City: BERKELEY TOWNSHIP</t>
  </si>
  <si>
    <t>23-00294</t>
  </si>
  <si>
    <t>06 00534-0000-00003</t>
  </si>
  <si>
    <t>OAKES BENJAMIN</t>
  </si>
  <si>
    <t>348 HOOVER AVE</t>
  </si>
  <si>
    <t>No</t>
  </si>
  <si>
    <t>R125</t>
  </si>
  <si>
    <t>2021-01-21 00:00:00</t>
  </si>
  <si>
    <t>378000.0</t>
  </si>
  <si>
    <t>MILITARY-NAVAL SUB/PINEWALD</t>
  </si>
  <si>
    <t>Block: 534 Lot: 3 Qual: District: 15 City: BERKELEY TOWNSHIP</t>
  </si>
  <si>
    <t>23-00295</t>
  </si>
  <si>
    <t>06 00595-0000-00012</t>
  </si>
  <si>
    <t>MONSERRATE JUAN C JR &amp; ALLISON J</t>
  </si>
  <si>
    <t>425 DOWNING AVE</t>
  </si>
  <si>
    <t>2015-03-19 00:00:00</t>
  </si>
  <si>
    <t>310000.0</t>
  </si>
  <si>
    <t>SOUTHERN SUB</t>
  </si>
  <si>
    <t>Block: 595 Lot: 12 Qual: District: 15 City: BERKELEY TOWNSHIP</t>
  </si>
  <si>
    <t>23-00296</t>
  </si>
  <si>
    <t>06 00662-0000-00022</t>
  </si>
  <si>
    <t>ROBINSON JASON</t>
  </si>
  <si>
    <t>311 PRINCETON AVE</t>
  </si>
  <si>
    <t>ARCADIA GARDENS &amp; PLATTWORTH 01</t>
  </si>
  <si>
    <t>Block: 662 Lot: 22 Qual: District: 15 City: BERKELEY TOWNSHIP</t>
  </si>
  <si>
    <t>23-00297</t>
  </si>
  <si>
    <t>06 00698-0000-00023</t>
  </si>
  <si>
    <t>BRINDISI DEBRA &amp; BRIAN</t>
  </si>
  <si>
    <t>474 ARLINGTON AVE S</t>
  </si>
  <si>
    <t>2006-03-28 00:00:00</t>
  </si>
  <si>
    <t>306000.0</t>
  </si>
  <si>
    <t>FANNIE MAE/FREDDIE MAC</t>
  </si>
  <si>
    <t>ARCADIA GARDENS SUB/PINEWALD</t>
  </si>
  <si>
    <t>Block: 698 Lot: 23 Qual: District: 15 City: BERKELEY TOWNSHIP</t>
  </si>
  <si>
    <t>23-00298</t>
  </si>
  <si>
    <t>06 00844-0000-00001</t>
  </si>
  <si>
    <t>CARNELLIE DIANE M</t>
  </si>
  <si>
    <t>11 PINE TREE DR</t>
  </si>
  <si>
    <t>R200</t>
  </si>
  <si>
    <t>2021-05-15 00:00:00</t>
  </si>
  <si>
    <t>325000.0</t>
  </si>
  <si>
    <t>BAYVILLE PARK SEC C</t>
  </si>
  <si>
    <t>Block: 844 Lot: 1 Qual: District: 15 City: BERKELEY TOWNSHIP</t>
  </si>
  <si>
    <t>23-00299</t>
  </si>
  <si>
    <t>06 00858-0000-00034.17</t>
  </si>
  <si>
    <t>BRITTON ROBERT W</t>
  </si>
  <si>
    <t>104 HICKORY LN</t>
  </si>
  <si>
    <t>2009-12-31 00:00:00</t>
  </si>
  <si>
    <t>50000.0</t>
  </si>
  <si>
    <t>2008-12-23 00:00:00</t>
  </si>
  <si>
    <t>550000.0</t>
  </si>
  <si>
    <t>Block: 858 Lot: 34.17 Qual: District: 15 City: BERKELEY TOWNSHIP</t>
  </si>
  <si>
    <t>23-00300</t>
  </si>
  <si>
    <t>06 00858.19-00014</t>
  </si>
  <si>
    <t>DILEO ANTHONY FAMILY TRUST</t>
  </si>
  <si>
    <t>3 SADDLE RIDGE CT</t>
  </si>
  <si>
    <t>2016-12-21 00:00:00</t>
  </si>
  <si>
    <t>352300.0</t>
  </si>
  <si>
    <t>HICKORY FARMS PH 2A &amp; 2B</t>
  </si>
  <si>
    <t>Block: 858.19 Lot: 14 Qual: District: 15 City: BERKELEY TOWNSHIP</t>
  </si>
  <si>
    <t>23-00301</t>
  </si>
  <si>
    <t>06 00886.03-00013</t>
  </si>
  <si>
    <t>HENNESSY PATRICK G</t>
  </si>
  <si>
    <t>4 ADRIANNA CT</t>
  </si>
  <si>
    <t>2001-08-23 00:00:00</t>
  </si>
  <si>
    <t>194900.0</t>
  </si>
  <si>
    <t>Block: 886.03 Lot: 13 Qual: District: 15 City: BERKELEY TOWNSHIP</t>
  </si>
  <si>
    <t>23-00302</t>
  </si>
  <si>
    <t>06 00939.11-00049</t>
  </si>
  <si>
    <t>BORAWSKI JEFF A</t>
  </si>
  <si>
    <t>161 AMSTERDAM AVE</t>
  </si>
  <si>
    <t>2012-04-24 00:00:00</t>
  </si>
  <si>
    <t>250000.0</t>
  </si>
  <si>
    <t>2000-10-04 00:00:00</t>
  </si>
  <si>
    <t>174410.0</t>
  </si>
  <si>
    <t>BERKELEY VLGS NORTH</t>
  </si>
  <si>
    <t>Block: 939.11 Lot: 49 Qual: District: 15 City: BERKELEY TOWNSHIP</t>
  </si>
  <si>
    <t>23-00303</t>
  </si>
  <si>
    <t>06 00975-0000-00003.23</t>
  </si>
  <si>
    <t>AGUIAR GUIDO R &amp; GERI L</t>
  </si>
  <si>
    <t>61 SERPENTINE DR</t>
  </si>
  <si>
    <t>2018-04-10 00:00:00</t>
  </si>
  <si>
    <t>353000.0</t>
  </si>
  <si>
    <t>Block: 975 Lot: 3.23 Qual: District: 15 City: BERKELEY TOWNSHIP</t>
  </si>
  <si>
    <t>23-00304</t>
  </si>
  <si>
    <t>06 01026-0000-00004</t>
  </si>
  <si>
    <t>SMITH KATHLEEN J</t>
  </si>
  <si>
    <t>85 SHOREWOOD DR</t>
  </si>
  <si>
    <t>R100</t>
  </si>
  <si>
    <t>2020-06-12 00:00:00</t>
  </si>
  <si>
    <t>246500.0</t>
  </si>
  <si>
    <t>TOMS RIVER SHORES INC SEC 01</t>
  </si>
  <si>
    <t>Block: 1026 Lot: 4 Qual: District: 15 City: BERKELEY TOWNSHIP</t>
  </si>
  <si>
    <t>23-00305</t>
  </si>
  <si>
    <t>06 01052-0000-00014</t>
  </si>
  <si>
    <t>DEL ROSARIO EDMAR T</t>
  </si>
  <si>
    <t>226 HOLLY ST</t>
  </si>
  <si>
    <t>2019-12-11 00:00:00</t>
  </si>
  <si>
    <t>265000.0</t>
  </si>
  <si>
    <t>MILL CRK MANOR SEC 1</t>
  </si>
  <si>
    <t>Block: 1052 Lot: 14 Qual: District: 15 City: BERKELEY TOWNSHIP</t>
  </si>
  <si>
    <t>23-00306</t>
  </si>
  <si>
    <t>06 01053-0000-00009</t>
  </si>
  <si>
    <t>CZERWINSKI DENNIS R &amp; BELLINO A D</t>
  </si>
  <si>
    <t>240 BAYVILLE AVE</t>
  </si>
  <si>
    <t>2019-06-21 00:00:00</t>
  </si>
  <si>
    <t>95000.0</t>
  </si>
  <si>
    <t>PLAN/MILL CRK MANOR SEC I AMD</t>
  </si>
  <si>
    <t>Block: 1053 Lot: 9 Qual: District: 15 City: BERKELEY TOWNSHIP</t>
  </si>
  <si>
    <t>23-00307</t>
  </si>
  <si>
    <t>06 01066-0000-00012</t>
  </si>
  <si>
    <t>HERBERGER ROSEMARY</t>
  </si>
  <si>
    <t>313 NEPTUNE AVE</t>
  </si>
  <si>
    <t>2013-08-20 00:00:00</t>
  </si>
  <si>
    <t>269900.0</t>
  </si>
  <si>
    <t>MILL CRK MANOR SEC 02</t>
  </si>
  <si>
    <t>Block: 1066 Lot: 12 Qual: District: 15 City: BERKELEY TOWNSHIP</t>
  </si>
  <si>
    <t>23-00308</t>
  </si>
  <si>
    <t>06 01079-0000-00134-C.134</t>
  </si>
  <si>
    <t>RAMSINGH KELSEY</t>
  </si>
  <si>
    <t>134 SPOON BILL HOLW</t>
  </si>
  <si>
    <t>R-2F</t>
  </si>
  <si>
    <t>2018-12-07 00:00:00</t>
  </si>
  <si>
    <t>178200.0</t>
  </si>
  <si>
    <t>NEW CONVENTIONAL</t>
  </si>
  <si>
    <t>C.134</t>
  </si>
  <si>
    <t>Block: 1079 Lot: 134 Qual: C.134 District: 15 City: BERKELEY TOWNSHIP</t>
  </si>
  <si>
    <t>23-00309</t>
  </si>
  <si>
    <t>06 01100-0000-00009</t>
  </si>
  <si>
    <t>SWEEZY MICHAEL C &amp; NICOLE M</t>
  </si>
  <si>
    <t>150 SHERMAN AVE</t>
  </si>
  <si>
    <t>2014-11-07 00:00:00</t>
  </si>
  <si>
    <t>193000.0</t>
  </si>
  <si>
    <t>BERKELEY SHORE ESTATES SEC A</t>
  </si>
  <si>
    <t>Block: 1100 Lot: 9 Qual: District: 15 City: BERKELEY TOWNSHIP</t>
  </si>
  <si>
    <t>23-00310</t>
  </si>
  <si>
    <t>06 01108.08-00024</t>
  </si>
  <si>
    <t>DACUNHA ARMANDO</t>
  </si>
  <si>
    <t>118 VEEDER LN</t>
  </si>
  <si>
    <t>R60</t>
  </si>
  <si>
    <t>2001-04-19 00:00:00</t>
  </si>
  <si>
    <t>187500.0</t>
  </si>
  <si>
    <t>1997-06-03 00:00:00</t>
  </si>
  <si>
    <t>130000.0</t>
  </si>
  <si>
    <t>Block: 1108.08 Lot: 24 Qual: District: 15 City: BERKELEY TOWNSHIP</t>
  </si>
  <si>
    <t>23-00311</t>
  </si>
  <si>
    <t>06 01108.12-00015</t>
  </si>
  <si>
    <t>TROPEA CAROL &amp; CHRISTINE</t>
  </si>
  <si>
    <t>70 SPINNAKER CT</t>
  </si>
  <si>
    <t>2020-03-11 00:00:00</t>
  </si>
  <si>
    <t>300000.0</t>
  </si>
  <si>
    <t>Block: 1108.12 Lot: 15 Qual: District: 15 City: BERKELEY TOWNSHIP</t>
  </si>
  <si>
    <t>23-00312</t>
  </si>
  <si>
    <t>06 01275-0000-00020</t>
  </si>
  <si>
    <t>HAYES JAMES M &amp; MICHELLE</t>
  </si>
  <si>
    <t>30 SLOOP CREEK RD</t>
  </si>
  <si>
    <t>2005-04-26 00:00:00</t>
  </si>
  <si>
    <t>254332.0</t>
  </si>
  <si>
    <t>2001-10-15 00:00:00</t>
  </si>
  <si>
    <t>145000.0</t>
  </si>
  <si>
    <t>50865.0</t>
  </si>
  <si>
    <t>Block: 1275 Lot: 20 Qual: District: 15 City: BERKELEY TOWNSHIP</t>
  </si>
  <si>
    <t>23-00313</t>
  </si>
  <si>
    <t>06 01284-0000-00045</t>
  </si>
  <si>
    <t>BROWN ROBERT F &amp; ZLOTKOWSKI S</t>
  </si>
  <si>
    <t>64 BUCKLEY LN</t>
  </si>
  <si>
    <t>CR</t>
  </si>
  <si>
    <t>1998-05-13 00:00:00</t>
  </si>
  <si>
    <t>105000.0</t>
  </si>
  <si>
    <t>Block: 1284 Lot: 45 Qual: District: 15 City: BERKELEY TOWNSHIP</t>
  </si>
  <si>
    <t>23-00314</t>
  </si>
  <si>
    <t>06 01301-0000-00002.11</t>
  </si>
  <si>
    <t>ANDERSON WILLIAM JR &amp; LAURA</t>
  </si>
  <si>
    <t>81 HANNAH PL</t>
  </si>
  <si>
    <t>2005-02-01 00:00:00</t>
  </si>
  <si>
    <t>435000.0</t>
  </si>
  <si>
    <t>2004-07-06 00:00:00</t>
  </si>
  <si>
    <t>363400.0</t>
  </si>
  <si>
    <t>87000.0</t>
  </si>
  <si>
    <t>LENESY ESTATES</t>
  </si>
  <si>
    <t>Block: 1301 Lot: 2.11 Qual: District: 15 City: BERKELEY TOWNSHIP</t>
  </si>
  <si>
    <t>23-00315</t>
  </si>
  <si>
    <t>06 01556-0000-00001</t>
  </si>
  <si>
    <t>RIVERA MILTON &amp; J &amp; TROCCHIA A</t>
  </si>
  <si>
    <t>1053 BAYVIEW AVE</t>
  </si>
  <si>
    <t>R64</t>
  </si>
  <si>
    <t>2004-08-27 00:00:00</t>
  </si>
  <si>
    <t>485000.0</t>
  </si>
  <si>
    <t>1993-12-24 00:00:00</t>
  </si>
  <si>
    <t>159000.0</t>
  </si>
  <si>
    <t>GLEN COVE/BARNEGAT BAY SEC 06</t>
  </si>
  <si>
    <t>Block: 1556 Lot: 1 Qual: District: 15 City: BERKELEY TOWNSHIP</t>
  </si>
  <si>
    <t>23-00316</t>
  </si>
  <si>
    <t>06 01570-0000-00007</t>
  </si>
  <si>
    <t>ANTUNES MANUEL A &amp; JUDITH MT</t>
  </si>
  <si>
    <t>214 MAGNOLIA DR</t>
  </si>
  <si>
    <t>2006-05-11 00:00:00</t>
  </si>
  <si>
    <t>950000.0</t>
  </si>
  <si>
    <t>2003-09-11 00:00:00</t>
  </si>
  <si>
    <t>700000.0</t>
  </si>
  <si>
    <t>GLEN COVE/BARNEGAT BAY SEC 09</t>
  </si>
  <si>
    <t>Block: 1570 Lot: 7 Qual: District: 15 City: BERKELEY TOWNSHIP</t>
  </si>
  <si>
    <t>23-00317</t>
  </si>
  <si>
    <t>06 01578-0000-00005</t>
  </si>
  <si>
    <t>TORRE GEOVANNYS MANUEL D</t>
  </si>
  <si>
    <t>18 HARLEY BLVD</t>
  </si>
  <si>
    <t>2021-08-04 00:00:00</t>
  </si>
  <si>
    <t>315000.0</t>
  </si>
  <si>
    <t>Block: 1578 Lot: 5 Qual: District: 15 City: BERKELEY TOWNSHIP</t>
  </si>
  <si>
    <t>23-00318</t>
  </si>
  <si>
    <t>06 01591-0000-00001</t>
  </si>
  <si>
    <t>BARON DENNIS &amp; CLAUDIA D</t>
  </si>
  <si>
    <t>55 MORRIS BLVD</t>
  </si>
  <si>
    <t>2016-04-19 00:00:00</t>
  </si>
  <si>
    <t>267500.0</t>
  </si>
  <si>
    <t>BEL AIRE</t>
  </si>
  <si>
    <t>Block: 1591 Lot: 1 Qual: District: 15 City: BERKELEY TOWNSHIP</t>
  </si>
  <si>
    <t>23-00319</t>
  </si>
  <si>
    <t>06 01620-0000-00005</t>
  </si>
  <si>
    <t>RODD DANIEL J</t>
  </si>
  <si>
    <t>59 N ISLAND RD</t>
  </si>
  <si>
    <t>2018-06-22 00:00:00</t>
  </si>
  <si>
    <t>SANDPIPER BEACH</t>
  </si>
  <si>
    <t>Block: 1620 Lot: 5 Qual: District: 15 City: BERKELEY TOWNSHIP</t>
  </si>
  <si>
    <t>23-00320</t>
  </si>
  <si>
    <t>06 01624-0000-00002</t>
  </si>
  <si>
    <t>LOMBARDO JACK</t>
  </si>
  <si>
    <t>3 SAND BAR DR</t>
  </si>
  <si>
    <t>1997-05-26 00:00:00</t>
  </si>
  <si>
    <t>110000.0</t>
  </si>
  <si>
    <t>Block: 1624 Lot: 2 Qual: District: 15 City: BERKELEY TOWNSHIP</t>
  </si>
  <si>
    <t>23-00321</t>
  </si>
  <si>
    <t>06 01717-0000-02416</t>
  </si>
  <si>
    <t>CORAZZA THOMAS &amp; JOANNE</t>
  </si>
  <si>
    <t>17 TWENTY FOURTH AVE</t>
  </si>
  <si>
    <t>SEASIDE PARK</t>
  </si>
  <si>
    <t>08752</t>
  </si>
  <si>
    <t>RC</t>
  </si>
  <si>
    <t>2020-09-09 00:00:00</t>
  </si>
  <si>
    <t>1079000.0</t>
  </si>
  <si>
    <t>Block: 1717 Lot: 2416 Qual: District: 15 City: BERKELEY TOWNSHIP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</si>
</sst>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2" formatCode="&quot;$&quot;#,##0.00_);[Red]\(&quot;$&quot;#,##0.00\)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nverinvestments-my.sharepoint.com/personal/bobpower_sarsfieldcapital_com/Documents/Bob%20Kirk%20and%20Lisa/Ajay's%20DB%20Docs/reports/SDA%20-%20Copy.xlsm" TargetMode="External"/><Relationship Id="rId1" Type="http://schemas.openxmlformats.org/officeDocument/2006/relationships/externalLinkPath" Target="/personal/bobpower_sarsfieldcapital_com/Documents/Bob%20Kirk%20and%20Lisa/Ajay's%20DB%20Docs/reports/SDA%20-%20Cop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Upload"/>
    </sheetNames>
    <sheetDataSet>
      <sheetData sheetId="0"/>
      <sheetData sheetId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12DF414F-CF28-47B2-8C46-58C921C1A119}" autoFormatId="16" applyNumberFormats="0" applyBorderFormats="0" applyFontFormats="0" applyPatternFormats="0" applyAlignmentFormats="0" applyWidthHeightFormats="0">
  <queryTableRefresh nextId="69">
    <queryTableFields count="68">
      <queryTableField id="1" name="Managing Company" tableColumnId="1"/>
      <queryTableField id="2" name="Certificate" tableColumnId="2"/>
      <queryTableField id="68" dataBound="0" tableColumnId="68"/>
      <queryTableField id="3" name="Original Lien (Amount)" tableColumnId="3"/>
      <queryTableField id="4" name="Original Lien (Interest)" tableColumnId="4"/>
      <queryTableField id="5" name="Original Lien (Effective Date)" tableColumnId="5"/>
      <queryTableField id="6" name="Original Lien (Interval)" tableColumnId="6"/>
      <queryTableField id="7" name="Premium (Amount)" tableColumnId="7"/>
      <queryTableField id="8" name="Premium (Interest)" tableColumnId="8"/>
      <queryTableField id="9" name="Premium (Effective Date)" tableColumnId="9"/>
      <queryTableField id="10" name="Premium (Interval)" tableColumnId="10"/>
      <queryTableField id="11" name="Tsrid" tableColumnId="11"/>
      <queryTableField id="12" name="State" tableColumnId="12"/>
      <queryTableField id="13" name="County" tableColumnId="13"/>
      <queryTableField id="14" name="Municipality" tableColumnId="14"/>
      <queryTableField id="15" name="Parcel Id" tableColumnId="15"/>
      <queryTableField id="16" name="Tax Id" tableColumnId="16"/>
      <queryTableField id="17" name="Owner Name (Current Owner)" tableColumnId="17"/>
      <queryTableField id="18" name="Owner Address" tableColumnId="18"/>
      <queryTableField id="19" name="Owner City State Zip" tableColumnId="19"/>
      <queryTableField id="20" name="Homestead Exemption" tableColumnId="20"/>
      <queryTableField id="21" name="Total Assessed Value" tableColumnId="21"/>
      <queryTableField id="22" name="Total Market Value" tableColumnId="22"/>
      <queryTableField id="23" name="APN" tableColumnId="23"/>
      <queryTableField id="24" name="Location Full Street Address" tableColumnId="24"/>
      <queryTableField id="25" name="Location City" tableColumnId="25"/>
      <queryTableField id="26" name="Location Zip" tableColumnId="26"/>
      <queryTableField id="27" name="Longitude" tableColumnId="27"/>
      <queryTableField id="28" name="Latitude" tableColumnId="28"/>
      <queryTableField id="29" name="Owner Occupied" tableColumnId="29"/>
      <queryTableField id="30" name="County Land Use" tableColumnId="30"/>
      <queryTableField id="31" name="County Land Use Desc" tableColumnId="31"/>
      <queryTableField id="32" name="Standardized Land Use" tableColumnId="32"/>
      <queryTableField id="33" name="Standardized Land Use Desc (Property Type)" tableColumnId="33"/>
      <queryTableField id="34" name="Lot Size" tableColumnId="34"/>
      <queryTableField id="35" name="Lot Size Unit" tableColumnId="35"/>
      <queryTableField id="36" name="Zoning" tableColumnId="36"/>
      <queryTableField id="37" name="Building Class" tableColumnId="37"/>
      <queryTableField id="38" name="Year Built" tableColumnId="38"/>
      <queryTableField id="39" name="No Of Stories" tableColumnId="39"/>
      <queryTableField id="40" name="No Of Units" tableColumnId="40"/>
      <queryTableField id="41" name="Assessment Year" tableColumnId="41"/>
      <queryTableField id="42" name="Latest Sale Date" tableColumnId="42"/>
      <queryTableField id="43" name="Latest Sale Price" tableColumnId="43"/>
      <queryTableField id="44" name="Latest Arms Length Sale Date" tableColumnId="44"/>
      <queryTableField id="45" name="Latest Arms Length Sale Price" tableColumnId="45"/>
      <queryTableField id="46" name="Prior Arms Length Sale Date" tableColumnId="46"/>
      <queryTableField id="47" name="Prior Arms Length Sale Price" tableColumnId="47"/>
      <queryTableField id="48" name="Loan1 Amount" tableColumnId="48"/>
      <queryTableField id="49" name="Loan1 Due Date" tableColumnId="49"/>
      <queryTableField id="50" name="Loan1 Type" tableColumnId="50"/>
      <queryTableField id="51" name="Loan2 Amount" tableColumnId="51"/>
      <queryTableField id="52" name="Legal City" tableColumnId="52"/>
      <queryTableField id="53" name="Legal Block" tableColumnId="53"/>
      <queryTableField id="54" name="Legal Lot Number" tableColumnId="54"/>
      <queryTableField id="55" name="Qualifier" tableColumnId="55"/>
      <queryTableField id="56" name="Legal Section" tableColumnId="56"/>
      <queryTableField id="57" name="Legal Unit" tableColumnId="57"/>
      <queryTableField id="58" name="Legal Subdivision Name" tableColumnId="58"/>
      <queryTableField id="59" name="Legal Tract Number" tableColumnId="59"/>
      <queryTableField id="60" name="Legal Section Township Range Meridian" tableColumnId="60"/>
      <queryTableField id="61" name="Legal Brief Desc" tableColumnId="61"/>
      <queryTableField id="62" name="Subject Found Count" tableColumnId="62"/>
      <queryTableField id="63" name="Env Risk" tableColumnId="63"/>
      <queryTableField id="64" name="Tag (Keep, Maybe, Remove, Viewed)" tableColumnId="64"/>
      <queryTableField id="65" name="Grade (A, B, C, D, F)" tableColumnId="65"/>
      <queryTableField id="66" name="Group (1, 2, 3, 4, 5)" tableColumnId="66"/>
      <queryTableField id="67" name="Notes" tableColumnId="6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04AEDE-68E8-4B4F-A910-B71C44B83E03}" name="Table1_2" displayName="Table1_2" ref="A1:BP30" tableType="queryTable" totalsRowShown="0">
  <autoFilter ref="A1:BP30" xr:uid="{EFB5B0EE-326F-4A79-9BA3-0EA47242E2A5}"/>
  <sortState xmlns:xlrd2="http://schemas.microsoft.com/office/spreadsheetml/2017/richdata2" ref="A2:BP30">
    <sortCondition ref="BB1:BB30"/>
  </sortState>
  <tableColumns count="68">
    <tableColumn id="1" xr3:uid="{F62930EF-E4F4-41EA-8C16-F6C8854B49FF}" uniqueName="1" name="Managing Company" queryTableFieldId="1" dataDxfId="45"/>
    <tableColumn id="2" xr3:uid="{D15D5191-A80B-42C5-BD7B-E77DB1986B27}" uniqueName="2" name="Certificate" queryTableFieldId="2" dataDxfId="44"/>
    <tableColumn id="68" xr3:uid="{814D804B-271F-4A24-BDDE-5968EB13CE49}" uniqueName="68" name="Investment Date" queryTableFieldId="68" dataDxfId="43">
      <calculatedColumnFormula>Table1_2[[#This Row],[Original Lien (Effective Date)]]</calculatedColumnFormula>
    </tableColumn>
    <tableColumn id="3" xr3:uid="{757DAC8C-6BD0-4703-85D9-8BBFB8B43829}" uniqueName="3" name="Original Lien (Amount)" queryTableFieldId="3"/>
    <tableColumn id="4" xr3:uid="{212DDEDF-A9D6-47F1-870C-6CB4DDE7C13C}" uniqueName="4" name="Original Lien (Interest)" queryTableFieldId="4" dataDxfId="42"/>
    <tableColumn id="5" xr3:uid="{C9201348-8F42-4A4F-B89C-2D57D8E86F70}" uniqueName="5" name="Original Lien (Effective Date)" queryTableFieldId="5" dataDxfId="41"/>
    <tableColumn id="6" xr3:uid="{BCF97619-C3A1-41AB-9F37-9FBF389CB78D}" uniqueName="6" name="Original Lien (Interval)" queryTableFieldId="6" dataDxfId="40"/>
    <tableColumn id="7" xr3:uid="{A64F5F69-4C1B-4040-A22B-C8C1353279BF}" uniqueName="7" name="Premium (Amount)" queryTableFieldId="7" dataDxfId="39"/>
    <tableColumn id="8" xr3:uid="{2744CA0F-5046-4AE7-8193-FC905F197796}" uniqueName="8" name="Premium (Interest)" queryTableFieldId="8" dataDxfId="38"/>
    <tableColumn id="9" xr3:uid="{53874118-4D5C-42F9-B084-0BEE6470CB8C}" uniqueName="9" name="Premium (Effective Date)" queryTableFieldId="9" dataDxfId="37"/>
    <tableColumn id="10" xr3:uid="{2F93822D-FACC-48FB-B7D9-DFE9C45E0712}" uniqueName="10" name="Premium (Interval)" queryTableFieldId="10" dataDxfId="36"/>
    <tableColumn id="11" xr3:uid="{0C5BE1DF-B7AD-4EA1-909E-C1F84BF63775}" uniqueName="11" name="Tsrid" queryTableFieldId="11"/>
    <tableColumn id="12" xr3:uid="{4BD81716-77B6-49F2-8950-9759A319F67F}" uniqueName="12" name="State" queryTableFieldId="12" dataDxfId="35"/>
    <tableColumn id="13" xr3:uid="{3E16EFCF-4334-42F6-BDCF-9AE6202F070F}" uniqueName="13" name="County" queryTableFieldId="13" dataDxfId="34"/>
    <tableColumn id="14" xr3:uid="{FA7F063A-B374-4422-BDEE-A35119D5EBBE}" uniqueName="14" name="Municipality" queryTableFieldId="14" dataDxfId="33"/>
    <tableColumn id="15" xr3:uid="{821A2D24-7F38-4B73-8E91-0C7F136BC842}" uniqueName="15" name="Parcel Id" queryTableFieldId="15" dataDxfId="32"/>
    <tableColumn id="16" xr3:uid="{243EFF00-6EE9-481E-97E1-3612E4A1C490}" uniqueName="16" name="Tax Id" queryTableFieldId="16"/>
    <tableColumn id="17" xr3:uid="{C917AD59-B211-442F-86E5-87D951F0FA6F}" uniqueName="17" name="Owner Name (Current Owner)" queryTableFieldId="17" dataDxfId="31"/>
    <tableColumn id="18" xr3:uid="{7A48AE6B-85F1-421B-9E0F-7A59ED9BFDD1}" uniqueName="18" name="Owner Address" queryTableFieldId="18" dataDxfId="30"/>
    <tableColumn id="19" xr3:uid="{4D52DD81-C36B-4EA7-A46C-40C96E27CBE0}" uniqueName="19" name="Owner City State Zip" queryTableFieldId="19" dataDxfId="29"/>
    <tableColumn id="20" xr3:uid="{EF1BFA48-EA0D-4CE1-B2A2-077E54040D3F}" uniqueName="20" name="Homestead Exemption" queryTableFieldId="20"/>
    <tableColumn id="21" xr3:uid="{103FC4C1-2C6B-4076-A5E4-2DFFD7E214C1}" uniqueName="21" name="Total Assessed Value" queryTableFieldId="21"/>
    <tableColumn id="22" xr3:uid="{7ED72EB5-2142-48B7-B742-279CA35EFE77}" uniqueName="22" name="Total Market Value" queryTableFieldId="22"/>
    <tableColumn id="23" xr3:uid="{1324D42F-7749-47D6-A1D7-A17CA3B30961}" uniqueName="23" name="APN" queryTableFieldId="23" dataDxfId="28"/>
    <tableColumn id="24" xr3:uid="{1123FF39-D3DD-4024-AE02-544D92BE3588}" uniqueName="24" name="Location Full Street Address" queryTableFieldId="24" dataDxfId="27"/>
    <tableColumn id="25" xr3:uid="{7918FC9D-0F09-422E-9388-40F175E88BB2}" uniqueName="25" name="Location City" queryTableFieldId="25" dataDxfId="26"/>
    <tableColumn id="26" xr3:uid="{2FA658BC-7E62-4062-A27A-D8326C36EDD0}" uniqueName="26" name="Location Zip" queryTableFieldId="26" dataDxfId="25"/>
    <tableColumn id="27" xr3:uid="{078BE5BF-0A73-4D59-8AA7-15C2D2DF2511}" uniqueName="27" name="Longitude" queryTableFieldId="27"/>
    <tableColumn id="28" xr3:uid="{BB46634D-83B6-42F4-ADC9-34FAABE36CE2}" uniqueName="28" name="Latitude" queryTableFieldId="28"/>
    <tableColumn id="29" xr3:uid="{B0FDC394-F520-4117-AA43-F9987AD81170}" uniqueName="29" name="Owner Occupied" queryTableFieldId="29" dataDxfId="24"/>
    <tableColumn id="30" xr3:uid="{2A9EB0D9-1763-4D0B-A1DA-5CFF0FB3FE42}" uniqueName="30" name="County Land Use" queryTableFieldId="30"/>
    <tableColumn id="31" xr3:uid="{7BD6866D-AD44-4D07-9346-70AF2CD2F9CA}" uniqueName="31" name="County Land Use Desc" queryTableFieldId="31" dataDxfId="23"/>
    <tableColumn id="32" xr3:uid="{2AEEB05E-805C-4F5E-87AD-A8E169DE1E81}" uniqueName="32" name="Standardized Land Use" queryTableFieldId="32"/>
    <tableColumn id="33" xr3:uid="{C3C643AB-38C6-43B7-B445-B97241DBB464}" uniqueName="33" name="Standardized Land Use Desc (Property Type)" queryTableFieldId="33" dataDxfId="22"/>
    <tableColumn id="34" xr3:uid="{E1E5819A-A4A4-4621-B07C-7C1843A0ED19}" uniqueName="34" name="Lot Size" queryTableFieldId="34"/>
    <tableColumn id="35" xr3:uid="{2D7D2B15-5AB9-48F9-A0FF-0113C07C9875}" uniqueName="35" name="Lot Size Unit" queryTableFieldId="35" dataDxfId="21"/>
    <tableColumn id="36" xr3:uid="{E763400F-346F-4FF7-95A7-01621A9F86F1}" uniqueName="36" name="Zoning" queryTableFieldId="36" dataDxfId="20"/>
    <tableColumn id="37" xr3:uid="{AEE75B2B-FC44-49CF-8A2F-D0D65DB2A27E}" uniqueName="37" name="Building Class" queryTableFieldId="37"/>
    <tableColumn id="38" xr3:uid="{68CA403D-2BD2-412C-A2BF-945F4A3768B8}" uniqueName="38" name="Year Built" queryTableFieldId="38"/>
    <tableColumn id="39" xr3:uid="{5FF632A2-7507-4D5F-808B-ACEB06022D08}" uniqueName="39" name="No Of Stories" queryTableFieldId="39"/>
    <tableColumn id="40" xr3:uid="{A0BC1282-ED9E-43D5-9BD2-B7674FB5371E}" uniqueName="40" name="No Of Units" queryTableFieldId="40" dataDxfId="19"/>
    <tableColumn id="41" xr3:uid="{48F47C00-A722-4CC4-A126-7908289B87E9}" uniqueName="41" name="Assessment Year" queryTableFieldId="41"/>
    <tableColumn id="42" xr3:uid="{20231DF5-C6DD-4A7F-8396-0AAB8546A426}" uniqueName="42" name="Latest Sale Date" queryTableFieldId="42" dataDxfId="18"/>
    <tableColumn id="43" xr3:uid="{6B4EF49D-C950-46C8-991B-8CF04CBC6FCB}" uniqueName="43" name="Latest Sale Price" queryTableFieldId="43"/>
    <tableColumn id="44" xr3:uid="{ABCEA554-6326-4E3B-89CD-D43BD5821A6D}" uniqueName="44" name="Latest Arms Length Sale Date" queryTableFieldId="44" dataDxfId="17"/>
    <tableColumn id="45" xr3:uid="{34D84FB0-A33A-4B26-AF92-6512DA9F543A}" uniqueName="45" name="Latest Arms Length Sale Price" queryTableFieldId="45" dataDxfId="16"/>
    <tableColumn id="46" xr3:uid="{8B829934-69FF-44A5-96A4-DE5C69488208}" uniqueName="46" name="Prior Arms Length Sale Date" queryTableFieldId="46" dataDxfId="15"/>
    <tableColumn id="47" xr3:uid="{D0556F84-1FFA-47BB-8C1E-419AA21C6485}" uniqueName="47" name="Prior Arms Length Sale Price" queryTableFieldId="47" dataDxfId="14"/>
    <tableColumn id="48" xr3:uid="{2992A6B7-EF3D-47C3-9054-F3E0E3D3776F}" uniqueName="48" name="Loan1 Amount" queryTableFieldId="48"/>
    <tableColumn id="49" xr3:uid="{581FA622-95A5-4EC0-B1A7-1DCB22DEA191}" uniqueName="49" name="Loan1 Due Date" queryTableFieldId="49" dataDxfId="13"/>
    <tableColumn id="50" xr3:uid="{2E885418-5C76-4392-8F7D-2977072E9F69}" uniqueName="50" name="Loan1 Type" queryTableFieldId="50" dataDxfId="12"/>
    <tableColumn id="51" xr3:uid="{97DF6E75-3AF9-4D82-B093-3C70FE57476C}" uniqueName="51" name="Loan2 Amount" queryTableFieldId="51" dataDxfId="11"/>
    <tableColumn id="52" xr3:uid="{4C22C067-ED04-45E9-9410-7078223D6B5B}" uniqueName="52" name="Legal City" queryTableFieldId="52" dataDxfId="10"/>
    <tableColumn id="53" xr3:uid="{7A9C3F5D-FD63-4914-A51F-AD6F21AE73C6}" uniqueName="53" name="Legal Block" queryTableFieldId="53"/>
    <tableColumn id="54" xr3:uid="{ECB0F361-21EA-4620-8EC6-72042F72EBE6}" uniqueName="54" name="Legal Lot Number" queryTableFieldId="54"/>
    <tableColumn id="55" xr3:uid="{6024DE49-C8B1-410D-9AA7-2CE086F679F9}" uniqueName="55" name="Qualifier" queryTableFieldId="55" dataDxfId="9"/>
    <tableColumn id="56" xr3:uid="{2B02BBAE-FDF8-4F3C-9CBE-FB9DD83C1E44}" uniqueName="56" name="Legal Section" queryTableFieldId="56" dataDxfId="8"/>
    <tableColumn id="57" xr3:uid="{167F3A8D-13EE-479F-9C3A-7529100878F8}" uniqueName="57" name="Legal Unit" queryTableFieldId="57" dataDxfId="7"/>
    <tableColumn id="58" xr3:uid="{F63D8FD0-0EFB-4068-B79E-BF17652FE778}" uniqueName="58" name="Legal Subdivision Name" queryTableFieldId="58" dataDxfId="6"/>
    <tableColumn id="59" xr3:uid="{190D7FFD-E629-4CC9-8E89-78EFC115F2E9}" uniqueName="59" name="Legal Tract Number" queryTableFieldId="59"/>
    <tableColumn id="60" xr3:uid="{7F0C30BD-87B9-4141-BDB7-4CA9D05F9A18}" uniqueName="60" name="Legal Section Township Range Meridian" queryTableFieldId="60" dataDxfId="5"/>
    <tableColumn id="61" xr3:uid="{F7772164-8514-45B9-B1CD-B88983BBB4E5}" uniqueName="61" name="Legal Brief Desc" queryTableFieldId="61" dataDxfId="4"/>
    <tableColumn id="62" xr3:uid="{F7FFE20C-C08A-42FD-9707-A76FC0D5C79B}" uniqueName="62" name="Subject Found Count" queryTableFieldId="62"/>
    <tableColumn id="63" xr3:uid="{6BBF4F6F-2579-485E-832A-D1D6368CA7C2}" uniqueName="63" name="Env Risk" queryTableFieldId="63" dataDxfId="3"/>
    <tableColumn id="64" xr3:uid="{B1316524-F041-4BF8-A26B-596E00D6E55A}" uniqueName="64" name="Tag (Keep, Maybe, Remove, Viewed)" queryTableFieldId="64" dataDxfId="2"/>
    <tableColumn id="65" xr3:uid="{CBFA78A5-0DFB-4CF6-8364-8AD86995F8B2}" uniqueName="65" name="Grade (A, B, C, D, F)" queryTableFieldId="65" dataDxfId="1"/>
    <tableColumn id="66" xr3:uid="{ED5DCA7E-A279-4DD8-8BB2-83E6D1B764DC}" uniqueName="66" name="Group (1, 2, 3, 4, 5)" queryTableFieldId="66"/>
    <tableColumn id="67" xr3:uid="{ACCC7D07-6807-4B5B-BC57-ADA53B4E0064}" uniqueName="67" name="Notes" queryTableFieldId="6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E76F-9662-4A25-A2BA-032D3BA7AB5E}">
  <sheetPr codeName="Sheet2"/>
  <dimension ref="A1:BP30"/>
  <sheetViews>
    <sheetView tabSelected="1" workbookViewId="0">
      <selection activeCell="F33" sqref="F33"/>
    </sheetView>
  </sheetViews>
  <sheetFormatPr defaultRowHeight="15" x14ac:dyDescent="0.25"/>
  <cols>
    <col min="1" max="1" width="29.42578125" bestFit="1" customWidth="1"/>
    <col min="2" max="2" width="12.5703125" bestFit="1" customWidth="1"/>
    <col min="3" max="3" width="18.140625" bestFit="1" customWidth="1"/>
    <col min="4" max="4" width="23.85546875" bestFit="1" customWidth="1"/>
    <col min="5" max="5" width="23.7109375" bestFit="1" customWidth="1"/>
    <col min="6" max="6" width="29.28515625" bestFit="1" customWidth="1"/>
    <col min="7" max="7" width="23.42578125" bestFit="1" customWidth="1"/>
    <col min="8" max="8" width="20.7109375" bestFit="1" customWidth="1"/>
    <col min="9" max="9" width="20.5703125" bestFit="1" customWidth="1"/>
    <col min="10" max="10" width="26.140625" bestFit="1" customWidth="1"/>
    <col min="11" max="11" width="20.42578125" bestFit="1" customWidth="1"/>
    <col min="12" max="12" width="9" bestFit="1" customWidth="1"/>
    <col min="13" max="13" width="11.140625" bestFit="1" customWidth="1"/>
    <col min="14" max="14" width="9.5703125" bestFit="1" customWidth="1"/>
    <col min="15" max="15" width="18.140625" bestFit="1" customWidth="1"/>
    <col min="16" max="16" width="25.140625" bestFit="1" customWidth="1"/>
    <col min="17" max="17" width="8.42578125" bestFit="1" customWidth="1"/>
    <col min="18" max="18" width="34.42578125" bestFit="1" customWidth="1"/>
    <col min="19" max="19" width="17" bestFit="1" customWidth="1"/>
    <col min="20" max="20" width="21.5703125" bestFit="1" customWidth="1"/>
    <col min="21" max="21" width="23.85546875" bestFit="1" customWidth="1"/>
    <col min="22" max="22" width="22.140625" bestFit="1" customWidth="1"/>
    <col min="23" max="23" width="20.42578125" bestFit="1" customWidth="1"/>
    <col min="24" max="24" width="24.7109375" bestFit="1" customWidth="1"/>
    <col min="25" max="25" width="28.42578125" bestFit="1" customWidth="1"/>
    <col min="26" max="26" width="14.5703125" bestFit="1" customWidth="1"/>
    <col min="27" max="27" width="13.85546875" bestFit="1" customWidth="1"/>
    <col min="28" max="28" width="12.7109375" bestFit="1" customWidth="1"/>
    <col min="29" max="29" width="12" bestFit="1" customWidth="1"/>
    <col min="30" max="31" width="18.140625" bestFit="1" customWidth="1"/>
    <col min="32" max="32" width="22.85546875" bestFit="1" customWidth="1"/>
    <col min="33" max="33" width="23.7109375" bestFit="1" customWidth="1"/>
    <col min="34" max="34" width="43.140625" bestFit="1" customWidth="1"/>
    <col min="35" max="35" width="10" bestFit="1" customWidth="1"/>
    <col min="36" max="36" width="14.28515625" bestFit="1" customWidth="1"/>
    <col min="37" max="37" width="9.28515625" bestFit="1" customWidth="1"/>
    <col min="38" max="38" width="15.5703125" bestFit="1" customWidth="1"/>
    <col min="39" max="39" width="11.85546875" bestFit="1" customWidth="1"/>
    <col min="40" max="40" width="15" bestFit="1" customWidth="1"/>
    <col min="41" max="41" width="13.5703125" bestFit="1" customWidth="1"/>
    <col min="42" max="42" width="18.42578125" bestFit="1" customWidth="1"/>
    <col min="43" max="43" width="17.42578125" bestFit="1" customWidth="1"/>
    <col min="44" max="44" width="17.7109375" bestFit="1" customWidth="1"/>
    <col min="45" max="45" width="29.28515625" bestFit="1" customWidth="1"/>
    <col min="46" max="46" width="29.5703125" bestFit="1" customWidth="1"/>
    <col min="47" max="47" width="28.28515625" bestFit="1" customWidth="1"/>
    <col min="48" max="48" width="28.5703125" bestFit="1" customWidth="1"/>
    <col min="49" max="49" width="16.140625" bestFit="1" customWidth="1"/>
    <col min="50" max="50" width="17.140625" bestFit="1" customWidth="1"/>
    <col min="51" max="51" width="25.28515625" bestFit="1" customWidth="1"/>
    <col min="52" max="52" width="16.140625" bestFit="1" customWidth="1"/>
    <col min="53" max="53" width="13.85546875" bestFit="1" customWidth="1"/>
    <col min="54" max="54" width="13" bestFit="1" customWidth="1"/>
    <col min="55" max="55" width="18.85546875" bestFit="1" customWidth="1"/>
    <col min="56" max="56" width="11.140625" bestFit="1" customWidth="1"/>
    <col min="57" max="57" width="14.85546875" bestFit="1" customWidth="1"/>
    <col min="58" max="58" width="12.140625" bestFit="1" customWidth="1"/>
    <col min="59" max="59" width="35.42578125" bestFit="1" customWidth="1"/>
    <col min="60" max="60" width="20.5703125" bestFit="1" customWidth="1"/>
    <col min="61" max="61" width="39.140625" bestFit="1" customWidth="1"/>
    <col min="62" max="62" width="63" bestFit="1" customWidth="1"/>
    <col min="63" max="63" width="21.85546875" bestFit="1" customWidth="1"/>
    <col min="64" max="64" width="10.42578125" bestFit="1" customWidth="1"/>
    <col min="65" max="65" width="36.85546875" bestFit="1" customWidth="1"/>
    <col min="66" max="66" width="20.7109375" bestFit="1" customWidth="1"/>
    <col min="67" max="67" width="20" bestFit="1" customWidth="1"/>
    <col min="68" max="68" width="8.5703125" bestFit="1" customWidth="1"/>
  </cols>
  <sheetData>
    <row r="1" spans="1:6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 x14ac:dyDescent="0.25">
      <c r="A2" t="s">
        <v>68</v>
      </c>
      <c r="B2" t="s">
        <v>69</v>
      </c>
      <c r="C2" s="1">
        <f>Table1_2[[#This Row],[Original Lien (Effective Date)]]</f>
        <v>44959</v>
      </c>
      <c r="D2">
        <v>1108.5999999999999</v>
      </c>
      <c r="E2">
        <v>0</v>
      </c>
      <c r="F2" s="1">
        <v>44959</v>
      </c>
      <c r="G2" t="s">
        <v>70</v>
      </c>
      <c r="H2" s="2">
        <v>4000</v>
      </c>
      <c r="I2">
        <v>0</v>
      </c>
      <c r="J2" s="1">
        <v>44959</v>
      </c>
      <c r="K2" t="s">
        <v>70</v>
      </c>
      <c r="L2">
        <v>26228640</v>
      </c>
      <c r="M2" t="s">
        <v>71</v>
      </c>
      <c r="N2" t="s">
        <v>72</v>
      </c>
      <c r="O2" t="s">
        <v>73</v>
      </c>
      <c r="P2" t="s">
        <v>74</v>
      </c>
      <c r="R2" t="s">
        <v>75</v>
      </c>
      <c r="V2">
        <v>369900</v>
      </c>
      <c r="W2">
        <v>455542</v>
      </c>
      <c r="X2" t="s">
        <v>74</v>
      </c>
      <c r="Y2" t="s">
        <v>76</v>
      </c>
      <c r="Z2" t="s">
        <v>77</v>
      </c>
      <c r="AA2" t="s">
        <v>78</v>
      </c>
      <c r="AB2">
        <v>-74.193876277438406</v>
      </c>
      <c r="AC2">
        <v>39.902533992985099</v>
      </c>
      <c r="AD2" t="s">
        <v>79</v>
      </c>
      <c r="AE2">
        <v>2</v>
      </c>
      <c r="AF2" t="s">
        <v>80</v>
      </c>
      <c r="AG2">
        <v>1001</v>
      </c>
      <c r="AH2" t="s">
        <v>81</v>
      </c>
      <c r="AI2">
        <v>15000</v>
      </c>
      <c r="AJ2" t="s">
        <v>82</v>
      </c>
      <c r="AK2" t="s">
        <v>83</v>
      </c>
      <c r="AL2">
        <v>16</v>
      </c>
      <c r="AM2">
        <v>2013</v>
      </c>
      <c r="AN2">
        <v>2</v>
      </c>
      <c r="AO2" t="s">
        <v>84</v>
      </c>
      <c r="AP2">
        <v>2022</v>
      </c>
      <c r="AQ2" s="1">
        <v>41486</v>
      </c>
      <c r="AR2">
        <v>346000</v>
      </c>
      <c r="AS2" t="s">
        <v>85</v>
      </c>
      <c r="AT2" t="s">
        <v>86</v>
      </c>
      <c r="AU2" t="s">
        <v>85</v>
      </c>
      <c r="AV2" t="s">
        <v>86</v>
      </c>
      <c r="AW2">
        <v>339733</v>
      </c>
      <c r="AX2" s="1">
        <v>52444</v>
      </c>
      <c r="AY2" t="s">
        <v>87</v>
      </c>
      <c r="BA2" t="s">
        <v>88</v>
      </c>
      <c r="BB2">
        <v>379</v>
      </c>
      <c r="BC2">
        <v>10</v>
      </c>
      <c r="BD2" t="s">
        <v>89</v>
      </c>
      <c r="BG2" t="s">
        <v>90</v>
      </c>
      <c r="BH2">
        <v>731103</v>
      </c>
      <c r="BJ2" t="s">
        <v>91</v>
      </c>
      <c r="BN2" t="s">
        <v>89</v>
      </c>
      <c r="BO2">
        <v>0</v>
      </c>
      <c r="BP2" t="s">
        <v>89</v>
      </c>
    </row>
    <row r="3" spans="1:68" x14ac:dyDescent="0.25">
      <c r="A3" t="s">
        <v>68</v>
      </c>
      <c r="B3" t="s">
        <v>92</v>
      </c>
      <c r="C3" s="1">
        <f>Table1_2[[#This Row],[Original Lien (Effective Date)]]</f>
        <v>44959</v>
      </c>
      <c r="D3">
        <v>718.4</v>
      </c>
      <c r="E3">
        <v>0</v>
      </c>
      <c r="F3" s="1">
        <v>44959</v>
      </c>
      <c r="G3" t="s">
        <v>70</v>
      </c>
      <c r="H3" s="2">
        <v>3500</v>
      </c>
      <c r="I3">
        <v>0</v>
      </c>
      <c r="J3" s="1">
        <v>44959</v>
      </c>
      <c r="K3" t="s">
        <v>70</v>
      </c>
      <c r="L3">
        <v>26228675</v>
      </c>
      <c r="M3" t="s">
        <v>71</v>
      </c>
      <c r="N3" t="s">
        <v>72</v>
      </c>
      <c r="O3" t="s">
        <v>73</v>
      </c>
      <c r="P3" t="s">
        <v>93</v>
      </c>
      <c r="R3" t="s">
        <v>94</v>
      </c>
      <c r="V3">
        <v>250500</v>
      </c>
      <c r="W3">
        <v>308498</v>
      </c>
      <c r="X3" t="s">
        <v>93</v>
      </c>
      <c r="Y3" t="s">
        <v>95</v>
      </c>
      <c r="Z3" t="s">
        <v>77</v>
      </c>
      <c r="AA3" t="s">
        <v>78</v>
      </c>
      <c r="AB3">
        <v>-74.191748089445298</v>
      </c>
      <c r="AC3">
        <v>39.898049529159799</v>
      </c>
      <c r="AD3" t="s">
        <v>96</v>
      </c>
      <c r="AE3">
        <v>2</v>
      </c>
      <c r="AF3" t="s">
        <v>80</v>
      </c>
      <c r="AG3">
        <v>1001</v>
      </c>
      <c r="AH3" t="s">
        <v>81</v>
      </c>
      <c r="AI3">
        <v>15000</v>
      </c>
      <c r="AJ3" t="s">
        <v>82</v>
      </c>
      <c r="AK3" t="s">
        <v>97</v>
      </c>
      <c r="AL3">
        <v>16</v>
      </c>
      <c r="AM3">
        <v>1986</v>
      </c>
      <c r="AN3">
        <v>1</v>
      </c>
      <c r="AO3" t="s">
        <v>84</v>
      </c>
      <c r="AP3">
        <v>2022</v>
      </c>
      <c r="AQ3" s="1">
        <v>44218</v>
      </c>
      <c r="AR3">
        <v>378000</v>
      </c>
      <c r="AS3" t="s">
        <v>98</v>
      </c>
      <c r="AT3" t="s">
        <v>99</v>
      </c>
      <c r="AU3" t="s">
        <v>98</v>
      </c>
      <c r="AV3" t="s">
        <v>99</v>
      </c>
      <c r="AW3">
        <v>370370</v>
      </c>
      <c r="AX3" s="1">
        <v>55185</v>
      </c>
      <c r="AY3" t="s">
        <v>87</v>
      </c>
      <c r="BA3" t="s">
        <v>88</v>
      </c>
      <c r="BB3">
        <v>534</v>
      </c>
      <c r="BC3">
        <v>3</v>
      </c>
      <c r="BD3" t="s">
        <v>89</v>
      </c>
      <c r="BG3" t="s">
        <v>100</v>
      </c>
      <c r="BH3">
        <v>731103</v>
      </c>
      <c r="BJ3" t="s">
        <v>101</v>
      </c>
      <c r="BN3" t="s">
        <v>89</v>
      </c>
      <c r="BO3">
        <v>0</v>
      </c>
      <c r="BP3" t="s">
        <v>89</v>
      </c>
    </row>
    <row r="4" spans="1:68" x14ac:dyDescent="0.25">
      <c r="A4" t="s">
        <v>68</v>
      </c>
      <c r="B4" t="s">
        <v>102</v>
      </c>
      <c r="C4" s="1">
        <f>Table1_2[[#This Row],[Original Lien (Effective Date)]]</f>
        <v>44959</v>
      </c>
      <c r="D4">
        <v>1399.93</v>
      </c>
      <c r="E4">
        <v>0</v>
      </c>
      <c r="F4" s="1">
        <v>44959</v>
      </c>
      <c r="G4" t="s">
        <v>70</v>
      </c>
      <c r="H4" s="2">
        <v>3000</v>
      </c>
      <c r="I4">
        <v>0</v>
      </c>
      <c r="J4" s="1">
        <v>44959</v>
      </c>
      <c r="K4" t="s">
        <v>70</v>
      </c>
      <c r="L4">
        <v>26228715</v>
      </c>
      <c r="M4" t="s">
        <v>71</v>
      </c>
      <c r="N4" t="s">
        <v>72</v>
      </c>
      <c r="O4" t="s">
        <v>73</v>
      </c>
      <c r="P4" t="s">
        <v>103</v>
      </c>
      <c r="R4" t="s">
        <v>104</v>
      </c>
      <c r="V4">
        <v>337400</v>
      </c>
      <c r="W4">
        <v>415517</v>
      </c>
      <c r="X4" t="s">
        <v>103</v>
      </c>
      <c r="Y4" t="s">
        <v>105</v>
      </c>
      <c r="Z4" t="s">
        <v>77</v>
      </c>
      <c r="AA4" t="s">
        <v>78</v>
      </c>
      <c r="AB4">
        <v>-74.189723962024104</v>
      </c>
      <c r="AC4">
        <v>39.891962886437199</v>
      </c>
      <c r="AD4" t="s">
        <v>79</v>
      </c>
      <c r="AE4">
        <v>2</v>
      </c>
      <c r="AF4" t="s">
        <v>80</v>
      </c>
      <c r="AG4">
        <v>1001</v>
      </c>
      <c r="AH4" t="s">
        <v>81</v>
      </c>
      <c r="AI4">
        <v>12500</v>
      </c>
      <c r="AJ4" t="s">
        <v>82</v>
      </c>
      <c r="AK4" t="s">
        <v>97</v>
      </c>
      <c r="AL4">
        <v>16</v>
      </c>
      <c r="AM4">
        <v>2006</v>
      </c>
      <c r="AN4">
        <v>2</v>
      </c>
      <c r="AO4" t="s">
        <v>84</v>
      </c>
      <c r="AP4">
        <v>2022</v>
      </c>
      <c r="AQ4" s="1">
        <v>42593</v>
      </c>
      <c r="AR4">
        <v>1</v>
      </c>
      <c r="AS4" t="s">
        <v>106</v>
      </c>
      <c r="AT4" t="s">
        <v>107</v>
      </c>
      <c r="AU4" t="s">
        <v>106</v>
      </c>
      <c r="AV4" t="s">
        <v>107</v>
      </c>
      <c r="AW4">
        <v>0</v>
      </c>
      <c r="AX4" s="1"/>
      <c r="AY4" t="s">
        <v>89</v>
      </c>
      <c r="BA4" t="s">
        <v>88</v>
      </c>
      <c r="BB4">
        <v>595</v>
      </c>
      <c r="BC4">
        <v>12</v>
      </c>
      <c r="BD4" t="s">
        <v>89</v>
      </c>
      <c r="BG4" t="s">
        <v>108</v>
      </c>
      <c r="BH4">
        <v>731103</v>
      </c>
      <c r="BJ4" t="s">
        <v>109</v>
      </c>
      <c r="BN4" t="s">
        <v>89</v>
      </c>
      <c r="BO4">
        <v>0</v>
      </c>
      <c r="BP4" t="s">
        <v>89</v>
      </c>
    </row>
    <row r="5" spans="1:68" x14ac:dyDescent="0.25">
      <c r="A5" t="s">
        <v>68</v>
      </c>
      <c r="B5" t="s">
        <v>110</v>
      </c>
      <c r="C5" s="1">
        <f>Table1_2[[#This Row],[Original Lien (Effective Date)]]</f>
        <v>44959</v>
      </c>
      <c r="D5">
        <v>1237.19</v>
      </c>
      <c r="E5">
        <v>0</v>
      </c>
      <c r="F5" s="1">
        <v>44959</v>
      </c>
      <c r="G5" t="s">
        <v>70</v>
      </c>
      <c r="H5" s="2">
        <v>5000</v>
      </c>
      <c r="I5">
        <v>0</v>
      </c>
      <c r="J5" s="1">
        <v>44959</v>
      </c>
      <c r="K5" t="s">
        <v>70</v>
      </c>
      <c r="L5">
        <v>26228724</v>
      </c>
      <c r="M5" t="s">
        <v>71</v>
      </c>
      <c r="N5" t="s">
        <v>72</v>
      </c>
      <c r="O5" t="s">
        <v>73</v>
      </c>
      <c r="P5" t="s">
        <v>111</v>
      </c>
      <c r="R5" t="s">
        <v>112</v>
      </c>
      <c r="V5">
        <v>362200</v>
      </c>
      <c r="W5">
        <v>446059</v>
      </c>
      <c r="X5" t="s">
        <v>111</v>
      </c>
      <c r="Y5" t="s">
        <v>113</v>
      </c>
      <c r="Z5" t="s">
        <v>77</v>
      </c>
      <c r="AA5" t="s">
        <v>78</v>
      </c>
      <c r="AB5">
        <v>-74.175490214200195</v>
      </c>
      <c r="AC5">
        <v>39.902747909626299</v>
      </c>
      <c r="AD5" t="s">
        <v>79</v>
      </c>
      <c r="AE5">
        <v>2</v>
      </c>
      <c r="AF5" t="s">
        <v>80</v>
      </c>
      <c r="AG5">
        <v>1001</v>
      </c>
      <c r="AH5" t="s">
        <v>81</v>
      </c>
      <c r="AI5">
        <v>15000</v>
      </c>
      <c r="AJ5" t="s">
        <v>82</v>
      </c>
      <c r="AK5" t="s">
        <v>97</v>
      </c>
      <c r="AL5">
        <v>16</v>
      </c>
      <c r="AM5">
        <v>1979</v>
      </c>
      <c r="AN5">
        <v>1</v>
      </c>
      <c r="AO5" t="s">
        <v>84</v>
      </c>
      <c r="AP5">
        <v>2022</v>
      </c>
      <c r="AQ5" s="1">
        <v>40835</v>
      </c>
      <c r="AR5">
        <v>148187</v>
      </c>
      <c r="AW5">
        <v>0</v>
      </c>
      <c r="AX5" s="1"/>
      <c r="AY5" t="s">
        <v>89</v>
      </c>
      <c r="BA5" t="s">
        <v>88</v>
      </c>
      <c r="BB5">
        <v>662</v>
      </c>
      <c r="BC5">
        <v>22</v>
      </c>
      <c r="BD5" t="s">
        <v>89</v>
      </c>
      <c r="BG5" t="s">
        <v>114</v>
      </c>
      <c r="BH5">
        <v>731103</v>
      </c>
      <c r="BJ5" t="s">
        <v>115</v>
      </c>
      <c r="BN5" t="s">
        <v>89</v>
      </c>
      <c r="BO5">
        <v>0</v>
      </c>
      <c r="BP5" t="s">
        <v>89</v>
      </c>
    </row>
    <row r="6" spans="1:68" x14ac:dyDescent="0.25">
      <c r="A6" t="s">
        <v>68</v>
      </c>
      <c r="B6" t="s">
        <v>116</v>
      </c>
      <c r="C6" s="1">
        <f>Table1_2[[#This Row],[Original Lien (Effective Date)]]</f>
        <v>44959</v>
      </c>
      <c r="D6">
        <v>529.01</v>
      </c>
      <c r="E6">
        <v>0</v>
      </c>
      <c r="F6" s="1">
        <v>44959</v>
      </c>
      <c r="G6" t="s">
        <v>70</v>
      </c>
      <c r="H6" s="2">
        <v>3500</v>
      </c>
      <c r="I6">
        <v>0</v>
      </c>
      <c r="J6" s="1">
        <v>44959</v>
      </c>
      <c r="K6" t="s">
        <v>70</v>
      </c>
      <c r="L6">
        <v>26228741</v>
      </c>
      <c r="M6" t="s">
        <v>71</v>
      </c>
      <c r="N6" t="s">
        <v>72</v>
      </c>
      <c r="O6" t="s">
        <v>73</v>
      </c>
      <c r="P6" t="s">
        <v>117</v>
      </c>
      <c r="R6" t="s">
        <v>118</v>
      </c>
      <c r="V6">
        <v>228900</v>
      </c>
      <c r="W6">
        <v>281897</v>
      </c>
      <c r="X6" t="s">
        <v>117</v>
      </c>
      <c r="Y6" t="s">
        <v>119</v>
      </c>
      <c r="Z6" t="s">
        <v>77</v>
      </c>
      <c r="AA6" t="s">
        <v>78</v>
      </c>
      <c r="AB6">
        <v>-74.175430840816801</v>
      </c>
      <c r="AC6">
        <v>39.889530706903898</v>
      </c>
      <c r="AD6" t="s">
        <v>79</v>
      </c>
      <c r="AE6">
        <v>2</v>
      </c>
      <c r="AF6" t="s">
        <v>80</v>
      </c>
      <c r="AG6">
        <v>1001</v>
      </c>
      <c r="AH6" t="s">
        <v>81</v>
      </c>
      <c r="AI6">
        <v>15000</v>
      </c>
      <c r="AJ6" t="s">
        <v>82</v>
      </c>
      <c r="AK6" t="s">
        <v>83</v>
      </c>
      <c r="AL6">
        <v>16</v>
      </c>
      <c r="AM6">
        <v>1988</v>
      </c>
      <c r="AN6">
        <v>1</v>
      </c>
      <c r="AO6" t="s">
        <v>84</v>
      </c>
      <c r="AP6">
        <v>2022</v>
      </c>
      <c r="AQ6" s="1">
        <v>38804</v>
      </c>
      <c r="AR6">
        <v>306000</v>
      </c>
      <c r="AS6" t="s">
        <v>120</v>
      </c>
      <c r="AT6" t="s">
        <v>121</v>
      </c>
      <c r="AW6">
        <v>244800</v>
      </c>
      <c r="AX6" s="1">
        <v>49766</v>
      </c>
      <c r="AY6" t="s">
        <v>122</v>
      </c>
      <c r="BA6" t="s">
        <v>88</v>
      </c>
      <c r="BB6">
        <v>698</v>
      </c>
      <c r="BC6">
        <v>23</v>
      </c>
      <c r="BD6" t="s">
        <v>89</v>
      </c>
      <c r="BG6" t="s">
        <v>123</v>
      </c>
      <c r="BH6">
        <v>731103</v>
      </c>
      <c r="BJ6" t="s">
        <v>124</v>
      </c>
      <c r="BN6" t="s">
        <v>89</v>
      </c>
      <c r="BO6">
        <v>0</v>
      </c>
      <c r="BP6" t="s">
        <v>89</v>
      </c>
    </row>
    <row r="7" spans="1:68" x14ac:dyDescent="0.25">
      <c r="A7" t="s">
        <v>68</v>
      </c>
      <c r="B7" t="s">
        <v>125</v>
      </c>
      <c r="C7" s="1">
        <f>Table1_2[[#This Row],[Original Lien (Effective Date)]]</f>
        <v>44959</v>
      </c>
      <c r="D7">
        <v>529.01</v>
      </c>
      <c r="E7">
        <v>0</v>
      </c>
      <c r="F7" s="1">
        <v>44959</v>
      </c>
      <c r="G7" t="s">
        <v>70</v>
      </c>
      <c r="H7" s="2">
        <v>3500</v>
      </c>
      <c r="I7">
        <v>0</v>
      </c>
      <c r="J7" s="1">
        <v>44959</v>
      </c>
      <c r="K7" t="s">
        <v>70</v>
      </c>
      <c r="L7">
        <v>26228773</v>
      </c>
      <c r="M7" t="s">
        <v>71</v>
      </c>
      <c r="N7" t="s">
        <v>72</v>
      </c>
      <c r="O7" t="s">
        <v>73</v>
      </c>
      <c r="P7" t="s">
        <v>126</v>
      </c>
      <c r="R7" t="s">
        <v>127</v>
      </c>
      <c r="V7">
        <v>346300</v>
      </c>
      <c r="W7">
        <v>426478</v>
      </c>
      <c r="X7" t="s">
        <v>126</v>
      </c>
      <c r="Y7" t="s">
        <v>128</v>
      </c>
      <c r="Z7" t="s">
        <v>77</v>
      </c>
      <c r="AA7" t="s">
        <v>78</v>
      </c>
      <c r="AB7">
        <v>-74.159792584700796</v>
      </c>
      <c r="AC7">
        <v>39.9183141668384</v>
      </c>
      <c r="AD7" t="s">
        <v>79</v>
      </c>
      <c r="AE7">
        <v>2</v>
      </c>
      <c r="AF7" t="s">
        <v>80</v>
      </c>
      <c r="AG7">
        <v>1001</v>
      </c>
      <c r="AH7" t="s">
        <v>81</v>
      </c>
      <c r="AI7">
        <v>15100</v>
      </c>
      <c r="AJ7" t="s">
        <v>82</v>
      </c>
      <c r="AK7" t="s">
        <v>129</v>
      </c>
      <c r="AL7">
        <v>18</v>
      </c>
      <c r="AM7">
        <v>1986</v>
      </c>
      <c r="AN7">
        <v>2</v>
      </c>
      <c r="AO7" t="s">
        <v>84</v>
      </c>
      <c r="AP7">
        <v>2022</v>
      </c>
      <c r="AQ7" s="1">
        <v>44341</v>
      </c>
      <c r="AR7">
        <v>325000</v>
      </c>
      <c r="AS7" t="s">
        <v>130</v>
      </c>
      <c r="AT7" t="s">
        <v>131</v>
      </c>
      <c r="AU7" t="s">
        <v>130</v>
      </c>
      <c r="AV7" t="s">
        <v>131</v>
      </c>
      <c r="AW7">
        <v>314153</v>
      </c>
      <c r="AX7" s="1">
        <v>55335</v>
      </c>
      <c r="AY7" t="s">
        <v>87</v>
      </c>
      <c r="BA7" t="s">
        <v>88</v>
      </c>
      <c r="BB7">
        <v>844</v>
      </c>
      <c r="BC7">
        <v>1</v>
      </c>
      <c r="BD7" t="s">
        <v>89</v>
      </c>
      <c r="BG7" t="s">
        <v>132</v>
      </c>
      <c r="BH7">
        <v>731102</v>
      </c>
      <c r="BJ7" t="s">
        <v>133</v>
      </c>
      <c r="BN7" t="s">
        <v>89</v>
      </c>
      <c r="BO7">
        <v>0</v>
      </c>
      <c r="BP7" t="s">
        <v>89</v>
      </c>
    </row>
    <row r="8" spans="1:68" x14ac:dyDescent="0.25">
      <c r="A8" t="s">
        <v>68</v>
      </c>
      <c r="B8" t="s">
        <v>134</v>
      </c>
      <c r="C8" s="1">
        <f>Table1_2[[#This Row],[Original Lien (Effective Date)]]</f>
        <v>44959</v>
      </c>
      <c r="D8">
        <v>1225.7</v>
      </c>
      <c r="E8">
        <v>0</v>
      </c>
      <c r="F8" s="1">
        <v>44959</v>
      </c>
      <c r="G8" t="s">
        <v>70</v>
      </c>
      <c r="H8" s="2">
        <v>3000</v>
      </c>
      <c r="I8">
        <v>0</v>
      </c>
      <c r="J8" s="1">
        <v>44959</v>
      </c>
      <c r="K8" t="s">
        <v>70</v>
      </c>
      <c r="L8">
        <v>26228786</v>
      </c>
      <c r="M8" t="s">
        <v>71</v>
      </c>
      <c r="N8" t="s">
        <v>72</v>
      </c>
      <c r="O8" t="s">
        <v>73</v>
      </c>
      <c r="P8" t="s">
        <v>135</v>
      </c>
      <c r="R8" t="s">
        <v>136</v>
      </c>
      <c r="V8">
        <v>324300</v>
      </c>
      <c r="W8">
        <v>399384</v>
      </c>
      <c r="X8" t="s">
        <v>135</v>
      </c>
      <c r="Y8" t="s">
        <v>137</v>
      </c>
      <c r="Z8" t="s">
        <v>77</v>
      </c>
      <c r="AA8" t="s">
        <v>78</v>
      </c>
      <c r="AB8">
        <v>-74.164066359613997</v>
      </c>
      <c r="AC8">
        <v>39.906922513048301</v>
      </c>
      <c r="AD8" t="s">
        <v>79</v>
      </c>
      <c r="AE8">
        <v>2</v>
      </c>
      <c r="AF8" t="s">
        <v>80</v>
      </c>
      <c r="AG8">
        <v>1001</v>
      </c>
      <c r="AH8" t="s">
        <v>81</v>
      </c>
      <c r="AI8">
        <v>35100</v>
      </c>
      <c r="AJ8" t="s">
        <v>82</v>
      </c>
      <c r="AK8" t="s">
        <v>129</v>
      </c>
      <c r="AL8">
        <v>16</v>
      </c>
      <c r="AM8">
        <v>2009</v>
      </c>
      <c r="AN8">
        <v>2</v>
      </c>
      <c r="AO8" t="s">
        <v>84</v>
      </c>
      <c r="AP8">
        <v>2022</v>
      </c>
      <c r="AQ8" s="1">
        <v>42282</v>
      </c>
      <c r="AR8">
        <v>1</v>
      </c>
      <c r="AS8" t="s">
        <v>138</v>
      </c>
      <c r="AT8" t="s">
        <v>139</v>
      </c>
      <c r="AU8" t="s">
        <v>140</v>
      </c>
      <c r="AV8" t="s">
        <v>141</v>
      </c>
      <c r="AW8">
        <v>0</v>
      </c>
      <c r="AX8" s="1"/>
      <c r="AY8" t="s">
        <v>89</v>
      </c>
      <c r="BA8" t="s">
        <v>88</v>
      </c>
      <c r="BB8">
        <v>858</v>
      </c>
      <c r="BC8">
        <v>34.17</v>
      </c>
      <c r="BD8" t="s">
        <v>89</v>
      </c>
      <c r="BH8">
        <v>731102</v>
      </c>
      <c r="BJ8" t="s">
        <v>142</v>
      </c>
      <c r="BN8" t="s">
        <v>89</v>
      </c>
      <c r="BO8">
        <v>0</v>
      </c>
      <c r="BP8" t="s">
        <v>89</v>
      </c>
    </row>
    <row r="9" spans="1:68" x14ac:dyDescent="0.25">
      <c r="A9" t="s">
        <v>68</v>
      </c>
      <c r="B9" t="s">
        <v>143</v>
      </c>
      <c r="C9" s="1">
        <f>Table1_2[[#This Row],[Original Lien (Effective Date)]]</f>
        <v>44959</v>
      </c>
      <c r="D9">
        <v>1225.03</v>
      </c>
      <c r="E9">
        <v>0</v>
      </c>
      <c r="F9" s="1">
        <v>44959</v>
      </c>
      <c r="G9" t="s">
        <v>70</v>
      </c>
      <c r="H9" s="2">
        <v>4500</v>
      </c>
      <c r="I9">
        <v>0</v>
      </c>
      <c r="J9" s="1">
        <v>44959</v>
      </c>
      <c r="K9" t="s">
        <v>70</v>
      </c>
      <c r="L9">
        <v>26228793</v>
      </c>
      <c r="M9" t="s">
        <v>71</v>
      </c>
      <c r="N9" t="s">
        <v>72</v>
      </c>
      <c r="O9" t="s">
        <v>73</v>
      </c>
      <c r="P9" t="s">
        <v>144</v>
      </c>
      <c r="R9" t="s">
        <v>145</v>
      </c>
      <c r="V9">
        <v>372400</v>
      </c>
      <c r="W9">
        <v>458621</v>
      </c>
      <c r="X9" t="s">
        <v>144</v>
      </c>
      <c r="Y9" t="s">
        <v>146</v>
      </c>
      <c r="Z9" t="s">
        <v>77</v>
      </c>
      <c r="AA9" t="s">
        <v>78</v>
      </c>
      <c r="AB9">
        <v>-74.166839993657305</v>
      </c>
      <c r="AC9">
        <v>39.9076518755233</v>
      </c>
      <c r="AD9" t="s">
        <v>79</v>
      </c>
      <c r="AE9">
        <v>2</v>
      </c>
      <c r="AF9" t="s">
        <v>80</v>
      </c>
      <c r="AG9">
        <v>1001</v>
      </c>
      <c r="AH9" t="s">
        <v>81</v>
      </c>
      <c r="AI9">
        <v>12632</v>
      </c>
      <c r="AJ9" t="s">
        <v>82</v>
      </c>
      <c r="AK9" t="s">
        <v>129</v>
      </c>
      <c r="AL9">
        <v>17</v>
      </c>
      <c r="AM9">
        <v>2016</v>
      </c>
      <c r="AP9">
        <v>2022</v>
      </c>
      <c r="AQ9" s="1">
        <v>42725</v>
      </c>
      <c r="AR9">
        <v>352300</v>
      </c>
      <c r="AS9" t="s">
        <v>147</v>
      </c>
      <c r="AT9" t="s">
        <v>148</v>
      </c>
      <c r="AU9" t="s">
        <v>147</v>
      </c>
      <c r="AV9" t="s">
        <v>148</v>
      </c>
      <c r="AW9">
        <v>0</v>
      </c>
      <c r="AX9" s="1"/>
      <c r="AY9" t="s">
        <v>89</v>
      </c>
      <c r="BA9" t="s">
        <v>88</v>
      </c>
      <c r="BB9">
        <v>858.19</v>
      </c>
      <c r="BC9">
        <v>14</v>
      </c>
      <c r="BD9" t="s">
        <v>89</v>
      </c>
      <c r="BG9" t="s">
        <v>149</v>
      </c>
      <c r="BH9">
        <v>731102</v>
      </c>
      <c r="BJ9" t="s">
        <v>150</v>
      </c>
      <c r="BN9" t="s">
        <v>89</v>
      </c>
      <c r="BO9">
        <v>0</v>
      </c>
      <c r="BP9" t="s">
        <v>89</v>
      </c>
    </row>
    <row r="10" spans="1:68" x14ac:dyDescent="0.25">
      <c r="A10" t="s">
        <v>68</v>
      </c>
      <c r="B10" t="s">
        <v>151</v>
      </c>
      <c r="C10" s="1">
        <f>Table1_2[[#This Row],[Original Lien (Effective Date)]]</f>
        <v>44959</v>
      </c>
      <c r="D10">
        <v>1006.57</v>
      </c>
      <c r="E10">
        <v>0</v>
      </c>
      <c r="F10" s="1">
        <v>44959</v>
      </c>
      <c r="G10" t="s">
        <v>70</v>
      </c>
      <c r="H10" s="2">
        <v>4000</v>
      </c>
      <c r="I10">
        <v>0</v>
      </c>
      <c r="J10" s="1">
        <v>44959</v>
      </c>
      <c r="K10" t="s">
        <v>70</v>
      </c>
      <c r="L10">
        <v>26228817</v>
      </c>
      <c r="M10" t="s">
        <v>71</v>
      </c>
      <c r="N10" t="s">
        <v>72</v>
      </c>
      <c r="O10" t="s">
        <v>73</v>
      </c>
      <c r="P10" t="s">
        <v>152</v>
      </c>
      <c r="R10" t="s">
        <v>153</v>
      </c>
      <c r="V10">
        <v>325000</v>
      </c>
      <c r="W10">
        <v>400246</v>
      </c>
      <c r="X10" t="s">
        <v>152</v>
      </c>
      <c r="Y10" t="s">
        <v>154</v>
      </c>
      <c r="Z10" t="s">
        <v>77</v>
      </c>
      <c r="AA10" t="s">
        <v>78</v>
      </c>
      <c r="AB10">
        <v>-74.156256085818598</v>
      </c>
      <c r="AC10">
        <v>39.929038750378801</v>
      </c>
      <c r="AD10" t="s">
        <v>79</v>
      </c>
      <c r="AE10">
        <v>2</v>
      </c>
      <c r="AF10" t="s">
        <v>80</v>
      </c>
      <c r="AG10">
        <v>1001</v>
      </c>
      <c r="AH10" t="s">
        <v>81</v>
      </c>
      <c r="AI10">
        <v>30492</v>
      </c>
      <c r="AJ10" t="s">
        <v>82</v>
      </c>
      <c r="AK10" t="s">
        <v>129</v>
      </c>
      <c r="AL10">
        <v>17</v>
      </c>
      <c r="AM10">
        <v>2001</v>
      </c>
      <c r="AN10">
        <v>2</v>
      </c>
      <c r="AO10" t="s">
        <v>84</v>
      </c>
      <c r="AP10">
        <v>2022</v>
      </c>
      <c r="AQ10" s="1">
        <v>38119</v>
      </c>
      <c r="AR10">
        <v>1</v>
      </c>
      <c r="AS10" t="s">
        <v>155</v>
      </c>
      <c r="AT10" t="s">
        <v>156</v>
      </c>
      <c r="AW10">
        <v>174900</v>
      </c>
      <c r="AX10" s="1"/>
      <c r="AY10" t="s">
        <v>89</v>
      </c>
      <c r="BA10" t="s">
        <v>88</v>
      </c>
      <c r="BB10">
        <v>886.03</v>
      </c>
      <c r="BC10">
        <v>13</v>
      </c>
      <c r="BD10" t="s">
        <v>89</v>
      </c>
      <c r="BH10">
        <v>731101</v>
      </c>
      <c r="BJ10" t="s">
        <v>157</v>
      </c>
      <c r="BN10" t="s">
        <v>89</v>
      </c>
      <c r="BO10">
        <v>0</v>
      </c>
      <c r="BP10" t="s">
        <v>89</v>
      </c>
    </row>
    <row r="11" spans="1:68" x14ac:dyDescent="0.25">
      <c r="A11" t="s">
        <v>68</v>
      </c>
      <c r="B11" t="s">
        <v>158</v>
      </c>
      <c r="C11" s="1">
        <f>Table1_2[[#This Row],[Original Lien (Effective Date)]]</f>
        <v>44959</v>
      </c>
      <c r="D11">
        <v>1018.17</v>
      </c>
      <c r="E11">
        <v>0</v>
      </c>
      <c r="F11" s="1">
        <v>44959</v>
      </c>
      <c r="G11" t="s">
        <v>70</v>
      </c>
      <c r="H11" s="2">
        <v>4000</v>
      </c>
      <c r="I11">
        <v>0</v>
      </c>
      <c r="J11" s="1">
        <v>44959</v>
      </c>
      <c r="K11" t="s">
        <v>70</v>
      </c>
      <c r="L11">
        <v>26228841</v>
      </c>
      <c r="M11" t="s">
        <v>71</v>
      </c>
      <c r="N11" t="s">
        <v>72</v>
      </c>
      <c r="O11" t="s">
        <v>73</v>
      </c>
      <c r="P11" t="s">
        <v>159</v>
      </c>
      <c r="R11" t="s">
        <v>160</v>
      </c>
      <c r="V11">
        <v>315600</v>
      </c>
      <c r="W11">
        <v>388670</v>
      </c>
      <c r="X11" t="s">
        <v>159</v>
      </c>
      <c r="Y11" t="s">
        <v>161</v>
      </c>
      <c r="Z11" t="s">
        <v>77</v>
      </c>
      <c r="AA11" t="s">
        <v>78</v>
      </c>
      <c r="AB11">
        <v>-74.169518549002703</v>
      </c>
      <c r="AC11">
        <v>39.904728828386901</v>
      </c>
      <c r="AD11" t="s">
        <v>79</v>
      </c>
      <c r="AE11">
        <v>2</v>
      </c>
      <c r="AF11" t="s">
        <v>80</v>
      </c>
      <c r="AG11">
        <v>1001</v>
      </c>
      <c r="AH11" t="s">
        <v>81</v>
      </c>
      <c r="AI11">
        <v>8343</v>
      </c>
      <c r="AJ11" t="s">
        <v>82</v>
      </c>
      <c r="AK11" t="s">
        <v>129</v>
      </c>
      <c r="AL11">
        <v>17</v>
      </c>
      <c r="AM11">
        <v>2001</v>
      </c>
      <c r="AN11">
        <v>2</v>
      </c>
      <c r="AO11" t="s">
        <v>84</v>
      </c>
      <c r="AP11">
        <v>2022</v>
      </c>
      <c r="AQ11" s="1">
        <v>43258</v>
      </c>
      <c r="AR11">
        <v>1</v>
      </c>
      <c r="AS11" t="s">
        <v>162</v>
      </c>
      <c r="AT11" t="s">
        <v>163</v>
      </c>
      <c r="AU11" t="s">
        <v>164</v>
      </c>
      <c r="AV11" t="s">
        <v>165</v>
      </c>
      <c r="AW11">
        <v>0</v>
      </c>
      <c r="AX11" s="1"/>
      <c r="AY11" t="s">
        <v>89</v>
      </c>
      <c r="BA11" t="s">
        <v>88</v>
      </c>
      <c r="BB11">
        <v>939.11</v>
      </c>
      <c r="BC11">
        <v>49</v>
      </c>
      <c r="BD11" t="s">
        <v>89</v>
      </c>
      <c r="BG11" t="s">
        <v>166</v>
      </c>
      <c r="BH11">
        <v>731102</v>
      </c>
      <c r="BJ11" t="s">
        <v>167</v>
      </c>
      <c r="BN11" t="s">
        <v>89</v>
      </c>
      <c r="BO11">
        <v>0</v>
      </c>
      <c r="BP11" t="s">
        <v>89</v>
      </c>
    </row>
    <row r="12" spans="1:68" x14ac:dyDescent="0.25">
      <c r="A12" t="s">
        <v>68</v>
      </c>
      <c r="B12" t="s">
        <v>168</v>
      </c>
      <c r="C12" s="1">
        <f>Table1_2[[#This Row],[Original Lien (Effective Date)]]</f>
        <v>44959</v>
      </c>
      <c r="D12">
        <v>822.69</v>
      </c>
      <c r="E12">
        <v>0</v>
      </c>
      <c r="F12" s="1">
        <v>44959</v>
      </c>
      <c r="G12" t="s">
        <v>70</v>
      </c>
      <c r="H12" s="2">
        <v>3500</v>
      </c>
      <c r="I12">
        <v>0</v>
      </c>
      <c r="J12" s="1">
        <v>44959</v>
      </c>
      <c r="K12" t="s">
        <v>70</v>
      </c>
      <c r="L12">
        <v>26228875</v>
      </c>
      <c r="M12" t="s">
        <v>71</v>
      </c>
      <c r="N12" t="s">
        <v>72</v>
      </c>
      <c r="O12" t="s">
        <v>73</v>
      </c>
      <c r="P12" t="s">
        <v>169</v>
      </c>
      <c r="R12" t="s">
        <v>170</v>
      </c>
      <c r="V12">
        <v>365600</v>
      </c>
      <c r="W12">
        <v>450246</v>
      </c>
      <c r="X12" t="s">
        <v>169</v>
      </c>
      <c r="Y12" t="s">
        <v>171</v>
      </c>
      <c r="Z12" t="s">
        <v>77</v>
      </c>
      <c r="AA12" t="s">
        <v>78</v>
      </c>
      <c r="AB12">
        <v>-74.167091343235498</v>
      </c>
      <c r="AC12">
        <v>39.887997220836297</v>
      </c>
      <c r="AD12" t="s">
        <v>79</v>
      </c>
      <c r="AE12">
        <v>2</v>
      </c>
      <c r="AF12" t="s">
        <v>80</v>
      </c>
      <c r="AG12">
        <v>1001</v>
      </c>
      <c r="AH12" t="s">
        <v>81</v>
      </c>
      <c r="AI12">
        <v>21868</v>
      </c>
      <c r="AJ12" t="s">
        <v>82</v>
      </c>
      <c r="AK12" t="s">
        <v>83</v>
      </c>
      <c r="AL12">
        <v>17</v>
      </c>
      <c r="AM12">
        <v>2002</v>
      </c>
      <c r="AN12">
        <v>2</v>
      </c>
      <c r="AO12" t="s">
        <v>84</v>
      </c>
      <c r="AP12">
        <v>2022</v>
      </c>
      <c r="AQ12" s="1">
        <v>43200</v>
      </c>
      <c r="AR12">
        <v>353000</v>
      </c>
      <c r="AS12" t="s">
        <v>172</v>
      </c>
      <c r="AT12" t="s">
        <v>173</v>
      </c>
      <c r="AU12" t="s">
        <v>172</v>
      </c>
      <c r="AV12" t="s">
        <v>173</v>
      </c>
      <c r="AW12">
        <v>0</v>
      </c>
      <c r="AX12" s="1"/>
      <c r="AY12" t="s">
        <v>89</v>
      </c>
      <c r="BA12" t="s">
        <v>88</v>
      </c>
      <c r="BB12">
        <v>975</v>
      </c>
      <c r="BC12">
        <v>3.23</v>
      </c>
      <c r="BD12" t="s">
        <v>89</v>
      </c>
      <c r="BH12">
        <v>731102</v>
      </c>
      <c r="BJ12" t="s">
        <v>174</v>
      </c>
      <c r="BN12" t="s">
        <v>89</v>
      </c>
      <c r="BO12">
        <v>0</v>
      </c>
      <c r="BP12" t="s">
        <v>89</v>
      </c>
    </row>
    <row r="13" spans="1:68" x14ac:dyDescent="0.25">
      <c r="A13" t="s">
        <v>68</v>
      </c>
      <c r="B13" t="s">
        <v>175</v>
      </c>
      <c r="C13" s="1">
        <f>Table1_2[[#This Row],[Original Lien (Effective Date)]]</f>
        <v>44959</v>
      </c>
      <c r="D13">
        <v>624.16999999999996</v>
      </c>
      <c r="E13">
        <v>0</v>
      </c>
      <c r="F13" s="1">
        <v>44959</v>
      </c>
      <c r="G13" t="s">
        <v>70</v>
      </c>
      <c r="H13" s="2">
        <v>3900</v>
      </c>
      <c r="I13">
        <v>0</v>
      </c>
      <c r="J13" s="1">
        <v>44959</v>
      </c>
      <c r="K13" t="s">
        <v>70</v>
      </c>
      <c r="L13">
        <v>26228886</v>
      </c>
      <c r="M13" t="s">
        <v>71</v>
      </c>
      <c r="N13" t="s">
        <v>72</v>
      </c>
      <c r="O13" t="s">
        <v>73</v>
      </c>
      <c r="P13" t="s">
        <v>176</v>
      </c>
      <c r="R13" t="s">
        <v>177</v>
      </c>
      <c r="V13">
        <v>233400</v>
      </c>
      <c r="W13">
        <v>287438</v>
      </c>
      <c r="X13" t="s">
        <v>176</v>
      </c>
      <c r="Y13" t="s">
        <v>178</v>
      </c>
      <c r="Z13" t="s">
        <v>77</v>
      </c>
      <c r="AA13" t="s">
        <v>78</v>
      </c>
      <c r="AB13">
        <v>-74.149503837162598</v>
      </c>
      <c r="AC13">
        <v>39.930965616864498</v>
      </c>
      <c r="AD13" t="s">
        <v>79</v>
      </c>
      <c r="AE13">
        <v>2</v>
      </c>
      <c r="AF13" t="s">
        <v>80</v>
      </c>
      <c r="AG13">
        <v>1001</v>
      </c>
      <c r="AH13" t="s">
        <v>81</v>
      </c>
      <c r="AI13">
        <v>7700</v>
      </c>
      <c r="AJ13" t="s">
        <v>82</v>
      </c>
      <c r="AK13" t="s">
        <v>179</v>
      </c>
      <c r="AL13">
        <v>16</v>
      </c>
      <c r="AM13">
        <v>1960</v>
      </c>
      <c r="AN13">
        <v>1</v>
      </c>
      <c r="AO13" t="s">
        <v>84</v>
      </c>
      <c r="AP13">
        <v>2022</v>
      </c>
      <c r="AQ13" s="1">
        <v>43994</v>
      </c>
      <c r="AR13">
        <v>246500</v>
      </c>
      <c r="AS13" t="s">
        <v>180</v>
      </c>
      <c r="AT13" t="s">
        <v>181</v>
      </c>
      <c r="AU13" t="s">
        <v>180</v>
      </c>
      <c r="AV13" t="s">
        <v>181</v>
      </c>
      <c r="AW13">
        <v>242034</v>
      </c>
      <c r="AX13" s="1">
        <v>54970</v>
      </c>
      <c r="AY13" t="s">
        <v>87</v>
      </c>
      <c r="BA13" t="s">
        <v>88</v>
      </c>
      <c r="BB13">
        <v>1026</v>
      </c>
      <c r="BC13">
        <v>4</v>
      </c>
      <c r="BD13" t="s">
        <v>89</v>
      </c>
      <c r="BG13" t="s">
        <v>182</v>
      </c>
      <c r="BH13">
        <v>731101</v>
      </c>
      <c r="BJ13" t="s">
        <v>183</v>
      </c>
      <c r="BN13" t="s">
        <v>89</v>
      </c>
      <c r="BO13">
        <v>0</v>
      </c>
      <c r="BP13" t="s">
        <v>89</v>
      </c>
    </row>
    <row r="14" spans="1:68" x14ac:dyDescent="0.25">
      <c r="A14" t="s">
        <v>68</v>
      </c>
      <c r="B14" t="s">
        <v>184</v>
      </c>
      <c r="C14" s="1">
        <f>Table1_2[[#This Row],[Original Lien (Effective Date)]]</f>
        <v>44959</v>
      </c>
      <c r="D14">
        <v>1105.67</v>
      </c>
      <c r="E14">
        <v>0</v>
      </c>
      <c r="F14" s="1">
        <v>44959</v>
      </c>
      <c r="G14" t="s">
        <v>70</v>
      </c>
      <c r="H14" s="2">
        <v>3500</v>
      </c>
      <c r="I14">
        <v>0</v>
      </c>
      <c r="J14" s="1">
        <v>44959</v>
      </c>
      <c r="K14" t="s">
        <v>70</v>
      </c>
      <c r="L14">
        <v>26228903</v>
      </c>
      <c r="M14" t="s">
        <v>71</v>
      </c>
      <c r="N14" t="s">
        <v>72</v>
      </c>
      <c r="O14" t="s">
        <v>73</v>
      </c>
      <c r="P14" t="s">
        <v>185</v>
      </c>
      <c r="R14" t="s">
        <v>186</v>
      </c>
      <c r="V14">
        <v>250800</v>
      </c>
      <c r="W14">
        <v>308867</v>
      </c>
      <c r="X14" t="s">
        <v>185</v>
      </c>
      <c r="Y14" t="s">
        <v>187</v>
      </c>
      <c r="Z14" t="s">
        <v>77</v>
      </c>
      <c r="AA14" t="s">
        <v>78</v>
      </c>
      <c r="AB14">
        <v>-74.1514599713975</v>
      </c>
      <c r="AC14">
        <v>39.927390660363301</v>
      </c>
      <c r="AD14" t="s">
        <v>79</v>
      </c>
      <c r="AE14">
        <v>2</v>
      </c>
      <c r="AF14" t="s">
        <v>80</v>
      </c>
      <c r="AG14">
        <v>1001</v>
      </c>
      <c r="AH14" t="s">
        <v>81</v>
      </c>
      <c r="AI14">
        <v>8000</v>
      </c>
      <c r="AJ14" t="s">
        <v>82</v>
      </c>
      <c r="AK14" t="s">
        <v>179</v>
      </c>
      <c r="AL14">
        <v>17</v>
      </c>
      <c r="AM14">
        <v>1975</v>
      </c>
      <c r="AN14">
        <v>2</v>
      </c>
      <c r="AO14" t="s">
        <v>84</v>
      </c>
      <c r="AP14">
        <v>2022</v>
      </c>
      <c r="AQ14" s="1">
        <v>43810</v>
      </c>
      <c r="AR14">
        <v>265000</v>
      </c>
      <c r="AS14" t="s">
        <v>188</v>
      </c>
      <c r="AT14" t="s">
        <v>189</v>
      </c>
      <c r="AU14" t="s">
        <v>188</v>
      </c>
      <c r="AV14" t="s">
        <v>189</v>
      </c>
      <c r="AW14">
        <v>256155</v>
      </c>
      <c r="AX14" s="1">
        <v>54789</v>
      </c>
      <c r="AY14" t="s">
        <v>87</v>
      </c>
      <c r="BA14" t="s">
        <v>88</v>
      </c>
      <c r="BB14">
        <v>1052</v>
      </c>
      <c r="BC14">
        <v>14</v>
      </c>
      <c r="BD14" t="s">
        <v>89</v>
      </c>
      <c r="BG14" t="s">
        <v>190</v>
      </c>
      <c r="BH14">
        <v>731101</v>
      </c>
      <c r="BJ14" t="s">
        <v>191</v>
      </c>
      <c r="BN14" t="s">
        <v>89</v>
      </c>
      <c r="BO14">
        <v>0</v>
      </c>
      <c r="BP14" t="s">
        <v>89</v>
      </c>
    </row>
    <row r="15" spans="1:68" x14ac:dyDescent="0.25">
      <c r="A15" t="s">
        <v>68</v>
      </c>
      <c r="B15" t="s">
        <v>192</v>
      </c>
      <c r="C15" s="1">
        <f>Table1_2[[#This Row],[Original Lien (Effective Date)]]</f>
        <v>44959</v>
      </c>
      <c r="D15">
        <v>1105.67</v>
      </c>
      <c r="E15">
        <v>0</v>
      </c>
      <c r="F15" s="1">
        <v>44959</v>
      </c>
      <c r="G15" t="s">
        <v>70</v>
      </c>
      <c r="H15" s="2">
        <v>3500</v>
      </c>
      <c r="I15">
        <v>0</v>
      </c>
      <c r="J15" s="1">
        <v>44959</v>
      </c>
      <c r="K15" t="s">
        <v>70</v>
      </c>
      <c r="L15">
        <v>26228905</v>
      </c>
      <c r="M15" t="s">
        <v>71</v>
      </c>
      <c r="N15" t="s">
        <v>72</v>
      </c>
      <c r="O15" t="s">
        <v>73</v>
      </c>
      <c r="P15" t="s">
        <v>193</v>
      </c>
      <c r="R15" t="s">
        <v>194</v>
      </c>
      <c r="V15">
        <v>226400</v>
      </c>
      <c r="W15">
        <v>278818</v>
      </c>
      <c r="X15" t="s">
        <v>193</v>
      </c>
      <c r="Y15" t="s">
        <v>195</v>
      </c>
      <c r="Z15" t="s">
        <v>77</v>
      </c>
      <c r="AA15" t="s">
        <v>78</v>
      </c>
      <c r="AB15">
        <v>-74.149310118398304</v>
      </c>
      <c r="AC15">
        <v>39.927588074098097</v>
      </c>
      <c r="AD15" t="s">
        <v>79</v>
      </c>
      <c r="AE15">
        <v>2</v>
      </c>
      <c r="AF15" t="s">
        <v>80</v>
      </c>
      <c r="AG15">
        <v>1001</v>
      </c>
      <c r="AH15" t="s">
        <v>81</v>
      </c>
      <c r="AI15">
        <v>5400</v>
      </c>
      <c r="AJ15" t="s">
        <v>82</v>
      </c>
      <c r="AK15" t="s">
        <v>179</v>
      </c>
      <c r="AL15">
        <v>17</v>
      </c>
      <c r="AM15">
        <v>1970</v>
      </c>
      <c r="AN15">
        <v>2</v>
      </c>
      <c r="AO15" t="s">
        <v>84</v>
      </c>
      <c r="AP15">
        <v>2022</v>
      </c>
      <c r="AQ15" s="1">
        <v>43637</v>
      </c>
      <c r="AR15">
        <v>10</v>
      </c>
      <c r="AS15" t="s">
        <v>196</v>
      </c>
      <c r="AT15" t="s">
        <v>197</v>
      </c>
      <c r="AU15" t="s">
        <v>196</v>
      </c>
      <c r="AV15" t="s">
        <v>197</v>
      </c>
      <c r="AW15">
        <v>203500</v>
      </c>
      <c r="AX15" s="1"/>
      <c r="AY15" t="s">
        <v>87</v>
      </c>
      <c r="BA15" t="s">
        <v>88</v>
      </c>
      <c r="BB15">
        <v>1053</v>
      </c>
      <c r="BC15">
        <v>9</v>
      </c>
      <c r="BD15" t="s">
        <v>89</v>
      </c>
      <c r="BG15" t="s">
        <v>198</v>
      </c>
      <c r="BH15">
        <v>731101</v>
      </c>
      <c r="BJ15" t="s">
        <v>199</v>
      </c>
      <c r="BN15" t="s">
        <v>89</v>
      </c>
      <c r="BO15">
        <v>0</v>
      </c>
      <c r="BP15" t="s">
        <v>89</v>
      </c>
    </row>
    <row r="16" spans="1:68" x14ac:dyDescent="0.25">
      <c r="A16" t="s">
        <v>68</v>
      </c>
      <c r="B16" t="s">
        <v>200</v>
      </c>
      <c r="C16" s="1">
        <f>Table1_2[[#This Row],[Original Lien (Effective Date)]]</f>
        <v>44959</v>
      </c>
      <c r="D16">
        <v>797.5</v>
      </c>
      <c r="E16">
        <v>0</v>
      </c>
      <c r="F16" s="1">
        <v>44959</v>
      </c>
      <c r="G16" t="s">
        <v>70</v>
      </c>
      <c r="H16" s="2">
        <v>3700</v>
      </c>
      <c r="I16">
        <v>0</v>
      </c>
      <c r="J16" s="1">
        <v>44959</v>
      </c>
      <c r="K16" t="s">
        <v>70</v>
      </c>
      <c r="L16">
        <v>26228924</v>
      </c>
      <c r="M16" t="s">
        <v>71</v>
      </c>
      <c r="N16" t="s">
        <v>72</v>
      </c>
      <c r="O16" t="s">
        <v>73</v>
      </c>
      <c r="P16" t="s">
        <v>201</v>
      </c>
      <c r="R16" t="s">
        <v>202</v>
      </c>
      <c r="V16">
        <v>261200</v>
      </c>
      <c r="W16">
        <v>321675</v>
      </c>
      <c r="X16" t="s">
        <v>201</v>
      </c>
      <c r="Y16" t="s">
        <v>203</v>
      </c>
      <c r="Z16" t="s">
        <v>77</v>
      </c>
      <c r="AA16" t="s">
        <v>78</v>
      </c>
      <c r="AB16">
        <v>-74.152567765137206</v>
      </c>
      <c r="AC16">
        <v>39.9237828837649</v>
      </c>
      <c r="AD16" t="s">
        <v>79</v>
      </c>
      <c r="AE16">
        <v>2</v>
      </c>
      <c r="AF16" t="s">
        <v>80</v>
      </c>
      <c r="AG16">
        <v>1001</v>
      </c>
      <c r="AH16" t="s">
        <v>81</v>
      </c>
      <c r="AI16">
        <v>10000</v>
      </c>
      <c r="AJ16" t="s">
        <v>82</v>
      </c>
      <c r="AK16" t="s">
        <v>179</v>
      </c>
      <c r="AL16">
        <v>16</v>
      </c>
      <c r="AM16">
        <v>2013</v>
      </c>
      <c r="AN16">
        <v>2</v>
      </c>
      <c r="AO16" t="s">
        <v>84</v>
      </c>
      <c r="AP16">
        <v>2022</v>
      </c>
      <c r="AQ16" s="1">
        <v>41506</v>
      </c>
      <c r="AR16">
        <v>269900</v>
      </c>
      <c r="AS16" t="s">
        <v>204</v>
      </c>
      <c r="AT16" t="s">
        <v>205</v>
      </c>
      <c r="AU16" t="s">
        <v>204</v>
      </c>
      <c r="AV16" t="s">
        <v>205</v>
      </c>
      <c r="AW16">
        <v>260892</v>
      </c>
      <c r="AX16" s="1">
        <v>52475</v>
      </c>
      <c r="AY16" t="s">
        <v>87</v>
      </c>
      <c r="BA16" t="s">
        <v>88</v>
      </c>
      <c r="BB16">
        <v>1066</v>
      </c>
      <c r="BC16">
        <v>12</v>
      </c>
      <c r="BD16" t="s">
        <v>89</v>
      </c>
      <c r="BG16" t="s">
        <v>206</v>
      </c>
      <c r="BH16">
        <v>731101</v>
      </c>
      <c r="BJ16" t="s">
        <v>207</v>
      </c>
      <c r="BN16" t="s">
        <v>89</v>
      </c>
      <c r="BO16">
        <v>0</v>
      </c>
      <c r="BP16" t="s">
        <v>89</v>
      </c>
    </row>
    <row r="17" spans="1:68" x14ac:dyDescent="0.25">
      <c r="A17" t="s">
        <v>68</v>
      </c>
      <c r="B17" t="s">
        <v>208</v>
      </c>
      <c r="C17" s="1">
        <f>Table1_2[[#This Row],[Original Lien (Effective Date)]]</f>
        <v>44959</v>
      </c>
      <c r="D17">
        <v>719.33</v>
      </c>
      <c r="E17">
        <v>0</v>
      </c>
      <c r="F17" s="1">
        <v>44959</v>
      </c>
      <c r="G17" t="s">
        <v>70</v>
      </c>
      <c r="H17" s="2">
        <v>3500</v>
      </c>
      <c r="I17">
        <v>0</v>
      </c>
      <c r="J17" s="1">
        <v>44959</v>
      </c>
      <c r="K17" t="s">
        <v>70</v>
      </c>
      <c r="L17">
        <v>26228934</v>
      </c>
      <c r="M17" t="s">
        <v>71</v>
      </c>
      <c r="N17" t="s">
        <v>72</v>
      </c>
      <c r="O17" t="s">
        <v>73</v>
      </c>
      <c r="P17" t="s">
        <v>209</v>
      </c>
      <c r="R17" t="s">
        <v>210</v>
      </c>
      <c r="V17">
        <v>215200</v>
      </c>
      <c r="W17">
        <v>265025</v>
      </c>
      <c r="X17" t="s">
        <v>209</v>
      </c>
      <c r="Y17" t="s">
        <v>211</v>
      </c>
      <c r="Z17" t="s">
        <v>77</v>
      </c>
      <c r="AA17" t="s">
        <v>78</v>
      </c>
      <c r="AB17">
        <v>-74.153600788383898</v>
      </c>
      <c r="AC17">
        <v>39.9212935094138</v>
      </c>
      <c r="AD17" t="s">
        <v>79</v>
      </c>
      <c r="AE17">
        <v>2</v>
      </c>
      <c r="AF17" t="s">
        <v>80</v>
      </c>
      <c r="AG17">
        <v>1001</v>
      </c>
      <c r="AH17" t="s">
        <v>81</v>
      </c>
      <c r="AI17">
        <v>736</v>
      </c>
      <c r="AJ17" t="s">
        <v>82</v>
      </c>
      <c r="AK17" t="s">
        <v>212</v>
      </c>
      <c r="AL17">
        <v>39</v>
      </c>
      <c r="AM17">
        <v>2001</v>
      </c>
      <c r="AN17">
        <v>2</v>
      </c>
      <c r="AO17" t="s">
        <v>84</v>
      </c>
      <c r="AP17">
        <v>2022</v>
      </c>
      <c r="AQ17" s="1">
        <v>43441</v>
      </c>
      <c r="AR17">
        <v>178200</v>
      </c>
      <c r="AS17" t="s">
        <v>213</v>
      </c>
      <c r="AT17" t="s">
        <v>214</v>
      </c>
      <c r="AU17" t="s">
        <v>213</v>
      </c>
      <c r="AV17" t="s">
        <v>214</v>
      </c>
      <c r="AW17">
        <v>172854</v>
      </c>
      <c r="AX17" s="1">
        <v>54424</v>
      </c>
      <c r="AY17" t="s">
        <v>215</v>
      </c>
      <c r="BA17" t="s">
        <v>88</v>
      </c>
      <c r="BB17">
        <v>1079</v>
      </c>
      <c r="BC17">
        <v>134</v>
      </c>
      <c r="BD17" t="s">
        <v>216</v>
      </c>
      <c r="BH17">
        <v>731001</v>
      </c>
      <c r="BJ17" t="s">
        <v>217</v>
      </c>
      <c r="BN17" t="s">
        <v>89</v>
      </c>
      <c r="BO17">
        <v>0</v>
      </c>
      <c r="BP17" t="s">
        <v>89</v>
      </c>
    </row>
    <row r="18" spans="1:68" x14ac:dyDescent="0.25">
      <c r="A18" t="s">
        <v>68</v>
      </c>
      <c r="B18" t="s">
        <v>218</v>
      </c>
      <c r="C18" s="1">
        <f>Table1_2[[#This Row],[Original Lien (Effective Date)]]</f>
        <v>44959</v>
      </c>
      <c r="D18">
        <v>814.49</v>
      </c>
      <c r="E18">
        <v>0</v>
      </c>
      <c r="F18" s="1">
        <v>44959</v>
      </c>
      <c r="G18" t="s">
        <v>70</v>
      </c>
      <c r="H18" s="2">
        <v>3200</v>
      </c>
      <c r="I18">
        <v>0</v>
      </c>
      <c r="J18" s="1">
        <v>44959</v>
      </c>
      <c r="K18" t="s">
        <v>70</v>
      </c>
      <c r="L18">
        <v>26228948</v>
      </c>
      <c r="M18" t="s">
        <v>71</v>
      </c>
      <c r="N18" t="s">
        <v>72</v>
      </c>
      <c r="O18" t="s">
        <v>73</v>
      </c>
      <c r="P18" t="s">
        <v>219</v>
      </c>
      <c r="R18" t="s">
        <v>220</v>
      </c>
      <c r="V18">
        <v>198200</v>
      </c>
      <c r="W18">
        <v>244089</v>
      </c>
      <c r="X18" t="s">
        <v>219</v>
      </c>
      <c r="Y18" t="s">
        <v>221</v>
      </c>
      <c r="Z18" t="s">
        <v>77</v>
      </c>
      <c r="AA18" t="s">
        <v>78</v>
      </c>
      <c r="AB18">
        <v>-74.148083925655598</v>
      </c>
      <c r="AC18">
        <v>39.919047799131803</v>
      </c>
      <c r="AD18" t="s">
        <v>79</v>
      </c>
      <c r="AE18">
        <v>2</v>
      </c>
      <c r="AF18" t="s">
        <v>80</v>
      </c>
      <c r="AG18">
        <v>1001</v>
      </c>
      <c r="AH18" t="s">
        <v>81</v>
      </c>
      <c r="AI18">
        <v>12672</v>
      </c>
      <c r="AJ18" t="s">
        <v>82</v>
      </c>
      <c r="AK18" t="s">
        <v>179</v>
      </c>
      <c r="AL18">
        <v>16</v>
      </c>
      <c r="AM18">
        <v>1960</v>
      </c>
      <c r="AN18">
        <v>1</v>
      </c>
      <c r="AO18" t="s">
        <v>84</v>
      </c>
      <c r="AP18">
        <v>2022</v>
      </c>
      <c r="AQ18" s="1">
        <v>43616</v>
      </c>
      <c r="AR18">
        <v>0</v>
      </c>
      <c r="AS18" t="s">
        <v>222</v>
      </c>
      <c r="AT18" t="s">
        <v>223</v>
      </c>
      <c r="AU18" t="s">
        <v>222</v>
      </c>
      <c r="AV18" t="s">
        <v>223</v>
      </c>
      <c r="AW18">
        <v>189504</v>
      </c>
      <c r="AX18" s="1">
        <v>52932</v>
      </c>
      <c r="AY18" t="s">
        <v>87</v>
      </c>
      <c r="BA18" t="s">
        <v>88</v>
      </c>
      <c r="BB18">
        <v>1100</v>
      </c>
      <c r="BC18">
        <v>9</v>
      </c>
      <c r="BD18" t="s">
        <v>89</v>
      </c>
      <c r="BG18" t="s">
        <v>224</v>
      </c>
      <c r="BH18">
        <v>731001</v>
      </c>
      <c r="BJ18" t="s">
        <v>225</v>
      </c>
      <c r="BN18" t="s">
        <v>89</v>
      </c>
      <c r="BO18">
        <v>0</v>
      </c>
      <c r="BP18" t="s">
        <v>89</v>
      </c>
    </row>
    <row r="19" spans="1:68" x14ac:dyDescent="0.25">
      <c r="A19" t="s">
        <v>68</v>
      </c>
      <c r="B19" t="s">
        <v>226</v>
      </c>
      <c r="C19" s="1">
        <f>Table1_2[[#This Row],[Original Lien (Effective Date)]]</f>
        <v>44959</v>
      </c>
      <c r="D19">
        <v>1347.04</v>
      </c>
      <c r="E19">
        <v>0</v>
      </c>
      <c r="F19" s="1">
        <v>44959</v>
      </c>
      <c r="G19" t="s">
        <v>70</v>
      </c>
      <c r="H19" s="2">
        <v>4000</v>
      </c>
      <c r="I19">
        <v>0</v>
      </c>
      <c r="J19" s="1">
        <v>44959</v>
      </c>
      <c r="K19" t="s">
        <v>70</v>
      </c>
      <c r="L19">
        <v>26228954</v>
      </c>
      <c r="M19" t="s">
        <v>71</v>
      </c>
      <c r="N19" t="s">
        <v>72</v>
      </c>
      <c r="O19" t="s">
        <v>73</v>
      </c>
      <c r="P19" t="s">
        <v>227</v>
      </c>
      <c r="R19" t="s">
        <v>228</v>
      </c>
      <c r="V19">
        <v>464400</v>
      </c>
      <c r="W19">
        <v>571921</v>
      </c>
      <c r="X19" t="s">
        <v>227</v>
      </c>
      <c r="Y19" t="s">
        <v>229</v>
      </c>
      <c r="Z19" t="s">
        <v>77</v>
      </c>
      <c r="AA19" t="s">
        <v>78</v>
      </c>
      <c r="AB19">
        <v>-74.134571997098504</v>
      </c>
      <c r="AC19">
        <v>39.914678723208702</v>
      </c>
      <c r="AD19" t="s">
        <v>79</v>
      </c>
      <c r="AE19">
        <v>2</v>
      </c>
      <c r="AF19" t="s">
        <v>80</v>
      </c>
      <c r="AG19">
        <v>1001</v>
      </c>
      <c r="AH19" t="s">
        <v>81</v>
      </c>
      <c r="AI19">
        <v>13884</v>
      </c>
      <c r="AJ19" t="s">
        <v>82</v>
      </c>
      <c r="AK19" t="s">
        <v>230</v>
      </c>
      <c r="AL19">
        <v>16</v>
      </c>
      <c r="AM19">
        <v>1974</v>
      </c>
      <c r="AN19">
        <v>1</v>
      </c>
      <c r="AO19" t="s">
        <v>84</v>
      </c>
      <c r="AP19">
        <v>2022</v>
      </c>
      <c r="AQ19" s="1">
        <v>36985</v>
      </c>
      <c r="AR19">
        <v>187500</v>
      </c>
      <c r="AS19" t="s">
        <v>231</v>
      </c>
      <c r="AT19" t="s">
        <v>232</v>
      </c>
      <c r="AU19" t="s">
        <v>233</v>
      </c>
      <c r="AV19" t="s">
        <v>234</v>
      </c>
      <c r="AW19">
        <v>152250</v>
      </c>
      <c r="AX19" s="1"/>
      <c r="AY19" t="s">
        <v>89</v>
      </c>
      <c r="BA19" t="s">
        <v>88</v>
      </c>
      <c r="BB19">
        <v>1108.08</v>
      </c>
      <c r="BC19">
        <v>24</v>
      </c>
      <c r="BD19" t="s">
        <v>89</v>
      </c>
      <c r="BH19">
        <v>731001</v>
      </c>
      <c r="BJ19" t="s">
        <v>235</v>
      </c>
      <c r="BN19" t="s">
        <v>89</v>
      </c>
      <c r="BO19">
        <v>0</v>
      </c>
      <c r="BP19" t="s">
        <v>89</v>
      </c>
    </row>
    <row r="20" spans="1:68" x14ac:dyDescent="0.25">
      <c r="A20" t="s">
        <v>68</v>
      </c>
      <c r="B20" t="s">
        <v>236</v>
      </c>
      <c r="C20" s="1">
        <f>Table1_2[[#This Row],[Original Lien (Effective Date)]]</f>
        <v>44959</v>
      </c>
      <c r="D20">
        <v>628.24</v>
      </c>
      <c r="E20">
        <v>0</v>
      </c>
      <c r="F20" s="1">
        <v>44959</v>
      </c>
      <c r="G20" t="s">
        <v>70</v>
      </c>
      <c r="H20" s="2">
        <v>2500</v>
      </c>
      <c r="I20">
        <v>0</v>
      </c>
      <c r="J20" s="1">
        <v>44959</v>
      </c>
      <c r="K20" t="s">
        <v>70</v>
      </c>
      <c r="L20">
        <v>26228962</v>
      </c>
      <c r="M20" t="s">
        <v>71</v>
      </c>
      <c r="N20" t="s">
        <v>72</v>
      </c>
      <c r="O20" t="s">
        <v>73</v>
      </c>
      <c r="P20" t="s">
        <v>237</v>
      </c>
      <c r="R20" t="s">
        <v>238</v>
      </c>
      <c r="V20">
        <v>387700</v>
      </c>
      <c r="W20">
        <v>477463</v>
      </c>
      <c r="X20" t="s">
        <v>237</v>
      </c>
      <c r="Y20" t="s">
        <v>239</v>
      </c>
      <c r="Z20" t="s">
        <v>77</v>
      </c>
      <c r="AA20" t="s">
        <v>78</v>
      </c>
      <c r="AB20">
        <v>-74.140289300000006</v>
      </c>
      <c r="AC20">
        <v>39.913532439999997</v>
      </c>
      <c r="AD20" t="s">
        <v>79</v>
      </c>
      <c r="AE20">
        <v>2</v>
      </c>
      <c r="AF20" t="s">
        <v>80</v>
      </c>
      <c r="AG20">
        <v>1001</v>
      </c>
      <c r="AH20" t="s">
        <v>81</v>
      </c>
      <c r="AI20">
        <v>6000</v>
      </c>
      <c r="AJ20" t="s">
        <v>82</v>
      </c>
      <c r="AK20" t="s">
        <v>230</v>
      </c>
      <c r="AL20">
        <v>16</v>
      </c>
      <c r="AM20">
        <v>1985</v>
      </c>
      <c r="AN20">
        <v>1</v>
      </c>
      <c r="AO20" t="s">
        <v>84</v>
      </c>
      <c r="AP20">
        <v>2022</v>
      </c>
      <c r="AQ20" s="1">
        <v>44180</v>
      </c>
      <c r="AR20">
        <v>1</v>
      </c>
      <c r="AS20" t="s">
        <v>240</v>
      </c>
      <c r="AT20" t="s">
        <v>241</v>
      </c>
      <c r="AU20" t="s">
        <v>240</v>
      </c>
      <c r="AV20" t="s">
        <v>241</v>
      </c>
      <c r="AW20">
        <v>226000</v>
      </c>
      <c r="AX20" s="1">
        <v>54909</v>
      </c>
      <c r="AY20" t="s">
        <v>215</v>
      </c>
      <c r="BA20" t="s">
        <v>88</v>
      </c>
      <c r="BB20">
        <v>1108.1199999999999</v>
      </c>
      <c r="BC20">
        <v>15</v>
      </c>
      <c r="BD20" t="s">
        <v>89</v>
      </c>
      <c r="BH20">
        <v>731001</v>
      </c>
      <c r="BJ20" t="s">
        <v>242</v>
      </c>
      <c r="BN20" t="s">
        <v>89</v>
      </c>
      <c r="BO20">
        <v>0</v>
      </c>
      <c r="BP20" t="s">
        <v>89</v>
      </c>
    </row>
    <row r="21" spans="1:68" x14ac:dyDescent="0.25">
      <c r="A21" t="s">
        <v>68</v>
      </c>
      <c r="B21" t="s">
        <v>243</v>
      </c>
      <c r="C21" s="1">
        <f>Table1_2[[#This Row],[Original Lien (Effective Date)]]</f>
        <v>44959</v>
      </c>
      <c r="D21">
        <v>799.6</v>
      </c>
      <c r="E21">
        <v>0</v>
      </c>
      <c r="F21" s="1">
        <v>44959</v>
      </c>
      <c r="G21" t="s">
        <v>70</v>
      </c>
      <c r="H21" s="2">
        <v>3200</v>
      </c>
      <c r="I21">
        <v>0</v>
      </c>
      <c r="J21" s="1">
        <v>44959</v>
      </c>
      <c r="K21" t="s">
        <v>70</v>
      </c>
      <c r="L21">
        <v>26229020</v>
      </c>
      <c r="M21" t="s">
        <v>71</v>
      </c>
      <c r="N21" t="s">
        <v>72</v>
      </c>
      <c r="O21" t="s">
        <v>73</v>
      </c>
      <c r="P21" t="s">
        <v>244</v>
      </c>
      <c r="R21" t="s">
        <v>245</v>
      </c>
      <c r="V21">
        <v>202700</v>
      </c>
      <c r="W21">
        <v>249631</v>
      </c>
      <c r="X21" t="s">
        <v>244</v>
      </c>
      <c r="Y21" t="s">
        <v>246</v>
      </c>
      <c r="Z21" t="s">
        <v>77</v>
      </c>
      <c r="AA21" t="s">
        <v>78</v>
      </c>
      <c r="AB21">
        <v>-74.152130024285199</v>
      </c>
      <c r="AC21">
        <v>39.906510893525201</v>
      </c>
      <c r="AD21" t="s">
        <v>79</v>
      </c>
      <c r="AE21">
        <v>2</v>
      </c>
      <c r="AF21" t="s">
        <v>80</v>
      </c>
      <c r="AG21">
        <v>1001</v>
      </c>
      <c r="AH21" t="s">
        <v>81</v>
      </c>
      <c r="AI21">
        <v>15300</v>
      </c>
      <c r="AJ21" t="s">
        <v>82</v>
      </c>
      <c r="AK21" t="s">
        <v>179</v>
      </c>
      <c r="AL21">
        <v>16</v>
      </c>
      <c r="AM21">
        <v>1960</v>
      </c>
      <c r="AN21">
        <v>1</v>
      </c>
      <c r="AO21" t="s">
        <v>84</v>
      </c>
      <c r="AP21">
        <v>2022</v>
      </c>
      <c r="AQ21" s="1">
        <v>38463</v>
      </c>
      <c r="AR21">
        <v>254332</v>
      </c>
      <c r="AS21" t="s">
        <v>247</v>
      </c>
      <c r="AT21" t="s">
        <v>248</v>
      </c>
      <c r="AU21" t="s">
        <v>249</v>
      </c>
      <c r="AV21" t="s">
        <v>250</v>
      </c>
      <c r="AW21">
        <v>203465</v>
      </c>
      <c r="AX21" s="1">
        <v>49430</v>
      </c>
      <c r="AY21" t="s">
        <v>122</v>
      </c>
      <c r="AZ21" t="s">
        <v>251</v>
      </c>
      <c r="BA21" t="s">
        <v>88</v>
      </c>
      <c r="BB21">
        <v>1275</v>
      </c>
      <c r="BC21">
        <v>20</v>
      </c>
      <c r="BD21" t="s">
        <v>89</v>
      </c>
      <c r="BH21">
        <v>731002</v>
      </c>
      <c r="BJ21" t="s">
        <v>252</v>
      </c>
      <c r="BN21" t="s">
        <v>89</v>
      </c>
      <c r="BO21">
        <v>0</v>
      </c>
      <c r="BP21" t="s">
        <v>89</v>
      </c>
    </row>
    <row r="22" spans="1:68" x14ac:dyDescent="0.25">
      <c r="A22" t="s">
        <v>68</v>
      </c>
      <c r="B22" t="s">
        <v>253</v>
      </c>
      <c r="C22" s="1">
        <f>Table1_2[[#This Row],[Original Lien (Effective Date)]]</f>
        <v>44959</v>
      </c>
      <c r="D22">
        <v>1008.61</v>
      </c>
      <c r="E22">
        <v>0</v>
      </c>
      <c r="F22" s="1">
        <v>44959</v>
      </c>
      <c r="G22" t="s">
        <v>70</v>
      </c>
      <c r="H22" s="2">
        <v>3500</v>
      </c>
      <c r="I22">
        <v>0</v>
      </c>
      <c r="J22" s="1">
        <v>44959</v>
      </c>
      <c r="K22" t="s">
        <v>70</v>
      </c>
      <c r="L22">
        <v>26229027</v>
      </c>
      <c r="M22" t="s">
        <v>71</v>
      </c>
      <c r="N22" t="s">
        <v>72</v>
      </c>
      <c r="O22" t="s">
        <v>73</v>
      </c>
      <c r="P22" t="s">
        <v>254</v>
      </c>
      <c r="R22" t="s">
        <v>255</v>
      </c>
      <c r="V22">
        <v>300900</v>
      </c>
      <c r="W22">
        <v>370567</v>
      </c>
      <c r="X22" t="s">
        <v>254</v>
      </c>
      <c r="Y22" t="s">
        <v>256</v>
      </c>
      <c r="Z22" t="s">
        <v>77</v>
      </c>
      <c r="AA22" t="s">
        <v>78</v>
      </c>
      <c r="AB22">
        <v>-74.149861746396297</v>
      </c>
      <c r="AC22">
        <v>39.903577377987197</v>
      </c>
      <c r="AD22" t="s">
        <v>79</v>
      </c>
      <c r="AE22">
        <v>2</v>
      </c>
      <c r="AF22" t="s">
        <v>80</v>
      </c>
      <c r="AG22">
        <v>1001</v>
      </c>
      <c r="AH22" t="s">
        <v>81</v>
      </c>
      <c r="AI22">
        <v>10875</v>
      </c>
      <c r="AJ22" t="s">
        <v>82</v>
      </c>
      <c r="AK22" t="s">
        <v>257</v>
      </c>
      <c r="AL22">
        <v>17</v>
      </c>
      <c r="AM22">
        <v>1998</v>
      </c>
      <c r="AN22">
        <v>2</v>
      </c>
      <c r="AO22" t="s">
        <v>84</v>
      </c>
      <c r="AP22">
        <v>2022</v>
      </c>
      <c r="AQ22" s="1">
        <v>44426</v>
      </c>
      <c r="AR22">
        <v>1</v>
      </c>
      <c r="AS22" t="s">
        <v>258</v>
      </c>
      <c r="AT22" t="s">
        <v>259</v>
      </c>
      <c r="AW22">
        <v>104141</v>
      </c>
      <c r="AX22" s="1">
        <v>46905</v>
      </c>
      <c r="AY22" t="s">
        <v>87</v>
      </c>
      <c r="BA22" t="s">
        <v>88</v>
      </c>
      <c r="BB22">
        <v>1284</v>
      </c>
      <c r="BC22">
        <v>45</v>
      </c>
      <c r="BD22" t="s">
        <v>89</v>
      </c>
      <c r="BH22">
        <v>731002</v>
      </c>
      <c r="BJ22" t="s">
        <v>260</v>
      </c>
      <c r="BN22" t="s">
        <v>89</v>
      </c>
      <c r="BO22">
        <v>0</v>
      </c>
      <c r="BP22" t="s">
        <v>89</v>
      </c>
    </row>
    <row r="23" spans="1:68" x14ac:dyDescent="0.25">
      <c r="A23" t="s">
        <v>68</v>
      </c>
      <c r="B23" t="s">
        <v>261</v>
      </c>
      <c r="C23" s="1">
        <f>Table1_2[[#This Row],[Original Lien (Effective Date)]]</f>
        <v>44959</v>
      </c>
      <c r="D23">
        <v>631.48</v>
      </c>
      <c r="E23">
        <v>0</v>
      </c>
      <c r="F23" s="1">
        <v>44959</v>
      </c>
      <c r="G23" t="s">
        <v>70</v>
      </c>
      <c r="H23" s="2">
        <v>3500</v>
      </c>
      <c r="I23">
        <v>0</v>
      </c>
      <c r="J23" s="1">
        <v>44959</v>
      </c>
      <c r="K23" t="s">
        <v>70</v>
      </c>
      <c r="L23">
        <v>26229033</v>
      </c>
      <c r="M23" t="s">
        <v>71</v>
      </c>
      <c r="N23" t="s">
        <v>72</v>
      </c>
      <c r="O23" t="s">
        <v>73</v>
      </c>
      <c r="P23" t="s">
        <v>262</v>
      </c>
      <c r="R23" t="s">
        <v>263</v>
      </c>
      <c r="V23">
        <v>371400</v>
      </c>
      <c r="W23">
        <v>457389</v>
      </c>
      <c r="X23" t="s">
        <v>262</v>
      </c>
      <c r="Y23" t="s">
        <v>264</v>
      </c>
      <c r="Z23" t="s">
        <v>77</v>
      </c>
      <c r="AA23" t="s">
        <v>78</v>
      </c>
      <c r="AB23">
        <v>-74.154310904632496</v>
      </c>
      <c r="AC23">
        <v>39.9038957333767</v>
      </c>
      <c r="AD23" t="s">
        <v>79</v>
      </c>
      <c r="AE23">
        <v>2</v>
      </c>
      <c r="AF23" t="s">
        <v>80</v>
      </c>
      <c r="AG23">
        <v>1001</v>
      </c>
      <c r="AH23" t="s">
        <v>81</v>
      </c>
      <c r="AI23">
        <v>15232</v>
      </c>
      <c r="AJ23" t="s">
        <v>82</v>
      </c>
      <c r="AK23" t="s">
        <v>179</v>
      </c>
      <c r="AL23">
        <v>17</v>
      </c>
      <c r="AM23">
        <v>2004</v>
      </c>
      <c r="AN23">
        <v>2</v>
      </c>
      <c r="AO23" t="s">
        <v>84</v>
      </c>
      <c r="AP23">
        <v>2022</v>
      </c>
      <c r="AQ23" s="1">
        <v>38384</v>
      </c>
      <c r="AR23">
        <v>435000</v>
      </c>
      <c r="AS23" t="s">
        <v>265</v>
      </c>
      <c r="AT23" t="s">
        <v>266</v>
      </c>
      <c r="AU23" t="s">
        <v>267</v>
      </c>
      <c r="AV23" t="s">
        <v>268</v>
      </c>
      <c r="AW23">
        <v>348000</v>
      </c>
      <c r="AX23" s="1">
        <v>49341</v>
      </c>
      <c r="AY23" t="s">
        <v>122</v>
      </c>
      <c r="AZ23" t="s">
        <v>269</v>
      </c>
      <c r="BA23" t="s">
        <v>88</v>
      </c>
      <c r="BB23">
        <v>1301</v>
      </c>
      <c r="BC23">
        <v>2.11</v>
      </c>
      <c r="BD23" t="s">
        <v>89</v>
      </c>
      <c r="BG23" t="s">
        <v>270</v>
      </c>
      <c r="BH23">
        <v>731002</v>
      </c>
      <c r="BJ23" t="s">
        <v>271</v>
      </c>
      <c r="BN23" t="s">
        <v>89</v>
      </c>
      <c r="BO23">
        <v>0</v>
      </c>
      <c r="BP23" t="s">
        <v>89</v>
      </c>
    </row>
    <row r="24" spans="1:68" x14ac:dyDescent="0.25">
      <c r="A24" t="s">
        <v>68</v>
      </c>
      <c r="B24" t="s">
        <v>272</v>
      </c>
      <c r="C24" s="1">
        <f>Table1_2[[#This Row],[Original Lien (Effective Date)]]</f>
        <v>44959</v>
      </c>
      <c r="D24">
        <v>1996.18</v>
      </c>
      <c r="E24">
        <v>0</v>
      </c>
      <c r="F24" s="1">
        <v>44959</v>
      </c>
      <c r="G24" t="s">
        <v>70</v>
      </c>
      <c r="H24" s="2">
        <v>6000</v>
      </c>
      <c r="I24">
        <v>0</v>
      </c>
      <c r="J24" s="1">
        <v>44959</v>
      </c>
      <c r="K24" t="s">
        <v>70</v>
      </c>
      <c r="L24">
        <v>26229095</v>
      </c>
      <c r="M24" t="s">
        <v>71</v>
      </c>
      <c r="N24" t="s">
        <v>72</v>
      </c>
      <c r="O24" t="s">
        <v>73</v>
      </c>
      <c r="P24" t="s">
        <v>273</v>
      </c>
      <c r="R24" t="s">
        <v>274</v>
      </c>
      <c r="V24">
        <v>614100</v>
      </c>
      <c r="W24">
        <v>756281</v>
      </c>
      <c r="X24" t="s">
        <v>273</v>
      </c>
      <c r="Y24" t="s">
        <v>275</v>
      </c>
      <c r="Z24" t="s">
        <v>77</v>
      </c>
      <c r="AA24" t="s">
        <v>78</v>
      </c>
      <c r="AB24">
        <v>-74.144551557790393</v>
      </c>
      <c r="AC24">
        <v>39.884761689935502</v>
      </c>
      <c r="AD24" t="s">
        <v>79</v>
      </c>
      <c r="AE24">
        <v>2</v>
      </c>
      <c r="AF24" t="s">
        <v>80</v>
      </c>
      <c r="AG24">
        <v>1001</v>
      </c>
      <c r="AH24" t="s">
        <v>81</v>
      </c>
      <c r="AI24">
        <v>14005</v>
      </c>
      <c r="AJ24" t="s">
        <v>82</v>
      </c>
      <c r="AK24" t="s">
        <v>276</v>
      </c>
      <c r="AL24">
        <v>17</v>
      </c>
      <c r="AM24">
        <v>1960</v>
      </c>
      <c r="AN24">
        <v>1</v>
      </c>
      <c r="AO24" t="s">
        <v>84</v>
      </c>
      <c r="AP24">
        <v>2022</v>
      </c>
      <c r="AQ24" s="1">
        <v>39482</v>
      </c>
      <c r="AR24">
        <v>1</v>
      </c>
      <c r="AS24" t="s">
        <v>277</v>
      </c>
      <c r="AT24" t="s">
        <v>278</v>
      </c>
      <c r="AU24" t="s">
        <v>279</v>
      </c>
      <c r="AV24" t="s">
        <v>280</v>
      </c>
      <c r="AW24">
        <v>305000</v>
      </c>
      <c r="AX24" s="1">
        <v>49188</v>
      </c>
      <c r="AY24" t="s">
        <v>122</v>
      </c>
      <c r="BA24" t="s">
        <v>88</v>
      </c>
      <c r="BB24">
        <v>1556</v>
      </c>
      <c r="BC24">
        <v>1</v>
      </c>
      <c r="BD24" t="s">
        <v>89</v>
      </c>
      <c r="BG24" t="s">
        <v>281</v>
      </c>
      <c r="BH24">
        <v>731002</v>
      </c>
      <c r="BJ24" t="s">
        <v>282</v>
      </c>
      <c r="BN24" t="s">
        <v>89</v>
      </c>
      <c r="BO24">
        <v>0</v>
      </c>
      <c r="BP24" t="s">
        <v>89</v>
      </c>
    </row>
    <row r="25" spans="1:68" x14ac:dyDescent="0.25">
      <c r="A25" t="s">
        <v>68</v>
      </c>
      <c r="B25" t="s">
        <v>283</v>
      </c>
      <c r="C25" s="1">
        <f>Table1_2[[#This Row],[Original Lien (Effective Date)]]</f>
        <v>44959</v>
      </c>
      <c r="D25">
        <v>1464.45</v>
      </c>
      <c r="E25">
        <v>0</v>
      </c>
      <c r="F25" s="1">
        <v>44959</v>
      </c>
      <c r="G25" t="s">
        <v>70</v>
      </c>
      <c r="H25" s="2">
        <v>4000</v>
      </c>
      <c r="I25">
        <v>0</v>
      </c>
      <c r="J25" s="1">
        <v>44959</v>
      </c>
      <c r="K25" t="s">
        <v>70</v>
      </c>
      <c r="L25">
        <v>26229106</v>
      </c>
      <c r="M25" t="s">
        <v>71</v>
      </c>
      <c r="N25" t="s">
        <v>72</v>
      </c>
      <c r="O25" t="s">
        <v>73</v>
      </c>
      <c r="P25" t="s">
        <v>284</v>
      </c>
      <c r="R25" t="s">
        <v>285</v>
      </c>
      <c r="V25">
        <v>702600</v>
      </c>
      <c r="W25">
        <v>865271</v>
      </c>
      <c r="X25" t="s">
        <v>284</v>
      </c>
      <c r="Y25" t="s">
        <v>286</v>
      </c>
      <c r="Z25" t="s">
        <v>77</v>
      </c>
      <c r="AA25" t="s">
        <v>78</v>
      </c>
      <c r="AB25">
        <v>-74.144155168731601</v>
      </c>
      <c r="AC25">
        <v>39.879442271091101</v>
      </c>
      <c r="AD25" t="s">
        <v>79</v>
      </c>
      <c r="AE25">
        <v>2</v>
      </c>
      <c r="AF25" t="s">
        <v>80</v>
      </c>
      <c r="AG25">
        <v>1001</v>
      </c>
      <c r="AH25" t="s">
        <v>81</v>
      </c>
      <c r="AI25">
        <v>10206</v>
      </c>
      <c r="AJ25" t="s">
        <v>82</v>
      </c>
      <c r="AK25" t="s">
        <v>276</v>
      </c>
      <c r="AL25">
        <v>17</v>
      </c>
      <c r="AM25">
        <v>1988</v>
      </c>
      <c r="AN25">
        <v>2</v>
      </c>
      <c r="AO25" t="s">
        <v>84</v>
      </c>
      <c r="AP25">
        <v>2022</v>
      </c>
      <c r="AQ25" s="1">
        <v>44307</v>
      </c>
      <c r="AR25">
        <v>0</v>
      </c>
      <c r="AS25" t="s">
        <v>287</v>
      </c>
      <c r="AT25" t="s">
        <v>288</v>
      </c>
      <c r="AU25" t="s">
        <v>289</v>
      </c>
      <c r="AV25" t="s">
        <v>290</v>
      </c>
      <c r="AW25">
        <v>617000</v>
      </c>
      <c r="AX25" s="1">
        <v>49827</v>
      </c>
      <c r="AY25" t="s">
        <v>122</v>
      </c>
      <c r="BA25" t="s">
        <v>88</v>
      </c>
      <c r="BB25">
        <v>1570</v>
      </c>
      <c r="BC25">
        <v>7</v>
      </c>
      <c r="BD25" t="s">
        <v>89</v>
      </c>
      <c r="BG25" t="s">
        <v>291</v>
      </c>
      <c r="BH25">
        <v>731002</v>
      </c>
      <c r="BJ25" t="s">
        <v>292</v>
      </c>
      <c r="BN25" t="s">
        <v>89</v>
      </c>
      <c r="BO25">
        <v>0</v>
      </c>
      <c r="BP25" t="s">
        <v>89</v>
      </c>
    </row>
    <row r="26" spans="1:68" x14ac:dyDescent="0.25">
      <c r="A26" t="s">
        <v>68</v>
      </c>
      <c r="B26" t="s">
        <v>293</v>
      </c>
      <c r="C26" s="1">
        <f>Table1_2[[#This Row],[Original Lien (Effective Date)]]</f>
        <v>44959</v>
      </c>
      <c r="D26">
        <v>529.01</v>
      </c>
      <c r="E26">
        <v>0</v>
      </c>
      <c r="F26" s="1">
        <v>44959</v>
      </c>
      <c r="G26" t="s">
        <v>70</v>
      </c>
      <c r="H26" s="2">
        <v>3900</v>
      </c>
      <c r="I26">
        <v>0</v>
      </c>
      <c r="J26" s="1">
        <v>44959</v>
      </c>
      <c r="K26" t="s">
        <v>70</v>
      </c>
      <c r="L26">
        <v>26229113</v>
      </c>
      <c r="M26" t="s">
        <v>71</v>
      </c>
      <c r="N26" t="s">
        <v>72</v>
      </c>
      <c r="O26" t="s">
        <v>73</v>
      </c>
      <c r="P26" t="s">
        <v>294</v>
      </c>
      <c r="R26" t="s">
        <v>295</v>
      </c>
      <c r="V26">
        <v>228900</v>
      </c>
      <c r="W26">
        <v>281897</v>
      </c>
      <c r="X26" t="s">
        <v>294</v>
      </c>
      <c r="Y26" t="s">
        <v>296</v>
      </c>
      <c r="Z26" t="s">
        <v>77</v>
      </c>
      <c r="AA26" t="s">
        <v>78</v>
      </c>
      <c r="AB26">
        <v>-74.165362849999994</v>
      </c>
      <c r="AC26">
        <v>39.875907390000002</v>
      </c>
      <c r="AD26" t="s">
        <v>79</v>
      </c>
      <c r="AE26">
        <v>2</v>
      </c>
      <c r="AF26" t="s">
        <v>80</v>
      </c>
      <c r="AG26">
        <v>1001</v>
      </c>
      <c r="AH26" t="s">
        <v>81</v>
      </c>
      <c r="AI26">
        <v>10000</v>
      </c>
      <c r="AJ26" t="s">
        <v>82</v>
      </c>
      <c r="AK26" t="s">
        <v>179</v>
      </c>
      <c r="AL26">
        <v>17</v>
      </c>
      <c r="AM26">
        <v>1970</v>
      </c>
      <c r="AN26">
        <v>2</v>
      </c>
      <c r="AO26" t="s">
        <v>84</v>
      </c>
      <c r="AP26">
        <v>2022</v>
      </c>
      <c r="AQ26" s="1">
        <v>44412</v>
      </c>
      <c r="AR26">
        <v>315000</v>
      </c>
      <c r="AS26" t="s">
        <v>297</v>
      </c>
      <c r="AT26" t="s">
        <v>298</v>
      </c>
      <c r="AU26" t="s">
        <v>297</v>
      </c>
      <c r="AV26" t="s">
        <v>298</v>
      </c>
      <c r="AW26">
        <v>309294</v>
      </c>
      <c r="AX26" s="1">
        <v>55397</v>
      </c>
      <c r="AY26" t="s">
        <v>87</v>
      </c>
      <c r="BA26" t="s">
        <v>88</v>
      </c>
      <c r="BB26">
        <v>1578</v>
      </c>
      <c r="BC26">
        <v>5</v>
      </c>
      <c r="BD26" t="s">
        <v>89</v>
      </c>
      <c r="BH26">
        <v>731002</v>
      </c>
      <c r="BJ26" t="s">
        <v>299</v>
      </c>
      <c r="BN26" t="s">
        <v>89</v>
      </c>
      <c r="BO26">
        <v>0</v>
      </c>
      <c r="BP26" t="s">
        <v>89</v>
      </c>
    </row>
    <row r="27" spans="1:68" x14ac:dyDescent="0.25">
      <c r="A27" t="s">
        <v>68</v>
      </c>
      <c r="B27" t="s">
        <v>300</v>
      </c>
      <c r="C27" s="1">
        <f>Table1_2[[#This Row],[Original Lien (Effective Date)]]</f>
        <v>44959</v>
      </c>
      <c r="D27">
        <v>1105.67</v>
      </c>
      <c r="E27">
        <v>0</v>
      </c>
      <c r="F27" s="1">
        <v>44959</v>
      </c>
      <c r="G27" t="s">
        <v>70</v>
      </c>
      <c r="H27" s="2">
        <v>3500</v>
      </c>
      <c r="I27">
        <v>0</v>
      </c>
      <c r="J27" s="1">
        <v>44959</v>
      </c>
      <c r="K27" t="s">
        <v>70</v>
      </c>
      <c r="L27">
        <v>26229128</v>
      </c>
      <c r="M27" t="s">
        <v>71</v>
      </c>
      <c r="N27" t="s">
        <v>72</v>
      </c>
      <c r="O27" t="s">
        <v>73</v>
      </c>
      <c r="P27" t="s">
        <v>301</v>
      </c>
      <c r="R27" t="s">
        <v>302</v>
      </c>
      <c r="V27">
        <v>282700</v>
      </c>
      <c r="W27">
        <v>348153</v>
      </c>
      <c r="X27" t="s">
        <v>301</v>
      </c>
      <c r="Y27" t="s">
        <v>303</v>
      </c>
      <c r="Z27" t="s">
        <v>77</v>
      </c>
      <c r="AA27" t="s">
        <v>78</v>
      </c>
      <c r="AB27">
        <v>-74.1600496895433</v>
      </c>
      <c r="AC27">
        <v>39.878709070536097</v>
      </c>
      <c r="AD27" t="s">
        <v>79</v>
      </c>
      <c r="AE27">
        <v>2</v>
      </c>
      <c r="AF27" t="s">
        <v>80</v>
      </c>
      <c r="AG27">
        <v>1001</v>
      </c>
      <c r="AH27" t="s">
        <v>81</v>
      </c>
      <c r="AI27">
        <v>16740</v>
      </c>
      <c r="AJ27" t="s">
        <v>82</v>
      </c>
      <c r="AK27" t="s">
        <v>179</v>
      </c>
      <c r="AL27">
        <v>16</v>
      </c>
      <c r="AM27">
        <v>2014</v>
      </c>
      <c r="AN27">
        <v>2</v>
      </c>
      <c r="AO27" t="s">
        <v>84</v>
      </c>
      <c r="AP27">
        <v>2022</v>
      </c>
      <c r="AQ27" s="1">
        <v>42479</v>
      </c>
      <c r="AR27">
        <v>267500</v>
      </c>
      <c r="AS27" t="s">
        <v>304</v>
      </c>
      <c r="AT27" t="s">
        <v>305</v>
      </c>
      <c r="AU27" t="s">
        <v>304</v>
      </c>
      <c r="AV27" t="s">
        <v>305</v>
      </c>
      <c r="AW27">
        <v>0</v>
      </c>
      <c r="AX27" s="1"/>
      <c r="AY27" t="s">
        <v>89</v>
      </c>
      <c r="BA27" t="s">
        <v>88</v>
      </c>
      <c r="BB27">
        <v>1591</v>
      </c>
      <c r="BC27">
        <v>1</v>
      </c>
      <c r="BD27" t="s">
        <v>89</v>
      </c>
      <c r="BG27" t="s">
        <v>306</v>
      </c>
      <c r="BH27">
        <v>731002</v>
      </c>
      <c r="BJ27" t="s">
        <v>307</v>
      </c>
      <c r="BN27" t="s">
        <v>89</v>
      </c>
      <c r="BO27">
        <v>0</v>
      </c>
      <c r="BP27" t="s">
        <v>89</v>
      </c>
    </row>
    <row r="28" spans="1:68" x14ac:dyDescent="0.25">
      <c r="A28" t="s">
        <v>68</v>
      </c>
      <c r="B28" t="s">
        <v>308</v>
      </c>
      <c r="C28" s="1">
        <f>Table1_2[[#This Row],[Original Lien (Effective Date)]]</f>
        <v>44959</v>
      </c>
      <c r="D28">
        <v>923.53</v>
      </c>
      <c r="E28">
        <v>0</v>
      </c>
      <c r="F28" s="1">
        <v>44959</v>
      </c>
      <c r="G28" t="s">
        <v>70</v>
      </c>
      <c r="H28" s="2">
        <v>3000</v>
      </c>
      <c r="I28">
        <v>0</v>
      </c>
      <c r="J28" s="1">
        <v>44959</v>
      </c>
      <c r="K28" t="s">
        <v>70</v>
      </c>
      <c r="L28">
        <v>26229139</v>
      </c>
      <c r="M28" t="s">
        <v>71</v>
      </c>
      <c r="N28" t="s">
        <v>72</v>
      </c>
      <c r="O28" t="s">
        <v>73</v>
      </c>
      <c r="P28" t="s">
        <v>309</v>
      </c>
      <c r="R28" t="s">
        <v>310</v>
      </c>
      <c r="V28">
        <v>300000</v>
      </c>
      <c r="W28">
        <v>369458</v>
      </c>
      <c r="X28" t="s">
        <v>309</v>
      </c>
      <c r="Y28" t="s">
        <v>311</v>
      </c>
      <c r="Z28" t="s">
        <v>77</v>
      </c>
      <c r="AA28" t="s">
        <v>78</v>
      </c>
      <c r="AB28">
        <v>-74.162278130695498</v>
      </c>
      <c r="AC28">
        <v>39.870874274884002</v>
      </c>
      <c r="AD28" t="s">
        <v>79</v>
      </c>
      <c r="AE28">
        <v>2</v>
      </c>
      <c r="AF28" t="s">
        <v>80</v>
      </c>
      <c r="AG28">
        <v>1001</v>
      </c>
      <c r="AH28" t="s">
        <v>81</v>
      </c>
      <c r="AI28">
        <v>8673</v>
      </c>
      <c r="AJ28" t="s">
        <v>82</v>
      </c>
      <c r="AK28" t="s">
        <v>276</v>
      </c>
      <c r="AL28">
        <v>16</v>
      </c>
      <c r="AM28">
        <v>1965</v>
      </c>
      <c r="AN28">
        <v>1</v>
      </c>
      <c r="AO28" t="s">
        <v>84</v>
      </c>
      <c r="AP28">
        <v>2022</v>
      </c>
      <c r="AQ28" s="1">
        <v>43273</v>
      </c>
      <c r="AR28">
        <v>300000</v>
      </c>
      <c r="AS28" t="s">
        <v>312</v>
      </c>
      <c r="AT28" t="s">
        <v>241</v>
      </c>
      <c r="AU28" t="s">
        <v>312</v>
      </c>
      <c r="AV28" t="s">
        <v>241</v>
      </c>
      <c r="AW28">
        <v>289987</v>
      </c>
      <c r="AX28" s="1"/>
      <c r="AY28" t="s">
        <v>87</v>
      </c>
      <c r="BA28" t="s">
        <v>88</v>
      </c>
      <c r="BB28">
        <v>1620</v>
      </c>
      <c r="BC28">
        <v>5</v>
      </c>
      <c r="BD28" t="s">
        <v>89</v>
      </c>
      <c r="BG28" t="s">
        <v>313</v>
      </c>
      <c r="BH28">
        <v>731002</v>
      </c>
      <c r="BJ28" t="s">
        <v>314</v>
      </c>
      <c r="BN28" t="s">
        <v>89</v>
      </c>
      <c r="BO28">
        <v>0</v>
      </c>
      <c r="BP28" t="s">
        <v>89</v>
      </c>
    </row>
    <row r="29" spans="1:68" x14ac:dyDescent="0.25">
      <c r="A29" t="s">
        <v>68</v>
      </c>
      <c r="B29" t="s">
        <v>315</v>
      </c>
      <c r="C29" s="1">
        <f>Table1_2[[#This Row],[Original Lien (Effective Date)]]</f>
        <v>44959</v>
      </c>
      <c r="D29">
        <v>839.06</v>
      </c>
      <c r="E29">
        <v>0</v>
      </c>
      <c r="F29" s="1">
        <v>44959</v>
      </c>
      <c r="G29" t="s">
        <v>70</v>
      </c>
      <c r="H29" s="2">
        <v>4000</v>
      </c>
      <c r="I29">
        <v>0</v>
      </c>
      <c r="J29" s="1">
        <v>44959</v>
      </c>
      <c r="K29" t="s">
        <v>70</v>
      </c>
      <c r="L29">
        <v>26229141</v>
      </c>
      <c r="M29" t="s">
        <v>71</v>
      </c>
      <c r="N29" t="s">
        <v>72</v>
      </c>
      <c r="O29" t="s">
        <v>73</v>
      </c>
      <c r="P29" t="s">
        <v>316</v>
      </c>
      <c r="R29" t="s">
        <v>317</v>
      </c>
      <c r="V29">
        <v>300000</v>
      </c>
      <c r="W29">
        <v>369458</v>
      </c>
      <c r="X29" t="s">
        <v>316</v>
      </c>
      <c r="Y29" t="s">
        <v>318</v>
      </c>
      <c r="Z29" t="s">
        <v>77</v>
      </c>
      <c r="AA29" t="s">
        <v>78</v>
      </c>
      <c r="AB29">
        <v>-74.166902113488803</v>
      </c>
      <c r="AC29">
        <v>39.870230966985297</v>
      </c>
      <c r="AD29" t="s">
        <v>79</v>
      </c>
      <c r="AE29">
        <v>2</v>
      </c>
      <c r="AF29" t="s">
        <v>80</v>
      </c>
      <c r="AG29">
        <v>1001</v>
      </c>
      <c r="AH29" t="s">
        <v>81</v>
      </c>
      <c r="AI29">
        <v>7500</v>
      </c>
      <c r="AJ29" t="s">
        <v>82</v>
      </c>
      <c r="AK29" t="s">
        <v>276</v>
      </c>
      <c r="AL29">
        <v>16</v>
      </c>
      <c r="AM29">
        <v>1960</v>
      </c>
      <c r="AN29">
        <v>1</v>
      </c>
      <c r="AO29" t="s">
        <v>84</v>
      </c>
      <c r="AP29">
        <v>2022</v>
      </c>
      <c r="AQ29" s="1">
        <v>35583</v>
      </c>
      <c r="AR29">
        <v>110000</v>
      </c>
      <c r="AS29" t="s">
        <v>319</v>
      </c>
      <c r="AT29" t="s">
        <v>320</v>
      </c>
      <c r="AW29">
        <v>94000</v>
      </c>
      <c r="AX29" s="1"/>
      <c r="AY29" t="s">
        <v>89</v>
      </c>
      <c r="BA29" t="s">
        <v>88</v>
      </c>
      <c r="BB29">
        <v>1624</v>
      </c>
      <c r="BC29">
        <v>2</v>
      </c>
      <c r="BD29" t="s">
        <v>89</v>
      </c>
      <c r="BG29" t="s">
        <v>313</v>
      </c>
      <c r="BH29">
        <v>731002</v>
      </c>
      <c r="BJ29" t="s">
        <v>321</v>
      </c>
      <c r="BN29" t="s">
        <v>89</v>
      </c>
      <c r="BO29">
        <v>0</v>
      </c>
      <c r="BP29" t="s">
        <v>89</v>
      </c>
    </row>
    <row r="30" spans="1:68" x14ac:dyDescent="0.25">
      <c r="A30" t="s">
        <v>68</v>
      </c>
      <c r="B30" t="s">
        <v>322</v>
      </c>
      <c r="C30" s="1">
        <f>Table1_2[[#This Row],[Original Lien (Effective Date)]]</f>
        <v>44959</v>
      </c>
      <c r="D30">
        <v>814.49</v>
      </c>
      <c r="E30">
        <v>0</v>
      </c>
      <c r="F30" s="1">
        <v>44959</v>
      </c>
      <c r="G30" t="s">
        <v>70</v>
      </c>
      <c r="H30" s="2">
        <v>8000</v>
      </c>
      <c r="I30">
        <v>0</v>
      </c>
      <c r="J30" s="1">
        <v>44959</v>
      </c>
      <c r="K30" t="s">
        <v>70</v>
      </c>
      <c r="L30">
        <v>26229189</v>
      </c>
      <c r="M30" t="s">
        <v>71</v>
      </c>
      <c r="N30" t="s">
        <v>72</v>
      </c>
      <c r="O30" t="s">
        <v>73</v>
      </c>
      <c r="P30" t="s">
        <v>323</v>
      </c>
      <c r="R30" t="s">
        <v>324</v>
      </c>
      <c r="V30">
        <v>755400</v>
      </c>
      <c r="W30">
        <v>930296</v>
      </c>
      <c r="X30" t="s">
        <v>323</v>
      </c>
      <c r="Y30" t="s">
        <v>325</v>
      </c>
      <c r="Z30" t="s">
        <v>326</v>
      </c>
      <c r="AA30" t="s">
        <v>327</v>
      </c>
      <c r="AB30">
        <v>-74.079813999999999</v>
      </c>
      <c r="AC30">
        <v>39.905278000000003</v>
      </c>
      <c r="AD30" t="s">
        <v>96</v>
      </c>
      <c r="AE30">
        <v>2</v>
      </c>
      <c r="AF30" t="s">
        <v>80</v>
      </c>
      <c r="AG30">
        <v>1001</v>
      </c>
      <c r="AH30" t="s">
        <v>81</v>
      </c>
      <c r="AI30">
        <v>5000</v>
      </c>
      <c r="AJ30" t="s">
        <v>82</v>
      </c>
      <c r="AK30" t="s">
        <v>328</v>
      </c>
      <c r="AL30">
        <v>17</v>
      </c>
      <c r="AM30">
        <v>2000</v>
      </c>
      <c r="AN30">
        <v>3</v>
      </c>
      <c r="AO30" t="s">
        <v>84</v>
      </c>
      <c r="AP30">
        <v>2022</v>
      </c>
      <c r="AQ30" s="1">
        <v>44083</v>
      </c>
      <c r="AR30">
        <v>1079000</v>
      </c>
      <c r="AS30" t="s">
        <v>329</v>
      </c>
      <c r="AT30" t="s">
        <v>330</v>
      </c>
      <c r="AU30" t="s">
        <v>329</v>
      </c>
      <c r="AV30" t="s">
        <v>330</v>
      </c>
      <c r="AW30">
        <v>750000</v>
      </c>
      <c r="AX30" s="1">
        <v>55062</v>
      </c>
      <c r="AY30" t="s">
        <v>215</v>
      </c>
      <c r="BA30" t="s">
        <v>88</v>
      </c>
      <c r="BB30">
        <v>1717</v>
      </c>
      <c r="BC30">
        <v>2416</v>
      </c>
      <c r="BD30" t="s">
        <v>89</v>
      </c>
      <c r="BG30" t="s">
        <v>326</v>
      </c>
      <c r="BH30">
        <v>728001</v>
      </c>
      <c r="BJ30" t="s">
        <v>331</v>
      </c>
      <c r="BN30" t="s">
        <v>89</v>
      </c>
      <c r="BO30">
        <v>0</v>
      </c>
      <c r="BP30" t="s">
        <v>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5C84C-24BB-43C9-B583-03415B55748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L A A B Q S w M E F A A C A A g A p J t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p J t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b Q l b I J t N i 0 g g A A D E g A A A T A B w A R m 9 y b X V s Y X M v U 2 V j d G l v b j E u b S C i G A A o o B Q A A A A A A A A A A A A A A A A A A A A A A A A A A A D t W V F v 4 z g O f h 9 g / o O Q e U g K G M W 1 O 3 s v e 3 O A Y y u t p 4 6 d s Z 3 O t Y O B 4 M Z q 6 2 1 i B 4 7 T T q / o f z 9 S k i 0 7 t r t Y 4 B 7 b h 1 Y m P 4 o U R V E U u + O r M s 0 z E s q / J 3 9 8 / P D x w + 4 + L n h C o v h m z U / I F 7 L m 5 c c P B H 7 C f F + s O F D o r x V f H 1 v 7 o u B Z + T 0 v H m 7 y / G F y 9 P L D i z f 8 y 0 h K j n 6 + / r D y r A T I T 0 N O 8 G l k 3 c f Z H U 7 + v O U j m E l A j 6 M i z n a 3 e b G x 8 v V + k y F z N 5 H a j J e X k Z m Q b L + 5 4 c X I I E 5 W / v P z M S J e D f I y m q 7 z 1 Q O Q S y A o k K C 7 e U k O y K 9 H t R W z d F 1 y X G O Q P + 2 0 G S F f g x + Q N j m w 1 C A 8 X t 2 T y Y / a l J / k X / + G 4 X p 9 p K e d 8 w I l v u 1 5 k f L G v B 7 f l T z 5 m q f Z 5 F A 3 2 t p c X r 0 g u Q J Y C 8 7 2 f I K 4 0 A 8 i 5 v k C 5 f r W h U D 5 E Y J G E g U U 1 H K R Z s m x y 2 9 L f w + q t H 3 0 1 z b O E m U h o G s D J U O M 5 Q 5 M O o t p 6 n g Z z e M s v k u z O 2 L l G x B 9 R r b F i z K 9 T V d x i f 4 a + U U K i H h N 3 J R n Z G J u 8 n 1 W H v V w Y E f B H 7 t e H r 2 9 x c h 8 5 M S G a Q e l H + O 1 4 C 0 K v k n 3 m 5 a 2 m t b S U 1 N 7 N L Q l q r m j X Z E m O A h L t U I L d Y i l z / d Z u k q 3 8 T q V 3 4 s Y I n d N H I G P 4 l 9 q 5 D 9 l v C B 4 R s h E H R 4 i a E e a a y Y J G L n T B A v m J E I n u U 6 3 S D / P N x h Q c Q L n k G + 2 e H C F n r w E r 5 i 7 H Y j D x l 3 G 6 z 3 X 9 H l c P P B S U 8 2 F J 6 M M 9 g s z w A x C G d Q U H E A N G 2 q + p Z Z W E 5 Q x b p 7 d p e U + E Z O 6 w K r G 0 n p / t d p v U 5 5 o f x E X Q o 0 s d 7 y H R G y + W y k f Z 0 l c J O l / Y S V N g V 6 G E C O T R Z F v I Q a f x Z E 9 q s 5 Q C N D m m C y z t E T C d Z 5 B B I v T t E / X i Y j m d S y X f c X j g i B Z I L 2 c + L f g n L w 6 C Z K A E 4 l P 6 f M N b i c K K k / A H p E w X s v A O q Q t i n T V J J r F Z k d c n t 2 V 9 7 1 C H X 4 9 A Q z y Y l h + g K 3 1 5 3 F 2 Q u R 5 0 d / 2 v m G B o K g 0 K L 5 O m 3 h + B 9 F V R 4 f 4 0 j l M f K L n v T r B f d v D M b l N 5 Y c E q N t H E 6 o t U u z 9 T Z I + p j u M O j w 8 m g P 3 x q o 5 d 2 s 6 E u V P 2 e 4 + 3 Z I A M z m B h J Y m a d x Q M 4 X 9 v N U x t 7 / 5 E y T J D J a W E K t a I M 0 e S Z D u H u R R v i O T C 8 6 3 B p y n 5 x t u k I B v 8 k f 4 e 5 n y J 5 6 I o D s r 4 g Q O u G m Q q U E s g 9 g G m S l G v t + S C e T y U 4 P 8 Z p D P B v n 9 S I Y T 7 P H o 9 T 2 x v i f W 9 8 T 6 n l j f E + v / O b H q C l j O i k Z g l d s o 0 S V D k S f d U t l 4 u 0 w / + v g h z Y a U N B 9 V c r r e R 5 W f 3 K y O B X 8 y S n b Z F / P P + H m 8 I / Z U + J C 6 1 I o I c e a L Y / U O M M S H e A n I I b w F D D J 2 8 y d y m a 8 h Y W D S J J g k R U K f o f N d 1 x o T M y T j w 3 t m b I j H j O A 1 7 p u x m t m h H j P n / t I D D f 8 Q o K G 7 Z m x 8 m q x v j z 5 N y v h G / R Y 2 m y 5 l Y W S C 5 b Y Z 0 b 4 p D i 4 M U D 2 G r M O S l G / G g y r x E u l R G d B w 6 U b h 8 X f H 8 x z v j C 0 C O n e W 8 8 r 4 7 t W l F t p n 5 t C N 1 j W w e 7 8 N e C M K A 8 d W G i P Q I 4 c W + v d K j u d L z 7 G c h e k 6 F W V h B h Z 1 W S U X m f + p x 9 Y y C K g X M f + 7 R w O D d F T 6 0 e x Y 8 J h p 2 + C a 0 C C a Z I E G J q x g 1 8 5 C c s 7 9 O Q 0 j a t p s 5 p p n S q E f m S 4 z w x D k q c 0 u T X d J m 5 y 5 G V z Q q E m H m 7 A K T M u M H N 9 j s 6 X r g q 6 A A r A y R V h L 1 E 8 L b d V r r 0 l g I f s s b X R 9 7 8 y J l j Z V n w C Q X y g g l + Z b 1 n L h U F s i p H u Z a 3 o 2 W 4 a 0 l 8 h s G l q S A y 7 x b D O w n W t Y r R Z S e 9 Z l S d H W a q S Z E Q s B a L S + G G x v J E n X P k a o H E + X j m t j v F q u W e 3 S F T U D h g y F 9 3 z m z 8 C J f u D Q s E n C K U P l e b F L c 4 w J F F d O h C 0 O Q T 2 G u F 0 H X Z O 6 C B x L u x P J Z j A P m U u 9 s + i 8 K f g W Q k 3 S c Q T Q / e C t C Q c A a j 4 Z B q Z 3 U u c h T b G X r R U J W n S 1 q H 1 u e q e 1 l K D Q M w h Y G V 7 6 W 2 V S T c D N 8 p b z a X 2 m m l H 6 b Q l n c + Y g T 0 u E k K M h T J s k v d E K s p z a z q U T Y j R 7 5 p w 2 e V F g W l p l Z 1 o W Q V i H 5 3 A E A t M 7 o 2 x O I Y s 4 Z k v d F K J i p q K 4 Y z P 1 L p 3 A 9 z A u p C V f Y W K I R z j 6 M / C O z c R p I O O e C 1 v l x 4 M Z L D + g Z F x d 5 G N p S G S e s Q t K F 5 A R r q a U Q e b 1 L y m 7 d O h 3 q v L V W W D a l J l s y i w G K a Y i + s s F O 2 G n 7 D f 2 m f 0 u i Z 4 P Q d Z a x y z w 5 8 h i 4 H v X D n E o + J D o a U C + + o 4 H R p z D 4 V d 8 s I j 4 n j Q M s y 5 c t H U G F o I u n U V S T l 0 a C K / u j 3 6 R v / 9 r 1 C x B M i i 1 e k s Q Z F Q l i O 5 + d p + E X d I r 1 C e t Z 2 L r C 7 m N K x y 4 A 2 9 I B A 4 / I o d Z P X K d 5 9 9 f A Y Z 0 y 2 f i M A v l D q 5 5 g H c e r A j r e 7 H 2 E V v Y 7 k I G W V 0 d y v g e I m J F R A F b v o C R I u 5 h o M i n s N h V c U H h h s p H M d K a x Q F G Q / O R L G y o S g V U X b + Y h U Z R N a B K + X Y W G p r V A 3 p 6 + D E t 9 q h Z S N T w 6 m W r E e 2 6 o g Y e v L o R 3 6 4 2 A N n 3 D h f W 9 5 Q g u J a + 9 7 n G N w u T G t 1 6 t S N W P N v F b 3 F a 3 q h Y A P b m 4 7 4 l b 8 k t a r / 2 W w h R 0 j Q h l V v q A k c w q 2 a A 4 K h a B x l V Y 0 A 7 v q p 6 a p f X r Q I d T 3 X V U g e W b g b 0 o M S F 0 o X K F 5 6 K 2 2 5 F J O O 4 p 9 0 w K F H p + R v N C O k p W V U J R 6 n G R J M u L u E G U z 6 D E S G L L 2 C p n g X S 2 k U Y 8 A 6 6 G I j R R R n w G z 0 N 5 L U K N G C 3 m x w a I e q 1 m i 9 7 H i I S 2 8 U b R u V B G 0 T F Q K u a k 7 H Q b o 0 c 4 k Q p d Q C U / Y o G s r d C 0 0 L 9 / Z C 3 5 A + 0 D n R M R N 4 a L h F F E h 3 u x 7 w h X a l / s 1 8 j o 0 V X l y J Y G v 0 b z a 9 q z R p R d 3 Q 0 B m v P m i / 6 O x X v t D 3 / a W v + u i p F r u 7 + a J 7 6 r 1 + r G a S 5 u l y t I Y 0 G E e L q m h U A u l u k Z 1 B 1 Z i 1 e t Y 8 0 o j p I u p n U k D 6 o b P U 0 h 2 0 m L d O s e G t 8 q / n U s W 6 o C j 6 0 e r B L 1 f B n X S x r p + r O l c h S f a 2 r X i q i d U d L D + W t O 1 w R i 7 v 4 r 5 p f O M l B 0 Q x y / f 0 w i W 3 V 0 g L b 1 y K T y S h S a U r 0 y g 5 b W e 1 i 9 Y / / A V B L A Q I t A B Q A A g A I A K S b Q l a N m H I o p A A A A P Y A A A A S A A A A A A A A A A A A A A A A A A A A A A B D b 2 5 m a W c v U G F j a 2 F n Z S 5 4 b W x Q S w E C L Q A U A A I A C A C k m 0 J W D 8 r p q 6 Q A A A D p A A A A E w A A A A A A A A A A A A A A A A D w A A A A W 0 N v b n R l b n R f V H l w Z X N d L n h t b F B L A Q I t A B Q A A g A I A K S b Q l b I J t N i 0 g g A A D E g A A A T A A A A A A A A A A A A A A A A A O E B A A B G b 3 J t d W x h c y 9 T Z W N 0 a W 9 u M S 5 t U E s F B g A A A A A D A A M A w g A A A A A L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5 i A A A A A A A A L G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I t M D N U M D A 6 M j M 6 N T M u M z k 3 M T k 4 M 1 o i I C 8 + P E V u d H J 5 I F R 5 c G U 9 I k Z p b G x D b 2 x 1 b W 5 U e X B l c y I g V m F s d W U 9 I n N C Z 1 l F Q X d r R 0 J B T U p C Z 0 l H Q m d Z R 0 F n W U d C Z 0 l F Q k F Z R 0 J n W U Z C U V l D Q m d J R 0 F n W U d B Z 0 l G Q m d J S k J B W U d C Z 1 l F Q 1 F Z R 0 J n V U Z C Z 1 l H Q m d J R 0 J n S U d C Z 1 l D Q m c 9 P S I g L z 4 8 R W 5 0 c n k g V H l w Z T 0 i U X V l c n l J R C I g V m F s d W U 9 I n M 2 Z T J k Z W U 3 N y 0 w Y T Q y L T Q 2 Z j M t Y W N m Y i 1 j N 2 M z N T k 4 M j M 2 Y m Q i I C 8 + P E V u d H J 5 I F R 5 c G U 9 I k Z p b G x D b 2 x 1 b W 5 O Y W 1 l c y I g V m F s d W U 9 I n N b J n F 1 b 3 Q 7 T W F u Y W d p b m c g Q 2 9 t c G F u e S Z x d W 9 0 O y w m c X V v d D t D Z X J 0 a W Z p Y 2 F 0 Z S Z x d W 9 0 O y w m c X V v d D t P c m l n a W 5 h b C B M a W V u I C h B b W 9 1 b n Q p J n F 1 b 3 Q 7 L C Z x d W 9 0 O 0 9 y a W d p b m F s I E x p Z W 4 g K E l u d G V y Z X N 0 K S Z x d W 9 0 O y w m c X V v d D t P c m l n a W 5 h b C B M a W V u I C h F Z m Z l Y 3 R p d m U g R G F 0 Z S k m c X V v d D s s J n F 1 b 3 Q 7 T 3 J p Z 2 l u Y W w g T G l l b i A o S W 5 0 Z X J 2 Y W w p J n F 1 b 3 Q 7 L C Z x d W 9 0 O 1 B y Z W 1 p d W 0 g K E F t b 3 V u d C k m c X V v d D s s J n F 1 b 3 Q 7 U H J l b W l 1 b S A o S W 5 0 Z X J l c 3 Q p J n F 1 b 3 Q 7 L C Z x d W 9 0 O 1 B y Z W 1 p d W 0 g K E V m Z m V j d G l 2 Z S B E Y X R l K S Z x d W 9 0 O y w m c X V v d D t Q c m V t a X V t I C h J b n R l c n Z h b C k m c X V v d D s s J n F 1 b 3 Q 7 V H N y a W Q m c X V v d D s s J n F 1 b 3 Q 7 U 3 R h d G U m c X V v d D s s J n F 1 b 3 Q 7 Q 2 9 1 b n R 5 J n F 1 b 3 Q 7 L C Z x d W 9 0 O 0 1 1 b m l j a X B h b G l 0 e S Z x d W 9 0 O y w m c X V v d D t Q Y X J j Z W w g S W Q m c X V v d D s s J n F 1 b 3 Q 7 V G F 4 I E l k J n F 1 b 3 Q 7 L C Z x d W 9 0 O 0 9 3 b m V y I E 5 h b W U g K E N 1 c n J l b n Q g T 3 d u Z X I p J n F 1 b 3 Q 7 L C Z x d W 9 0 O 0 9 3 b m V y I E F k Z H J l c 3 M m c X V v d D s s J n F 1 b 3 Q 7 T 3 d u Z X I g Q 2 l 0 e S B T d G F 0 Z S B a a X A m c X V v d D s s J n F 1 b 3 Q 7 S G 9 t Z X N 0 Z W F k I E V 4 Z W 1 w d G l v b i Z x d W 9 0 O y w m c X V v d D t U b 3 R h b C B B c 3 N l c 3 N l Z C B W Y W x 1 Z S Z x d W 9 0 O y w m c X V v d D t U b 3 R h b C B N Y X J r Z X Q g V m F s d W U m c X V v d D s s J n F 1 b 3 Q 7 Q V B O J n F 1 b 3 Q 7 L C Z x d W 9 0 O 0 x v Y 2 F 0 a W 9 u I E Z 1 b G w g U 3 R y Z W V 0 I E F k Z H J l c 3 M m c X V v d D s s J n F 1 b 3 Q 7 T G 9 j Y X R p b 2 4 g Q 2 l 0 e S Z x d W 9 0 O y w m c X V v d D t M b 2 N h d G l v b i B a a X A m c X V v d D s s J n F 1 b 3 Q 7 T G 9 u Z 2 l 0 d W R l J n F 1 b 3 Q 7 L C Z x d W 9 0 O 0 x h d G l 0 d W R l J n F 1 b 3 Q 7 L C Z x d W 9 0 O 0 9 3 b m V y I E 9 j Y 3 V w a W V k J n F 1 b 3 Q 7 L C Z x d W 9 0 O 0 N v d W 5 0 e S B M Y W 5 k I F V z Z S Z x d W 9 0 O y w m c X V v d D t D b 3 V u d H k g T G F u Z C B V c 2 U g R G V z Y y Z x d W 9 0 O y w m c X V v d D t T d G F u Z G F y Z G l 6 Z W Q g T G F u Z C B V c 2 U m c X V v d D s s J n F 1 b 3 Q 7 U 3 R h b m R h c m R p e m V k I E x h b m Q g V X N l I E R l c 2 M g K F B y b 3 B l c n R 5 I F R 5 c G U p J n F 1 b 3 Q 7 L C Z x d W 9 0 O 0 x v d C B T a X p l J n F 1 b 3 Q 7 L C Z x d W 9 0 O 0 x v d C B T a X p l I F V u a X Q m c X V v d D s s J n F 1 b 3 Q 7 W m 9 u a W 5 n J n F 1 b 3 Q 7 L C Z x d W 9 0 O 0 J 1 a W x k a W 5 n I E N s Y X N z J n F 1 b 3 Q 7 L C Z x d W 9 0 O 1 l l Y X I g Q n V p b H Q m c X V v d D s s J n F 1 b 3 Q 7 T m 8 g T 2 Y g U 3 R v c m l l c y Z x d W 9 0 O y w m c X V v d D t O b y B P Z i B V b m l 0 c y Z x d W 9 0 O y w m c X V v d D t B c 3 N l c 3 N t Z W 5 0 I F l l Y X I m c X V v d D s s J n F 1 b 3 Q 7 T G F 0 Z X N 0 I F N h b G U g R G F 0 Z S Z x d W 9 0 O y w m c X V v d D t M Y X R l c 3 Q g U 2 F s Z S B Q c m l j Z S Z x d W 9 0 O y w m c X V v d D t M Y X R l c 3 Q g Q X J t c y B M Z W 5 n d G g g U 2 F s Z S B E Y X R l J n F 1 b 3 Q 7 L C Z x d W 9 0 O 0 x h d G V z d C B B c m 1 z I E x l b m d 0 a C B T Y W x l I F B y a W N l J n F 1 b 3 Q 7 L C Z x d W 9 0 O 1 B y a W 9 y I E F y b X M g T G V u Z 3 R o I F N h b G U g R G F 0 Z S Z x d W 9 0 O y w m c X V v d D t Q c m l v c i B B c m 1 z I E x l b m d 0 a C B T Y W x l I F B y a W N l J n F 1 b 3 Q 7 L C Z x d W 9 0 O 0 x v Y W 4 x I E F t b 3 V u d C Z x d W 9 0 O y w m c X V v d D t M b 2 F u M S B E d W U g R G F 0 Z S Z x d W 9 0 O y w m c X V v d D t M b 2 F u M S B U e X B l J n F 1 b 3 Q 7 L C Z x d W 9 0 O 0 x v Y W 4 y I E F t b 3 V u d C Z x d W 9 0 O y w m c X V v d D t M Z W d h b C B D a X R 5 J n F 1 b 3 Q 7 L C Z x d W 9 0 O 0 x l Z 2 F s I E J s b 2 N r J n F 1 b 3 Q 7 L C Z x d W 9 0 O 0 x l Z 2 F s I E x v d C B O d W 1 i Z X I m c X V v d D s s J n F 1 b 3 Q 7 U X V h b G l m a W V y J n F 1 b 3 Q 7 L C Z x d W 9 0 O 0 x l Z 2 F s I F N l Y 3 R p b 2 4 m c X V v d D s s J n F 1 b 3 Q 7 T G V n Y W w g V W 5 p d C Z x d W 9 0 O y w m c X V v d D t M Z W d h b C B T d W J k a X Z p c 2 l v b i B O Y W 1 l J n F 1 b 3 Q 7 L C Z x d W 9 0 O 0 x l Z 2 F s I F R y Y W N 0 I E 5 1 b W J l c i Z x d W 9 0 O y w m c X V v d D t M Z W d h b C B T Z W N 0 a W 9 u I F R v d 2 5 z a G l w I F J h b m d l I E 1 l c m l k a W F u J n F 1 b 3 Q 7 L C Z x d W 9 0 O 0 x l Z 2 F s I E J y a W V m I E R l c 2 M m c X V v d D s s J n F 1 b 3 Q 7 U 3 V i a m V j d C B G b 3 V u Z C B D b 3 V u d C Z x d W 9 0 O y w m c X V v d D t F b n Y g U m l z a y Z x d W 9 0 O y w m c X V v d D t U Y W c g K E t l Z X A s I E 1 h e W J l L C B S Z W 1 v d m U s I F Z p Z X d l Z C k m c X V v d D s s J n F 1 b 3 Q 7 R 3 J h Z G U g K E E s I E I s I E M s I E Q s I E Y p J n F 1 b 3 Q 7 L C Z x d W 9 0 O 0 d y b 3 V w I C g x L C A y L C A z L C A 0 L C A 1 K S Z x d W 9 0 O y w m c X V v d D t O b 3 R l c y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5 I i A v P j x F b n R y e S B U e X B l P S J S Z W x h d G l v b n N o a X B J b m Z v Q 2 9 u d G F p b m V y I i B W Y W x 1 Z T 0 i c 3 s m c X V v d D t j b 2 x 1 b W 5 D b 3 V u d C Z x d W 9 0 O z o 2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1 h b m F n a W 5 n I E N v b X B h b n k s M H 0 m c X V v d D s s J n F 1 b 3 Q 7 U 2 V j d G l v b j E v V G F i b G U x L 0 F 1 d G 9 S Z W 1 v d m V k Q 2 9 s d W 1 u c z E u e 0 N l c n R p Z m l j Y X R l L D F 9 J n F 1 b 3 Q 7 L C Z x d W 9 0 O 1 N l Y 3 R p b 2 4 x L 1 R h Y m x l M S 9 B d X R v U m V t b 3 Z l Z E N v b H V t b n M x L n t P c m l n a W 5 h b C B M a W V u I C h B b W 9 1 b n Q p L D J 9 J n F 1 b 3 Q 7 L C Z x d W 9 0 O 1 N l Y 3 R p b 2 4 x L 1 R h Y m x l M S 9 B d X R v U m V t b 3 Z l Z E N v b H V t b n M x L n t P c m l n a W 5 h b C B M a W V u I C h J b n R l c m V z d C k s M 3 0 m c X V v d D s s J n F 1 b 3 Q 7 U 2 V j d G l v b j E v V G F i b G U x L 0 F 1 d G 9 S Z W 1 v d m V k Q 2 9 s d W 1 u c z E u e 0 9 y a W d p b m F s I E x p Z W 4 g K E V m Z m V j d G l 2 Z S B E Y X R l K S w 0 f S Z x d W 9 0 O y w m c X V v d D t T Z W N 0 a W 9 u M S 9 U Y W J s Z T E v Q X V 0 b 1 J l b W 9 2 Z W R D b 2 x 1 b W 5 z M S 5 7 T 3 J p Z 2 l u Y W w g T G l l b i A o S W 5 0 Z X J 2 Y W w p L D V 9 J n F 1 b 3 Q 7 L C Z x d W 9 0 O 1 N l Y 3 R p b 2 4 x L 1 R h Y m x l M S 9 B d X R v U m V t b 3 Z l Z E N v b H V t b n M x L n t Q c m V t a X V t I C h B b W 9 1 b n Q p L D Z 9 J n F 1 b 3 Q 7 L C Z x d W 9 0 O 1 N l Y 3 R p b 2 4 x L 1 R h Y m x l M S 9 B d X R v U m V t b 3 Z l Z E N v b H V t b n M x L n t Q c m V t a X V t I C h J b n R l c m V z d C k s N 3 0 m c X V v d D s s J n F 1 b 3 Q 7 U 2 V j d G l v b j E v V G F i b G U x L 0 F 1 d G 9 S Z W 1 v d m V k Q 2 9 s d W 1 u c z E u e 1 B y Z W 1 p d W 0 g K E V m Z m V j d G l 2 Z S B E Y X R l K S w 4 f S Z x d W 9 0 O y w m c X V v d D t T Z W N 0 a W 9 u M S 9 U Y W J s Z T E v Q X V 0 b 1 J l b W 9 2 Z W R D b 2 x 1 b W 5 z M S 5 7 U H J l b W l 1 b S A o S W 5 0 Z X J 2 Y W w p L D l 9 J n F 1 b 3 Q 7 L C Z x d W 9 0 O 1 N l Y 3 R p b 2 4 x L 1 R h Y m x l M S 9 B d X R v U m V t b 3 Z l Z E N v b H V t b n M x L n t U c 3 J p Z C w x M H 0 m c X V v d D s s J n F 1 b 3 Q 7 U 2 V j d G l v b j E v V G F i b G U x L 0 F 1 d G 9 S Z W 1 v d m V k Q 2 9 s d W 1 u c z E u e 1 N 0 Y X R l L D E x f S Z x d W 9 0 O y w m c X V v d D t T Z W N 0 a W 9 u M S 9 U Y W J s Z T E v Q X V 0 b 1 J l b W 9 2 Z W R D b 2 x 1 b W 5 z M S 5 7 Q 2 9 1 b n R 5 L D E y f S Z x d W 9 0 O y w m c X V v d D t T Z W N 0 a W 9 u M S 9 U Y W J s Z T E v Q X V 0 b 1 J l b W 9 2 Z W R D b 2 x 1 b W 5 z M S 5 7 T X V u a W N p c G F s a X R 5 L D E z f S Z x d W 9 0 O y w m c X V v d D t T Z W N 0 a W 9 u M S 9 U Y W J s Z T E v Q X V 0 b 1 J l b W 9 2 Z W R D b 2 x 1 b W 5 z M S 5 7 U G F y Y 2 V s I E l k L D E 0 f S Z x d W 9 0 O y w m c X V v d D t T Z W N 0 a W 9 u M S 9 U Y W J s Z T E v Q X V 0 b 1 J l b W 9 2 Z W R D b 2 x 1 b W 5 z M S 5 7 V G F 4 I E l k L D E 1 f S Z x d W 9 0 O y w m c X V v d D t T Z W N 0 a W 9 u M S 9 U Y W J s Z T E v Q X V 0 b 1 J l b W 9 2 Z W R D b 2 x 1 b W 5 z M S 5 7 T 3 d u Z X I g T m F t Z S A o Q 3 V y c m V u d C B P d 2 5 l c i k s M T Z 9 J n F 1 b 3 Q 7 L C Z x d W 9 0 O 1 N l Y 3 R p b 2 4 x L 1 R h Y m x l M S 9 B d X R v U m V t b 3 Z l Z E N v b H V t b n M x L n t P d 2 5 l c i B B Z G R y Z X N z L D E 3 f S Z x d W 9 0 O y w m c X V v d D t T Z W N 0 a W 9 u M S 9 U Y W J s Z T E v Q X V 0 b 1 J l b W 9 2 Z W R D b 2 x 1 b W 5 z M S 5 7 T 3 d u Z X I g Q 2 l 0 e S B T d G F 0 Z S B a a X A s M T h 9 J n F 1 b 3 Q 7 L C Z x d W 9 0 O 1 N l Y 3 R p b 2 4 x L 1 R h Y m x l M S 9 B d X R v U m V t b 3 Z l Z E N v b H V t b n M x L n t I b 2 1 l c 3 R l Y W Q g R X h l b X B 0 a W 9 u L D E 5 f S Z x d W 9 0 O y w m c X V v d D t T Z W N 0 a W 9 u M S 9 U Y W J s Z T E v Q X V 0 b 1 J l b W 9 2 Z W R D b 2 x 1 b W 5 z M S 5 7 V G 9 0 Y W w g Q X N z Z X N z Z W Q g V m F s d W U s M j B 9 J n F 1 b 3 Q 7 L C Z x d W 9 0 O 1 N l Y 3 R p b 2 4 x L 1 R h Y m x l M S 9 B d X R v U m V t b 3 Z l Z E N v b H V t b n M x L n t U b 3 R h b C B N Y X J r Z X Q g V m F s d W U s M j F 9 J n F 1 b 3 Q 7 L C Z x d W 9 0 O 1 N l Y 3 R p b 2 4 x L 1 R h Y m x l M S 9 B d X R v U m V t b 3 Z l Z E N v b H V t b n M x L n t B U E 4 s M j J 9 J n F 1 b 3 Q 7 L C Z x d W 9 0 O 1 N l Y 3 R p b 2 4 x L 1 R h Y m x l M S 9 B d X R v U m V t b 3 Z l Z E N v b H V t b n M x L n t M b 2 N h d G l v b i B G d W x s I F N 0 c m V l d C B B Z G R y Z X N z L D I z f S Z x d W 9 0 O y w m c X V v d D t T Z W N 0 a W 9 u M S 9 U Y W J s Z T E v Q X V 0 b 1 J l b W 9 2 Z W R D b 2 x 1 b W 5 z M S 5 7 T G 9 j Y X R p b 2 4 g Q 2 l 0 e S w y N H 0 m c X V v d D s s J n F 1 b 3 Q 7 U 2 V j d G l v b j E v V G F i b G U x L 0 F 1 d G 9 S Z W 1 v d m V k Q 2 9 s d W 1 u c z E u e 0 x v Y 2 F 0 a W 9 u I F p p c C w y N X 0 m c X V v d D s s J n F 1 b 3 Q 7 U 2 V j d G l v b j E v V G F i b G U x L 0 F 1 d G 9 S Z W 1 v d m V k Q 2 9 s d W 1 u c z E u e 0 x v b m d p d H V k Z S w y N n 0 m c X V v d D s s J n F 1 b 3 Q 7 U 2 V j d G l v b j E v V G F i b G U x L 0 F 1 d G 9 S Z W 1 v d m V k Q 2 9 s d W 1 u c z E u e 0 x h d G l 0 d W R l L D I 3 f S Z x d W 9 0 O y w m c X V v d D t T Z W N 0 a W 9 u M S 9 U Y W J s Z T E v Q X V 0 b 1 J l b W 9 2 Z W R D b 2 x 1 b W 5 z M S 5 7 T 3 d u Z X I g T 2 N j d X B p Z W Q s M j h 9 J n F 1 b 3 Q 7 L C Z x d W 9 0 O 1 N l Y 3 R p b 2 4 x L 1 R h Y m x l M S 9 B d X R v U m V t b 3 Z l Z E N v b H V t b n M x L n t D b 3 V u d H k g T G F u Z C B V c 2 U s M j l 9 J n F 1 b 3 Q 7 L C Z x d W 9 0 O 1 N l Y 3 R p b 2 4 x L 1 R h Y m x l M S 9 B d X R v U m V t b 3 Z l Z E N v b H V t b n M x L n t D b 3 V u d H k g T G F u Z C B V c 2 U g R G V z Y y w z M H 0 m c X V v d D s s J n F 1 b 3 Q 7 U 2 V j d G l v b j E v V G F i b G U x L 0 F 1 d G 9 S Z W 1 v d m V k Q 2 9 s d W 1 u c z E u e 1 N 0 Y W 5 k Y X J k a X p l Z C B M Y W 5 k I F V z Z S w z M X 0 m c X V v d D s s J n F 1 b 3 Q 7 U 2 V j d G l v b j E v V G F i b G U x L 0 F 1 d G 9 S Z W 1 v d m V k Q 2 9 s d W 1 u c z E u e 1 N 0 Y W 5 k Y X J k a X p l Z C B M Y W 5 k I F V z Z S B E Z X N j I C h Q c m 9 w Z X J 0 e S B U e X B l K S w z M n 0 m c X V v d D s s J n F 1 b 3 Q 7 U 2 V j d G l v b j E v V G F i b G U x L 0 F 1 d G 9 S Z W 1 v d m V k Q 2 9 s d W 1 u c z E u e 0 x v d C B T a X p l L D M z f S Z x d W 9 0 O y w m c X V v d D t T Z W N 0 a W 9 u M S 9 U Y W J s Z T E v Q X V 0 b 1 J l b W 9 2 Z W R D b 2 x 1 b W 5 z M S 5 7 T G 9 0 I F N p e m U g V W 5 p d C w z N H 0 m c X V v d D s s J n F 1 b 3 Q 7 U 2 V j d G l v b j E v V G F i b G U x L 0 F 1 d G 9 S Z W 1 v d m V k Q 2 9 s d W 1 u c z E u e 1 p v b m l u Z y w z N X 0 m c X V v d D s s J n F 1 b 3 Q 7 U 2 V j d G l v b j E v V G F i b G U x L 0 F 1 d G 9 S Z W 1 v d m V k Q 2 9 s d W 1 u c z E u e 0 J 1 a W x k a W 5 n I E N s Y X N z L D M 2 f S Z x d W 9 0 O y w m c X V v d D t T Z W N 0 a W 9 u M S 9 U Y W J s Z T E v Q X V 0 b 1 J l b W 9 2 Z W R D b 2 x 1 b W 5 z M S 5 7 W W V h c i B C d W l s d C w z N 3 0 m c X V v d D s s J n F 1 b 3 Q 7 U 2 V j d G l v b j E v V G F i b G U x L 0 F 1 d G 9 S Z W 1 v d m V k Q 2 9 s d W 1 u c z E u e 0 5 v I E 9 m I F N 0 b 3 J p Z X M s M z h 9 J n F 1 b 3 Q 7 L C Z x d W 9 0 O 1 N l Y 3 R p b 2 4 x L 1 R h Y m x l M S 9 B d X R v U m V t b 3 Z l Z E N v b H V t b n M x L n t O b y B P Z i B V b m l 0 c y w z O X 0 m c X V v d D s s J n F 1 b 3 Q 7 U 2 V j d G l v b j E v V G F i b G U x L 0 F 1 d G 9 S Z W 1 v d m V k Q 2 9 s d W 1 u c z E u e 0 F z c 2 V z c 2 1 l b n Q g W W V h c i w 0 M H 0 m c X V v d D s s J n F 1 b 3 Q 7 U 2 V j d G l v b j E v V G F i b G U x L 0 F 1 d G 9 S Z W 1 v d m V k Q 2 9 s d W 1 u c z E u e 0 x h d G V z d C B T Y W x l I E R h d G U s N D F 9 J n F 1 b 3 Q 7 L C Z x d W 9 0 O 1 N l Y 3 R p b 2 4 x L 1 R h Y m x l M S 9 B d X R v U m V t b 3 Z l Z E N v b H V t b n M x L n t M Y X R l c 3 Q g U 2 F s Z S B Q c m l j Z S w 0 M n 0 m c X V v d D s s J n F 1 b 3 Q 7 U 2 V j d G l v b j E v V G F i b G U x L 0 F 1 d G 9 S Z W 1 v d m V k Q 2 9 s d W 1 u c z E u e 0 x h d G V z d C B B c m 1 z I E x l b m d 0 a C B T Y W x l I E R h d G U s N D N 9 J n F 1 b 3 Q 7 L C Z x d W 9 0 O 1 N l Y 3 R p b 2 4 x L 1 R h Y m x l M S 9 B d X R v U m V t b 3 Z l Z E N v b H V t b n M x L n t M Y X R l c 3 Q g Q X J t c y B M Z W 5 n d G g g U 2 F s Z S B Q c m l j Z S w 0 N H 0 m c X V v d D s s J n F 1 b 3 Q 7 U 2 V j d G l v b j E v V G F i b G U x L 0 F 1 d G 9 S Z W 1 v d m V k Q 2 9 s d W 1 u c z E u e 1 B y a W 9 y I E F y b X M g T G V u Z 3 R o I F N h b G U g R G F 0 Z S w 0 N X 0 m c X V v d D s s J n F 1 b 3 Q 7 U 2 V j d G l v b j E v V G F i b G U x L 0 F 1 d G 9 S Z W 1 v d m V k Q 2 9 s d W 1 u c z E u e 1 B y a W 9 y I E F y b X M g T G V u Z 3 R o I F N h b G U g U H J p Y 2 U s N D Z 9 J n F 1 b 3 Q 7 L C Z x d W 9 0 O 1 N l Y 3 R p b 2 4 x L 1 R h Y m x l M S 9 B d X R v U m V t b 3 Z l Z E N v b H V t b n M x L n t M b 2 F u M S B B b W 9 1 b n Q s N D d 9 J n F 1 b 3 Q 7 L C Z x d W 9 0 O 1 N l Y 3 R p b 2 4 x L 1 R h Y m x l M S 9 B d X R v U m V t b 3 Z l Z E N v b H V t b n M x L n t M b 2 F u M S B E d W U g R G F 0 Z S w 0 O H 0 m c X V v d D s s J n F 1 b 3 Q 7 U 2 V j d G l v b j E v V G F i b G U x L 0 F 1 d G 9 S Z W 1 v d m V k Q 2 9 s d W 1 u c z E u e 0 x v Y W 4 x I F R 5 c G U s N D l 9 J n F 1 b 3 Q 7 L C Z x d W 9 0 O 1 N l Y 3 R p b 2 4 x L 1 R h Y m x l M S 9 B d X R v U m V t b 3 Z l Z E N v b H V t b n M x L n t M b 2 F u M i B B b W 9 1 b n Q s N T B 9 J n F 1 b 3 Q 7 L C Z x d W 9 0 O 1 N l Y 3 R p b 2 4 x L 1 R h Y m x l M S 9 B d X R v U m V t b 3 Z l Z E N v b H V t b n M x L n t M Z W d h b C B D a X R 5 L D U x f S Z x d W 9 0 O y w m c X V v d D t T Z W N 0 a W 9 u M S 9 U Y W J s Z T E v Q X V 0 b 1 J l b W 9 2 Z W R D b 2 x 1 b W 5 z M S 5 7 T G V n Y W w g Q m x v Y 2 s s N T J 9 J n F 1 b 3 Q 7 L C Z x d W 9 0 O 1 N l Y 3 R p b 2 4 x L 1 R h Y m x l M S 9 B d X R v U m V t b 3 Z l Z E N v b H V t b n M x L n t M Z W d h b C B M b 3 Q g T n V t Y m V y L D U z f S Z x d W 9 0 O y w m c X V v d D t T Z W N 0 a W 9 u M S 9 U Y W J s Z T E v Q X V 0 b 1 J l b W 9 2 Z W R D b 2 x 1 b W 5 z M S 5 7 U X V h b G l m a W V y L D U 0 f S Z x d W 9 0 O y w m c X V v d D t T Z W N 0 a W 9 u M S 9 U Y W J s Z T E v Q X V 0 b 1 J l b W 9 2 Z W R D b 2 x 1 b W 5 z M S 5 7 T G V n Y W w g U 2 V j d G l v b i w 1 N X 0 m c X V v d D s s J n F 1 b 3 Q 7 U 2 V j d G l v b j E v V G F i b G U x L 0 F 1 d G 9 S Z W 1 v d m V k Q 2 9 s d W 1 u c z E u e 0 x l Z 2 F s I F V u a X Q s N T Z 9 J n F 1 b 3 Q 7 L C Z x d W 9 0 O 1 N l Y 3 R p b 2 4 x L 1 R h Y m x l M S 9 B d X R v U m V t b 3 Z l Z E N v b H V t b n M x L n t M Z W d h b C B T d W J k a X Z p c 2 l v b i B O Y W 1 l L D U 3 f S Z x d W 9 0 O y w m c X V v d D t T Z W N 0 a W 9 u M S 9 U Y W J s Z T E v Q X V 0 b 1 J l b W 9 2 Z W R D b 2 x 1 b W 5 z M S 5 7 T G V n Y W w g V H J h Y 3 Q g T n V t Y m V y L D U 4 f S Z x d W 9 0 O y w m c X V v d D t T Z W N 0 a W 9 u M S 9 U Y W J s Z T E v Q X V 0 b 1 J l b W 9 2 Z W R D b 2 x 1 b W 5 z M S 5 7 T G V n Y W w g U 2 V j d G l v b i B U b 3 d u c 2 h p c C B S Y W 5 n Z S B N Z X J p Z G l h b i w 1 O X 0 m c X V v d D s s J n F 1 b 3 Q 7 U 2 V j d G l v b j E v V G F i b G U x L 0 F 1 d G 9 S Z W 1 v d m V k Q 2 9 s d W 1 u c z E u e 0 x l Z 2 F s I E J y a W V m I E R l c 2 M s N j B 9 J n F 1 b 3 Q 7 L C Z x d W 9 0 O 1 N l Y 3 R p b 2 4 x L 1 R h Y m x l M S 9 B d X R v U m V t b 3 Z l Z E N v b H V t b n M x L n t T d W J q Z W N 0 I E Z v d W 5 k I E N v d W 5 0 L D Y x f S Z x d W 9 0 O y w m c X V v d D t T Z W N 0 a W 9 u M S 9 U Y W J s Z T E v Q X V 0 b 1 J l b W 9 2 Z W R D b 2 x 1 b W 5 z M S 5 7 R W 5 2 I F J p c 2 s s N j J 9 J n F 1 b 3 Q 7 L C Z x d W 9 0 O 1 N l Y 3 R p b 2 4 x L 1 R h Y m x l M S 9 B d X R v U m V t b 3 Z l Z E N v b H V t b n M x L n t U Y W c g K E t l Z X A s I E 1 h e W J l L C B S Z W 1 v d m U s I F Z p Z X d l Z C k s N j N 9 J n F 1 b 3 Q 7 L C Z x d W 9 0 O 1 N l Y 3 R p b 2 4 x L 1 R h Y m x l M S 9 B d X R v U m V t b 3 Z l Z E N v b H V t b n M x L n t H c m F k Z S A o Q S w g Q i w g Q y w g R C w g R i k s N j R 9 J n F 1 b 3 Q 7 L C Z x d W 9 0 O 1 N l Y 3 R p b 2 4 x L 1 R h Y m x l M S 9 B d X R v U m V t b 3 Z l Z E N v b H V t b n M x L n t H c m 9 1 c C A o M S w g M i w g M y w g N C w g N S k s N j V 9 J n F 1 b 3 Q 7 L C Z x d W 9 0 O 1 N l Y 3 R p b 2 4 x L 1 R h Y m x l M S 9 B d X R v U m V t b 3 Z l Z E N v b H V t b n M x L n t O b 3 R l c y w 2 N n 0 m c X V v d D t d L C Z x d W 9 0 O 0 N v b H V t b k N v d W 5 0 J n F 1 b 3 Q 7 O j Y 3 L C Z x d W 9 0 O 0 t l e U N v b H V t b k 5 h b W V z J n F 1 b 3 Q 7 O l t d L C Z x d W 9 0 O 0 N v b H V t b k l k Z W 5 0 a X R p Z X M m c X V v d D s 6 W y Z x d W 9 0 O 1 N l Y 3 R p b 2 4 x L 1 R h Y m x l M S 9 B d X R v U m V t b 3 Z l Z E N v b H V t b n M x L n t N Y W 5 h Z 2 l u Z y B D b 2 1 w Y W 5 5 L D B 9 J n F 1 b 3 Q 7 L C Z x d W 9 0 O 1 N l Y 3 R p b 2 4 x L 1 R h Y m x l M S 9 B d X R v U m V t b 3 Z l Z E N v b H V t b n M x L n t D Z X J 0 a W Z p Y 2 F 0 Z S w x f S Z x d W 9 0 O y w m c X V v d D t T Z W N 0 a W 9 u M S 9 U Y W J s Z T E v Q X V 0 b 1 J l b W 9 2 Z W R D b 2 x 1 b W 5 z M S 5 7 T 3 J p Z 2 l u Y W w g T G l l b i A o Q W 1 v d W 5 0 K S w y f S Z x d W 9 0 O y w m c X V v d D t T Z W N 0 a W 9 u M S 9 U Y W J s Z T E v Q X V 0 b 1 J l b W 9 2 Z W R D b 2 x 1 b W 5 z M S 5 7 T 3 J p Z 2 l u Y W w g T G l l b i A o S W 5 0 Z X J l c 3 Q p L D N 9 J n F 1 b 3 Q 7 L C Z x d W 9 0 O 1 N l Y 3 R p b 2 4 x L 1 R h Y m x l M S 9 B d X R v U m V t b 3 Z l Z E N v b H V t b n M x L n t P c m l n a W 5 h b C B M a W V u I C h F Z m Z l Y 3 R p d m U g R G F 0 Z S k s N H 0 m c X V v d D s s J n F 1 b 3 Q 7 U 2 V j d G l v b j E v V G F i b G U x L 0 F 1 d G 9 S Z W 1 v d m V k Q 2 9 s d W 1 u c z E u e 0 9 y a W d p b m F s I E x p Z W 4 g K E l u d G V y d m F s K S w 1 f S Z x d W 9 0 O y w m c X V v d D t T Z W N 0 a W 9 u M S 9 U Y W J s Z T E v Q X V 0 b 1 J l b W 9 2 Z W R D b 2 x 1 b W 5 z M S 5 7 U H J l b W l 1 b S A o Q W 1 v d W 5 0 K S w 2 f S Z x d W 9 0 O y w m c X V v d D t T Z W N 0 a W 9 u M S 9 U Y W J s Z T E v Q X V 0 b 1 J l b W 9 2 Z W R D b 2 x 1 b W 5 z M S 5 7 U H J l b W l 1 b S A o S W 5 0 Z X J l c 3 Q p L D d 9 J n F 1 b 3 Q 7 L C Z x d W 9 0 O 1 N l Y 3 R p b 2 4 x L 1 R h Y m x l M S 9 B d X R v U m V t b 3 Z l Z E N v b H V t b n M x L n t Q c m V t a X V t I C h F Z m Z l Y 3 R p d m U g R G F 0 Z S k s O H 0 m c X V v d D s s J n F 1 b 3 Q 7 U 2 V j d G l v b j E v V G F i b G U x L 0 F 1 d G 9 S Z W 1 v d m V k Q 2 9 s d W 1 u c z E u e 1 B y Z W 1 p d W 0 g K E l u d G V y d m F s K S w 5 f S Z x d W 9 0 O y w m c X V v d D t T Z W N 0 a W 9 u M S 9 U Y W J s Z T E v Q X V 0 b 1 J l b W 9 2 Z W R D b 2 x 1 b W 5 z M S 5 7 V H N y a W Q s M T B 9 J n F 1 b 3 Q 7 L C Z x d W 9 0 O 1 N l Y 3 R p b 2 4 x L 1 R h Y m x l M S 9 B d X R v U m V t b 3 Z l Z E N v b H V t b n M x L n t T d G F 0 Z S w x M X 0 m c X V v d D s s J n F 1 b 3 Q 7 U 2 V j d G l v b j E v V G F i b G U x L 0 F 1 d G 9 S Z W 1 v d m V k Q 2 9 s d W 1 u c z E u e 0 N v d W 5 0 e S w x M n 0 m c X V v d D s s J n F 1 b 3 Q 7 U 2 V j d G l v b j E v V G F i b G U x L 0 F 1 d G 9 S Z W 1 v d m V k Q 2 9 s d W 1 u c z E u e 0 1 1 b m l j a X B h b G l 0 e S w x M 3 0 m c X V v d D s s J n F 1 b 3 Q 7 U 2 V j d G l v b j E v V G F i b G U x L 0 F 1 d G 9 S Z W 1 v d m V k Q 2 9 s d W 1 u c z E u e 1 B h c m N l b C B J Z C w x N H 0 m c X V v d D s s J n F 1 b 3 Q 7 U 2 V j d G l v b j E v V G F i b G U x L 0 F 1 d G 9 S Z W 1 v d m V k Q 2 9 s d W 1 u c z E u e 1 R h e C B J Z C w x N X 0 m c X V v d D s s J n F 1 b 3 Q 7 U 2 V j d G l v b j E v V G F i b G U x L 0 F 1 d G 9 S Z W 1 v d m V k Q 2 9 s d W 1 u c z E u e 0 9 3 b m V y I E 5 h b W U g K E N 1 c n J l b n Q g T 3 d u Z X I p L D E 2 f S Z x d W 9 0 O y w m c X V v d D t T Z W N 0 a W 9 u M S 9 U Y W J s Z T E v Q X V 0 b 1 J l b W 9 2 Z W R D b 2 x 1 b W 5 z M S 5 7 T 3 d u Z X I g Q W R k c m V z c y w x N 3 0 m c X V v d D s s J n F 1 b 3 Q 7 U 2 V j d G l v b j E v V G F i b G U x L 0 F 1 d G 9 S Z W 1 v d m V k Q 2 9 s d W 1 u c z E u e 0 9 3 b m V y I E N p d H k g U 3 R h d G U g W m l w L D E 4 f S Z x d W 9 0 O y w m c X V v d D t T Z W N 0 a W 9 u M S 9 U Y W J s Z T E v Q X V 0 b 1 J l b W 9 2 Z W R D b 2 x 1 b W 5 z M S 5 7 S G 9 t Z X N 0 Z W F k I E V 4 Z W 1 w d G l v b i w x O X 0 m c X V v d D s s J n F 1 b 3 Q 7 U 2 V j d G l v b j E v V G F i b G U x L 0 F 1 d G 9 S Z W 1 v d m V k Q 2 9 s d W 1 u c z E u e 1 R v d G F s I E F z c 2 V z c 2 V k I F Z h b H V l L D I w f S Z x d W 9 0 O y w m c X V v d D t T Z W N 0 a W 9 u M S 9 U Y W J s Z T E v Q X V 0 b 1 J l b W 9 2 Z W R D b 2 x 1 b W 5 z M S 5 7 V G 9 0 Y W w g T W F y a 2 V 0 I F Z h b H V l L D I x f S Z x d W 9 0 O y w m c X V v d D t T Z W N 0 a W 9 u M S 9 U Y W J s Z T E v Q X V 0 b 1 J l b W 9 2 Z W R D b 2 x 1 b W 5 z M S 5 7 Q V B O L D I y f S Z x d W 9 0 O y w m c X V v d D t T Z W N 0 a W 9 u M S 9 U Y W J s Z T E v Q X V 0 b 1 J l b W 9 2 Z W R D b 2 x 1 b W 5 z M S 5 7 T G 9 j Y X R p b 2 4 g R n V s b C B T d H J l Z X Q g Q W R k c m V z c y w y M 3 0 m c X V v d D s s J n F 1 b 3 Q 7 U 2 V j d G l v b j E v V G F i b G U x L 0 F 1 d G 9 S Z W 1 v d m V k Q 2 9 s d W 1 u c z E u e 0 x v Y 2 F 0 a W 9 u I E N p d H k s M j R 9 J n F 1 b 3 Q 7 L C Z x d W 9 0 O 1 N l Y 3 R p b 2 4 x L 1 R h Y m x l M S 9 B d X R v U m V t b 3 Z l Z E N v b H V t b n M x L n t M b 2 N h d G l v b i B a a X A s M j V 9 J n F 1 b 3 Q 7 L C Z x d W 9 0 O 1 N l Y 3 R p b 2 4 x L 1 R h Y m x l M S 9 B d X R v U m V t b 3 Z l Z E N v b H V t b n M x L n t M b 2 5 n a X R 1 Z G U s M j Z 9 J n F 1 b 3 Q 7 L C Z x d W 9 0 O 1 N l Y 3 R p b 2 4 x L 1 R h Y m x l M S 9 B d X R v U m V t b 3 Z l Z E N v b H V t b n M x L n t M Y X R p d H V k Z S w y N 3 0 m c X V v d D s s J n F 1 b 3 Q 7 U 2 V j d G l v b j E v V G F i b G U x L 0 F 1 d G 9 S Z W 1 v d m V k Q 2 9 s d W 1 u c z E u e 0 9 3 b m V y I E 9 j Y 3 V w a W V k L D I 4 f S Z x d W 9 0 O y w m c X V v d D t T Z W N 0 a W 9 u M S 9 U Y W J s Z T E v Q X V 0 b 1 J l b W 9 2 Z W R D b 2 x 1 b W 5 z M S 5 7 Q 2 9 1 b n R 5 I E x h b m Q g V X N l L D I 5 f S Z x d W 9 0 O y w m c X V v d D t T Z W N 0 a W 9 u M S 9 U Y W J s Z T E v Q X V 0 b 1 J l b W 9 2 Z W R D b 2 x 1 b W 5 z M S 5 7 Q 2 9 1 b n R 5 I E x h b m Q g V X N l I E R l c 2 M s M z B 9 J n F 1 b 3 Q 7 L C Z x d W 9 0 O 1 N l Y 3 R p b 2 4 x L 1 R h Y m x l M S 9 B d X R v U m V t b 3 Z l Z E N v b H V t b n M x L n t T d G F u Z G F y Z G l 6 Z W Q g T G F u Z C B V c 2 U s M z F 9 J n F 1 b 3 Q 7 L C Z x d W 9 0 O 1 N l Y 3 R p b 2 4 x L 1 R h Y m x l M S 9 B d X R v U m V t b 3 Z l Z E N v b H V t b n M x L n t T d G F u Z G F y Z G l 6 Z W Q g T G F u Z C B V c 2 U g R G V z Y y A o U H J v c G V y d H k g V H l w Z S k s M z J 9 J n F 1 b 3 Q 7 L C Z x d W 9 0 O 1 N l Y 3 R p b 2 4 x L 1 R h Y m x l M S 9 B d X R v U m V t b 3 Z l Z E N v b H V t b n M x L n t M b 3 Q g U 2 l 6 Z S w z M 3 0 m c X V v d D s s J n F 1 b 3 Q 7 U 2 V j d G l v b j E v V G F i b G U x L 0 F 1 d G 9 S Z W 1 v d m V k Q 2 9 s d W 1 u c z E u e 0 x v d C B T a X p l I F V u a X Q s M z R 9 J n F 1 b 3 Q 7 L C Z x d W 9 0 O 1 N l Y 3 R p b 2 4 x L 1 R h Y m x l M S 9 B d X R v U m V t b 3 Z l Z E N v b H V t b n M x L n t a b 2 5 p b m c s M z V 9 J n F 1 b 3 Q 7 L C Z x d W 9 0 O 1 N l Y 3 R p b 2 4 x L 1 R h Y m x l M S 9 B d X R v U m V t b 3 Z l Z E N v b H V t b n M x L n t C d W l s Z G l u Z y B D b G F z c y w z N n 0 m c X V v d D s s J n F 1 b 3 Q 7 U 2 V j d G l v b j E v V G F i b G U x L 0 F 1 d G 9 S Z W 1 v d m V k Q 2 9 s d W 1 u c z E u e 1 l l Y X I g Q n V p b H Q s M z d 9 J n F 1 b 3 Q 7 L C Z x d W 9 0 O 1 N l Y 3 R p b 2 4 x L 1 R h Y m x l M S 9 B d X R v U m V t b 3 Z l Z E N v b H V t b n M x L n t O b y B P Z i B T d G 9 y a W V z L D M 4 f S Z x d W 9 0 O y w m c X V v d D t T Z W N 0 a W 9 u M S 9 U Y W J s Z T E v Q X V 0 b 1 J l b W 9 2 Z W R D b 2 x 1 b W 5 z M S 5 7 T m 8 g T 2 Y g V W 5 p d H M s M z l 9 J n F 1 b 3 Q 7 L C Z x d W 9 0 O 1 N l Y 3 R p b 2 4 x L 1 R h Y m x l M S 9 B d X R v U m V t b 3 Z l Z E N v b H V t b n M x L n t B c 3 N l c 3 N t Z W 5 0 I F l l Y X I s N D B 9 J n F 1 b 3 Q 7 L C Z x d W 9 0 O 1 N l Y 3 R p b 2 4 x L 1 R h Y m x l M S 9 B d X R v U m V t b 3 Z l Z E N v b H V t b n M x L n t M Y X R l c 3 Q g U 2 F s Z S B E Y X R l L D Q x f S Z x d W 9 0 O y w m c X V v d D t T Z W N 0 a W 9 u M S 9 U Y W J s Z T E v Q X V 0 b 1 J l b W 9 2 Z W R D b 2 x 1 b W 5 z M S 5 7 T G F 0 Z X N 0 I F N h b G U g U H J p Y 2 U s N D J 9 J n F 1 b 3 Q 7 L C Z x d W 9 0 O 1 N l Y 3 R p b 2 4 x L 1 R h Y m x l M S 9 B d X R v U m V t b 3 Z l Z E N v b H V t b n M x L n t M Y X R l c 3 Q g Q X J t c y B M Z W 5 n d G g g U 2 F s Z S B E Y X R l L D Q z f S Z x d W 9 0 O y w m c X V v d D t T Z W N 0 a W 9 u M S 9 U Y W J s Z T E v Q X V 0 b 1 J l b W 9 2 Z W R D b 2 x 1 b W 5 z M S 5 7 T G F 0 Z X N 0 I E F y b X M g T G V u Z 3 R o I F N h b G U g U H J p Y 2 U s N D R 9 J n F 1 b 3 Q 7 L C Z x d W 9 0 O 1 N l Y 3 R p b 2 4 x L 1 R h Y m x l M S 9 B d X R v U m V t b 3 Z l Z E N v b H V t b n M x L n t Q c m l v c i B B c m 1 z I E x l b m d 0 a C B T Y W x l I E R h d G U s N D V 9 J n F 1 b 3 Q 7 L C Z x d W 9 0 O 1 N l Y 3 R p b 2 4 x L 1 R h Y m x l M S 9 B d X R v U m V t b 3 Z l Z E N v b H V t b n M x L n t Q c m l v c i B B c m 1 z I E x l b m d 0 a C B T Y W x l I F B y a W N l L D Q 2 f S Z x d W 9 0 O y w m c X V v d D t T Z W N 0 a W 9 u M S 9 U Y W J s Z T E v Q X V 0 b 1 J l b W 9 2 Z W R D b 2 x 1 b W 5 z M S 5 7 T G 9 h b j E g Q W 1 v d W 5 0 L D Q 3 f S Z x d W 9 0 O y w m c X V v d D t T Z W N 0 a W 9 u M S 9 U Y W J s Z T E v Q X V 0 b 1 J l b W 9 2 Z W R D b 2 x 1 b W 5 z M S 5 7 T G 9 h b j E g R H V l I E R h d G U s N D h 9 J n F 1 b 3 Q 7 L C Z x d W 9 0 O 1 N l Y 3 R p b 2 4 x L 1 R h Y m x l M S 9 B d X R v U m V t b 3 Z l Z E N v b H V t b n M x L n t M b 2 F u M S B U e X B l L D Q 5 f S Z x d W 9 0 O y w m c X V v d D t T Z W N 0 a W 9 u M S 9 U Y W J s Z T E v Q X V 0 b 1 J l b W 9 2 Z W R D b 2 x 1 b W 5 z M S 5 7 T G 9 h b j I g Q W 1 v d W 5 0 L D U w f S Z x d W 9 0 O y w m c X V v d D t T Z W N 0 a W 9 u M S 9 U Y W J s Z T E v Q X V 0 b 1 J l b W 9 2 Z W R D b 2 x 1 b W 5 z M S 5 7 T G V n Y W w g Q 2 l 0 e S w 1 M X 0 m c X V v d D s s J n F 1 b 3 Q 7 U 2 V j d G l v b j E v V G F i b G U x L 0 F 1 d G 9 S Z W 1 v d m V k Q 2 9 s d W 1 u c z E u e 0 x l Z 2 F s I E J s b 2 N r L D U y f S Z x d W 9 0 O y w m c X V v d D t T Z W N 0 a W 9 u M S 9 U Y W J s Z T E v Q X V 0 b 1 J l b W 9 2 Z W R D b 2 x 1 b W 5 z M S 5 7 T G V n Y W w g T G 9 0 I E 5 1 b W J l c i w 1 M 3 0 m c X V v d D s s J n F 1 b 3 Q 7 U 2 V j d G l v b j E v V G F i b G U x L 0 F 1 d G 9 S Z W 1 v d m V k Q 2 9 s d W 1 u c z E u e 1 F 1 Y W x p Z m l l c i w 1 N H 0 m c X V v d D s s J n F 1 b 3 Q 7 U 2 V j d G l v b j E v V G F i b G U x L 0 F 1 d G 9 S Z W 1 v d m V k Q 2 9 s d W 1 u c z E u e 0 x l Z 2 F s I F N l Y 3 R p b 2 4 s N T V 9 J n F 1 b 3 Q 7 L C Z x d W 9 0 O 1 N l Y 3 R p b 2 4 x L 1 R h Y m x l M S 9 B d X R v U m V t b 3 Z l Z E N v b H V t b n M x L n t M Z W d h b C B V b m l 0 L D U 2 f S Z x d W 9 0 O y w m c X V v d D t T Z W N 0 a W 9 u M S 9 U Y W J s Z T E v Q X V 0 b 1 J l b W 9 2 Z W R D b 2 x 1 b W 5 z M S 5 7 T G V n Y W w g U 3 V i Z G l 2 a X N p b 2 4 g T m F t Z S w 1 N 3 0 m c X V v d D s s J n F 1 b 3 Q 7 U 2 V j d G l v b j E v V G F i b G U x L 0 F 1 d G 9 S Z W 1 v d m V k Q 2 9 s d W 1 u c z E u e 0 x l Z 2 F s I F R y Y W N 0 I E 5 1 b W J l c i w 1 O H 0 m c X V v d D s s J n F 1 b 3 Q 7 U 2 V j d G l v b j E v V G F i b G U x L 0 F 1 d G 9 S Z W 1 v d m V k Q 2 9 s d W 1 u c z E u e 0 x l Z 2 F s I F N l Y 3 R p b 2 4 g V G 9 3 b n N o a X A g U m F u Z 2 U g T W V y a W R p Y W 4 s N T l 9 J n F 1 b 3 Q 7 L C Z x d W 9 0 O 1 N l Y 3 R p b 2 4 x L 1 R h Y m x l M S 9 B d X R v U m V t b 3 Z l Z E N v b H V t b n M x L n t M Z W d h b C B C c m l l Z i B E Z X N j L D Y w f S Z x d W 9 0 O y w m c X V v d D t T Z W N 0 a W 9 u M S 9 U Y W J s Z T E v Q X V 0 b 1 J l b W 9 2 Z W R D b 2 x 1 b W 5 z M S 5 7 U 3 V i a m V j d C B G b 3 V u Z C B D b 3 V u d C w 2 M X 0 m c X V v d D s s J n F 1 b 3 Q 7 U 2 V j d G l v b j E v V G F i b G U x L 0 F 1 d G 9 S Z W 1 v d m V k Q 2 9 s d W 1 u c z E u e 0 V u d i B S a X N r L D Y y f S Z x d W 9 0 O y w m c X V v d D t T Z W N 0 a W 9 u M S 9 U Y W J s Z T E v Q X V 0 b 1 J l b W 9 2 Z W R D b 2 x 1 b W 5 z M S 5 7 V G F n I C h L Z W V w L C B N Y X l i Z S w g U m V t b 3 Z l L C B W a W V 3 Z W Q p L D Y z f S Z x d W 9 0 O y w m c X V v d D t T Z W N 0 a W 9 u M S 9 U Y W J s Z T E v Q X V 0 b 1 J l b W 9 2 Z W R D b 2 x 1 b W 5 z M S 5 7 R 3 J h Z G U g K E E s I E I s I E M s I E Q s I E Y p L D Y 0 f S Z x d W 9 0 O y w m c X V v d D t T Z W N 0 a W 9 u M S 9 U Y W J s Z T E v Q X V 0 b 1 J l b W 9 2 Z W R D b 2 x 1 b W 5 z M S 5 7 R 3 J v d X A g K D E s I D I s I D M s I D Q s I D U p L D Y 1 f S Z x d W 9 0 O y w m c X V v d D t T Z W N 0 a W 9 u M S 9 U Y W J s Z T E v Q X V 0 b 1 J l b W 9 2 Z W R D b 2 x 1 b W 5 z M S 5 7 T m 9 0 Z X M s N j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X h w Y W 5 k Z W Q l M j B R d W V y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F 1 Z X J 5 S U Q i I F Z h b H V l P S J z N j F h N m E 3 M 2 E t Z W U 4 Y i 0 0 Z D c 1 L T l i N z M t Z T g y Y W Y 0 N G Y 5 O D k y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A y L T A z V D A w O j I 5 O j A 5 L j c z N D Q 3 O D l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T T 1 J U X 0 5 P L D B 9 J n F 1 b 3 Q 7 L C Z x d W 9 0 O 1 N l Y 3 R p b 2 4 x L 1 F 1 Z X J 5 M S 9 B d X R v U m V t b 3 Z l Z E N v b H V t b n M x L n t C T E 9 D S y w x f S Z x d W 9 0 O y w m c X V v d D t T Z W N 0 a W 9 u M S 9 R d W V y e T E v Q X V 0 b 1 J l b W 9 2 Z W R D b 2 x 1 b W 5 z M S 5 7 T E 9 U L D J 9 J n F 1 b 3 Q 7 L C Z x d W 9 0 O 1 N l Y 3 R p b 2 4 x L 1 F 1 Z X J 5 M S 9 B d X R v U m V t b 3 Z l Z E N v b H V t b n M x L n t N Y W 5 h Z 2 l u Z y B D b 2 1 w Y W 5 5 L D N 9 J n F 1 b 3 Q 7 L C Z x d W 9 0 O 1 N l Y 3 R p b 2 4 x L 1 F 1 Z X J 5 M S 9 B d X R v U m V t b 3 Z l Z E N v b H V t b n M x L n t D Z X J 0 a W Z p Y 2 F 0 Z S w 0 f S Z x d W 9 0 O y w m c X V v d D t T Z W N 0 a W 9 u M S 9 R d W V y e T E v Q X V 0 b 1 J l b W 9 2 Z W R D b 2 x 1 b W 5 z M S 5 7 T 3 J p Z 2 l u Y W w g T G l l b i A o Q W 1 v d W 5 0 K S w 1 f S Z x d W 9 0 O y w m c X V v d D t T Z W N 0 a W 9 u M S 9 R d W V y e T E v Q X V 0 b 1 J l b W 9 2 Z W R D b 2 x 1 b W 5 z M S 5 7 T 3 J p Z 2 l u Y W w g T G l l b i A o S W 5 0 Z X J l c 3 Q p L D Z 9 J n F 1 b 3 Q 7 L C Z x d W 9 0 O 1 N l Y 3 R p b 2 4 x L 1 F 1 Z X J 5 M S 9 B d X R v U m V t b 3 Z l Z E N v b H V t b n M x L n t P c m l n a W 5 h b C B M a W V u I C h F Z m Z l Y 3 R p d m U g R G F 0 Z S k s N 3 0 m c X V v d D s s J n F 1 b 3 Q 7 U 2 V j d G l v b j E v U X V l c n k x L 0 F 1 d G 9 S Z W 1 v d m V k Q 2 9 s d W 1 u c z E u e 0 9 y a W d p b m F s I E x p Z W 4 g K E l u d G V y d m F s K S w 4 f S Z x d W 9 0 O y w m c X V v d D t T Z W N 0 a W 9 u M S 9 R d W V y e T E v Q X V 0 b 1 J l b W 9 2 Z W R D b 2 x 1 b W 5 z M S 5 7 U H J l b W l 1 b S A o Q W 1 v d W 5 0 K S w 5 f S Z x d W 9 0 O y w m c X V v d D t T Z W N 0 a W 9 u M S 9 R d W V y e T E v Q X V 0 b 1 J l b W 9 2 Z W R D b 2 x 1 b W 5 z M S 5 7 U H J l b W l 1 b S A o S W 5 0 Z X J l c 3 Q p L D E w f S Z x d W 9 0 O y w m c X V v d D t T Z W N 0 a W 9 u M S 9 R d W V y e T E v Q X V 0 b 1 J l b W 9 2 Z W R D b 2 x 1 b W 5 z M S 5 7 U H J l b W l 1 b S A o R W Z m Z W N 0 a X Z l I E R h d G U p L D E x f S Z x d W 9 0 O y w m c X V v d D t T Z W N 0 a W 9 u M S 9 R d W V y e T E v Q X V 0 b 1 J l b W 9 2 Z W R D b 2 x 1 b W 5 z M S 5 7 U H J l b W l 1 b S A o S W 5 0 Z X J 2 Y W w p L D E y f S Z x d W 9 0 O y w m c X V v d D t T Z W N 0 a W 9 u M S 9 R d W V y e T E v Q X V 0 b 1 J l b W 9 2 Z W R D b 2 x 1 b W 5 z M S 5 7 V H N y a W Q s M T N 9 J n F 1 b 3 Q 7 L C Z x d W 9 0 O 1 N l Y 3 R p b 2 4 x L 1 F 1 Z X J 5 M S 9 B d X R v U m V t b 3 Z l Z E N v b H V t b n M x L n t T d G F 0 Z S w x N H 0 m c X V v d D s s J n F 1 b 3 Q 7 U 2 V j d G l v b j E v U X V l c n k x L 0 F 1 d G 9 S Z W 1 v d m V k Q 2 9 s d W 1 u c z E u e 0 N v d W 5 0 e S w x N X 0 m c X V v d D s s J n F 1 b 3 Q 7 U 2 V j d G l v b j E v U X V l c n k x L 0 F 1 d G 9 S Z W 1 v d m V k Q 2 9 s d W 1 u c z E u e 0 1 1 b m l j a X B h b G l 0 e S w x N n 0 m c X V v d D s s J n F 1 b 3 Q 7 U 2 V j d G l v b j E v U X V l c n k x L 0 F 1 d G 9 S Z W 1 v d m V k Q 2 9 s d W 1 u c z E u e 1 B h c m N l b C B J Z C w x N 3 0 m c X V v d D s s J n F 1 b 3 Q 7 U 2 V j d G l v b j E v U X V l c n k x L 0 F 1 d G 9 S Z W 1 v d m V k Q 2 9 s d W 1 u c z E u e 1 R h e C B J Z C w x O H 0 m c X V v d D s s J n F 1 b 3 Q 7 U 2 V j d G l v b j E v U X V l c n k x L 0 F 1 d G 9 S Z W 1 v d m V k Q 2 9 s d W 1 u c z E u e 0 9 3 b m V y I E 5 h b W U g K E N 1 c n J l b n Q g T 3 d u Z X I p L D E 5 f S Z x d W 9 0 O y w m c X V v d D t T Z W N 0 a W 9 u M S 9 R d W V y e T E v Q X V 0 b 1 J l b W 9 2 Z W R D b 2 x 1 b W 5 z M S 5 7 T 3 d u Z X I g Q W R k c m V z c y w y M H 0 m c X V v d D s s J n F 1 b 3 Q 7 U 2 V j d G l v b j E v U X V l c n k x L 0 F 1 d G 9 S Z W 1 v d m V k Q 2 9 s d W 1 u c z E u e 0 9 3 b m V y I E N p d H k g U 3 R h d G U g W m l w L D I x f S Z x d W 9 0 O y w m c X V v d D t T Z W N 0 a W 9 u M S 9 R d W V y e T E v Q X V 0 b 1 J l b W 9 2 Z W R D b 2 x 1 b W 5 z M S 5 7 S G 9 t Z X N 0 Z W F k I E V 4 Z W 1 w d G l v b i w y M n 0 m c X V v d D s s J n F 1 b 3 Q 7 U 2 V j d G l v b j E v U X V l c n k x L 0 F 1 d G 9 S Z W 1 v d m V k Q 2 9 s d W 1 u c z E u e 1 R v d G F s I E F z c 2 V z c 2 V k I F Z h b H V l L D I z f S Z x d W 9 0 O y w m c X V v d D t T Z W N 0 a W 9 u M S 9 R d W V y e T E v Q X V 0 b 1 J l b W 9 2 Z W R D b 2 x 1 b W 5 z M S 5 7 V G 9 0 Y W w g T W F y a 2 V 0 I F Z h b H V l L D I 0 f S Z x d W 9 0 O y w m c X V v d D t T Z W N 0 a W 9 u M S 9 R d W V y e T E v Q X V 0 b 1 J l b W 9 2 Z W R D b 2 x 1 b W 5 z M S 5 7 Q V B O L D I 1 f S Z x d W 9 0 O y w m c X V v d D t T Z W N 0 a W 9 u M S 9 R d W V y e T E v Q X V 0 b 1 J l b W 9 2 Z W R D b 2 x 1 b W 5 z M S 5 7 T G 9 j Y X R p b 2 4 g R n V s b C B T d H J l Z X Q g Q W R k c m V z c y w y N n 0 m c X V v d D s s J n F 1 b 3 Q 7 U 2 V j d G l v b j E v U X V l c n k x L 0 F 1 d G 9 S Z W 1 v d m V k Q 2 9 s d W 1 u c z E u e 0 x v Y 2 F 0 a W 9 u I E N p d H k s M j d 9 J n F 1 b 3 Q 7 L C Z x d W 9 0 O 1 N l Y 3 R p b 2 4 x L 1 F 1 Z X J 5 M S 9 B d X R v U m V t b 3 Z l Z E N v b H V t b n M x L n t M b 2 N h d G l v b i B a a X A s M j h 9 J n F 1 b 3 Q 7 L C Z x d W 9 0 O 1 N l Y 3 R p b 2 4 x L 1 F 1 Z X J 5 M S 9 B d X R v U m V t b 3 Z l Z E N v b H V t b n M x L n t M b 2 5 n a X R 1 Z G U s M j l 9 J n F 1 b 3 Q 7 L C Z x d W 9 0 O 1 N l Y 3 R p b 2 4 x L 1 F 1 Z X J 5 M S 9 B d X R v U m V t b 3 Z l Z E N v b H V t b n M x L n t M Y X R p d H V k Z S w z M H 0 m c X V v d D s s J n F 1 b 3 Q 7 U 2 V j d G l v b j E v U X V l c n k x L 0 F 1 d G 9 S Z W 1 v d m V k Q 2 9 s d W 1 u c z E u e 0 9 3 b m V y I E 9 j Y 3 V w a W V k L D M x f S Z x d W 9 0 O y w m c X V v d D t T Z W N 0 a W 9 u M S 9 R d W V y e T E v Q X V 0 b 1 J l b W 9 2 Z W R D b 2 x 1 b W 5 z M S 5 7 Q 2 9 1 b n R 5 I E x h b m Q g V X N l L D M y f S Z x d W 9 0 O y w m c X V v d D t T Z W N 0 a W 9 u M S 9 R d W V y e T E v Q X V 0 b 1 J l b W 9 2 Z W R D b 2 x 1 b W 5 z M S 5 7 Q 2 9 1 b n R 5 I E x h b m Q g V X N l I E R l c 2 M s M z N 9 J n F 1 b 3 Q 7 L C Z x d W 9 0 O 1 N l Y 3 R p b 2 4 x L 1 F 1 Z X J 5 M S 9 B d X R v U m V t b 3 Z l Z E N v b H V t b n M x L n t T d G F u Z G F y Z G l 6 Z W Q g T G F u Z C B V c 2 U s M z R 9 J n F 1 b 3 Q 7 L C Z x d W 9 0 O 1 N l Y 3 R p b 2 4 x L 1 F 1 Z X J 5 M S 9 B d X R v U m V t b 3 Z l Z E N v b H V t b n M x L n t T d G F u Z G F y Z G l 6 Z W Q g T G F u Z C B V c 2 U g R G V z Y y A o U H J v c G V y d H k g V H l w Z S k s M z V 9 J n F 1 b 3 Q 7 L C Z x d W 9 0 O 1 N l Y 3 R p b 2 4 x L 1 F 1 Z X J 5 M S 9 B d X R v U m V t b 3 Z l Z E N v b H V t b n M x L n t M b 3 Q g U 2 l 6 Z S w z N n 0 m c X V v d D s s J n F 1 b 3 Q 7 U 2 V j d G l v b j E v U X V l c n k x L 0 F 1 d G 9 S Z W 1 v d m V k Q 2 9 s d W 1 u c z E u e 0 x v d C B T a X p l I F V u a X Q s M z d 9 J n F 1 b 3 Q 7 L C Z x d W 9 0 O 1 N l Y 3 R p b 2 4 x L 1 F 1 Z X J 5 M S 9 B d X R v U m V t b 3 Z l Z E N v b H V t b n M x L n t a b 2 5 p b m c s M z h 9 J n F 1 b 3 Q 7 L C Z x d W 9 0 O 1 N l Y 3 R p b 2 4 x L 1 F 1 Z X J 5 M S 9 B d X R v U m V t b 3 Z l Z E N v b H V t b n M x L n t C d W l s Z G l u Z y B D b G F z c y w z O X 0 m c X V v d D s s J n F 1 b 3 Q 7 U 2 V j d G l v b j E v U X V l c n k x L 0 F 1 d G 9 S Z W 1 v d m V k Q 2 9 s d W 1 u c z E u e 1 l l Y X I g Q n V p b H Q s N D B 9 J n F 1 b 3 Q 7 L C Z x d W 9 0 O 1 N l Y 3 R p b 2 4 x L 1 F 1 Z X J 5 M S 9 B d X R v U m V t b 3 Z l Z E N v b H V t b n M x L n t O b y B P Z i B T d G 9 y a W V z L D Q x f S Z x d W 9 0 O y w m c X V v d D t T Z W N 0 a W 9 u M S 9 R d W V y e T E v Q X V 0 b 1 J l b W 9 2 Z W R D b 2 x 1 b W 5 z M S 5 7 T m 8 g T 2 Y g V W 5 p d H M s N D J 9 J n F 1 b 3 Q 7 L C Z x d W 9 0 O 1 N l Y 3 R p b 2 4 x L 1 F 1 Z X J 5 M S 9 B d X R v U m V t b 3 Z l Z E N v b H V t b n M x L n t B c 3 N l c 3 N t Z W 5 0 I F l l Y X I s N D N 9 J n F 1 b 3 Q 7 L C Z x d W 9 0 O 1 N l Y 3 R p b 2 4 x L 1 F 1 Z X J 5 M S 9 B d X R v U m V t b 3 Z l Z E N v b H V t b n M x L n t M Y X R l c 3 Q g U 2 F s Z S B E Y X R l L D Q 0 f S Z x d W 9 0 O y w m c X V v d D t T Z W N 0 a W 9 u M S 9 R d W V y e T E v Q X V 0 b 1 J l b W 9 2 Z W R D b 2 x 1 b W 5 z M S 5 7 T G F 0 Z X N 0 I F N h b G U g U H J p Y 2 U s N D V 9 J n F 1 b 3 Q 7 L C Z x d W 9 0 O 1 N l Y 3 R p b 2 4 x L 1 F 1 Z X J 5 M S 9 B d X R v U m V t b 3 Z l Z E N v b H V t b n M x L n t M Y X R l c 3 Q g Q X J t c y B M Z W 5 n d G g g U 2 F s Z S B E Y X R l L D Q 2 f S Z x d W 9 0 O y w m c X V v d D t T Z W N 0 a W 9 u M S 9 R d W V y e T E v Q X V 0 b 1 J l b W 9 2 Z W R D b 2 x 1 b W 5 z M S 5 7 T G F 0 Z X N 0 I E F y b X M g T G V u Z 3 R o I F N h b G U g U H J p Y 2 U s N D d 9 J n F 1 b 3 Q 7 L C Z x d W 9 0 O 1 N l Y 3 R p b 2 4 x L 1 F 1 Z X J 5 M S 9 B d X R v U m V t b 3 Z l Z E N v b H V t b n M x L n t Q c m l v c i B B c m 1 z I E x l b m d 0 a C B T Y W x l I E R h d G U s N D h 9 J n F 1 b 3 Q 7 L C Z x d W 9 0 O 1 N l Y 3 R p b 2 4 x L 1 F 1 Z X J 5 M S 9 B d X R v U m V t b 3 Z l Z E N v b H V t b n M x L n t Q c m l v c i B B c m 1 z I E x l b m d 0 a C B T Y W x l I F B y a W N l L D Q 5 f S Z x d W 9 0 O y w m c X V v d D t T Z W N 0 a W 9 u M S 9 R d W V y e T E v Q X V 0 b 1 J l b W 9 2 Z W R D b 2 x 1 b W 5 z M S 5 7 T G 9 h b j E g Q W 1 v d W 5 0 L D U w f S Z x d W 9 0 O y w m c X V v d D t T Z W N 0 a W 9 u M S 9 R d W V y e T E v Q X V 0 b 1 J l b W 9 2 Z W R D b 2 x 1 b W 5 z M S 5 7 T G 9 h b j E g R H V l I E R h d G U s N T F 9 J n F 1 b 3 Q 7 L C Z x d W 9 0 O 1 N l Y 3 R p b 2 4 x L 1 F 1 Z X J 5 M S 9 B d X R v U m V t b 3 Z l Z E N v b H V t b n M x L n t M b 2 F u M S B U e X B l L D U y f S Z x d W 9 0 O y w m c X V v d D t T Z W N 0 a W 9 u M S 9 R d W V y e T E v Q X V 0 b 1 J l b W 9 2 Z W R D b 2 x 1 b W 5 z M S 5 7 T G 9 h b j I g Q W 1 v d W 5 0 L D U z f S Z x d W 9 0 O y w m c X V v d D t T Z W N 0 a W 9 u M S 9 R d W V y e T E v Q X V 0 b 1 J l b W 9 2 Z W R D b 2 x 1 b W 5 z M S 5 7 T G V n Y W w g Q 2 l 0 e S w 1 N H 0 m c X V v d D s s J n F 1 b 3 Q 7 U 2 V j d G l v b j E v U X V l c n k x L 0 F 1 d G 9 S Z W 1 v d m V k Q 2 9 s d W 1 u c z E u e 0 x l Z 2 F s I E J s b 2 N r L D U 1 f S Z x d W 9 0 O y w m c X V v d D t T Z W N 0 a W 9 u M S 9 R d W V y e T E v Q X V 0 b 1 J l b W 9 2 Z W R D b 2 x 1 b W 5 z M S 5 7 T G V n Y W w g T G 9 0 I E 5 1 b W J l c i w 1 N n 0 m c X V v d D s s J n F 1 b 3 Q 7 U 2 V j d G l v b j E v U X V l c n k x L 0 F 1 d G 9 S Z W 1 v d m V k Q 2 9 s d W 1 u c z E u e 1 F 1 Y W x p Z m l l c i w 1 N 3 0 m c X V v d D s s J n F 1 b 3 Q 7 U 2 V j d G l v b j E v U X V l c n k x L 0 F 1 d G 9 S Z W 1 v d m V k Q 2 9 s d W 1 u c z E u e 0 x l Z 2 F s I F N l Y 3 R p b 2 4 s N T h 9 J n F 1 b 3 Q 7 L C Z x d W 9 0 O 1 N l Y 3 R p b 2 4 x L 1 F 1 Z X J 5 M S 9 B d X R v U m V t b 3 Z l Z E N v b H V t b n M x L n t M Z W d h b C B V b m l 0 L D U 5 f S Z x d W 9 0 O y w m c X V v d D t T Z W N 0 a W 9 u M S 9 R d W V y e T E v Q X V 0 b 1 J l b W 9 2 Z W R D b 2 x 1 b W 5 z M S 5 7 T G V n Y W w g U 3 V i Z G l 2 a X N p b 2 4 g T m F t Z S w 2 M H 0 m c X V v d D s s J n F 1 b 3 Q 7 U 2 V j d G l v b j E v U X V l c n k x L 0 F 1 d G 9 S Z W 1 v d m V k Q 2 9 s d W 1 u c z E u e 0 x l Z 2 F s I F R y Y W N 0 I E 5 1 b W J l c i w 2 M X 0 m c X V v d D s s J n F 1 b 3 Q 7 U 2 V j d G l v b j E v U X V l c n k x L 0 F 1 d G 9 S Z W 1 v d m V k Q 2 9 s d W 1 u c z E u e 0 x l Z 2 F s I F N l Y 3 R p b 2 4 g V G 9 3 b n N o a X A g U m F u Z 2 U g T W V y a W R p Y W 4 s N j J 9 J n F 1 b 3 Q 7 L C Z x d W 9 0 O 1 N l Y 3 R p b 2 4 x L 1 F 1 Z X J 5 M S 9 B d X R v U m V t b 3 Z l Z E N v b H V t b n M x L n t M Z W d h b C B C c m l l Z i B E Z X N j L D Y z f S Z x d W 9 0 O y w m c X V v d D t T Z W N 0 a W 9 u M S 9 R d W V y e T E v Q X V 0 b 1 J l b W 9 2 Z W R D b 2 x 1 b W 5 z M S 5 7 U 3 V i a m V j d C B G b 3 V u Z C B D b 3 V u d C w 2 N H 0 m c X V v d D s s J n F 1 b 3 Q 7 U 2 V j d G l v b j E v U X V l c n k x L 0 F 1 d G 9 S Z W 1 v d m V k Q 2 9 s d W 1 u c z E u e 0 V u d i B S a X N r L D Y 1 f S Z x d W 9 0 O y w m c X V v d D t T Z W N 0 a W 9 u M S 9 R d W V y e T E v Q X V 0 b 1 J l b W 9 2 Z W R D b 2 x 1 b W 5 z M S 5 7 V G F n I C h L Z W V w L C B N Y X l i Z S w g U m V t b 3 Z l L C B W a W V 3 Z W Q p L D Y 2 f S Z x d W 9 0 O y w m c X V v d D t T Z W N 0 a W 9 u M S 9 R d W V y e T E v Q X V 0 b 1 J l b W 9 2 Z W R D b 2 x 1 b W 5 z M S 5 7 R 3 J h Z G U g K E E s I E I s I E M s I E Q s I E Y p L D Y 3 f S Z x d W 9 0 O y w m c X V v d D t T Z W N 0 a W 9 u M S 9 R d W V y e T E v Q X V 0 b 1 J l b W 9 2 Z W R D b 2 x 1 b W 5 z M S 5 7 R 3 J v d X A g K D E s I D I s I D M s I D Q s I D U p L D Y 4 f S Z x d W 9 0 O y w m c X V v d D t T Z W N 0 a W 9 u M S 9 R d W V y e T E v Q X V 0 b 1 J l b W 9 2 Z W R D b 2 x 1 b W 5 z M S 5 7 T m 9 0 Z X M s N j l 9 J n F 1 b 3 Q 7 X S w m c X V v d D t D b 2 x 1 b W 5 D b 3 V u d C Z x d W 9 0 O z o 3 M C w m c X V v d D t L Z X l D b 2 x 1 b W 5 O Y W 1 l c y Z x d W 9 0 O z p b X S w m c X V v d D t D b 2 x 1 b W 5 J Z G V u d G l 0 a W V z J n F 1 b 3 Q 7 O l s m c X V v d D t T Z W N 0 a W 9 u M S 9 R d W V y e T E v Q X V 0 b 1 J l b W 9 2 Z W R D b 2 x 1 b W 5 z M S 5 7 U 0 9 S V F 9 O T y w w f S Z x d W 9 0 O y w m c X V v d D t T Z W N 0 a W 9 u M S 9 R d W V y e T E v Q X V 0 b 1 J l b W 9 2 Z W R D b 2 x 1 b W 5 z M S 5 7 Q k x P Q 0 s s M X 0 m c X V v d D s s J n F 1 b 3 Q 7 U 2 V j d G l v b j E v U X V l c n k x L 0 F 1 d G 9 S Z W 1 v d m V k Q 2 9 s d W 1 u c z E u e 0 x P V C w y f S Z x d W 9 0 O y w m c X V v d D t T Z W N 0 a W 9 u M S 9 R d W V y e T E v Q X V 0 b 1 J l b W 9 2 Z W R D b 2 x 1 b W 5 z M S 5 7 T W F u Y W d p b m c g Q 2 9 t c G F u e S w z f S Z x d W 9 0 O y w m c X V v d D t T Z W N 0 a W 9 u M S 9 R d W V y e T E v Q X V 0 b 1 J l b W 9 2 Z W R D b 2 x 1 b W 5 z M S 5 7 Q 2 V y d G l m a W N h d G U s N H 0 m c X V v d D s s J n F 1 b 3 Q 7 U 2 V j d G l v b j E v U X V l c n k x L 0 F 1 d G 9 S Z W 1 v d m V k Q 2 9 s d W 1 u c z E u e 0 9 y a W d p b m F s I E x p Z W 4 g K E F t b 3 V u d C k s N X 0 m c X V v d D s s J n F 1 b 3 Q 7 U 2 V j d G l v b j E v U X V l c n k x L 0 F 1 d G 9 S Z W 1 v d m V k Q 2 9 s d W 1 u c z E u e 0 9 y a W d p b m F s I E x p Z W 4 g K E l u d G V y Z X N 0 K S w 2 f S Z x d W 9 0 O y w m c X V v d D t T Z W N 0 a W 9 u M S 9 R d W V y e T E v Q X V 0 b 1 J l b W 9 2 Z W R D b 2 x 1 b W 5 z M S 5 7 T 3 J p Z 2 l u Y W w g T G l l b i A o R W Z m Z W N 0 a X Z l I E R h d G U p L D d 9 J n F 1 b 3 Q 7 L C Z x d W 9 0 O 1 N l Y 3 R p b 2 4 x L 1 F 1 Z X J 5 M S 9 B d X R v U m V t b 3 Z l Z E N v b H V t b n M x L n t P c m l n a W 5 h b C B M a W V u I C h J b n R l c n Z h b C k s O H 0 m c X V v d D s s J n F 1 b 3 Q 7 U 2 V j d G l v b j E v U X V l c n k x L 0 F 1 d G 9 S Z W 1 v d m V k Q 2 9 s d W 1 u c z E u e 1 B y Z W 1 p d W 0 g K E F t b 3 V u d C k s O X 0 m c X V v d D s s J n F 1 b 3 Q 7 U 2 V j d G l v b j E v U X V l c n k x L 0 F 1 d G 9 S Z W 1 v d m V k Q 2 9 s d W 1 u c z E u e 1 B y Z W 1 p d W 0 g K E l u d G V y Z X N 0 K S w x M H 0 m c X V v d D s s J n F 1 b 3 Q 7 U 2 V j d G l v b j E v U X V l c n k x L 0 F 1 d G 9 S Z W 1 v d m V k Q 2 9 s d W 1 u c z E u e 1 B y Z W 1 p d W 0 g K E V m Z m V j d G l 2 Z S B E Y X R l K S w x M X 0 m c X V v d D s s J n F 1 b 3 Q 7 U 2 V j d G l v b j E v U X V l c n k x L 0 F 1 d G 9 S Z W 1 v d m V k Q 2 9 s d W 1 u c z E u e 1 B y Z W 1 p d W 0 g K E l u d G V y d m F s K S w x M n 0 m c X V v d D s s J n F 1 b 3 Q 7 U 2 V j d G l v b j E v U X V l c n k x L 0 F 1 d G 9 S Z W 1 v d m V k Q 2 9 s d W 1 u c z E u e 1 R z c m l k L D E z f S Z x d W 9 0 O y w m c X V v d D t T Z W N 0 a W 9 u M S 9 R d W V y e T E v Q X V 0 b 1 J l b W 9 2 Z W R D b 2 x 1 b W 5 z M S 5 7 U 3 R h d G U s M T R 9 J n F 1 b 3 Q 7 L C Z x d W 9 0 O 1 N l Y 3 R p b 2 4 x L 1 F 1 Z X J 5 M S 9 B d X R v U m V t b 3 Z l Z E N v b H V t b n M x L n t D b 3 V u d H k s M T V 9 J n F 1 b 3 Q 7 L C Z x d W 9 0 O 1 N l Y 3 R p b 2 4 x L 1 F 1 Z X J 5 M S 9 B d X R v U m V t b 3 Z l Z E N v b H V t b n M x L n t N d W 5 p Y 2 l w Y W x p d H k s M T Z 9 J n F 1 b 3 Q 7 L C Z x d W 9 0 O 1 N l Y 3 R p b 2 4 x L 1 F 1 Z X J 5 M S 9 B d X R v U m V t b 3 Z l Z E N v b H V t b n M x L n t Q Y X J j Z W w g S W Q s M T d 9 J n F 1 b 3 Q 7 L C Z x d W 9 0 O 1 N l Y 3 R p b 2 4 x L 1 F 1 Z X J 5 M S 9 B d X R v U m V t b 3 Z l Z E N v b H V t b n M x L n t U Y X g g S W Q s M T h 9 J n F 1 b 3 Q 7 L C Z x d W 9 0 O 1 N l Y 3 R p b 2 4 x L 1 F 1 Z X J 5 M S 9 B d X R v U m V t b 3 Z l Z E N v b H V t b n M x L n t P d 2 5 l c i B O Y W 1 l I C h D d X J y Z W 5 0 I E 9 3 b m V y K S w x O X 0 m c X V v d D s s J n F 1 b 3 Q 7 U 2 V j d G l v b j E v U X V l c n k x L 0 F 1 d G 9 S Z W 1 v d m V k Q 2 9 s d W 1 u c z E u e 0 9 3 b m V y I E F k Z H J l c 3 M s M j B 9 J n F 1 b 3 Q 7 L C Z x d W 9 0 O 1 N l Y 3 R p b 2 4 x L 1 F 1 Z X J 5 M S 9 B d X R v U m V t b 3 Z l Z E N v b H V t b n M x L n t P d 2 5 l c i B D a X R 5 I F N 0 Y X R l I F p p c C w y M X 0 m c X V v d D s s J n F 1 b 3 Q 7 U 2 V j d G l v b j E v U X V l c n k x L 0 F 1 d G 9 S Z W 1 v d m V k Q 2 9 s d W 1 u c z E u e 0 h v b W V z d G V h Z C B F e G V t c H R p b 2 4 s M j J 9 J n F 1 b 3 Q 7 L C Z x d W 9 0 O 1 N l Y 3 R p b 2 4 x L 1 F 1 Z X J 5 M S 9 B d X R v U m V t b 3 Z l Z E N v b H V t b n M x L n t U b 3 R h b C B B c 3 N l c 3 N l Z C B W Y W x 1 Z S w y M 3 0 m c X V v d D s s J n F 1 b 3 Q 7 U 2 V j d G l v b j E v U X V l c n k x L 0 F 1 d G 9 S Z W 1 v d m V k Q 2 9 s d W 1 u c z E u e 1 R v d G F s I E 1 h c m t l d C B W Y W x 1 Z S w y N H 0 m c X V v d D s s J n F 1 b 3 Q 7 U 2 V j d G l v b j E v U X V l c n k x L 0 F 1 d G 9 S Z W 1 v d m V k Q 2 9 s d W 1 u c z E u e 0 F Q T i w y N X 0 m c X V v d D s s J n F 1 b 3 Q 7 U 2 V j d G l v b j E v U X V l c n k x L 0 F 1 d G 9 S Z W 1 v d m V k Q 2 9 s d W 1 u c z E u e 0 x v Y 2 F 0 a W 9 u I E Z 1 b G w g U 3 R y Z W V 0 I E F k Z H J l c 3 M s M j Z 9 J n F 1 b 3 Q 7 L C Z x d W 9 0 O 1 N l Y 3 R p b 2 4 x L 1 F 1 Z X J 5 M S 9 B d X R v U m V t b 3 Z l Z E N v b H V t b n M x L n t M b 2 N h d G l v b i B D a X R 5 L D I 3 f S Z x d W 9 0 O y w m c X V v d D t T Z W N 0 a W 9 u M S 9 R d W V y e T E v Q X V 0 b 1 J l b W 9 2 Z W R D b 2 x 1 b W 5 z M S 5 7 T G 9 j Y X R p b 2 4 g W m l w L D I 4 f S Z x d W 9 0 O y w m c X V v d D t T Z W N 0 a W 9 u M S 9 R d W V y e T E v Q X V 0 b 1 J l b W 9 2 Z W R D b 2 x 1 b W 5 z M S 5 7 T G 9 u Z 2 l 0 d W R l L D I 5 f S Z x d W 9 0 O y w m c X V v d D t T Z W N 0 a W 9 u M S 9 R d W V y e T E v Q X V 0 b 1 J l b W 9 2 Z W R D b 2 x 1 b W 5 z M S 5 7 T G F 0 a X R 1 Z G U s M z B 9 J n F 1 b 3 Q 7 L C Z x d W 9 0 O 1 N l Y 3 R p b 2 4 x L 1 F 1 Z X J 5 M S 9 B d X R v U m V t b 3 Z l Z E N v b H V t b n M x L n t P d 2 5 l c i B P Y 2 N 1 c G l l Z C w z M X 0 m c X V v d D s s J n F 1 b 3 Q 7 U 2 V j d G l v b j E v U X V l c n k x L 0 F 1 d G 9 S Z W 1 v d m V k Q 2 9 s d W 1 u c z E u e 0 N v d W 5 0 e S B M Y W 5 k I F V z Z S w z M n 0 m c X V v d D s s J n F 1 b 3 Q 7 U 2 V j d G l v b j E v U X V l c n k x L 0 F 1 d G 9 S Z W 1 v d m V k Q 2 9 s d W 1 u c z E u e 0 N v d W 5 0 e S B M Y W 5 k I F V z Z S B E Z X N j L D M z f S Z x d W 9 0 O y w m c X V v d D t T Z W N 0 a W 9 u M S 9 R d W V y e T E v Q X V 0 b 1 J l b W 9 2 Z W R D b 2 x 1 b W 5 z M S 5 7 U 3 R h b m R h c m R p e m V k I E x h b m Q g V X N l L D M 0 f S Z x d W 9 0 O y w m c X V v d D t T Z W N 0 a W 9 u M S 9 R d W V y e T E v Q X V 0 b 1 J l b W 9 2 Z W R D b 2 x 1 b W 5 z M S 5 7 U 3 R h b m R h c m R p e m V k I E x h b m Q g V X N l I E R l c 2 M g K F B y b 3 B l c n R 5 I F R 5 c G U p L D M 1 f S Z x d W 9 0 O y w m c X V v d D t T Z W N 0 a W 9 u M S 9 R d W V y e T E v Q X V 0 b 1 J l b W 9 2 Z W R D b 2 x 1 b W 5 z M S 5 7 T G 9 0 I F N p e m U s M z Z 9 J n F 1 b 3 Q 7 L C Z x d W 9 0 O 1 N l Y 3 R p b 2 4 x L 1 F 1 Z X J 5 M S 9 B d X R v U m V t b 3 Z l Z E N v b H V t b n M x L n t M b 3 Q g U 2 l 6 Z S B V b m l 0 L D M 3 f S Z x d W 9 0 O y w m c X V v d D t T Z W N 0 a W 9 u M S 9 R d W V y e T E v Q X V 0 b 1 J l b W 9 2 Z W R D b 2 x 1 b W 5 z M S 5 7 W m 9 u a W 5 n L D M 4 f S Z x d W 9 0 O y w m c X V v d D t T Z W N 0 a W 9 u M S 9 R d W V y e T E v Q X V 0 b 1 J l b W 9 2 Z W R D b 2 x 1 b W 5 z M S 5 7 Q n V p b G R p b m c g Q 2 x h c 3 M s M z l 9 J n F 1 b 3 Q 7 L C Z x d W 9 0 O 1 N l Y 3 R p b 2 4 x L 1 F 1 Z X J 5 M S 9 B d X R v U m V t b 3 Z l Z E N v b H V t b n M x L n t Z Z W F y I E J 1 a W x 0 L D Q w f S Z x d W 9 0 O y w m c X V v d D t T Z W N 0 a W 9 u M S 9 R d W V y e T E v Q X V 0 b 1 J l b W 9 2 Z W R D b 2 x 1 b W 5 z M S 5 7 T m 8 g T 2 Y g U 3 R v c m l l c y w 0 M X 0 m c X V v d D s s J n F 1 b 3 Q 7 U 2 V j d G l v b j E v U X V l c n k x L 0 F 1 d G 9 S Z W 1 v d m V k Q 2 9 s d W 1 u c z E u e 0 5 v I E 9 m I F V u a X R z L D Q y f S Z x d W 9 0 O y w m c X V v d D t T Z W N 0 a W 9 u M S 9 R d W V y e T E v Q X V 0 b 1 J l b W 9 2 Z W R D b 2 x 1 b W 5 z M S 5 7 Q X N z Z X N z b W V u d C B Z Z W F y L D Q z f S Z x d W 9 0 O y w m c X V v d D t T Z W N 0 a W 9 u M S 9 R d W V y e T E v Q X V 0 b 1 J l b W 9 2 Z W R D b 2 x 1 b W 5 z M S 5 7 T G F 0 Z X N 0 I F N h b G U g R G F 0 Z S w 0 N H 0 m c X V v d D s s J n F 1 b 3 Q 7 U 2 V j d G l v b j E v U X V l c n k x L 0 F 1 d G 9 S Z W 1 v d m V k Q 2 9 s d W 1 u c z E u e 0 x h d G V z d C B T Y W x l I F B y a W N l L D Q 1 f S Z x d W 9 0 O y w m c X V v d D t T Z W N 0 a W 9 u M S 9 R d W V y e T E v Q X V 0 b 1 J l b W 9 2 Z W R D b 2 x 1 b W 5 z M S 5 7 T G F 0 Z X N 0 I E F y b X M g T G V u Z 3 R o I F N h b G U g R G F 0 Z S w 0 N n 0 m c X V v d D s s J n F 1 b 3 Q 7 U 2 V j d G l v b j E v U X V l c n k x L 0 F 1 d G 9 S Z W 1 v d m V k Q 2 9 s d W 1 u c z E u e 0 x h d G V z d C B B c m 1 z I E x l b m d 0 a C B T Y W x l I F B y a W N l L D Q 3 f S Z x d W 9 0 O y w m c X V v d D t T Z W N 0 a W 9 u M S 9 R d W V y e T E v Q X V 0 b 1 J l b W 9 2 Z W R D b 2 x 1 b W 5 z M S 5 7 U H J p b 3 I g Q X J t c y B M Z W 5 n d G g g U 2 F s Z S B E Y X R l L D Q 4 f S Z x d W 9 0 O y w m c X V v d D t T Z W N 0 a W 9 u M S 9 R d W V y e T E v Q X V 0 b 1 J l b W 9 2 Z W R D b 2 x 1 b W 5 z M S 5 7 U H J p b 3 I g Q X J t c y B M Z W 5 n d G g g U 2 F s Z S B Q c m l j Z S w 0 O X 0 m c X V v d D s s J n F 1 b 3 Q 7 U 2 V j d G l v b j E v U X V l c n k x L 0 F 1 d G 9 S Z W 1 v d m V k Q 2 9 s d W 1 u c z E u e 0 x v Y W 4 x I E F t b 3 V u d C w 1 M H 0 m c X V v d D s s J n F 1 b 3 Q 7 U 2 V j d G l v b j E v U X V l c n k x L 0 F 1 d G 9 S Z W 1 v d m V k Q 2 9 s d W 1 u c z E u e 0 x v Y W 4 x I E R 1 Z S B E Y X R l L D U x f S Z x d W 9 0 O y w m c X V v d D t T Z W N 0 a W 9 u M S 9 R d W V y e T E v Q X V 0 b 1 J l b W 9 2 Z W R D b 2 x 1 b W 5 z M S 5 7 T G 9 h b j E g V H l w Z S w 1 M n 0 m c X V v d D s s J n F 1 b 3 Q 7 U 2 V j d G l v b j E v U X V l c n k x L 0 F 1 d G 9 S Z W 1 v d m V k Q 2 9 s d W 1 u c z E u e 0 x v Y W 4 y I E F t b 3 V u d C w 1 M 3 0 m c X V v d D s s J n F 1 b 3 Q 7 U 2 V j d G l v b j E v U X V l c n k x L 0 F 1 d G 9 S Z W 1 v d m V k Q 2 9 s d W 1 u c z E u e 0 x l Z 2 F s I E N p d H k s N T R 9 J n F 1 b 3 Q 7 L C Z x d W 9 0 O 1 N l Y 3 R p b 2 4 x L 1 F 1 Z X J 5 M S 9 B d X R v U m V t b 3 Z l Z E N v b H V t b n M x L n t M Z W d h b C B C b G 9 j a y w 1 N X 0 m c X V v d D s s J n F 1 b 3 Q 7 U 2 V j d G l v b j E v U X V l c n k x L 0 F 1 d G 9 S Z W 1 v d m V k Q 2 9 s d W 1 u c z E u e 0 x l Z 2 F s I E x v d C B O d W 1 i Z X I s N T Z 9 J n F 1 b 3 Q 7 L C Z x d W 9 0 O 1 N l Y 3 R p b 2 4 x L 1 F 1 Z X J 5 M S 9 B d X R v U m V t b 3 Z l Z E N v b H V t b n M x L n t R d W F s a W Z p Z X I s N T d 9 J n F 1 b 3 Q 7 L C Z x d W 9 0 O 1 N l Y 3 R p b 2 4 x L 1 F 1 Z X J 5 M S 9 B d X R v U m V t b 3 Z l Z E N v b H V t b n M x L n t M Z W d h b C B T Z W N 0 a W 9 u L D U 4 f S Z x d W 9 0 O y w m c X V v d D t T Z W N 0 a W 9 u M S 9 R d W V y e T E v Q X V 0 b 1 J l b W 9 2 Z W R D b 2 x 1 b W 5 z M S 5 7 T G V n Y W w g V W 5 p d C w 1 O X 0 m c X V v d D s s J n F 1 b 3 Q 7 U 2 V j d G l v b j E v U X V l c n k x L 0 F 1 d G 9 S Z W 1 v d m V k Q 2 9 s d W 1 u c z E u e 0 x l Z 2 F s I F N 1 Y m R p d m l z a W 9 u I E 5 h b W U s N j B 9 J n F 1 b 3 Q 7 L C Z x d W 9 0 O 1 N l Y 3 R p b 2 4 x L 1 F 1 Z X J 5 M S 9 B d X R v U m V t b 3 Z l Z E N v b H V t b n M x L n t M Z W d h b C B U c m F j d C B O d W 1 i Z X I s N j F 9 J n F 1 b 3 Q 7 L C Z x d W 9 0 O 1 N l Y 3 R p b 2 4 x L 1 F 1 Z X J 5 M S 9 B d X R v U m V t b 3 Z l Z E N v b H V t b n M x L n t M Z W d h b C B T Z W N 0 a W 9 u I F R v d 2 5 z a G l w I F J h b m d l I E 1 l c m l k a W F u L D Y y f S Z x d W 9 0 O y w m c X V v d D t T Z W N 0 a W 9 u M S 9 R d W V y e T E v Q X V 0 b 1 J l b W 9 2 Z W R D b 2 x 1 b W 5 z M S 5 7 T G V n Y W w g Q n J p Z W Y g R G V z Y y w 2 M 3 0 m c X V v d D s s J n F 1 b 3 Q 7 U 2 V j d G l v b j E v U X V l c n k x L 0 F 1 d G 9 S Z W 1 v d m V k Q 2 9 s d W 1 u c z E u e 1 N 1 Y m p l Y 3 Q g R m 9 1 b m Q g Q 2 9 1 b n Q s N j R 9 J n F 1 b 3 Q 7 L C Z x d W 9 0 O 1 N l Y 3 R p b 2 4 x L 1 F 1 Z X J 5 M S 9 B d X R v U m V t b 3 Z l Z E N v b H V t b n M x L n t F b n Y g U m l z a y w 2 N X 0 m c X V v d D s s J n F 1 b 3 Q 7 U 2 V j d G l v b j E v U X V l c n k x L 0 F 1 d G 9 S Z W 1 v d m V k Q 2 9 s d W 1 u c z E u e 1 R h Z y A o S 2 V l c C w g T W F 5 Y m U s I F J l b W 9 2 Z S w g V m l l d 2 V k K S w 2 N n 0 m c X V v d D s s J n F 1 b 3 Q 7 U 2 V j d G l v b j E v U X V l c n k x L 0 F 1 d G 9 S Z W 1 v d m V k Q 2 9 s d W 1 u c z E u e 0 d y Y W R l I C h B L C B C L C B D L C B E L C B G K S w 2 N 3 0 m c X V v d D s s J n F 1 b 3 Q 7 U 2 V j d G l v b j E v U X V l c n k x L 0 F 1 d G 9 S Z W 1 v d m V k Q 2 9 s d W 1 u c z E u e 0 d y b 3 V w I C g x L C A y L C A z L C A 0 L C A 1 K S w 2 O H 0 m c X V v d D s s J n F 1 b 3 Q 7 U 2 V j d G l v b j E v U X V l c n k x L 0 F 1 d G 9 S Z W 1 v d m V k Q 2 9 s d W 1 u c z E u e 0 5 v d G V z L D Y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O U r + T I P V R 6 V / C l f s R B 0 p A A A A A A I A A A A A A B B m A A A A A Q A A I A A A A E S w 8 c O 4 w 2 C n S / M g s 0 l 9 B f f Y X 4 s B x d g R 9 w q f O Y T I Q N g P A A A A A A 6 A A A A A A g A A I A A A A D r k x p E Q u O U i f y / S j 0 z O B i 8 7 H T a y z 2 n d d S + 3 H 1 C 8 v h w G U A A A A D u u O I 2 G 4 s 8 6 Z B 1 8 I D b N H 1 Z s C 6 D v u 9 z L Y D I o g e A A n 1 j r E G l r E h q Q s q Q g T L w N e b o / b Q y Z E Q L 4 R W / 5 H Y h u y H E + I Y c b l W i g 9 U T H y F T U D C n 1 i Q s r Q A A A A K P q i G i d 4 p J 0 9 f 9 6 a w I 5 E 3 m x e O T x q 4 Z N 2 0 u 1 C T E z W 3 + H 4 E O B D X Y U K 4 P 8 q d a Y 9 u F V Q n K v f N q J Y o j s a A 5 6 h 9 0 k 9 t s = < / D a t a M a s h u p > 
</file>

<file path=customXml/itemProps1.xml><?xml version="1.0" encoding="utf-8"?>
<ds:datastoreItem xmlns:ds="http://schemas.openxmlformats.org/officeDocument/2006/customXml" ds:itemID="{EEA69699-67C4-43BE-8946-2BA06EEC8A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B Allison</dc:creator>
  <cp:lastModifiedBy>Kirk B Allison</cp:lastModifiedBy>
  <dcterms:created xsi:type="dcterms:W3CDTF">2023-02-03T00:29:08Z</dcterms:created>
  <dcterms:modified xsi:type="dcterms:W3CDTF">2023-02-03T00:31:08Z</dcterms:modified>
</cp:coreProperties>
</file>