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05" windowWidth="15180" windowHeight="7140" activeTab="2"/>
  </bookViews>
  <sheets>
    <sheet name="Plant Scores" sheetId="11" r:id="rId1"/>
    <sheet name="Map" sheetId="1" r:id="rId2"/>
    <sheet name="Injection" sheetId="4" r:id="rId3"/>
  </sheets>
  <definedNames>
    <definedName name="_Order1" hidden="1">255</definedName>
    <definedName name="Access_Button" hidden="1">"WPOAUDIT_Sheet1_List"</definedName>
    <definedName name="AccessDatabase" hidden="1">"G:\FIN&amp;PROD\REPORTS\WPOAUDIT.mdb"</definedName>
    <definedName name="ea" localSheetId="2" hidden="1">{"RF_1",#N/A,FALSE,"RF Forms";"RF_2",#N/A,FALSE,"RF Forms";"RF_3",#N/A,FALSE,"RF Forms";"RF_4",#N/A,FALSE,"RF Forms";"RF_5",#N/A,FALSE,"RF Forms";"RF_6",#N/A,FALSE,"RF Forms";"RF_8",#N/A,FALSE,"RF Forms";"RF_9",#N/A,FALSE,"RF Forms";"RF_10",#N/A,FALSE,"RF Forms";"RF_11",#N/A,FALSE,"RF Forms";"RF_11.1",#N/A,FALSE,"RF Forms"}</definedName>
    <definedName name="ea" hidden="1">{"RF_1",#N/A,FALSE,"RF Forms";"RF_2",#N/A,FALSE,"RF Forms";"RF_3",#N/A,FALSE,"RF Forms";"RF_4",#N/A,FALSE,"RF Forms";"RF_5",#N/A,FALSE,"RF Forms";"RF_6",#N/A,FALSE,"RF Forms";"RF_8",#N/A,FALSE,"RF Forms";"RF_9",#N/A,FALSE,"RF Forms";"RF_10",#N/A,FALSE,"RF Forms";"RF_11",#N/A,FALSE,"RF Forms";"RF_11.1",#N/A,FALSE,"RF Forms"}</definedName>
    <definedName name="el" localSheetId="2" hidden="1">{"MA_1",#N/A,FALSE,"Mgt Att";"MA_2",#N/A,FALSE,"Mgt Att"}</definedName>
    <definedName name="el" hidden="1">{"MA_1",#N/A,FALSE,"Mgt Att";"MA_2",#N/A,FALSE,"Mgt Att"}</definedName>
    <definedName name="es" localSheetId="2" hidden="1">{"MF_1",#N/A,FALSE,"Mgt Forms";"MF_2",#N/A,FALSE,"Mgt Forms";"MF_3",#N/A,FALSE,"Mgt Forms";"MF_4",#N/A,FALSE,"Mgt Forms";"MF_5",#N/A,FALSE,"Mgt Forms";"MF_6",#N/A,FALSE,"Mgt Forms";"MF_7",#N/A,FALSE,"Mgt Forms";"MF_8",#N/A,FALSE,"Mgt Forms";"MF_9",#N/A,FALSE,"Mgt Forms";"MF_10",#N/A,FALSE,"Mgt Forms";"MF_11",#N/A,FALSE,"Mgt Forms";"MF_111",#N/A,FALSE,"Mgt Forms"}</definedName>
    <definedName name="es" hidden="1">{"MF_1",#N/A,FALSE,"Mgt Forms";"MF_2",#N/A,FALSE,"Mgt Forms";"MF_3",#N/A,FALSE,"Mgt Forms";"MF_4",#N/A,FALSE,"Mgt Forms";"MF_5",#N/A,FALSE,"Mgt Forms";"MF_6",#N/A,FALSE,"Mgt Forms";"MF_7",#N/A,FALSE,"Mgt Forms";"MF_8",#N/A,FALSE,"Mgt Forms";"MF_9",#N/A,FALSE,"Mgt Forms";"MF_10",#N/A,FALSE,"Mgt Forms";"MF_11",#N/A,FALSE,"Mgt Forms";"MF_111",#N/A,FALSE,"Mgt Forms"}</definedName>
    <definedName name="et" localSheetId="2" hidden="1">{"RA_1",#N/A,FALSE,"RF Att";"RA_2",#N/A,FALSE,"RF Att";"RA_2.1",#N/A,FALSE,"RF Att"}</definedName>
    <definedName name="et" hidden="1">{"RA_1",#N/A,FALSE,"RF Att";"RA_2",#N/A,FALSE,"RF Att";"RA_2.1",#N/A,FALSE,"RF Att"}</definedName>
    <definedName name="EV__EVCOM_OPTIONS__" hidden="1">8</definedName>
    <definedName name="EV__EXPOPTIONS__" hidden="1">1</definedName>
    <definedName name="EV__LASTREFTIME__" hidden="1">40533.561087963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goal1">#REF!</definedName>
    <definedName name="goal10">#REF!</definedName>
    <definedName name="goal2">#REF!</definedName>
    <definedName name="goal3">#REF!</definedName>
    <definedName name="goal4">#REF!</definedName>
    <definedName name="goal5">#REF!</definedName>
    <definedName name="goal6">#REF!</definedName>
    <definedName name="goal7">#REF!</definedName>
    <definedName name="goal8">#REF!</definedName>
    <definedName name="goal9">#REF!</definedName>
    <definedName name="grace">#REF!</definedName>
    <definedName name="hnbh">#REF!</definedName>
    <definedName name="K2_WBEVMODE" hidden="1">0</definedName>
    <definedName name="_xlnm.Print_Area" localSheetId="2">Injection!$A$1:$L$56</definedName>
    <definedName name="project1">#REF!</definedName>
    <definedName name="project10">#REF!</definedName>
    <definedName name="project2">#REF!</definedName>
    <definedName name="project3">#REF!</definedName>
    <definedName name="project4">#REF!</definedName>
    <definedName name="project5">#REF!</definedName>
    <definedName name="project6">#REF!</definedName>
    <definedName name="project7">#REF!</definedName>
    <definedName name="project8">#REF!</definedName>
    <definedName name="project9">#REF!</definedName>
    <definedName name="proll" hidden="1">2</definedName>
    <definedName name="SAPBEXrevision" hidden="1">1</definedName>
    <definedName name="SAPBEXsysID" hidden="1">"BP1"</definedName>
    <definedName name="SAPBEXwbID" hidden="1">"99X76JSR7VU3ZJIW3MV7GMLXZ"</definedName>
    <definedName name="sponsor">#REF!</definedName>
    <definedName name="Test" localSheetId="2" hidden="1">{"RA_1",#N/A,FALSE,"RF Att";"RA_2",#N/A,FALSE,"RF Att";"RA_2.1",#N/A,FALSE,"RF Att"}</definedName>
    <definedName name="Test" hidden="1">{"RA_1",#N/A,FALSE,"RF Att";"RA_2",#N/A,FALSE,"RF Att";"RA_2.1",#N/A,FALSE,"RF Att"}</definedName>
    <definedName name="wrn.Management._.Attachments." localSheetId="2" hidden="1">{"MA_1",#N/A,FALSE,"Mgt Att";"MA_2",#N/A,FALSE,"Mgt Att"}</definedName>
    <definedName name="wrn.Management._.Attachments." hidden="1">{"MA_1",#N/A,FALSE,"Mgt Att";"MA_2",#N/A,FALSE,"Mgt Att"}</definedName>
    <definedName name="wrn.Management._.Reports." localSheetId="2" hidden="1">{"MF_1",#N/A,FALSE,"Mgt Forms";"MF_2",#N/A,FALSE,"Mgt Forms";"MF_3",#N/A,FALSE,"Mgt Forms";"MF_4",#N/A,FALSE,"Mgt Forms";"MF_5",#N/A,FALSE,"Mgt Forms";"MF_6",#N/A,FALSE,"Mgt Forms";"MF_7",#N/A,FALSE,"Mgt Forms";"MF_8",#N/A,FALSE,"Mgt Forms";"MF_9",#N/A,FALSE,"Mgt Forms";"MF_10",#N/A,FALSE,"Mgt Forms";"MF_11",#N/A,FALSE,"Mgt Forms";"MF_111",#N/A,FALSE,"Mgt Forms"}</definedName>
    <definedName name="wrn.Management._.Reports." hidden="1">{"MF_1",#N/A,FALSE,"Mgt Forms";"MF_2",#N/A,FALSE,"Mgt Forms";"MF_3",#N/A,FALSE,"Mgt Forms";"MF_4",#N/A,FALSE,"Mgt Forms";"MF_5",#N/A,FALSE,"Mgt Forms";"MF_6",#N/A,FALSE,"Mgt Forms";"MF_7",#N/A,FALSE,"Mgt Forms";"MF_8",#N/A,FALSE,"Mgt Forms";"MF_9",#N/A,FALSE,"Mgt Forms";"MF_10",#N/A,FALSE,"Mgt Forms";"MF_11",#N/A,FALSE,"Mgt Forms";"MF_111",#N/A,FALSE,"Mgt Forms"}</definedName>
    <definedName name="wrn.Revised._.Forecast._.1._.Attachments." localSheetId="2" hidden="1">{"RA_1",#N/A,FALSE,"RF Att";"RA_2",#N/A,FALSE,"RF Att";"RA_2.1",#N/A,FALSE,"RF Att"}</definedName>
    <definedName name="wrn.Revised._.Forecast._.1._.Attachments." hidden="1">{"RA_1",#N/A,FALSE,"RF Att";"RA_2",#N/A,FALSE,"RF Att";"RA_2.1",#N/A,FALSE,"RF Att"}</definedName>
    <definedName name="wrn.Revised._.Forecast._.1._.Forms." localSheetId="2" hidden="1">{"RF_1",#N/A,FALSE,"RF Forms";"RF_2",#N/A,FALSE,"RF Forms";"RF_3",#N/A,FALSE,"RF Forms";"RF_4",#N/A,FALSE,"RF Forms";"RF_5",#N/A,FALSE,"RF Forms";"RF_6",#N/A,FALSE,"RF Forms";"RF_8",#N/A,FALSE,"RF Forms";"RF_9",#N/A,FALSE,"RF Forms";"RF_10",#N/A,FALSE,"RF Forms";"RF_11",#N/A,FALSE,"RF Forms";"RF_11.1",#N/A,FALSE,"RF Forms"}</definedName>
    <definedName name="wrn.Revised._.Forecast._.1._.Forms." hidden="1">{"RF_1",#N/A,FALSE,"RF Forms";"RF_2",#N/A,FALSE,"RF Forms";"RF_3",#N/A,FALSE,"RF Forms";"RF_4",#N/A,FALSE,"RF Forms";"RF_5",#N/A,FALSE,"RF Forms";"RF_6",#N/A,FALSE,"RF Forms";"RF_8",#N/A,FALSE,"RF Forms";"RF_9",#N/A,FALSE,"RF Forms";"RF_10",#N/A,FALSE,"RF Forms";"RF_11",#N/A,FALSE,"RF Forms";"RF_11.1",#N/A,FALSE,"RF Forms"}</definedName>
  </definedNames>
  <calcPr calcId="145621"/>
</workbook>
</file>

<file path=xl/calcChain.xml><?xml version="1.0" encoding="utf-8"?>
<calcChain xmlns="http://schemas.openxmlformats.org/spreadsheetml/2006/main">
  <c r="E7" i="4" l="1"/>
  <c r="E13" i="4"/>
  <c r="E17" i="4"/>
  <c r="E22" i="4"/>
  <c r="E27" i="4"/>
  <c r="F14" i="11" l="1"/>
  <c r="F19" i="11" s="1"/>
  <c r="E14" i="11"/>
  <c r="E19" i="11" s="1"/>
  <c r="B4" i="11" l="1"/>
  <c r="B14" i="11"/>
  <c r="F4" i="11"/>
  <c r="B18" i="11"/>
  <c r="D6" i="11"/>
  <c r="D16" i="11"/>
  <c r="C7" i="11"/>
  <c r="E15" i="11"/>
  <c r="C4" i="11"/>
  <c r="B15" i="11"/>
  <c r="B5" i="11"/>
  <c r="C14" i="11"/>
  <c r="C19" i="11" s="1"/>
  <c r="F5" i="11"/>
  <c r="C18" i="11"/>
  <c r="E6" i="11"/>
  <c r="D17" i="11"/>
  <c r="D7" i="11"/>
  <c r="E16" i="11"/>
  <c r="C8" i="11"/>
  <c r="F15" i="11"/>
  <c r="D4" i="11"/>
  <c r="B16" i="11"/>
  <c r="C5" i="11"/>
  <c r="C15" i="11"/>
  <c r="B6" i="11"/>
  <c r="D14" i="11"/>
  <c r="D19" i="11" s="1"/>
  <c r="F6" i="11"/>
  <c r="D18" i="11"/>
  <c r="E7" i="11"/>
  <c r="E17" i="11"/>
  <c r="D8" i="11"/>
  <c r="F16" i="11"/>
  <c r="E4" i="11"/>
  <c r="B17" i="11"/>
  <c r="D5" i="11"/>
  <c r="C16" i="11"/>
  <c r="C6" i="11"/>
  <c r="D15" i="11"/>
  <c r="F7" i="11"/>
  <c r="E18" i="11"/>
  <c r="E8" i="11"/>
  <c r="F17" i="11"/>
  <c r="E5" i="11"/>
  <c r="C17" i="11"/>
  <c r="F8" i="11"/>
  <c r="F18" i="11"/>
  <c r="B8" i="11"/>
  <c r="B7" i="11"/>
  <c r="B19" i="11" l="1"/>
  <c r="F9" i="11"/>
</calcChain>
</file>

<file path=xl/sharedStrings.xml><?xml version="1.0" encoding="utf-8"?>
<sst xmlns="http://schemas.openxmlformats.org/spreadsheetml/2006/main" count="157" uniqueCount="123">
  <si>
    <t>WAREHOUSE</t>
  </si>
  <si>
    <t>LOADING DOCKS</t>
  </si>
  <si>
    <t>Department</t>
  </si>
  <si>
    <t>INJECTION</t>
  </si>
  <si>
    <t>EBM Department</t>
  </si>
  <si>
    <t>Blow Molding Department</t>
  </si>
  <si>
    <t>Line 41</t>
  </si>
  <si>
    <t>Line 9</t>
  </si>
  <si>
    <t>Line 44</t>
  </si>
  <si>
    <t>Line 42</t>
  </si>
  <si>
    <t>Palletizer</t>
  </si>
  <si>
    <t>Line 22</t>
  </si>
  <si>
    <t>Line 23</t>
  </si>
  <si>
    <t>Line 24</t>
  </si>
  <si>
    <t>Line 25</t>
  </si>
  <si>
    <t>Line 26</t>
  </si>
  <si>
    <t>Line 27</t>
  </si>
  <si>
    <t>Line 28</t>
  </si>
  <si>
    <t>Line 30</t>
  </si>
  <si>
    <t>Line 31</t>
  </si>
  <si>
    <t>Line 32</t>
  </si>
  <si>
    <t>Palletizer 44</t>
  </si>
  <si>
    <t>Palletizer 42</t>
  </si>
  <si>
    <t>Line 1</t>
  </si>
  <si>
    <t>Line2</t>
  </si>
  <si>
    <t>Line 3</t>
  </si>
  <si>
    <t>Line 4</t>
  </si>
  <si>
    <t>Line 5</t>
  </si>
  <si>
    <t>Line 6</t>
  </si>
  <si>
    <t>OFFICE AREAS</t>
  </si>
  <si>
    <t>Room</t>
  </si>
  <si>
    <t xml:space="preserve">     GENERAL </t>
  </si>
  <si>
    <t>QC LAB</t>
  </si>
  <si>
    <t xml:space="preserve">300 Enterprise </t>
  </si>
  <si>
    <t>Warehouse</t>
  </si>
  <si>
    <t>Mold</t>
  </si>
  <si>
    <t>Shop</t>
  </si>
  <si>
    <t>Mech</t>
  </si>
  <si>
    <t>Maint</t>
  </si>
  <si>
    <t>Ramp</t>
  </si>
  <si>
    <t>MRO Storage Area</t>
  </si>
  <si>
    <t>Mech Room</t>
  </si>
  <si>
    <t>Location(Plant/Dept):</t>
  </si>
  <si>
    <t>Audit Date:</t>
  </si>
  <si>
    <t>Auditor(s):</t>
  </si>
  <si>
    <t>5S</t>
  </si>
  <si>
    <t>Audit Elements</t>
  </si>
  <si>
    <t>Criteria</t>
  </si>
  <si>
    <t>Score</t>
  </si>
  <si>
    <t>Total</t>
  </si>
  <si>
    <t>Scale of Evaluation</t>
  </si>
  <si>
    <t>Total Score</t>
  </si>
  <si>
    <t>Sort</t>
  </si>
  <si>
    <t>Housekeeping</t>
  </si>
  <si>
    <t>Floors, equip, workstations, tables, etc. free of debris.</t>
  </si>
  <si>
    <t>Pass</t>
  </si>
  <si>
    <t>Equipment</t>
  </si>
  <si>
    <t>Unnecessary equipment removed from area.</t>
  </si>
  <si>
    <t>Fail</t>
  </si>
  <si>
    <t>Tools</t>
  </si>
  <si>
    <t>Unnecessary tools &amp; fixtures removed from area.</t>
  </si>
  <si>
    <t>WIP</t>
  </si>
  <si>
    <t>Unnecessary WIP removed from area.</t>
  </si>
  <si>
    <t>Safety Equip</t>
  </si>
  <si>
    <t>Fire Extinguishers &amp; safety equip unobstructed.</t>
  </si>
  <si>
    <t>Visual Management</t>
  </si>
  <si>
    <t>Obsolete signs, paper work and boards removed from area.</t>
  </si>
  <si>
    <t>Straighten</t>
  </si>
  <si>
    <t>PPE and safety items identified and labeled.</t>
  </si>
  <si>
    <t>Specified locations</t>
  </si>
  <si>
    <t>For raw material, WIP, finished goods, tools, scrap, etc.</t>
  </si>
  <si>
    <t>Organization</t>
  </si>
  <si>
    <t>Are items properly stored in the marked location?</t>
  </si>
  <si>
    <t>Work Areas</t>
  </si>
  <si>
    <t>Cabinets, shelves, containers, etc. labeled and organized.</t>
  </si>
  <si>
    <t>Shine</t>
  </si>
  <si>
    <t>Clean and in working condition.</t>
  </si>
  <si>
    <t>Floors</t>
  </si>
  <si>
    <t>Trash/Recycle</t>
  </si>
  <si>
    <t>Lids on containers, properly marked, emptied, etc.</t>
  </si>
  <si>
    <t xml:space="preserve">Storage </t>
  </si>
  <si>
    <t>Shelves, containers, bins, etc. clean and in working condition.</t>
  </si>
  <si>
    <t>Standardize</t>
  </si>
  <si>
    <t>Routine, daily sheets posted.</t>
  </si>
  <si>
    <t>5S Standards</t>
  </si>
  <si>
    <t>Checklist in place to monitor standards?</t>
  </si>
  <si>
    <t>Preventative Maint</t>
  </si>
  <si>
    <t>Standards in place and being followed.</t>
  </si>
  <si>
    <t>Meetings</t>
  </si>
  <si>
    <t>Toolbox/Start-up meetings taking place.</t>
  </si>
  <si>
    <t>Boards in place for mach perf, communication, safety signs, etc.</t>
  </si>
  <si>
    <t>Sustain</t>
  </si>
  <si>
    <t xml:space="preserve">Safety  </t>
  </si>
  <si>
    <t>Requirements being followed.</t>
  </si>
  <si>
    <t>Sheets are signed and updated.</t>
  </si>
  <si>
    <t>Metrics, audits, celebrations posted.</t>
  </si>
  <si>
    <t>In correct locations.</t>
  </si>
  <si>
    <t>Tools and materials are stored only in the required amounts.</t>
  </si>
  <si>
    <t>Information Boards are up to date with outlined goals.</t>
  </si>
  <si>
    <t>No</t>
  </si>
  <si>
    <t>Area to Improve</t>
  </si>
  <si>
    <t>Corrective Action Improvement Plan</t>
  </si>
  <si>
    <t>Responsible</t>
  </si>
  <si>
    <t>Due Date</t>
  </si>
  <si>
    <t>Completion Date</t>
  </si>
  <si>
    <t>Bellevue - Injection</t>
  </si>
  <si>
    <t>Issues Identified</t>
  </si>
  <si>
    <t>Injection</t>
  </si>
  <si>
    <t>Blow Molding</t>
  </si>
  <si>
    <t>EBM</t>
  </si>
  <si>
    <t>Maintenance</t>
  </si>
  <si>
    <t>Bellevue 5s Plant Audit</t>
  </si>
  <si>
    <t>Blow</t>
  </si>
  <si>
    <t>Whse</t>
  </si>
  <si>
    <t>Substain</t>
  </si>
  <si>
    <t>Month</t>
  </si>
  <si>
    <t>Plant Avg</t>
  </si>
  <si>
    <t>Average</t>
  </si>
  <si>
    <t>Is there evidence of cobwebs or bugs?</t>
  </si>
  <si>
    <t>Walls/Floor</t>
  </si>
  <si>
    <t>Free of debris, oil, water, bottles, preforms, etc.</t>
  </si>
  <si>
    <t>&gt; 3.0</t>
  </si>
  <si>
    <t>&lt; 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</si>
</sst>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7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C09]dd\-mmm\-yy;@"/>
    <numFmt numFmtId="165" formatCode="&quot;$&quot;#,##0.0_);\(&quot;$&quot;#,##0.0\)"/>
    <numFmt numFmtId="166" formatCode="&quot;$&quot;#,##0.00;\-&quot;$&quot;#,##0.00"/>
    <numFmt numFmtId="167" formatCode="0%;\(0%\)"/>
    <numFmt numFmtId="168" formatCode="#,##0;\(#,##0\)"/>
    <numFmt numFmtId="169" formatCode="_(* 0%_);_(* \(0%\);_(* &quot;- &quot;_);_(@_)"/>
    <numFmt numFmtId="170" formatCode="_(* #,##0_);_(* \(#,##0\);_(* &quot;- &quot;_);_(@_)"/>
    <numFmt numFmtId="171" formatCode=";;;"/>
    <numFmt numFmtId="172" formatCode="mmmddyyyy"/>
    <numFmt numFmtId="173" formatCode="_-* #,##0_-;\-* #,##0_-;_-* &quot;-&quot;_-;_-@_-"/>
    <numFmt numFmtId="174" formatCode="_-* #,##0.00_-;\-* #,##0.00_-;_-* &quot;-&quot;??_-;_-@_-"/>
    <numFmt numFmtId="175" formatCode="0.0_)\%;\(0.0\)\%;0.0_)\%;@_)_%"/>
    <numFmt numFmtId="176" formatCode="#,##0.0_)_%;\(#,##0.0\)_%;0.0_)_%;@_)_%"/>
    <numFmt numFmtId="177" formatCode="#,##0.0_);\(#,##0.0\)"/>
    <numFmt numFmtId="178" formatCode="#,##0.0_);\(#,##0.0\);#,##0.0_);@_)"/>
    <numFmt numFmtId="179" formatCode="\$#,##0\);\(\$#,##0\)"/>
    <numFmt numFmtId="180" formatCode="&quot;$&quot;#,##0;\-&quot;$&quot;#,##0"/>
    <numFmt numFmtId="181" formatCode="0.0_)"/>
    <numFmt numFmtId="182" formatCode="&quot;$&quot;_(#,##0.00_);&quot;$&quot;\(#,##0.00\);&quot;$&quot;_(0.00_);@_)"/>
    <numFmt numFmtId="183" formatCode="#,##0.000000000000"/>
    <numFmt numFmtId="184" formatCode="#,##0_ ;\-#,##0\ "/>
    <numFmt numFmtId="185" formatCode="&quot;£ &quot;#,##0.00;\-&quot;£ &quot;#,##0.00"/>
    <numFmt numFmtId="186" formatCode="0.000%"/>
    <numFmt numFmtId="187" formatCode="#,##0.00_);\(#,##0.00\);0.00_);@_)"/>
    <numFmt numFmtId="188" formatCode="#,##0.00_ ;[Red]\-#,##0.00;\-"/>
    <numFmt numFmtId="189" formatCode="&quot;On&quot;;&quot;On&quot;;&quot;Off&quot;"/>
    <numFmt numFmtId="190" formatCode="0&quot;A&quot;"/>
    <numFmt numFmtId="191" formatCode="\+0%;\-0%"/>
    <numFmt numFmtId="192" formatCode="#,##0.00000000000"/>
    <numFmt numFmtId="193" formatCode="&quot;L.&quot;\ #,##0.00;\-&quot;L.&quot;\ #,##0.00"/>
    <numFmt numFmtId="194" formatCode="_-&quot;L.&quot;\ * #,##0.00_-;\-&quot;L.&quot;\ * #,##0.00_-;_-&quot;L.&quot;\ * &quot;-&quot;??_-;_-@_-"/>
    <numFmt numFmtId="195" formatCode="0.000000%"/>
    <numFmt numFmtId="196" formatCode="#,##0.000;\(#,##0.000\)"/>
    <numFmt numFmtId="197" formatCode="0.0%;\(#.#%\)"/>
    <numFmt numFmtId="198" formatCode="\€_(#,##0.00_);\€\(#,##0.00\);\€_(0.00_);@_)"/>
    <numFmt numFmtId="199" formatCode="0_%_);\(0\)_%;0_%_);@_%_)"/>
    <numFmt numFmtId="200" formatCode="General_)"/>
    <numFmt numFmtId="201" formatCode="#,##0.0_)\x;\(#,##0.0\)\x"/>
    <numFmt numFmtId="202" formatCode="#,##0.0;\ \(#,##0.0\)"/>
    <numFmt numFmtId="203" formatCode="#,##0_)\x;\(#,##0\)\x;0_)\x;@_)_x"/>
    <numFmt numFmtId="204" formatCode="#,##0\ &quot;Pta&quot;;\-#,##0\ &quot;Pta&quot;"/>
    <numFmt numFmtId="205" formatCode="0.000000000"/>
    <numFmt numFmtId="206" formatCode="0.00&quot;x&quot;"/>
    <numFmt numFmtId="207" formatCode="#,##0.000000_);\(#,##0.000000\)"/>
    <numFmt numFmtId="208" formatCode="#,##0.0&quot;x&quot;\ ;\(#,##0.0\)&quot;x&quot;"/>
    <numFmt numFmtId="209" formatCode="0.00_)"/>
    <numFmt numFmtId="210" formatCode="\$#,##0;\(\$#,##0\)"/>
    <numFmt numFmtId="211" formatCode="#,##0_)_x;\(#,##0\)_x;0_)_x;@_)_x"/>
    <numFmt numFmtId="212" formatCode="#,##0.0_)_x;\(#,##0.0\)_x"/>
    <numFmt numFmtId="213" formatCode="\ "/>
    <numFmt numFmtId="214" formatCode="#,##0.00000000_);\(#,##0.00000000\)"/>
    <numFmt numFmtId="215" formatCode="&quot;£m&quot;\ 0"/>
    <numFmt numFmtId="216" formatCode="#,##0\ ;\(#,##0\)"/>
    <numFmt numFmtId="217" formatCode="&quot;$&quot;#,##0.00;[Red]\-&quot;$&quot;#,##0.00"/>
    <numFmt numFmtId="218" formatCode="0.0000000000000%"/>
    <numFmt numFmtId="219" formatCode="#,##0.0_);[Red]\(#,##0.0\)"/>
    <numFmt numFmtId="220" formatCode="mm/dd/yy"/>
    <numFmt numFmtId="221" formatCode="0.0000%"/>
    <numFmt numFmtId="222" formatCode="0.0_)\%;\(0.0\)\%"/>
    <numFmt numFmtId="223" formatCode="#,##0.00;\ \(#,##0.00\)"/>
    <numFmt numFmtId="224" formatCode="_-* #,##0.000\ _P_t_s_-;\-* #,##0.000\ _P_t_s_-;_-* &quot;-&quot;??\ _P_t_s_-;_-@_-"/>
    <numFmt numFmtId="225" formatCode="&quot;£ &quot;#,##0.00;[Red]\-&quot;£ &quot;#,##0.00"/>
    <numFmt numFmtId="226" formatCode="_-&quot;$&quot;* #,##0_-;\-&quot;$&quot;* #,##0_-;_-&quot;$&quot;* &quot;-&quot;_-;_-@_-"/>
    <numFmt numFmtId="227" formatCode="#,##0.000"/>
    <numFmt numFmtId="228" formatCode="&quot;$&quot;#,##0.0_);[Red]\(&quot;$&quot;#,##0.0\)"/>
    <numFmt numFmtId="229" formatCode="#,##0.000_);\(#,##0.000\)"/>
    <numFmt numFmtId="230" formatCode="#,##0.0_)_%;\(#,##0.0\)_%"/>
    <numFmt numFmtId="231" formatCode="0;\ \(0\)"/>
    <numFmt numFmtId="232" formatCode="_(\£* #,##0_);_(\£* \(#,##0\);_(\£* &quot;-&quot;_);_(@_)"/>
    <numFmt numFmtId="233" formatCode="_(\£* #,##0.0_);_(\£* \(#,##0.0\);_(\£* &quot;-&quot;_);_(@_)"/>
    <numFmt numFmtId="234" formatCode="_(\£* #,##0.00_);_(\£* \(#,##0.00\);_(\£* &quot;-&quot;_);_(@_)"/>
    <numFmt numFmtId="235" formatCode="_(* #,##0\p_);_(* \(#,##0\p\);_(* &quot;-&quot;\ \p_);_(@_)"/>
    <numFmt numFmtId="236" formatCode="_(* #,##0.00\p_);_(* \(#,##0.00\p\);_(* &quot;-&quot;\ \p_);_(@_)"/>
    <numFmt numFmtId="237" formatCode="\£#,##0.00"/>
    <numFmt numFmtId="238" formatCode="0.0"/>
    <numFmt numFmtId="239" formatCode="0.0\ \x;\ \(0.0\ \x\)"/>
    <numFmt numFmtId="240" formatCode="0.000"/>
    <numFmt numFmtId="241" formatCode="#,##0;\(#,##0\);\-"/>
    <numFmt numFmtId="242" formatCode="#,##0.0\ ;\(#,##0.0\)"/>
    <numFmt numFmtId="243" formatCode="_(* #,##0.0_);_(* \(#,##0.0\);_(* &quot;-&quot;??_);_(@_)"/>
    <numFmt numFmtId="244" formatCode="m\-d\-yy"/>
    <numFmt numFmtId="245" formatCode="#,##0_);[Red]\(#,##0\);&quot;-  &quot;"/>
    <numFmt numFmtId="246" formatCode="0.0%_);\(0.0%\)"/>
    <numFmt numFmtId="247" formatCode="#,##0.0\x_);\(#,##0.0\x\)"/>
    <numFmt numFmtId="248" formatCode="_(* #,##0.000_);_(* \(#,##0.000\);_(* &quot;-&quot;???_);_(@_)"/>
    <numFmt numFmtId="249" formatCode="0.000000"/>
    <numFmt numFmtId="250" formatCode="0.0000000"/>
    <numFmt numFmtId="251" formatCode="&quot;Yes&quot;;&quot;Yes&quot;;&quot;No&quot;"/>
    <numFmt numFmtId="252" formatCode="#,##0_%_);\(#,##0\)_%;#,##0_%_);@_%_)"/>
    <numFmt numFmtId="253" formatCode="#,##0.00_-;[Red]\-#,##0.00_-;\ &quot;-          &quot;_-;_-@"/>
    <numFmt numFmtId="254" formatCode="_-* #,##0_ _D_M_-;\-* #,##0_ _D_M_-;_-* &quot;-&quot;_ _D_M_-;_-@_-"/>
    <numFmt numFmtId="255" formatCode="0.00_);\(0.00\);0.00"/>
    <numFmt numFmtId="256" formatCode="&quot;£&quot;#,###;\(&quot;£&quot;#,###\);\-"/>
    <numFmt numFmtId="257" formatCode="_(&quot;$&quot;* #,##0.0_);_(&quot;$&quot;* \(#,##0.0\);_(&quot;$&quot;* &quot;-&quot;_);_(@_)"/>
    <numFmt numFmtId="258" formatCode="&quot;$&quot;#,##0_%_);\(&quot;$&quot;#,##0\)_%;&quot;$&quot;#,##0_%_);@_%_)"/>
    <numFmt numFmtId="259" formatCode="&quot;$&quot;#,##0\ ;\(&quot;$&quot;#,##0\)"/>
    <numFmt numFmtId="260" formatCode="_(\§\ #,##0.00_);[Red]\(\§\ #,##0.00\);&quot; - &quot;_0_0;_(@_)"/>
    <numFmt numFmtId="261" formatCode="_-&quot;£&quot;* #,##0.0_-;\-&quot;£&quot;* #,##0.0_-;_-&quot;£&quot;* &quot;-&quot;??_-;_-@_-"/>
    <numFmt numFmtId="262" formatCode="dddd\,\ dd\ mmmm\ yyyy"/>
    <numFmt numFmtId="263" formatCode="#,##0.0%;\(#,##0.0%\)"/>
    <numFmt numFmtId="264" formatCode="m/d/yy_%_)"/>
    <numFmt numFmtId="265" formatCode="_-* #,##0.000_-;\-* #,##0.000_-;_-* &quot;-&quot;??_-;_-@_-"/>
    <numFmt numFmtId="266" formatCode="#,##0.0"/>
    <numFmt numFmtId="267" formatCode="#,##0&quot; DM&quot;;[Red]\-#,##0&quot; DM&quot;"/>
    <numFmt numFmtId="268" formatCode="0.%"/>
    <numFmt numFmtId="269" formatCode="_(* #,###.00_);_(* \(#,###.00\);_(* &quot;-&quot;??_);_(@_)"/>
    <numFmt numFmtId="270" formatCode="&quot;$&quot;#,##0.00"/>
    <numFmt numFmtId="271" formatCode="0.0%"/>
    <numFmt numFmtId="272" formatCode="&quot;$&quot;#,##0.0"/>
    <numFmt numFmtId="273" formatCode="0.00\x"/>
    <numFmt numFmtId="274" formatCode="\€#,##0_);\(\€#,##0\)"/>
    <numFmt numFmtId="275" formatCode="0.000\ \x"/>
    <numFmt numFmtId="276" formatCode="0.0%_);[Red]\(0.0%\);"/>
    <numFmt numFmtId="277" formatCode="_-* #,##0.0_-;\-* #,##0.0_-;_-* &quot;-&quot;??_-;_-@_-"/>
    <numFmt numFmtId="278" formatCode="0&quot;P&quot;"/>
    <numFmt numFmtId="279" formatCode="0.0;\ \(0.0\);\ &quot;-&quot;"/>
    <numFmt numFmtId="280" formatCode="0.0\%_);\(0.0\%\);0.0\%_);@_%_)"/>
    <numFmt numFmtId="281" formatCode="_-* #,##0_-;\-* #,##0_-;_-* &quot;-&quot;??_-;_-@_-"/>
    <numFmt numFmtId="282" formatCode="#,##0.00&quot; $&quot;;\-#,##0.00&quot; $&quot;"/>
    <numFmt numFmtId="283" formatCode="&quot;$&quot;#,##0.0000_);\(&quot;$&quot;#,##0.0000\);\-"/>
    <numFmt numFmtId="284" formatCode="0.0;\(0.0\)"/>
    <numFmt numFmtId="285" formatCode="&quot;&quot;"/>
    <numFmt numFmtId="286" formatCode="0.00_);\(0.00\);0.00_)"/>
    <numFmt numFmtId="287" formatCode="#,##0.0\x"/>
    <numFmt numFmtId="288" formatCode="#,##0.0_)_x;\(#,##0.0\)\x;@_)_x"/>
    <numFmt numFmtId="289" formatCode="#,##0.00,,,_);[Red]\(#,##0.00,,,\);&quot;-&quot;_);@_)"/>
    <numFmt numFmtId="290" formatCode="0.0\x"/>
    <numFmt numFmtId="291" formatCode="#,##0_);\(#,##0\);\-"/>
    <numFmt numFmtId="292" formatCode="#,##0.0_);\(#,##0.0\);\-"/>
    <numFmt numFmtId="293" formatCode="#,##0.00,,_);[Red]\(#,##0.00,,\);&quot;-&quot;_);@_)"/>
    <numFmt numFmtId="294" formatCode="mmm\ yy"/>
    <numFmt numFmtId="295" formatCode="_-* #,##0.00\ &quot;pta&quot;_-;\-* #,##0.00\ &quot;pta&quot;_-;_-* &quot;-&quot;??\ &quot;pta&quot;_-;_-@_-"/>
    <numFmt numFmtId="296" formatCode="mmmm\ d\,"/>
    <numFmt numFmtId="297" formatCode="0.0\x_);\(0.0\x\)"/>
    <numFmt numFmtId="298" formatCode="#,##0.00,_);[Red]\(#,##0.00,\);&quot;-&quot;_);@_)"/>
    <numFmt numFmtId="299" formatCode="_(* #,##0\ \x_);_(* \(#,##0\ \x\);_(* &quot;-&quot;??_);_(@_)"/>
    <numFmt numFmtId="300" formatCode="_(* #,##0.0\ \x_);_(* \(#,##0.0\ \x\);_(* &quot;-&quot;??_);_(@_)"/>
    <numFmt numFmtId="301" formatCode="0.0\x_)_);&quot;NM&quot;_x_)_);0.0\x_)_);@_%_)"/>
    <numFmt numFmtId="302" formatCode="&quot;$&quot;#,##0.0_);\(&quot;$&quot;#,##0.0\);\-"/>
    <numFmt numFmtId="303" formatCode="\£#,##0_);\(\£#,##0.0\);\-"/>
    <numFmt numFmtId="304" formatCode="#,##0.00\ &quot;Ft&quot;;\-#,##0.00\ &quot;Ft&quot;"/>
    <numFmt numFmtId="305" formatCode="#,###;\(#,###\);\-"/>
    <numFmt numFmtId="306" formatCode="0.0%;\(0.0%\)"/>
    <numFmt numFmtId="307" formatCode="#,##0_);\(#,##0\);&quot;-  &quot;"/>
    <numFmt numFmtId="308" formatCode="#,##0.0_);\(#,##0.0\);&quot;-  &quot;"/>
    <numFmt numFmtId="309" formatCode="#,##0_);\(#,##0\);0_._0_)"/>
    <numFmt numFmtId="310" formatCode="#,##0.0_);\(#,##0.0\);\-_)"/>
    <numFmt numFmtId="311" formatCode="_(* #,##0.0_);_(* \(#,##0.0\);_(* &quot;-&quot;?_);_(@_)"/>
    <numFmt numFmtId="312" formatCode="#,##0.0&quot;x&quot;;\-#,##0.0&quot;x&quot;;0.0&quot;x&quot;"/>
    <numFmt numFmtId="313" formatCode="[Color13][&lt;30000]#,##0;[Blue][&lt;50000]#,##0;[Red]#,##0"/>
    <numFmt numFmtId="314" formatCode="h:mm:ss.00"/>
    <numFmt numFmtId="315" formatCode="0.0%_);\(0.0%\);&quot;-  &quot;"/>
    <numFmt numFmtId="316" formatCode="0.00\%;\-0.00\%;0.00\%"/>
    <numFmt numFmtId="317" formatCode="0.00\x;\-0.00\x;0.00\x"/>
    <numFmt numFmtId="318" formatCode="_-* #,##0.0000_-;\-* #,##0.0000_-;_-* &quot;-&quot;??_-;_-@_-"/>
    <numFmt numFmtId="319" formatCode="##0.00000"/>
    <numFmt numFmtId="320" formatCode="#,##0.0;\(#,##0.0\)"/>
    <numFmt numFmtId="321" formatCode="_(* #,##0_);_(* \(#,##0\);_(* &quot;-&quot;??_);_(@_)"/>
    <numFmt numFmtId="322" formatCode="[White]General"/>
    <numFmt numFmtId="323" formatCode="0&quot;E&quot;"/>
    <numFmt numFmtId="324" formatCode="_-?0.00\x;[Red]\-?0.00\x;_-&quot;  --&quot;_0_x;_-@_x"/>
    <numFmt numFmtId="325" formatCode="_-?0;[Red]\-?0;;@"/>
    <numFmt numFmtId="326" formatCode="_ \ * #,##0.0_);_ \ * \(#,##0.0\)"/>
    <numFmt numFmtId="327" formatCode="&quot;$&quot;#,##0;[Red]\-&quot;$&quot;#,##0"/>
    <numFmt numFmtId="328" formatCode="#,##0\ &quot;DM&quot;;[Red]\-#,##0\ &quot;DM&quot;"/>
    <numFmt numFmtId="329" formatCode="#,##0.00\ &quot;DM&quot;;[Red]\-#,##0.00\ &quot;DM&quot;"/>
    <numFmt numFmtId="330" formatCode="_(General_)"/>
    <numFmt numFmtId="331" formatCode="#,##0_-;[Red]\-#,##0_-;\ &quot;-          &quot;_-;_-@"/>
    <numFmt numFmtId="332" formatCode="_-&quot;$&quot;* #,##0.00_-;\-&quot;$&quot;* #,##0.00_-;_-&quot;$&quot;* &quot;-&quot;??_-;_-@_-"/>
    <numFmt numFmtId="333" formatCode="0_)"/>
    <numFmt numFmtId="334" formatCode="&quot;True&quot;;&quot;True&quot;;&quot;False&quot;"/>
    <numFmt numFmtId="335" formatCode="#,##0.0_);\(#,##0.0\);"/>
    <numFmt numFmtId="336" formatCode="&quot;\&quot;#,##0;[Red]&quot;\&quot;\-#,##0"/>
  </numFmts>
  <fonts count="29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12"/>
      <name val="Arial"/>
      <family val="2"/>
    </font>
    <font>
      <sz val="10"/>
      <name val="Arial"/>
      <family val="2"/>
    </font>
    <font>
      <b/>
      <sz val="24"/>
      <color indexed="12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ahoma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indexed="12"/>
      <name val="Arial"/>
      <family val="2"/>
    </font>
    <font>
      <sz val="10"/>
      <name val="MS Sans Serif"/>
      <family val="2"/>
    </font>
    <font>
      <sz val="8"/>
      <name val="Helvetica-Narrow"/>
      <family val="2"/>
    </font>
    <font>
      <sz val="10"/>
      <color indexed="10"/>
      <name val="Helvetica-Narrow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name val="Palatino"/>
      <family val="1"/>
    </font>
    <font>
      <sz val="9"/>
      <color indexed="8"/>
      <name val="Arial"/>
      <family val="2"/>
    </font>
    <font>
      <b/>
      <sz val="10"/>
      <name val="Arial"/>
      <family val="2"/>
    </font>
    <font>
      <sz val="11"/>
      <name val="Frutiger 45 Light"/>
      <family val="2"/>
    </font>
    <font>
      <sz val="12"/>
      <name val="???"/>
      <family val="1"/>
    </font>
    <font>
      <sz val="10"/>
      <name val="Frutiger 45 Light"/>
      <family val="2"/>
    </font>
    <font>
      <sz val="9"/>
      <name val="Frutiger 45 Light"/>
      <family val="2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Frutiger 45 Light"/>
    </font>
    <font>
      <sz val="8"/>
      <name val="Frutiger 45 Light"/>
    </font>
    <font>
      <b/>
      <sz val="22"/>
      <color indexed="18"/>
      <name val="Arial"/>
      <family val="2"/>
    </font>
    <font>
      <sz val="10"/>
      <name val="Helv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8"/>
      <color indexed="8"/>
      <name val="Times New Roman"/>
      <family val="1"/>
    </font>
    <font>
      <sz val="8"/>
      <color indexed="14"/>
      <name val="Times New Roman"/>
      <family val="1"/>
    </font>
    <font>
      <sz val="12"/>
      <name val="ËÎ"/>
      <charset val="134"/>
    </font>
    <font>
      <sz val="8.25"/>
      <name val="Helv"/>
      <family val="2"/>
    </font>
    <font>
      <sz val="8"/>
      <name val="Helv"/>
    </font>
    <font>
      <sz val="8.25"/>
      <name val="Helv"/>
    </font>
    <font>
      <sz val="10"/>
      <name val="Palatino"/>
    </font>
    <font>
      <sz val="11"/>
      <name val="Times New Roman"/>
      <family val="1"/>
    </font>
    <font>
      <b/>
      <sz val="14"/>
      <color indexed="9"/>
      <name val="Helv"/>
    </font>
    <font>
      <b/>
      <sz val="14"/>
      <name val="Helv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43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b/>
      <sz val="18"/>
      <name val="Helv"/>
    </font>
    <font>
      <sz val="14"/>
      <name val="Helv"/>
    </font>
    <font>
      <sz val="11"/>
      <name val="Arial"/>
      <family val="2"/>
    </font>
    <font>
      <sz val="8"/>
      <name val="Times New Roman"/>
      <family val="1"/>
    </font>
    <font>
      <sz val="12"/>
      <name val="Arial"/>
      <family val="2"/>
    </font>
    <font>
      <sz val="10"/>
      <color indexed="12"/>
      <name val="Arial"/>
      <family val="2"/>
    </font>
    <font>
      <sz val="10"/>
      <color indexed="12"/>
      <name val="Trebuchet MS"/>
      <family val="2"/>
    </font>
    <font>
      <sz val="12"/>
      <color indexed="12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u/>
      <sz val="14"/>
      <name val="Palatino"/>
      <family val="1"/>
    </font>
    <font>
      <b/>
      <sz val="10"/>
      <color indexed="9"/>
      <name val="Arial"/>
      <family val="2"/>
    </font>
    <font>
      <sz val="8"/>
      <color indexed="12"/>
      <name val="Times"/>
      <family val="1"/>
    </font>
    <font>
      <sz val="12"/>
      <name val="Times"/>
      <family val="1"/>
    </font>
    <font>
      <b/>
      <sz val="12"/>
      <name val="Palatino"/>
    </font>
    <font>
      <b/>
      <sz val="10"/>
      <name val="Palatino"/>
    </font>
    <font>
      <b/>
      <u/>
      <sz val="10"/>
      <name val="Palatino"/>
    </font>
    <font>
      <b/>
      <sz val="12"/>
      <name val="Helv"/>
    </font>
    <font>
      <sz val="8"/>
      <name val="Times"/>
      <family val="1"/>
    </font>
    <font>
      <u val="singleAccounting"/>
      <sz val="10"/>
      <name val="Arial"/>
      <family val="2"/>
    </font>
    <font>
      <sz val="11"/>
      <color indexed="17"/>
      <name val="Calibri"/>
      <family val="2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43"/>
      <name val="Arial"/>
      <family val="2"/>
    </font>
    <font>
      <b/>
      <sz val="8"/>
      <name val="Book Antiqua"/>
      <family val="1"/>
    </font>
    <font>
      <sz val="11"/>
      <color indexed="12"/>
      <name val="Arial"/>
      <family val="2"/>
    </font>
    <font>
      <b/>
      <sz val="10"/>
      <name val="Arial Narrow"/>
      <family val="2"/>
    </font>
    <font>
      <sz val="12"/>
      <name val="Frutiger 45 Light"/>
    </font>
    <font>
      <sz val="8"/>
      <color indexed="12"/>
      <name val="Helv"/>
    </font>
    <font>
      <sz val="10"/>
      <color indexed="22"/>
      <name val="Arial"/>
      <family val="2"/>
    </font>
    <font>
      <b/>
      <i/>
      <sz val="12"/>
      <color indexed="17"/>
      <name val="Arial"/>
      <family val="2"/>
    </font>
    <font>
      <sz val="24"/>
      <name val="Arial"/>
      <family val="2"/>
    </font>
    <font>
      <b/>
      <sz val="14"/>
      <color indexed="56"/>
      <name val="Palatino"/>
      <family val="1"/>
    </font>
    <font>
      <sz val="24"/>
      <name val="MS Sans Serif"/>
      <family val="2"/>
    </font>
    <font>
      <b/>
      <sz val="10"/>
      <color indexed="50"/>
      <name val="Arial"/>
      <family val="2"/>
    </font>
    <font>
      <b/>
      <sz val="11"/>
      <color indexed="12"/>
      <name val="Arial"/>
      <family val="2"/>
    </font>
    <font>
      <sz val="10"/>
      <name val="MS Serif"/>
      <family val="1"/>
    </font>
    <font>
      <b/>
      <sz val="8"/>
      <name val="Helv"/>
      <family val="2"/>
    </font>
    <font>
      <sz val="11"/>
      <color indexed="12"/>
      <name val="Book Antiqua"/>
      <family val="1"/>
    </font>
    <font>
      <sz val="10"/>
      <name val="Trebuchet MS"/>
      <family val="2"/>
    </font>
    <font>
      <sz val="10"/>
      <color indexed="8"/>
      <name val="Trebuchet MS"/>
      <family val="2"/>
    </font>
    <font>
      <sz val="10"/>
      <color indexed="8"/>
      <name val="Calibri"/>
      <family val="2"/>
    </font>
    <font>
      <sz val="8"/>
      <color indexed="12"/>
      <name val="Times New Roman"/>
      <family val="1"/>
    </font>
    <font>
      <sz val="10"/>
      <name val="Arial Narrow"/>
      <family val="2"/>
    </font>
    <font>
      <sz val="10"/>
      <color indexed="18"/>
      <name val="Times New Roman"/>
      <family val="1"/>
    </font>
    <font>
      <sz val="10"/>
      <color indexed="62"/>
      <name val="Arial"/>
      <family val="2"/>
    </font>
    <font>
      <b/>
      <sz val="12"/>
      <name val="Arial"/>
      <family val="2"/>
    </font>
    <font>
      <u val="doubleAccounting"/>
      <sz val="10"/>
      <name val="Times New Roman"/>
      <family val="1"/>
    </font>
    <font>
      <sz val="10"/>
      <name val="Courier"/>
      <family val="3"/>
    </font>
    <font>
      <u val="doubleAccounting"/>
      <sz val="10"/>
      <name val="Arial"/>
      <family val="2"/>
    </font>
    <font>
      <b/>
      <sz val="14"/>
      <name val="Arial"/>
      <family val="2"/>
    </font>
    <font>
      <b/>
      <sz val="14"/>
      <color indexed="8"/>
      <name val="Arial Narrow"/>
      <family val="2"/>
    </font>
    <font>
      <b/>
      <sz val="10"/>
      <color indexed="8"/>
      <name val="Arial Narrow"/>
      <family val="2"/>
    </font>
    <font>
      <sz val="9"/>
      <name val="Arial Narrow"/>
      <family val="2"/>
    </font>
    <font>
      <sz val="8"/>
      <color indexed="8"/>
      <name val="GoudyOlSt BT"/>
      <family val="1"/>
    </font>
    <font>
      <i/>
      <sz val="9"/>
      <name val="Arial Narrow"/>
      <family val="2"/>
    </font>
    <font>
      <i/>
      <sz val="10"/>
      <name val="Arial Narrow"/>
      <family val="2"/>
    </font>
    <font>
      <i/>
      <sz val="9"/>
      <color indexed="8"/>
      <name val="Arial"/>
      <family val="2"/>
    </font>
    <font>
      <sz val="14"/>
      <name val="Times New Roman"/>
      <family val="1"/>
    </font>
    <font>
      <sz val="22"/>
      <name val="Times New Roman"/>
      <family val="1"/>
    </font>
    <font>
      <b/>
      <sz val="11"/>
      <color indexed="56"/>
      <name val="Calibri"/>
      <family val="2"/>
    </font>
    <font>
      <sz val="24"/>
      <color indexed="13"/>
      <name val="SWISS"/>
    </font>
    <font>
      <sz val="24"/>
      <color indexed="13"/>
      <name val="SWISS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2"/>
      <name val="Times New Roman"/>
      <family val="1"/>
    </font>
    <font>
      <b/>
      <sz val="14"/>
      <name val="SWISS"/>
    </font>
    <font>
      <b/>
      <sz val="14"/>
      <name val="SWISS"/>
      <family val="2"/>
    </font>
    <font>
      <sz val="12"/>
      <name val="Tahoma"/>
      <family val="2"/>
    </font>
    <font>
      <u/>
      <sz val="10"/>
      <color indexed="36"/>
      <name val="Arial"/>
      <family val="2"/>
    </font>
    <font>
      <sz val="10"/>
      <color indexed="17"/>
      <name val="Arial"/>
      <family val="2"/>
    </font>
    <font>
      <sz val="11"/>
      <name val="Book Antiqua"/>
      <family val="1"/>
    </font>
    <font>
      <sz val="10"/>
      <color indexed="12"/>
      <name val="Times New Roman"/>
      <family val="1"/>
    </font>
    <font>
      <b/>
      <sz val="10"/>
      <color indexed="10"/>
      <name val="Arial"/>
      <family val="2"/>
    </font>
    <font>
      <i/>
      <sz val="10"/>
      <color indexed="12"/>
      <name val="Frutiger 45 Light"/>
    </font>
    <font>
      <sz val="9"/>
      <name val="Futura UBS Bk"/>
      <family val="2"/>
    </font>
    <font>
      <b/>
      <sz val="10"/>
      <color indexed="16"/>
      <name val="Arial"/>
      <family val="2"/>
    </font>
    <font>
      <b/>
      <sz val="8"/>
      <name val="Palatino"/>
    </font>
    <font>
      <b/>
      <sz val="15"/>
      <color indexed="62"/>
      <name val="Arial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62"/>
      <name val="Arial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62"/>
      <name val="Arial"/>
      <family val="2"/>
    </font>
    <font>
      <b/>
      <sz val="11"/>
      <color indexed="56"/>
      <name val="Arial"/>
      <family val="2"/>
    </font>
    <font>
      <sz val="9"/>
      <name val="Times New Roman"/>
      <family val="1"/>
    </font>
    <font>
      <b/>
      <i/>
      <sz val="22"/>
      <name val="Times New Roman"/>
      <family val="1"/>
    </font>
    <font>
      <b/>
      <sz val="10"/>
      <name val="Helv"/>
    </font>
    <font>
      <u/>
      <sz val="10"/>
      <color indexed="12"/>
      <name val="Arial"/>
      <family val="2"/>
    </font>
    <font>
      <u/>
      <sz val="7"/>
      <color theme="10"/>
      <name val="Calibri"/>
      <family val="2"/>
    </font>
    <font>
      <sz val="9"/>
      <color indexed="39"/>
      <name val="Arial"/>
      <family val="2"/>
    </font>
    <font>
      <sz val="9"/>
      <color indexed="12"/>
      <name val="Arial"/>
      <family val="2"/>
    </font>
    <font>
      <sz val="10"/>
      <color indexed="16"/>
      <name val="Arial"/>
      <family val="2"/>
    </font>
    <font>
      <sz val="10"/>
      <color indexed="39"/>
      <name val="Arial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sz val="10"/>
      <color indexed="9"/>
      <name val="Frutiger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8"/>
      <color indexed="56"/>
      <name val="Arial"/>
      <family val="2"/>
    </font>
    <font>
      <sz val="10"/>
      <color indexed="52"/>
      <name val="Arial"/>
      <family val="2"/>
    </font>
    <font>
      <sz val="10"/>
      <color indexed="18"/>
      <name val="Arial"/>
      <family val="2"/>
    </font>
    <font>
      <b/>
      <sz val="18"/>
      <color indexed="18"/>
      <name val="Arial"/>
      <family val="2"/>
    </font>
    <font>
      <sz val="7"/>
      <name val="Arial"/>
      <family val="2"/>
    </font>
    <font>
      <sz val="8"/>
      <name val="Tahoma"/>
      <family val="2"/>
    </font>
    <font>
      <b/>
      <outline/>
      <sz val="9"/>
      <color indexed="14"/>
      <name val="Geneva"/>
      <family val="2"/>
    </font>
    <font>
      <b/>
      <sz val="11"/>
      <name val="Helv"/>
    </font>
    <font>
      <sz val="14"/>
      <name val="Architecture"/>
      <family val="2"/>
    </font>
    <font>
      <sz val="8"/>
      <name val="Palatino"/>
      <family val="1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8"/>
      <color indexed="10"/>
      <name val="Arial"/>
      <family val="2"/>
    </font>
    <font>
      <sz val="7"/>
      <name val="Small Fonts"/>
      <family val="2"/>
    </font>
    <font>
      <sz val="8"/>
      <color indexed="23"/>
      <name val="Arial Narrow"/>
      <family val="2"/>
    </font>
    <font>
      <b/>
      <i/>
      <sz val="16"/>
      <name val="Helv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9"/>
      <name val="Helv"/>
      <family val="2"/>
    </font>
    <font>
      <i/>
      <sz val="9"/>
      <name val="Arial"/>
      <family val="2"/>
    </font>
    <font>
      <sz val="10"/>
      <name val="Garamond"/>
      <family val="1"/>
    </font>
    <font>
      <sz val="10"/>
      <name val="Arial CE"/>
    </font>
    <font>
      <i/>
      <sz val="10"/>
      <name val="Helv"/>
      <family val="2"/>
    </font>
    <font>
      <i/>
      <sz val="8"/>
      <color indexed="12"/>
      <name val="Arial"/>
      <family val="2"/>
    </font>
    <font>
      <sz val="9"/>
      <color indexed="12"/>
      <name val="Frutiger 45 Light"/>
      <family val="2"/>
    </font>
    <font>
      <b/>
      <sz val="9"/>
      <name val="Frutiger 45 Light"/>
      <family val="2"/>
    </font>
    <font>
      <sz val="9"/>
      <name val="Frutiger 45 Light"/>
    </font>
    <font>
      <sz val="9"/>
      <color indexed="56"/>
      <name val="Frutiger 45 Light"/>
      <family val="2"/>
    </font>
    <font>
      <sz val="12"/>
      <name val="Geneva"/>
      <family val="2"/>
    </font>
    <font>
      <sz val="8.5"/>
      <name val="Arial Narrow"/>
      <family val="2"/>
    </font>
    <font>
      <sz val="10"/>
      <color indexed="10"/>
      <name val="Helv"/>
    </font>
    <font>
      <sz val="10"/>
      <color indexed="8"/>
      <name val="Helvetica-Narrow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sz val="12"/>
      <color indexed="13"/>
      <name val="Arial Rounded MT Bold"/>
      <family val="2"/>
    </font>
    <font>
      <b/>
      <sz val="11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26"/>
      <name val="Times New Roman"/>
      <family val="1"/>
    </font>
    <font>
      <sz val="28"/>
      <name val="UBSHeadline"/>
      <family val="1"/>
    </font>
    <font>
      <b/>
      <sz val="18"/>
      <name val="Frutiger 45 Light"/>
      <family val="2"/>
    </font>
    <font>
      <sz val="22"/>
      <name val="UBSHeadline"/>
      <family val="1"/>
    </font>
    <font>
      <sz val="10"/>
      <name val="Geneva"/>
    </font>
    <font>
      <b/>
      <sz val="10"/>
      <name val="MS Sans Serif"/>
      <family val="2"/>
    </font>
    <font>
      <b/>
      <u/>
      <sz val="14"/>
      <name val="Times New Roman"/>
      <family val="1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9"/>
      <name val="Helv"/>
    </font>
    <font>
      <sz val="10"/>
      <color indexed="23"/>
      <name val="MS Sans Serif"/>
      <family val="2"/>
    </font>
    <font>
      <i/>
      <sz val="10"/>
      <color indexed="15"/>
      <name val="Arial"/>
      <family val="2"/>
    </font>
    <font>
      <b/>
      <sz val="12"/>
      <color indexed="56"/>
      <name val="Arial"/>
      <family val="2"/>
    </font>
    <font>
      <b/>
      <sz val="14"/>
      <color indexed="9"/>
      <name val="Book Antiqua"/>
      <family val="1"/>
    </font>
    <font>
      <b/>
      <sz val="14"/>
      <color indexed="62"/>
      <name val="Arial"/>
      <family val="2"/>
    </font>
    <font>
      <u val="singleAccounting"/>
      <sz val="10"/>
      <name val="Times New Roman"/>
      <family val="1"/>
    </font>
    <font>
      <b/>
      <sz val="14"/>
      <name val="Palatino"/>
      <family val="1"/>
    </font>
    <font>
      <sz val="10"/>
      <name val="Verdana"/>
      <family val="2"/>
    </font>
    <font>
      <sz val="12"/>
      <name val="Arial MT"/>
    </font>
    <font>
      <sz val="10"/>
      <name val="Geneva"/>
      <family val="2"/>
    </font>
    <font>
      <sz val="10"/>
      <color indexed="8"/>
      <name val="MS Sans Serif"/>
      <family val="2"/>
    </font>
    <font>
      <b/>
      <sz val="12"/>
      <color indexed="12"/>
      <name val="Arial"/>
      <family val="2"/>
    </font>
    <font>
      <sz val="11"/>
      <color indexed="17"/>
      <name val="Arial"/>
      <family val="2"/>
    </font>
    <font>
      <b/>
      <sz val="10"/>
      <color indexed="9"/>
      <name val="Book Antiqua"/>
      <family val="1"/>
    </font>
    <font>
      <strike/>
      <sz val="10"/>
      <color indexed="10"/>
      <name val="Arial"/>
      <family val="2"/>
    </font>
    <font>
      <i/>
      <sz val="10"/>
      <color indexed="62"/>
      <name val="Arial"/>
      <family val="2"/>
    </font>
    <font>
      <b/>
      <u/>
      <sz val="11"/>
      <name val="Helv"/>
      <family val="2"/>
    </font>
    <font>
      <b/>
      <sz val="12"/>
      <name val="Helv"/>
      <family val="2"/>
    </font>
    <font>
      <b/>
      <sz val="10"/>
      <color indexed="9"/>
      <name val="Arial Narrow"/>
      <family val="2"/>
    </font>
    <font>
      <sz val="10"/>
      <name val="Monotype Sorts"/>
    </font>
    <font>
      <sz val="8"/>
      <color indexed="56"/>
      <name val="Book Antiqua"/>
      <family val="1"/>
    </font>
    <font>
      <sz val="11"/>
      <name val="Arial Narrow"/>
      <family val="2"/>
    </font>
    <font>
      <b/>
      <u val="singleAccounting"/>
      <sz val="10"/>
      <name val="Arial Narrow"/>
      <family val="2"/>
    </font>
    <font>
      <b/>
      <sz val="9"/>
      <name val="Arial Narrow"/>
      <family val="2"/>
    </font>
    <font>
      <sz val="10"/>
      <color indexed="9"/>
      <name val="Arial Narrow"/>
      <family val="2"/>
    </font>
    <font>
      <sz val="8"/>
      <name val="Frutiger 45 Light"/>
      <family val="2"/>
    </font>
    <font>
      <u val="singleAccounting"/>
      <sz val="11"/>
      <name val="Arial Narrow"/>
      <family val="2"/>
    </font>
    <font>
      <sz val="13"/>
      <name val="Arial Narrow"/>
      <family val="2"/>
    </font>
    <font>
      <sz val="12"/>
      <name val="Arial Narrow"/>
      <family val="2"/>
    </font>
    <font>
      <i/>
      <sz val="14"/>
      <name val="Times New Roman"/>
      <family val="1"/>
    </font>
    <font>
      <b/>
      <sz val="14"/>
      <name val="Frutiger 45 Light"/>
      <family val="2"/>
    </font>
    <font>
      <b/>
      <sz val="11"/>
      <name val="Arial Narrow"/>
      <family val="2"/>
    </font>
    <font>
      <sz val="11"/>
      <color indexed="10"/>
      <name val="Calibri"/>
      <family val="2"/>
    </font>
    <font>
      <b/>
      <sz val="11"/>
      <name val="Times New Roman"/>
      <family val="1"/>
    </font>
    <font>
      <b/>
      <sz val="18"/>
      <color indexed="62"/>
      <name val="Cambria"/>
      <family val="1"/>
    </font>
    <font>
      <b/>
      <sz val="16"/>
      <color indexed="62"/>
      <name val="Arial"/>
      <family val="2"/>
    </font>
    <font>
      <sz val="10"/>
      <name val="Book Antiqua"/>
      <family val="1"/>
    </font>
    <font>
      <b/>
      <sz val="8"/>
      <name val="Helv"/>
    </font>
    <font>
      <b/>
      <sz val="18"/>
      <color indexed="56"/>
      <name val="Cambria"/>
      <family val="2"/>
    </font>
    <font>
      <b/>
      <sz val="14"/>
      <name val="Helv"/>
      <family val="2"/>
    </font>
    <font>
      <b/>
      <sz val="9"/>
      <color indexed="8"/>
      <name val="Helv"/>
    </font>
    <font>
      <b/>
      <sz val="11"/>
      <color indexed="8"/>
      <name val="Calibri"/>
      <family val="2"/>
    </font>
    <font>
      <b/>
      <sz val="10"/>
      <color indexed="41"/>
      <name val="Arial"/>
      <family val="2"/>
    </font>
    <font>
      <sz val="16"/>
      <name val="WarburgLogo"/>
      <family val="1"/>
    </font>
    <font>
      <sz val="12"/>
      <name val="Frutiger 45 Light"/>
      <family val="2"/>
    </font>
    <font>
      <sz val="10"/>
      <color indexed="50"/>
      <name val="Arial"/>
      <family val="2"/>
    </font>
    <font>
      <b/>
      <u/>
      <sz val="8"/>
      <name val="Times New Roman"/>
      <family val="1"/>
    </font>
    <font>
      <b/>
      <sz val="10"/>
      <name val="Times New Roman"/>
      <family val="1"/>
    </font>
    <font>
      <sz val="8"/>
      <name val="Book Antiqua"/>
      <family val="1"/>
    </font>
    <font>
      <sz val="9"/>
      <name val="Arial CYR"/>
    </font>
    <font>
      <sz val="12"/>
      <name val="Osaka"/>
      <family val="3"/>
    </font>
    <font>
      <sz val="12"/>
      <name val="宋体"/>
      <charset val="134"/>
    </font>
    <font>
      <sz val="14"/>
      <name val="ＭＳ 明朝"/>
      <family val="1"/>
    </font>
    <font>
      <sz val="11"/>
      <name val="ＭＳ Ｐゴシック"/>
      <family val="3"/>
    </font>
    <font>
      <sz val="11"/>
      <name val="Helvetica-Narrow"/>
      <family val="2"/>
    </font>
    <font>
      <b/>
      <sz val="18"/>
      <name val="Arial"/>
      <family val="2"/>
    </font>
    <font>
      <sz val="28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lightGray">
        <fgColor indexed="12"/>
      </patternFill>
    </fill>
    <fill>
      <patternFill patternType="solid">
        <fgColor indexed="24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gray0625"/>
    </fill>
    <fill>
      <patternFill patternType="solid">
        <fgColor indexed="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2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lightUp">
        <fgColor indexed="22"/>
        <bgColor indexed="35"/>
      </patternFill>
    </fill>
    <fill>
      <patternFill patternType="solid">
        <f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15"/>
      </patternFill>
    </fill>
    <fill>
      <patternFill patternType="gray125">
        <fgColor indexed="15"/>
        <bgColor indexed="9"/>
      </patternFill>
    </fill>
    <fill>
      <patternFill patternType="solid">
        <fgColor indexed="58"/>
        <bgColor indexed="1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8"/>
      </patternFill>
    </fill>
    <fill>
      <patternFill patternType="lightGray"/>
    </fill>
    <fill>
      <patternFill patternType="solid">
        <fgColor indexed="48"/>
        <bgColor indexed="64"/>
      </patternFill>
    </fill>
    <fill>
      <patternFill patternType="solid">
        <fgColor indexed="30"/>
        <bgColor indexed="64"/>
      </patternFill>
    </fill>
    <fill>
      <patternFill patternType="lightGray">
        <fgColor indexed="13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1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3"/>
      </bottom>
      <diagonal/>
    </border>
    <border>
      <left/>
      <right/>
      <top/>
      <bottom style="thin">
        <color indexed="23"/>
      </bottom>
      <diagonal/>
    </border>
    <border>
      <left/>
      <right/>
      <top style="thick">
        <color indexed="17"/>
      </top>
      <bottom/>
      <diagonal/>
    </border>
    <border>
      <left/>
      <right/>
      <top/>
      <bottom style="thick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2310">
    <xf numFmtId="0" fontId="0" fillId="0" borderId="0"/>
    <xf numFmtId="0" fontId="2" fillId="0" borderId="0"/>
    <xf numFmtId="49" fontId="4" fillId="0" borderId="0"/>
    <xf numFmtId="0" fontId="4" fillId="0" borderId="0"/>
    <xf numFmtId="9" fontId="29" fillId="0" borderId="0">
      <alignment horizontal="right"/>
    </xf>
    <xf numFmtId="164" fontId="4" fillId="0" borderId="0"/>
    <xf numFmtId="164" fontId="30" fillId="0" borderId="0"/>
    <xf numFmtId="39" fontId="31" fillId="0" borderId="7">
      <alignment horizontal="right"/>
    </xf>
    <xf numFmtId="37" fontId="32" fillId="0" borderId="7">
      <alignment horizontal="right"/>
    </xf>
    <xf numFmtId="164" fontId="31" fillId="0" borderId="7">
      <alignment horizontal="right"/>
    </xf>
    <xf numFmtId="165" fontId="33" fillId="0" borderId="0">
      <alignment horizontal="right"/>
    </xf>
    <xf numFmtId="166" fontId="33" fillId="0" borderId="0">
      <alignment horizontal="right"/>
    </xf>
    <xf numFmtId="164" fontId="31" fillId="0" borderId="7">
      <alignment horizontal="right"/>
    </xf>
    <xf numFmtId="164" fontId="4" fillId="0" borderId="0"/>
    <xf numFmtId="167" fontId="34" fillId="0" borderId="0"/>
    <xf numFmtId="168" fontId="35" fillId="39" borderId="0">
      <alignment horizontal="right"/>
    </xf>
    <xf numFmtId="169" fontId="36" fillId="0" borderId="0" applyFont="0" applyFill="0" applyBorder="0" applyAlignment="0" applyProtection="0">
      <alignment horizontal="right"/>
    </xf>
    <xf numFmtId="170" fontId="36" fillId="0" borderId="0" applyFont="0" applyFill="0" applyBorder="0" applyAlignment="0" applyProtection="0"/>
    <xf numFmtId="168" fontId="37" fillId="0" borderId="0"/>
    <xf numFmtId="171" fontId="33" fillId="0" borderId="0" applyFont="0" applyFill="0" applyBorder="0" applyAlignment="0"/>
    <xf numFmtId="172" fontId="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64" fontId="39" fillId="0" borderId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0" fillId="0" borderId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64" fontId="41" fillId="0" borderId="0" applyNumberFormat="0" applyFill="0">
      <alignment vertical="center"/>
    </xf>
    <xf numFmtId="40" fontId="42" fillId="0" borderId="0">
      <alignment vertical="center"/>
    </xf>
    <xf numFmtId="164" fontId="41" fillId="0" borderId="0" applyNumberFormat="0" applyFill="0">
      <alignment vertical="center"/>
    </xf>
    <xf numFmtId="164" fontId="4" fillId="0" borderId="0"/>
    <xf numFmtId="0" fontId="4" fillId="0" borderId="0"/>
    <xf numFmtId="0" fontId="43" fillId="0" borderId="0"/>
    <xf numFmtId="164" fontId="41" fillId="0" borderId="0" applyNumberFormat="0" applyFill="0">
      <alignment vertical="center"/>
    </xf>
    <xf numFmtId="164" fontId="41" fillId="0" borderId="0" applyNumberFormat="0" applyFill="0">
      <alignment vertical="center"/>
    </xf>
    <xf numFmtId="164" fontId="4" fillId="0" borderId="0" applyFont="0" applyFill="0" applyBorder="0" applyAlignment="0" applyProtection="0"/>
    <xf numFmtId="164" fontId="4" fillId="40" borderId="0"/>
    <xf numFmtId="164" fontId="38" fillId="40" borderId="0"/>
    <xf numFmtId="164" fontId="44" fillId="40" borderId="0"/>
    <xf numFmtId="164" fontId="45" fillId="40" borderId="0"/>
    <xf numFmtId="164" fontId="4" fillId="40" borderId="0"/>
    <xf numFmtId="164" fontId="4" fillId="40" borderId="0"/>
    <xf numFmtId="164" fontId="4" fillId="40" borderId="0"/>
    <xf numFmtId="164" fontId="4" fillId="40" borderId="0"/>
    <xf numFmtId="164" fontId="4" fillId="40" borderId="0"/>
    <xf numFmtId="164" fontId="46" fillId="40" borderId="0"/>
    <xf numFmtId="164" fontId="47" fillId="40" borderId="0"/>
    <xf numFmtId="164" fontId="48" fillId="40" borderId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8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8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8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8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8" fontId="4" fillId="41" borderId="42"/>
    <xf numFmtId="189" fontId="49" fillId="41" borderId="42"/>
    <xf numFmtId="190" fontId="49" fillId="41" borderId="42"/>
    <xf numFmtId="189" fontId="49" fillId="41" borderId="42"/>
    <xf numFmtId="164" fontId="41" fillId="0" borderId="0" applyNumberFormat="0" applyFill="0">
      <alignment vertical="center"/>
    </xf>
    <xf numFmtId="164" fontId="4" fillId="0" borderId="0" applyFont="0" applyFill="0" applyBorder="0" applyAlignment="0" applyProtection="0"/>
    <xf numFmtId="3" fontId="35" fillId="0" borderId="0"/>
    <xf numFmtId="17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48" fillId="0" borderId="0" applyFont="0" applyFill="0" applyBorder="0" applyAlignment="0" applyProtection="0"/>
    <xf numFmtId="19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35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4" fillId="41" borderId="0"/>
    <xf numFmtId="164" fontId="4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164" fontId="39" fillId="0" borderId="0" applyNumberFormat="0" applyFill="0" applyBorder="0" applyAlignment="0" applyProtection="0"/>
    <xf numFmtId="164" fontId="51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164" fontId="51" fillId="0" borderId="0" applyNumberFormat="0" applyFill="0" applyBorder="0" applyAlignment="0" applyProtection="0"/>
    <xf numFmtId="164" fontId="51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9" fillId="0" borderId="0" applyNumberFormat="0" applyFill="0" applyBorder="0" applyAlignment="0" applyProtection="0"/>
    <xf numFmtId="164" fontId="39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164" fontId="4" fillId="42" borderId="0" applyNumberFormat="0" applyFont="0" applyAlignment="0" applyProtection="0"/>
    <xf numFmtId="0" fontId="43" fillId="0" borderId="0"/>
    <xf numFmtId="0" fontId="4" fillId="0" borderId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8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11" fontId="49" fillId="0" borderId="0" applyFont="0" applyFill="0" applyBorder="0" applyAlignment="0" applyProtection="0"/>
    <xf numFmtId="195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1" fontId="4" fillId="0" borderId="0" applyFont="0" applyFill="0" applyBorder="0" applyProtection="0">
      <alignment horizontal="righ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8" fillId="0" borderId="0" applyFont="0" applyFill="0" applyBorder="0" applyAlignment="0" applyProtection="0"/>
    <xf numFmtId="21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8" fillId="0" borderId="0" applyFont="0" applyFill="0" applyBorder="0" applyAlignment="0" applyProtection="0"/>
    <xf numFmtId="21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8" fillId="0" borderId="0" applyFont="0" applyFill="0" applyBorder="0" applyAlignment="0" applyProtection="0"/>
    <xf numFmtId="21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8" fillId="0" borderId="0" applyFont="0" applyFill="0" applyBorder="0" applyAlignment="0" applyProtection="0"/>
    <xf numFmtId="21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8" fillId="0" borderId="0" applyFont="0" applyFill="0" applyBorder="0" applyAlignment="0" applyProtection="0"/>
    <xf numFmtId="21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8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6" fontId="48" fillId="0" borderId="0" applyFont="0" applyFill="0" applyBorder="0" applyAlignment="0" applyProtection="0"/>
    <xf numFmtId="21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7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196" fontId="48" fillId="0" borderId="0" applyFont="0" applyFill="0" applyBorder="0" applyAlignment="0" applyProtection="0"/>
    <xf numFmtId="19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6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196" fontId="48" fillId="0" borderId="0" applyFont="0" applyFill="0" applyBorder="0" applyAlignment="0" applyProtection="0"/>
    <xf numFmtId="19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6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19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96" fontId="48" fillId="0" borderId="0" applyFont="0" applyFill="0" applyBorder="0" applyAlignment="0" applyProtection="0"/>
    <xf numFmtId="196" fontId="48" fillId="0" borderId="0" applyFont="0" applyFill="0" applyBorder="0" applyAlignment="0" applyProtection="0"/>
    <xf numFmtId="208" fontId="49" fillId="0" borderId="0" applyFont="0" applyFill="0" applyBorder="0" applyAlignment="0" applyProtection="0"/>
    <xf numFmtId="164" fontId="4" fillId="0" borderId="0"/>
    <xf numFmtId="221" fontId="4" fillId="0" borderId="0" applyFont="0" applyFill="0" applyBorder="0" applyAlignment="0" applyProtection="0"/>
    <xf numFmtId="222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22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22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 applyFont="0" applyFill="0" applyBorder="0" applyAlignment="0" applyProtection="0"/>
    <xf numFmtId="22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8" fontId="4" fillId="0" borderId="0" applyFont="0" applyFill="0" applyBorder="0" applyAlignment="0" applyProtection="0"/>
    <xf numFmtId="210" fontId="49" fillId="0" borderId="0" applyFont="0" applyFill="0" applyBorder="0" applyAlignment="0" applyProtection="0"/>
    <xf numFmtId="229" fontId="4" fillId="0" borderId="0" applyFont="0" applyFill="0" applyBorder="0" applyAlignment="0" applyProtection="0"/>
    <xf numFmtId="230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07" fontId="49" fillId="0" borderId="0" applyFont="0" applyFill="0" applyBorder="0" applyAlignment="0" applyProtection="0"/>
    <xf numFmtId="164" fontId="52" fillId="0" borderId="0"/>
    <xf numFmtId="164" fontId="4" fillId="40" borderId="0"/>
    <xf numFmtId="164" fontId="38" fillId="40" borderId="0"/>
    <xf numFmtId="164" fontId="44" fillId="40" borderId="0"/>
    <xf numFmtId="164" fontId="4" fillId="40" borderId="0"/>
    <xf numFmtId="164" fontId="4" fillId="40" borderId="0"/>
    <xf numFmtId="164" fontId="4" fillId="40" borderId="0"/>
    <xf numFmtId="164" fontId="4" fillId="40" borderId="0"/>
    <xf numFmtId="164" fontId="4" fillId="40" borderId="0"/>
    <xf numFmtId="164" fontId="4" fillId="40" borderId="0"/>
    <xf numFmtId="164" fontId="46" fillId="40" borderId="0"/>
    <xf numFmtId="164" fontId="47" fillId="40" borderId="0"/>
    <xf numFmtId="164" fontId="48" fillId="40" borderId="0"/>
    <xf numFmtId="164" fontId="52" fillId="0" borderId="0"/>
    <xf numFmtId="164" fontId="52" fillId="0" borderId="0"/>
    <xf numFmtId="164" fontId="4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164" fontId="39" fillId="0" borderId="0" applyNumberFormat="0" applyFill="0" applyBorder="0" applyAlignment="0" applyProtection="0"/>
    <xf numFmtId="164" fontId="53" fillId="0" borderId="0" applyNumberFormat="0" applyFill="0" applyBorder="0" applyProtection="0">
      <alignment vertical="top"/>
    </xf>
    <xf numFmtId="164" fontId="4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164" fontId="53" fillId="0" borderId="0" applyNumberFormat="0" applyFill="0" applyBorder="0" applyProtection="0">
      <alignment vertical="top"/>
    </xf>
    <xf numFmtId="164" fontId="53" fillId="0" borderId="0" applyNumberFormat="0" applyFill="0" applyBorder="0" applyProtection="0">
      <alignment vertical="top"/>
    </xf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9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164" fontId="39" fillId="0" borderId="0" applyNumberFormat="0" applyFill="0" applyBorder="0" applyAlignment="0" applyProtection="0"/>
    <xf numFmtId="164" fontId="37" fillId="0" borderId="43" applyNumberFormat="0" applyFill="0" applyAlignment="0" applyProtection="0"/>
    <xf numFmtId="164" fontId="4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9" fillId="0" borderId="0" applyNumberFormat="0" applyFill="0" applyBorder="0" applyAlignment="0" applyProtection="0"/>
    <xf numFmtId="164" fontId="4" fillId="0" borderId="44" applyNumberFormat="0" applyFill="0" applyProtection="0">
      <alignment horizontal="center"/>
    </xf>
    <xf numFmtId="164" fontId="50" fillId="0" borderId="44" applyNumberFormat="0" applyFill="0" applyProtection="0">
      <alignment horizontal="center"/>
    </xf>
    <xf numFmtId="164" fontId="39" fillId="0" borderId="44" applyNumberFormat="0" applyFill="0" applyProtection="0">
      <alignment horizontal="center"/>
    </xf>
    <xf numFmtId="164" fontId="54" fillId="0" borderId="44" applyNumberFormat="0" applyFill="0" applyProtection="0">
      <alignment horizontal="center"/>
    </xf>
    <xf numFmtId="164" fontId="4" fillId="0" borderId="44" applyNumberFormat="0" applyFill="0" applyProtection="0">
      <alignment horizontal="center"/>
    </xf>
    <xf numFmtId="164" fontId="50" fillId="0" borderId="44" applyNumberFormat="0" applyFill="0" applyProtection="0">
      <alignment horizontal="center"/>
    </xf>
    <xf numFmtId="164" fontId="4" fillId="0" borderId="44" applyNumberFormat="0" applyFill="0" applyProtection="0">
      <alignment horizontal="center"/>
    </xf>
    <xf numFmtId="164" fontId="4" fillId="0" borderId="44" applyNumberFormat="0" applyFill="0" applyProtection="0">
      <alignment horizontal="center"/>
    </xf>
    <xf numFmtId="164" fontId="4" fillId="0" borderId="44" applyNumberFormat="0" applyFill="0" applyProtection="0">
      <alignment horizontal="center"/>
    </xf>
    <xf numFmtId="164" fontId="39" fillId="0" borderId="44" applyNumberFormat="0" applyFill="0" applyProtection="0">
      <alignment horizontal="center"/>
    </xf>
    <xf numFmtId="164" fontId="39" fillId="0" borderId="44" applyNumberFormat="0" applyFill="0" applyProtection="0">
      <alignment horizontal="center"/>
    </xf>
    <xf numFmtId="164" fontId="50" fillId="0" borderId="44" applyNumberFormat="0" applyFill="0" applyProtection="0">
      <alignment horizontal="center"/>
    </xf>
    <xf numFmtId="164" fontId="50" fillId="0" borderId="44" applyNumberFormat="0" applyFill="0" applyProtection="0">
      <alignment horizontal="center"/>
    </xf>
    <xf numFmtId="164" fontId="4" fillId="0" borderId="45" applyNumberFormat="0" applyFont="0" applyFill="0" applyAlignment="0" applyProtection="0"/>
    <xf numFmtId="164" fontId="4" fillId="0" borderId="0" applyNumberFormat="0" applyFill="0" applyBorder="0" applyProtection="0">
      <alignment horizontal="left"/>
    </xf>
    <xf numFmtId="164" fontId="50" fillId="0" borderId="0" applyNumberFormat="0" applyFill="0" applyBorder="0" applyProtection="0">
      <alignment horizontal="left"/>
    </xf>
    <xf numFmtId="164" fontId="39" fillId="0" borderId="0" applyNumberFormat="0" applyFill="0" applyBorder="0" applyProtection="0">
      <alignment horizontal="left"/>
    </xf>
    <xf numFmtId="164" fontId="54" fillId="0" borderId="0" applyNumberFormat="0" applyFill="0" applyBorder="0" applyProtection="0">
      <alignment horizontal="left"/>
    </xf>
    <xf numFmtId="164" fontId="4" fillId="0" borderId="0" applyNumberFormat="0" applyFill="0" applyBorder="0" applyProtection="0">
      <alignment horizontal="left"/>
    </xf>
    <xf numFmtId="164" fontId="50" fillId="0" borderId="0" applyNumberFormat="0" applyFill="0" applyBorder="0" applyProtection="0">
      <alignment horizontal="left"/>
    </xf>
    <xf numFmtId="164" fontId="4" fillId="0" borderId="0" applyNumberFormat="0" applyFill="0" applyBorder="0" applyProtection="0">
      <alignment horizontal="left"/>
    </xf>
    <xf numFmtId="164" fontId="4" fillId="0" borderId="0" applyNumberFormat="0" applyFill="0" applyBorder="0" applyProtection="0">
      <alignment horizontal="left"/>
    </xf>
    <xf numFmtId="164" fontId="4" fillId="0" borderId="0" applyNumberFormat="0" applyFill="0" applyBorder="0" applyProtection="0">
      <alignment horizontal="left"/>
    </xf>
    <xf numFmtId="164" fontId="39" fillId="0" borderId="0" applyNumberFormat="0" applyFill="0" applyBorder="0" applyProtection="0">
      <alignment horizontal="left"/>
    </xf>
    <xf numFmtId="164" fontId="39" fillId="0" borderId="0" applyNumberFormat="0" applyFill="0" applyBorder="0" applyProtection="0">
      <alignment horizontal="left"/>
    </xf>
    <xf numFmtId="164" fontId="50" fillId="0" borderId="0" applyNumberFormat="0" applyFill="0" applyBorder="0" applyProtection="0">
      <alignment horizontal="left"/>
    </xf>
    <xf numFmtId="164" fontId="50" fillId="0" borderId="0" applyNumberFormat="0" applyFill="0" applyBorder="0" applyProtection="0">
      <alignment horizontal="left"/>
    </xf>
    <xf numFmtId="164" fontId="4" fillId="0" borderId="0" applyNumberFormat="0" applyFill="0" applyBorder="0" applyProtection="0">
      <alignment horizontal="centerContinuous"/>
    </xf>
    <xf numFmtId="164" fontId="50" fillId="0" borderId="0" applyNumberFormat="0" applyFill="0" applyBorder="0" applyProtection="0">
      <alignment horizontal="centerContinuous"/>
    </xf>
    <xf numFmtId="164" fontId="39" fillId="0" borderId="0" applyNumberFormat="0" applyFill="0" applyBorder="0" applyProtection="0">
      <alignment horizontal="centerContinuous"/>
    </xf>
    <xf numFmtId="164" fontId="55" fillId="0" borderId="0" applyNumberFormat="0" applyFill="0" applyBorder="0" applyProtection="0">
      <alignment horizontal="centerContinuous"/>
    </xf>
    <xf numFmtId="164" fontId="4" fillId="0" borderId="0" applyNumberFormat="0" applyFill="0" applyBorder="0" applyProtection="0">
      <alignment horizontal="centerContinuous"/>
    </xf>
    <xf numFmtId="164" fontId="50" fillId="0" borderId="0" applyNumberFormat="0" applyFill="0" applyBorder="0" applyProtection="0">
      <alignment horizontal="centerContinuous"/>
    </xf>
    <xf numFmtId="164" fontId="4" fillId="0" borderId="0" applyNumberFormat="0" applyFill="0" applyBorder="0" applyProtection="0">
      <alignment horizontal="centerContinuous"/>
    </xf>
    <xf numFmtId="164" fontId="4" fillId="0" borderId="0" applyNumberFormat="0" applyFill="0" applyBorder="0" applyProtection="0">
      <alignment horizontal="centerContinuous"/>
    </xf>
    <xf numFmtId="164" fontId="4" fillId="0" borderId="0" applyNumberFormat="0" applyFill="0" applyBorder="0" applyProtection="0">
      <alignment horizontal="centerContinuous"/>
    </xf>
    <xf numFmtId="164" fontId="39" fillId="0" borderId="0" applyNumberFormat="0" applyFill="0" applyBorder="0" applyProtection="0">
      <alignment horizontal="centerContinuous"/>
    </xf>
    <xf numFmtId="164" fontId="39" fillId="0" borderId="0" applyNumberFormat="0" applyFill="0" applyBorder="0" applyProtection="0">
      <alignment horizontal="centerContinuous"/>
    </xf>
    <xf numFmtId="164" fontId="50" fillId="0" borderId="0" applyNumberFormat="0" applyFill="0" applyBorder="0" applyProtection="0">
      <alignment horizontal="centerContinuous"/>
    </xf>
    <xf numFmtId="164" fontId="50" fillId="0" borderId="0" applyNumberFormat="0" applyFill="0" applyBorder="0" applyProtection="0">
      <alignment horizontal="centerContinuous"/>
    </xf>
    <xf numFmtId="164" fontId="39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164" fontId="50" fillId="0" borderId="0" applyNumberFormat="0" applyFill="0" applyBorder="0" applyAlignment="0" applyProtection="0"/>
    <xf numFmtId="3" fontId="35" fillId="0" borderId="0"/>
    <xf numFmtId="3" fontId="35" fillId="0" borderId="0"/>
    <xf numFmtId="164" fontId="41" fillId="0" borderId="0" applyNumberFormat="0" applyFill="0">
      <alignment vertical="center"/>
    </xf>
    <xf numFmtId="0" fontId="4" fillId="0" borderId="0"/>
    <xf numFmtId="164" fontId="41" fillId="0" borderId="0" applyNumberFormat="0" applyFill="0">
      <alignment vertical="center"/>
    </xf>
    <xf numFmtId="164" fontId="4" fillId="0" borderId="0" applyFont="0" applyFill="0" applyBorder="0" applyAlignment="0" applyProtection="0"/>
    <xf numFmtId="3" fontId="35" fillId="0" borderId="0"/>
    <xf numFmtId="164" fontId="41" fillId="0" borderId="0" applyNumberFormat="0" applyFill="0">
      <alignment vertical="center"/>
    </xf>
    <xf numFmtId="164" fontId="4" fillId="0" borderId="0" applyFont="0" applyFill="0" applyBorder="0" applyAlignment="0" applyProtection="0"/>
    <xf numFmtId="164" fontId="41" fillId="0" borderId="0" applyNumberFormat="0" applyFill="0">
      <alignment vertical="center"/>
    </xf>
    <xf numFmtId="164" fontId="52" fillId="0" borderId="0"/>
    <xf numFmtId="232" fontId="56" fillId="0" borderId="0" applyFont="0" applyFill="0" applyBorder="0" applyAlignment="0" applyProtection="0"/>
    <xf numFmtId="233" fontId="56" fillId="0" borderId="0" applyFont="0" applyFill="0" applyBorder="0" applyAlignment="0" applyProtection="0"/>
    <xf numFmtId="234" fontId="56" fillId="0" borderId="0" applyFont="0" applyFill="0" applyBorder="0" applyAlignment="0" applyProtection="0"/>
    <xf numFmtId="235" fontId="56" fillId="0" borderId="0" applyFont="0" applyFill="0" applyBorder="0" applyAlignment="0" applyProtection="0"/>
    <xf numFmtId="236" fontId="56" fillId="0" borderId="0" applyFont="0" applyFill="0" applyBorder="0" applyAlignment="0" applyProtection="0"/>
    <xf numFmtId="237" fontId="57" fillId="0" borderId="0" applyFont="0" applyFill="0" applyBorder="0" applyAlignment="0" applyProtection="0"/>
    <xf numFmtId="164" fontId="4" fillId="0" borderId="0"/>
    <xf numFmtId="0" fontId="58" fillId="0" borderId="0"/>
    <xf numFmtId="3" fontId="59" fillId="0" borderId="7" applyFont="0" applyFill="0" applyBorder="0" applyAlignment="0" applyProtection="0">
      <alignment horizontal="right"/>
    </xf>
    <xf numFmtId="238" fontId="59" fillId="0" borderId="7" applyFont="0" applyFill="0" applyBorder="0" applyAlignment="0" applyProtection="0">
      <alignment horizontal="right"/>
    </xf>
    <xf numFmtId="239" fontId="33" fillId="0" borderId="31" applyBorder="0"/>
    <xf numFmtId="240" fontId="60" fillId="0" borderId="14">
      <alignment horizontal="center"/>
    </xf>
    <xf numFmtId="2" fontId="61" fillId="0" borderId="7" applyFont="0" applyFill="0" applyBorder="0" applyAlignment="0" applyProtection="0">
      <alignment horizontal="right"/>
    </xf>
    <xf numFmtId="241" fontId="62" fillId="0" borderId="0">
      <alignment horizontal="center"/>
    </xf>
    <xf numFmtId="224" fontId="49" fillId="0" borderId="0" applyFont="0" applyFill="0" applyBorder="0" applyAlignment="0" applyProtection="0"/>
    <xf numFmtId="242" fontId="63" fillId="0" borderId="0" applyFont="0" applyFill="0" applyBorder="0" applyAlignment="0" applyProtection="0">
      <alignment horizontal="right"/>
    </xf>
    <xf numFmtId="0" fontId="64" fillId="43" borderId="46">
      <alignment horizontal="centerContinuous" vertical="center"/>
    </xf>
    <xf numFmtId="177" fontId="4" fillId="0" borderId="0"/>
    <xf numFmtId="0" fontId="65" fillId="0" borderId="46">
      <alignment horizontal="center" vertical="center"/>
    </xf>
    <xf numFmtId="0" fontId="2" fillId="15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6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6" fillId="45" borderId="0" applyNumberFormat="0" applyBorder="0" applyAlignment="0" applyProtection="0"/>
    <xf numFmtId="0" fontId="67" fillId="45" borderId="0" applyNumberFormat="0" applyBorder="0" applyAlignment="0" applyProtection="0"/>
    <xf numFmtId="0" fontId="66" fillId="45" borderId="0" applyNumberFormat="0" applyBorder="0" applyAlignment="0" applyProtection="0"/>
    <xf numFmtId="0" fontId="2" fillId="19" borderId="0" applyNumberFormat="0" applyBorder="0" applyAlignment="0" applyProtection="0"/>
    <xf numFmtId="0" fontId="66" fillId="46" borderId="0" applyNumberFormat="0" applyBorder="0" applyAlignment="0" applyProtection="0"/>
    <xf numFmtId="0" fontId="66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66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66" fillId="47" borderId="0" applyNumberFormat="0" applyBorder="0" applyAlignment="0" applyProtection="0"/>
    <xf numFmtId="0" fontId="67" fillId="47" borderId="0" applyNumberFormat="0" applyBorder="0" applyAlignment="0" applyProtection="0"/>
    <xf numFmtId="0" fontId="66" fillId="47" borderId="0" applyNumberFormat="0" applyBorder="0" applyAlignment="0" applyProtection="0"/>
    <xf numFmtId="0" fontId="2" fillId="23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66" fillId="49" borderId="0" applyNumberFormat="0" applyBorder="0" applyAlignment="0" applyProtection="0"/>
    <xf numFmtId="0" fontId="67" fillId="49" borderId="0" applyNumberFormat="0" applyBorder="0" applyAlignment="0" applyProtection="0"/>
    <xf numFmtId="0" fontId="67" fillId="4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66" fillId="49" borderId="0" applyNumberFormat="0" applyBorder="0" applyAlignment="0" applyProtection="0"/>
    <xf numFmtId="0" fontId="67" fillId="49" borderId="0" applyNumberFormat="0" applyBorder="0" applyAlignment="0" applyProtection="0"/>
    <xf numFmtId="0" fontId="66" fillId="49" borderId="0" applyNumberFormat="0" applyBorder="0" applyAlignment="0" applyProtection="0"/>
    <xf numFmtId="0" fontId="2" fillId="27" borderId="0" applyNumberFormat="0" applyBorder="0" applyAlignment="0" applyProtection="0"/>
    <xf numFmtId="0" fontId="66" fillId="44" borderId="0" applyNumberFormat="0" applyBorder="0" applyAlignment="0" applyProtection="0"/>
    <xf numFmtId="0" fontId="66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66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66" fillId="50" borderId="0" applyNumberFormat="0" applyBorder="0" applyAlignment="0" applyProtection="0"/>
    <xf numFmtId="0" fontId="67" fillId="50" borderId="0" applyNumberFormat="0" applyBorder="0" applyAlignment="0" applyProtection="0"/>
    <xf numFmtId="0" fontId="66" fillId="50" borderId="0" applyNumberFormat="0" applyBorder="0" applyAlignment="0" applyProtection="0"/>
    <xf numFmtId="0" fontId="2" fillId="3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66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66" fillId="51" borderId="0" applyNumberFormat="0" applyBorder="0" applyAlignment="0" applyProtection="0"/>
    <xf numFmtId="0" fontId="67" fillId="51" borderId="0" applyNumberFormat="0" applyBorder="0" applyAlignment="0" applyProtection="0"/>
    <xf numFmtId="0" fontId="66" fillId="51" borderId="0" applyNumberFormat="0" applyBorder="0" applyAlignment="0" applyProtection="0"/>
    <xf numFmtId="0" fontId="2" fillId="35" borderId="0" applyNumberFormat="0" applyBorder="0" applyAlignment="0" applyProtection="0"/>
    <xf numFmtId="0" fontId="66" fillId="48" borderId="0" applyNumberFormat="0" applyBorder="0" applyAlignment="0" applyProtection="0"/>
    <xf numFmtId="0" fontId="66" fillId="44" borderId="0" applyNumberFormat="0" applyBorder="0" applyAlignment="0" applyProtection="0"/>
    <xf numFmtId="0" fontId="67" fillId="44" borderId="0" applyNumberFormat="0" applyBorder="0" applyAlignment="0" applyProtection="0"/>
    <xf numFmtId="0" fontId="67" fillId="4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66" fillId="44" borderId="0" applyNumberFormat="0" applyBorder="0" applyAlignment="0" applyProtection="0"/>
    <xf numFmtId="0" fontId="67" fillId="44" borderId="0" applyNumberFormat="0" applyBorder="0" applyAlignment="0" applyProtection="0"/>
    <xf numFmtId="0" fontId="67" fillId="4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66" fillId="44" borderId="0" applyNumberFormat="0" applyBorder="0" applyAlignment="0" applyProtection="0"/>
    <xf numFmtId="0" fontId="67" fillId="44" borderId="0" applyNumberFormat="0" applyBorder="0" applyAlignment="0" applyProtection="0"/>
    <xf numFmtId="0" fontId="66" fillId="44" borderId="0" applyNumberFormat="0" applyBorder="0" applyAlignment="0" applyProtection="0"/>
    <xf numFmtId="0" fontId="67" fillId="45" borderId="0" applyNumberFormat="0" applyBorder="0" applyAlignment="0" applyProtection="0"/>
    <xf numFmtId="0" fontId="67" fillId="47" borderId="0" applyNumberFormat="0" applyBorder="0" applyAlignment="0" applyProtection="0"/>
    <xf numFmtId="0" fontId="67" fillId="49" borderId="0" applyNumberFormat="0" applyBorder="0" applyAlignment="0" applyProtection="0"/>
    <xf numFmtId="0" fontId="67" fillId="50" borderId="0" applyNumberFormat="0" applyBorder="0" applyAlignment="0" applyProtection="0"/>
    <xf numFmtId="0" fontId="67" fillId="51" borderId="0" applyNumberFormat="0" applyBorder="0" applyAlignment="0" applyProtection="0"/>
    <xf numFmtId="0" fontId="67" fillId="44" borderId="0" applyNumberFormat="0" applyBorder="0" applyAlignment="0" applyProtection="0"/>
    <xf numFmtId="243" fontId="41" fillId="0" borderId="0">
      <alignment vertical="center"/>
    </xf>
    <xf numFmtId="0" fontId="2" fillId="16" borderId="0" applyNumberFormat="0" applyBorder="0" applyAlignment="0" applyProtection="0"/>
    <xf numFmtId="0" fontId="66" fillId="52" borderId="0" applyNumberFormat="0" applyBorder="0" applyAlignment="0" applyProtection="0"/>
    <xf numFmtId="0" fontId="66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6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6" fillId="53" borderId="0" applyNumberFormat="0" applyBorder="0" applyAlignment="0" applyProtection="0"/>
    <xf numFmtId="0" fontId="67" fillId="53" borderId="0" applyNumberFormat="0" applyBorder="0" applyAlignment="0" applyProtection="0"/>
    <xf numFmtId="0" fontId="66" fillId="53" borderId="0" applyNumberFormat="0" applyBorder="0" applyAlignment="0" applyProtection="0"/>
    <xf numFmtId="0" fontId="2" fillId="20" borderId="0" applyNumberFormat="0" applyBorder="0" applyAlignment="0" applyProtection="0"/>
    <xf numFmtId="0" fontId="66" fillId="46" borderId="0" applyNumberFormat="0" applyBorder="0" applyAlignment="0" applyProtection="0"/>
    <xf numFmtId="0" fontId="66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66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66" fillId="46" borderId="0" applyNumberFormat="0" applyBorder="0" applyAlignment="0" applyProtection="0"/>
    <xf numFmtId="0" fontId="67" fillId="46" borderId="0" applyNumberFormat="0" applyBorder="0" applyAlignment="0" applyProtection="0"/>
    <xf numFmtId="0" fontId="66" fillId="46" borderId="0" applyNumberFormat="0" applyBorder="0" applyAlignment="0" applyProtection="0"/>
    <xf numFmtId="0" fontId="2" fillId="24" borderId="0" applyNumberFormat="0" applyBorder="0" applyAlignment="0" applyProtection="0"/>
    <xf numFmtId="0" fontId="66" fillId="42" borderId="0" applyNumberFormat="0" applyBorder="0" applyAlignment="0" applyProtection="0"/>
    <xf numFmtId="0" fontId="66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66" fillId="54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66" fillId="54" borderId="0" applyNumberFormat="0" applyBorder="0" applyAlignment="0" applyProtection="0"/>
    <xf numFmtId="0" fontId="67" fillId="54" borderId="0" applyNumberFormat="0" applyBorder="0" applyAlignment="0" applyProtection="0"/>
    <xf numFmtId="0" fontId="66" fillId="54" borderId="0" applyNumberFormat="0" applyBorder="0" applyAlignment="0" applyProtection="0"/>
    <xf numFmtId="0" fontId="2" fillId="28" borderId="0" applyNumberFormat="0" applyBorder="0" applyAlignment="0" applyProtection="0"/>
    <xf numFmtId="0" fontId="66" fillId="52" borderId="0" applyNumberFormat="0" applyBorder="0" applyAlignment="0" applyProtection="0"/>
    <xf numFmtId="0" fontId="66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66" fillId="50" borderId="0" applyNumberFormat="0" applyBorder="0" applyAlignment="0" applyProtection="0"/>
    <xf numFmtId="0" fontId="67" fillId="50" borderId="0" applyNumberFormat="0" applyBorder="0" applyAlignment="0" applyProtection="0"/>
    <xf numFmtId="0" fontId="67" fillId="50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66" fillId="50" borderId="0" applyNumberFormat="0" applyBorder="0" applyAlignment="0" applyProtection="0"/>
    <xf numFmtId="0" fontId="67" fillId="50" borderId="0" applyNumberFormat="0" applyBorder="0" applyAlignment="0" applyProtection="0"/>
    <xf numFmtId="0" fontId="66" fillId="50" borderId="0" applyNumberFormat="0" applyBorder="0" applyAlignment="0" applyProtection="0"/>
    <xf numFmtId="0" fontId="2" fillId="32" borderId="0" applyNumberFormat="0" applyBorder="0" applyAlignment="0" applyProtection="0"/>
    <xf numFmtId="0" fontId="66" fillId="53" borderId="0" applyNumberFormat="0" applyBorder="0" applyAlignment="0" applyProtection="0"/>
    <xf numFmtId="0" fontId="66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66" fillId="53" borderId="0" applyNumberFormat="0" applyBorder="0" applyAlignment="0" applyProtection="0"/>
    <xf numFmtId="0" fontId="67" fillId="53" borderId="0" applyNumberFormat="0" applyBorder="0" applyAlignment="0" applyProtection="0"/>
    <xf numFmtId="0" fontId="67" fillId="53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66" fillId="53" borderId="0" applyNumberFormat="0" applyBorder="0" applyAlignment="0" applyProtection="0"/>
    <xf numFmtId="0" fontId="67" fillId="53" borderId="0" applyNumberFormat="0" applyBorder="0" applyAlignment="0" applyProtection="0"/>
    <xf numFmtId="0" fontId="66" fillId="53" borderId="0" applyNumberFormat="0" applyBorder="0" applyAlignment="0" applyProtection="0"/>
    <xf numFmtId="0" fontId="2" fillId="36" borderId="0" applyNumberFormat="0" applyBorder="0" applyAlignment="0" applyProtection="0"/>
    <xf numFmtId="0" fontId="66" fillId="42" borderId="0" applyNumberFormat="0" applyBorder="0" applyAlignment="0" applyProtection="0"/>
    <xf numFmtId="0" fontId="66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66" fillId="55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66" fillId="55" borderId="0" applyNumberFormat="0" applyBorder="0" applyAlignment="0" applyProtection="0"/>
    <xf numFmtId="0" fontId="67" fillId="55" borderId="0" applyNumberFormat="0" applyBorder="0" applyAlignment="0" applyProtection="0"/>
    <xf numFmtId="0" fontId="66" fillId="55" borderId="0" applyNumberFormat="0" applyBorder="0" applyAlignment="0" applyProtection="0"/>
    <xf numFmtId="0" fontId="67" fillId="53" borderId="0" applyNumberFormat="0" applyBorder="0" applyAlignment="0" applyProtection="0"/>
    <xf numFmtId="0" fontId="67" fillId="46" borderId="0" applyNumberFormat="0" applyBorder="0" applyAlignment="0" applyProtection="0"/>
    <xf numFmtId="0" fontId="67" fillId="54" borderId="0" applyNumberFormat="0" applyBorder="0" applyAlignment="0" applyProtection="0"/>
    <xf numFmtId="0" fontId="67" fillId="50" borderId="0" applyNumberFormat="0" applyBorder="0" applyAlignment="0" applyProtection="0"/>
    <xf numFmtId="0" fontId="67" fillId="53" borderId="0" applyNumberFormat="0" applyBorder="0" applyAlignment="0" applyProtection="0"/>
    <xf numFmtId="0" fontId="67" fillId="55" borderId="0" applyNumberFormat="0" applyBorder="0" applyAlignment="0" applyProtection="0"/>
    <xf numFmtId="0" fontId="25" fillId="17" borderId="0" applyNumberFormat="0" applyBorder="0" applyAlignment="0" applyProtection="0"/>
    <xf numFmtId="0" fontId="68" fillId="56" borderId="0" applyNumberFormat="0" applyBorder="0" applyAlignment="0" applyProtection="0"/>
    <xf numFmtId="0" fontId="69" fillId="57" borderId="0" applyNumberFormat="0" applyBorder="0" applyAlignment="0" applyProtection="0"/>
    <xf numFmtId="0" fontId="70" fillId="57" borderId="0" applyNumberFormat="0" applyBorder="0" applyAlignment="0" applyProtection="0"/>
    <xf numFmtId="0" fontId="70" fillId="5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69" fillId="5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69" fillId="57" borderId="0" applyNumberFormat="0" applyBorder="0" applyAlignment="0" applyProtection="0"/>
    <xf numFmtId="0" fontId="70" fillId="57" borderId="0" applyNumberFormat="0" applyBorder="0" applyAlignment="0" applyProtection="0"/>
    <xf numFmtId="0" fontId="69" fillId="57" borderId="0" applyNumberFormat="0" applyBorder="0" applyAlignment="0" applyProtection="0"/>
    <xf numFmtId="0" fontId="25" fillId="21" borderId="0" applyNumberFormat="0" applyBorder="0" applyAlignment="0" applyProtection="0"/>
    <xf numFmtId="0" fontId="68" fillId="46" borderId="0" applyNumberFormat="0" applyBorder="0" applyAlignment="0" applyProtection="0"/>
    <xf numFmtId="0" fontId="69" fillId="46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69" fillId="46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69" fillId="46" borderId="0" applyNumberFormat="0" applyBorder="0" applyAlignment="0" applyProtection="0"/>
    <xf numFmtId="0" fontId="70" fillId="46" borderId="0" applyNumberFormat="0" applyBorder="0" applyAlignment="0" applyProtection="0"/>
    <xf numFmtId="0" fontId="69" fillId="46" borderId="0" applyNumberFormat="0" applyBorder="0" applyAlignment="0" applyProtection="0"/>
    <xf numFmtId="0" fontId="25" fillId="25" borderId="0" applyNumberFormat="0" applyBorder="0" applyAlignment="0" applyProtection="0"/>
    <xf numFmtId="0" fontId="68" fillId="42" borderId="0" applyNumberFormat="0" applyBorder="0" applyAlignment="0" applyProtection="0"/>
    <xf numFmtId="0" fontId="69" fillId="54" borderId="0" applyNumberFormat="0" applyBorder="0" applyAlignment="0" applyProtection="0"/>
    <xf numFmtId="0" fontId="70" fillId="54" borderId="0" applyNumberFormat="0" applyBorder="0" applyAlignment="0" applyProtection="0"/>
    <xf numFmtId="0" fontId="70" fillId="5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9" fillId="5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9" fillId="54" borderId="0" applyNumberFormat="0" applyBorder="0" applyAlignment="0" applyProtection="0"/>
    <xf numFmtId="0" fontId="70" fillId="54" borderId="0" applyNumberFormat="0" applyBorder="0" applyAlignment="0" applyProtection="0"/>
    <xf numFmtId="0" fontId="69" fillId="54" borderId="0" applyNumberFormat="0" applyBorder="0" applyAlignment="0" applyProtection="0"/>
    <xf numFmtId="0" fontId="25" fillId="29" borderId="0" applyNumberFormat="0" applyBorder="0" applyAlignment="0" applyProtection="0"/>
    <xf numFmtId="0" fontId="68" fillId="52" borderId="0" applyNumberFormat="0" applyBorder="0" applyAlignment="0" applyProtection="0"/>
    <xf numFmtId="0" fontId="69" fillId="58" borderId="0" applyNumberFormat="0" applyBorder="0" applyAlignment="0" applyProtection="0"/>
    <xf numFmtId="0" fontId="70" fillId="58" borderId="0" applyNumberFormat="0" applyBorder="0" applyAlignment="0" applyProtection="0"/>
    <xf numFmtId="0" fontId="70" fillId="5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69" fillId="58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69" fillId="58" borderId="0" applyNumberFormat="0" applyBorder="0" applyAlignment="0" applyProtection="0"/>
    <xf numFmtId="0" fontId="70" fillId="58" borderId="0" applyNumberFormat="0" applyBorder="0" applyAlignment="0" applyProtection="0"/>
    <xf numFmtId="0" fontId="69" fillId="58" borderId="0" applyNumberFormat="0" applyBorder="0" applyAlignment="0" applyProtection="0"/>
    <xf numFmtId="0" fontId="25" fillId="33" borderId="0" applyNumberFormat="0" applyBorder="0" applyAlignment="0" applyProtection="0"/>
    <xf numFmtId="0" fontId="68" fillId="56" borderId="0" applyNumberFormat="0" applyBorder="0" applyAlignment="0" applyProtection="0"/>
    <xf numFmtId="0" fontId="69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69" fillId="56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69" fillId="56" borderId="0" applyNumberFormat="0" applyBorder="0" applyAlignment="0" applyProtection="0"/>
    <xf numFmtId="0" fontId="70" fillId="56" borderId="0" applyNumberFormat="0" applyBorder="0" applyAlignment="0" applyProtection="0"/>
    <xf numFmtId="0" fontId="69" fillId="56" borderId="0" applyNumberFormat="0" applyBorder="0" applyAlignment="0" applyProtection="0"/>
    <xf numFmtId="0" fontId="25" fillId="37" borderId="0" applyNumberFormat="0" applyBorder="0" applyAlignment="0" applyProtection="0"/>
    <xf numFmtId="0" fontId="68" fillId="46" borderId="0" applyNumberFormat="0" applyBorder="0" applyAlignment="0" applyProtection="0"/>
    <xf numFmtId="0" fontId="69" fillId="59" borderId="0" applyNumberFormat="0" applyBorder="0" applyAlignment="0" applyProtection="0"/>
    <xf numFmtId="0" fontId="70" fillId="59" borderId="0" applyNumberFormat="0" applyBorder="0" applyAlignment="0" applyProtection="0"/>
    <xf numFmtId="0" fontId="70" fillId="59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69" fillId="59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69" fillId="59" borderId="0" applyNumberFormat="0" applyBorder="0" applyAlignment="0" applyProtection="0"/>
    <xf numFmtId="0" fontId="70" fillId="59" borderId="0" applyNumberFormat="0" applyBorder="0" applyAlignment="0" applyProtection="0"/>
    <xf numFmtId="0" fontId="69" fillId="59" borderId="0" applyNumberFormat="0" applyBorder="0" applyAlignment="0" applyProtection="0"/>
    <xf numFmtId="0" fontId="70" fillId="57" borderId="0" applyNumberFormat="0" applyBorder="0" applyAlignment="0" applyProtection="0"/>
    <xf numFmtId="0" fontId="70" fillId="46" borderId="0" applyNumberFormat="0" applyBorder="0" applyAlignment="0" applyProtection="0"/>
    <xf numFmtId="0" fontId="70" fillId="54" borderId="0" applyNumberFormat="0" applyBorder="0" applyAlignment="0" applyProtection="0"/>
    <xf numFmtId="0" fontId="70" fillId="58" borderId="0" applyNumberFormat="0" applyBorder="0" applyAlignment="0" applyProtection="0"/>
    <xf numFmtId="0" fontId="70" fillId="56" borderId="0" applyNumberFormat="0" applyBorder="0" applyAlignment="0" applyProtection="0"/>
    <xf numFmtId="0" fontId="70" fillId="59" borderId="0" applyNumberFormat="0" applyBorder="0" applyAlignment="0" applyProtection="0"/>
    <xf numFmtId="37" fontId="71" fillId="0" borderId="0"/>
    <xf numFmtId="37" fontId="72" fillId="0" borderId="0"/>
    <xf numFmtId="37" fontId="65" fillId="0" borderId="0"/>
    <xf numFmtId="0" fontId="25" fillId="14" borderId="0" applyNumberFormat="0" applyBorder="0" applyAlignment="0" applyProtection="0"/>
    <xf numFmtId="0" fontId="68" fillId="56" borderId="0" applyNumberFormat="0" applyBorder="0" applyAlignment="0" applyProtection="0"/>
    <xf numFmtId="0" fontId="69" fillId="60" borderId="0" applyNumberFormat="0" applyBorder="0" applyAlignment="0" applyProtection="0"/>
    <xf numFmtId="0" fontId="70" fillId="60" borderId="0" applyNumberFormat="0" applyBorder="0" applyAlignment="0" applyProtection="0"/>
    <xf numFmtId="0" fontId="70" fillId="6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69" fillId="6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69" fillId="60" borderId="0" applyNumberFormat="0" applyBorder="0" applyAlignment="0" applyProtection="0"/>
    <xf numFmtId="0" fontId="70" fillId="60" borderId="0" applyNumberFormat="0" applyBorder="0" applyAlignment="0" applyProtection="0"/>
    <xf numFmtId="0" fontId="69" fillId="60" borderId="0" applyNumberFormat="0" applyBorder="0" applyAlignment="0" applyProtection="0"/>
    <xf numFmtId="0" fontId="25" fillId="18" borderId="0" applyNumberFormat="0" applyBorder="0" applyAlignment="0" applyProtection="0"/>
    <xf numFmtId="0" fontId="68" fillId="61" borderId="0" applyNumberFormat="0" applyBorder="0" applyAlignment="0" applyProtection="0"/>
    <xf numFmtId="0" fontId="69" fillId="61" borderId="0" applyNumberFormat="0" applyBorder="0" applyAlignment="0" applyProtection="0"/>
    <xf numFmtId="0" fontId="70" fillId="61" borderId="0" applyNumberFormat="0" applyBorder="0" applyAlignment="0" applyProtection="0"/>
    <xf numFmtId="0" fontId="70" fillId="61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69" fillId="61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69" fillId="61" borderId="0" applyNumberFormat="0" applyBorder="0" applyAlignment="0" applyProtection="0"/>
    <xf numFmtId="0" fontId="70" fillId="61" borderId="0" applyNumberFormat="0" applyBorder="0" applyAlignment="0" applyProtection="0"/>
    <xf numFmtId="0" fontId="69" fillId="61" borderId="0" applyNumberFormat="0" applyBorder="0" applyAlignment="0" applyProtection="0"/>
    <xf numFmtId="0" fontId="25" fillId="22" borderId="0" applyNumberFormat="0" applyBorder="0" applyAlignment="0" applyProtection="0"/>
    <xf numFmtId="0" fontId="68" fillId="62" borderId="0" applyNumberFormat="0" applyBorder="0" applyAlignment="0" applyProtection="0"/>
    <xf numFmtId="0" fontId="69" fillId="62" borderId="0" applyNumberFormat="0" applyBorder="0" applyAlignment="0" applyProtection="0"/>
    <xf numFmtId="0" fontId="70" fillId="62" borderId="0" applyNumberFormat="0" applyBorder="0" applyAlignment="0" applyProtection="0"/>
    <xf numFmtId="0" fontId="70" fillId="6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69" fillId="6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69" fillId="62" borderId="0" applyNumberFormat="0" applyBorder="0" applyAlignment="0" applyProtection="0"/>
    <xf numFmtId="0" fontId="70" fillId="62" borderId="0" applyNumberFormat="0" applyBorder="0" applyAlignment="0" applyProtection="0"/>
    <xf numFmtId="0" fontId="69" fillId="62" borderId="0" applyNumberFormat="0" applyBorder="0" applyAlignment="0" applyProtection="0"/>
    <xf numFmtId="0" fontId="25" fillId="26" borderId="0" applyNumberFormat="0" applyBorder="0" applyAlignment="0" applyProtection="0"/>
    <xf numFmtId="0" fontId="68" fillId="63" borderId="0" applyNumberFormat="0" applyBorder="0" applyAlignment="0" applyProtection="0"/>
    <xf numFmtId="0" fontId="69" fillId="58" borderId="0" applyNumberFormat="0" applyBorder="0" applyAlignment="0" applyProtection="0"/>
    <xf numFmtId="0" fontId="70" fillId="58" borderId="0" applyNumberFormat="0" applyBorder="0" applyAlignment="0" applyProtection="0"/>
    <xf numFmtId="0" fontId="70" fillId="58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69" fillId="58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69" fillId="58" borderId="0" applyNumberFormat="0" applyBorder="0" applyAlignment="0" applyProtection="0"/>
    <xf numFmtId="0" fontId="70" fillId="58" borderId="0" applyNumberFormat="0" applyBorder="0" applyAlignment="0" applyProtection="0"/>
    <xf numFmtId="0" fontId="69" fillId="58" borderId="0" applyNumberFormat="0" applyBorder="0" applyAlignment="0" applyProtection="0"/>
    <xf numFmtId="0" fontId="25" fillId="30" borderId="0" applyNumberFormat="0" applyBorder="0" applyAlignment="0" applyProtection="0"/>
    <xf numFmtId="0" fontId="68" fillId="56" borderId="0" applyNumberFormat="0" applyBorder="0" applyAlignment="0" applyProtection="0"/>
    <xf numFmtId="0" fontId="69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69" fillId="56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69" fillId="56" borderId="0" applyNumberFormat="0" applyBorder="0" applyAlignment="0" applyProtection="0"/>
    <xf numFmtId="0" fontId="70" fillId="56" borderId="0" applyNumberFormat="0" applyBorder="0" applyAlignment="0" applyProtection="0"/>
    <xf numFmtId="0" fontId="69" fillId="56" borderId="0" applyNumberFormat="0" applyBorder="0" applyAlignment="0" applyProtection="0"/>
    <xf numFmtId="0" fontId="25" fillId="34" borderId="0" applyNumberFormat="0" applyBorder="0" applyAlignment="0" applyProtection="0"/>
    <xf numFmtId="0" fontId="68" fillId="64" borderId="0" applyNumberFormat="0" applyBorder="0" applyAlignment="0" applyProtection="0"/>
    <xf numFmtId="0" fontId="69" fillId="64" borderId="0" applyNumberFormat="0" applyBorder="0" applyAlignment="0" applyProtection="0"/>
    <xf numFmtId="0" fontId="70" fillId="64" borderId="0" applyNumberFormat="0" applyBorder="0" applyAlignment="0" applyProtection="0"/>
    <xf numFmtId="0" fontId="70" fillId="6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69" fillId="6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69" fillId="64" borderId="0" applyNumberFormat="0" applyBorder="0" applyAlignment="0" applyProtection="0"/>
    <xf numFmtId="0" fontId="70" fillId="64" borderId="0" applyNumberFormat="0" applyBorder="0" applyAlignment="0" applyProtection="0"/>
    <xf numFmtId="0" fontId="69" fillId="64" borderId="0" applyNumberFormat="0" applyBorder="0" applyAlignment="0" applyProtection="0"/>
    <xf numFmtId="244" fontId="38" fillId="65" borderId="47">
      <alignment horizontal="center" vertical="center"/>
    </xf>
    <xf numFmtId="164" fontId="33" fillId="0" borderId="48" applyFont="0" applyFill="0" applyBorder="0" applyAlignment="0" applyProtection="0"/>
    <xf numFmtId="164" fontId="4" fillId="0" borderId="0" applyNumberFormat="0" applyFont="0" applyBorder="0" applyAlignment="0"/>
    <xf numFmtId="164" fontId="73" fillId="66" borderId="17" applyNumberFormat="0" applyFont="0" applyBorder="0" applyAlignment="0">
      <alignment horizontal="center"/>
    </xf>
    <xf numFmtId="164" fontId="73" fillId="67" borderId="17" applyNumberFormat="0" applyBorder="0" applyAlignment="0">
      <protection locked="0"/>
    </xf>
    <xf numFmtId="37" fontId="4" fillId="65" borderId="0" applyBorder="0"/>
    <xf numFmtId="37" fontId="38" fillId="65" borderId="0" applyBorder="0"/>
    <xf numFmtId="245" fontId="63" fillId="0" borderId="0"/>
    <xf numFmtId="164" fontId="4" fillId="0" borderId="0">
      <alignment horizontal="right"/>
    </xf>
    <xf numFmtId="164" fontId="74" fillId="0" borderId="0">
      <alignment horizontal="center" wrapText="1"/>
      <protection locked="0"/>
    </xf>
    <xf numFmtId="164" fontId="4" fillId="0" borderId="0" applyNumberFormat="0" applyFill="0" applyBorder="0" applyAlignment="0" applyProtection="0"/>
    <xf numFmtId="164" fontId="75" fillId="0" borderId="0" applyNumberFormat="0" applyFill="0" applyBorder="0" applyAlignment="0" applyProtection="0"/>
    <xf numFmtId="177" fontId="76" fillId="41" borderId="0" applyBorder="0" applyAlignment="0" applyProtection="0"/>
    <xf numFmtId="246" fontId="76" fillId="41" borderId="0" applyBorder="0" applyAlignment="0" applyProtection="0"/>
    <xf numFmtId="247" fontId="76" fillId="41" borderId="0" applyBorder="0" applyAlignment="0" applyProtection="0"/>
    <xf numFmtId="164" fontId="4" fillId="0" borderId="0"/>
    <xf numFmtId="177" fontId="77" fillId="0" borderId="0" applyNumberFormat="0" applyFill="0" applyBorder="0" applyAlignment="0" applyProtection="0"/>
    <xf numFmtId="177" fontId="78" fillId="0" borderId="0" applyNumberFormat="0" applyFill="0" applyBorder="0" applyAlignment="0" applyProtection="0"/>
    <xf numFmtId="164" fontId="4" fillId="68" borderId="0"/>
    <xf numFmtId="0" fontId="15" fillId="8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80" fillId="47" borderId="0" applyNumberFormat="0" applyBorder="0" applyAlignment="0" applyProtection="0"/>
    <xf numFmtId="0" fontId="80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79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79" fillId="47" borderId="0" applyNumberFormat="0" applyBorder="0" applyAlignment="0" applyProtection="0"/>
    <xf numFmtId="0" fontId="80" fillId="47" borderId="0" applyNumberFormat="0" applyBorder="0" applyAlignment="0" applyProtection="0"/>
    <xf numFmtId="0" fontId="79" fillId="47" borderId="0" applyNumberFormat="0" applyBorder="0" applyAlignment="0" applyProtection="0"/>
    <xf numFmtId="177" fontId="81" fillId="0" borderId="49" applyNumberFormat="0" applyFont="0" applyFill="0" applyBorder="0" applyAlignment="0"/>
    <xf numFmtId="164" fontId="82" fillId="69" borderId="50" applyNumberFormat="0" applyAlignment="0" applyProtection="0"/>
    <xf numFmtId="177" fontId="56" fillId="0" borderId="0" applyNumberFormat="0" applyFill="0" applyBorder="0" applyAlignment="0" applyProtection="0"/>
    <xf numFmtId="164" fontId="4" fillId="70" borderId="0"/>
    <xf numFmtId="164" fontId="83" fillId="0" borderId="0" applyNumberFormat="0" applyFill="0" applyBorder="0" applyAlignment="0" applyProtection="0"/>
    <xf numFmtId="164" fontId="84" fillId="0" borderId="0" applyNumberFormat="0" applyFill="0" applyBorder="0" applyAlignment="0" applyProtection="0"/>
    <xf numFmtId="164" fontId="85" fillId="0" borderId="0" applyNumberFormat="0"/>
    <xf numFmtId="164" fontId="86" fillId="0" borderId="5"/>
    <xf numFmtId="164" fontId="87" fillId="0" borderId="0" applyNumberFormat="0"/>
    <xf numFmtId="37" fontId="88" fillId="0" borderId="46" applyNumberFormat="0" applyFont="0" applyFill="0" applyAlignment="0" applyProtection="0"/>
    <xf numFmtId="164" fontId="74" fillId="0" borderId="46" applyNumberFormat="0" applyFont="0" applyFill="0" applyAlignment="0" applyProtection="0"/>
    <xf numFmtId="164" fontId="89" fillId="0" borderId="51" applyNumberFormat="0" applyFont="0" applyFill="0" applyAlignment="0" applyProtection="0"/>
    <xf numFmtId="37" fontId="88" fillId="0" borderId="6" applyNumberFormat="0" applyFont="0" applyFill="0" applyAlignment="0" applyProtection="0"/>
    <xf numFmtId="164" fontId="47" fillId="0" borderId="52">
      <alignment horizontal="right"/>
    </xf>
    <xf numFmtId="216" fontId="63" fillId="0" borderId="53" applyNumberFormat="0" applyFont="0" applyFill="0" applyAlignment="0" applyProtection="0"/>
    <xf numFmtId="240" fontId="4" fillId="0" borderId="0" applyFont="0" applyFill="0" applyBorder="0" applyAlignment="0" applyProtection="0"/>
    <xf numFmtId="164" fontId="90" fillId="0" borderId="0" applyFont="0" applyFill="0" applyBorder="0" applyAlignment="0" applyProtection="0"/>
    <xf numFmtId="0" fontId="91" fillId="49" borderId="0" applyNumberFormat="0" applyBorder="0" applyAlignment="0" applyProtection="0"/>
    <xf numFmtId="248" fontId="4" fillId="0" borderId="0" applyNumberFormat="0" applyFill="0" applyBorder="0" applyAlignment="0" applyProtection="0"/>
    <xf numFmtId="243" fontId="4" fillId="0" borderId="0" applyFill="0" applyBorder="0" applyAlignment="0"/>
    <xf numFmtId="164" fontId="63" fillId="0" borderId="0" applyFill="0" applyBorder="0" applyAlignment="0"/>
    <xf numFmtId="249" fontId="63" fillId="0" borderId="0" applyFill="0" applyBorder="0" applyAlignment="0"/>
    <xf numFmtId="250" fontId="63" fillId="0" borderId="0" applyFill="0" applyBorder="0" applyAlignment="0"/>
    <xf numFmtId="164" fontId="63" fillId="0" borderId="0" applyFill="0" applyBorder="0" applyAlignment="0"/>
    <xf numFmtId="204" fontId="49" fillId="0" borderId="0" applyFill="0" applyBorder="0" applyAlignment="0"/>
    <xf numFmtId="164" fontId="63" fillId="0" borderId="0" applyFill="0" applyBorder="0" applyAlignment="0"/>
    <xf numFmtId="164" fontId="63" fillId="0" borderId="0" applyFill="0" applyBorder="0" applyAlignment="0"/>
    <xf numFmtId="0" fontId="19" fillId="11" borderId="21" applyNumberFormat="0" applyAlignment="0" applyProtection="0"/>
    <xf numFmtId="0" fontId="92" fillId="71" borderId="54" applyNumberFormat="0" applyAlignment="0" applyProtection="0"/>
    <xf numFmtId="0" fontId="92" fillId="52" borderId="54" applyNumberFormat="0" applyAlignment="0" applyProtection="0"/>
    <xf numFmtId="0" fontId="93" fillId="52" borderId="54" applyNumberFormat="0" applyAlignment="0" applyProtection="0"/>
    <xf numFmtId="0" fontId="93" fillId="52" borderId="54" applyNumberFormat="0" applyAlignment="0" applyProtection="0"/>
    <xf numFmtId="0" fontId="19" fillId="11" borderId="21" applyNumberFormat="0" applyAlignment="0" applyProtection="0"/>
    <xf numFmtId="0" fontId="19" fillId="11" borderId="21" applyNumberFormat="0" applyAlignment="0" applyProtection="0"/>
    <xf numFmtId="0" fontId="92" fillId="52" borderId="54" applyNumberFormat="0" applyAlignment="0" applyProtection="0"/>
    <xf numFmtId="0" fontId="19" fillId="11" borderId="21" applyNumberFormat="0" applyAlignment="0" applyProtection="0"/>
    <xf numFmtId="0" fontId="19" fillId="11" borderId="21" applyNumberFormat="0" applyAlignment="0" applyProtection="0"/>
    <xf numFmtId="0" fontId="92" fillId="52" borderId="54" applyNumberFormat="0" applyAlignment="0" applyProtection="0"/>
    <xf numFmtId="0" fontId="93" fillId="52" borderId="54" applyNumberFormat="0" applyAlignment="0" applyProtection="0"/>
    <xf numFmtId="0" fontId="92" fillId="52" borderId="54" applyNumberFormat="0" applyAlignment="0" applyProtection="0"/>
    <xf numFmtId="0" fontId="93" fillId="52" borderId="54" applyNumberFormat="0" applyAlignment="0" applyProtection="0"/>
    <xf numFmtId="164" fontId="48" fillId="72" borderId="0" applyNumberFormat="0" applyFont="0" applyBorder="0" applyAlignment="0">
      <protection locked="0"/>
    </xf>
    <xf numFmtId="177" fontId="81" fillId="0" borderId="49" applyFill="0"/>
    <xf numFmtId="164" fontId="94" fillId="0" borderId="0"/>
    <xf numFmtId="0" fontId="95" fillId="73" borderId="55" applyNumberFormat="0" applyAlignment="0" applyProtection="0"/>
    <xf numFmtId="0" fontId="96" fillId="0" borderId="56" applyNumberFormat="0" applyFill="0" applyAlignment="0" applyProtection="0"/>
    <xf numFmtId="164" fontId="33" fillId="0" borderId="5" applyBorder="0">
      <alignment horizontal="centerContinuous"/>
    </xf>
    <xf numFmtId="173" fontId="4" fillId="0" borderId="0" applyFont="0" applyFill="0" applyBorder="0" applyAlignment="0"/>
    <xf numFmtId="0" fontId="21" fillId="12" borderId="24" applyNumberFormat="0" applyAlignment="0" applyProtection="0"/>
    <xf numFmtId="0" fontId="97" fillId="73" borderId="55" applyNumberFormat="0" applyAlignment="0" applyProtection="0"/>
    <xf numFmtId="0" fontId="82" fillId="73" borderId="55" applyNumberFormat="0" applyAlignment="0" applyProtection="0"/>
    <xf numFmtId="0" fontId="95" fillId="73" borderId="55" applyNumberFormat="0" applyAlignment="0" applyProtection="0"/>
    <xf numFmtId="0" fontId="95" fillId="73" borderId="55" applyNumberFormat="0" applyAlignment="0" applyProtection="0"/>
    <xf numFmtId="0" fontId="21" fillId="12" borderId="24" applyNumberFormat="0" applyAlignment="0" applyProtection="0"/>
    <xf numFmtId="0" fontId="21" fillId="12" borderId="24" applyNumberFormat="0" applyAlignment="0" applyProtection="0"/>
    <xf numFmtId="0" fontId="82" fillId="73" borderId="55" applyNumberFormat="0" applyAlignment="0" applyProtection="0"/>
    <xf numFmtId="0" fontId="21" fillId="12" borderId="24" applyNumberFormat="0" applyAlignment="0" applyProtection="0"/>
    <xf numFmtId="0" fontId="21" fillId="12" borderId="24" applyNumberFormat="0" applyAlignment="0" applyProtection="0"/>
    <xf numFmtId="0" fontId="82" fillId="73" borderId="55" applyNumberFormat="0" applyAlignment="0" applyProtection="0"/>
    <xf numFmtId="0" fontId="95" fillId="73" borderId="55" applyNumberFormat="0" applyAlignment="0" applyProtection="0"/>
    <xf numFmtId="0" fontId="82" fillId="73" borderId="55" applyNumberFormat="0" applyAlignment="0" applyProtection="0"/>
    <xf numFmtId="164" fontId="48" fillId="0" borderId="0" applyNumberFormat="0" applyFill="0" applyBorder="0" applyAlignment="0" applyProtection="0"/>
    <xf numFmtId="164" fontId="98" fillId="0" borderId="5" applyNumberFormat="0" applyFill="0" applyBorder="0" applyAlignment="0" applyProtection="0">
      <alignment horizontal="center"/>
    </xf>
    <xf numFmtId="164" fontId="4" fillId="0" borderId="0">
      <alignment horizontal="center" wrapText="1"/>
      <protection hidden="1"/>
    </xf>
    <xf numFmtId="164" fontId="99" fillId="0" borderId="0">
      <alignment horizontal="right"/>
    </xf>
    <xf numFmtId="164" fontId="100" fillId="0" borderId="0" applyNumberFormat="0" applyFill="0" applyBorder="0" applyAlignment="0"/>
    <xf numFmtId="174" fontId="41" fillId="0" borderId="0" applyFont="0" applyFill="0" applyBorder="0" applyAlignment="0" applyProtection="0"/>
    <xf numFmtId="251" fontId="49" fillId="0" borderId="0"/>
    <xf numFmtId="251" fontId="49" fillId="0" borderId="0"/>
    <xf numFmtId="251" fontId="49" fillId="0" borderId="0"/>
    <xf numFmtId="251" fontId="49" fillId="0" borderId="0"/>
    <xf numFmtId="251" fontId="49" fillId="0" borderId="0"/>
    <xf numFmtId="251" fontId="49" fillId="0" borderId="0"/>
    <xf numFmtId="251" fontId="49" fillId="0" borderId="0"/>
    <xf numFmtId="251" fontId="49" fillId="0" borderId="0"/>
    <xf numFmtId="164" fontId="101" fillId="0" borderId="0" applyFont="0" applyFill="0" applyBorder="0" applyAlignment="0" applyProtection="0"/>
    <xf numFmtId="204" fontId="49" fillId="0" borderId="0" applyFont="0" applyFill="0" applyBorder="0" applyAlignment="0" applyProtection="0"/>
    <xf numFmtId="38" fontId="102" fillId="0" borderId="0">
      <alignment horizontal="center"/>
      <protection locked="0"/>
    </xf>
    <xf numFmtId="164" fontId="101" fillId="0" borderId="0" applyFont="0" applyFill="0" applyBorder="0" applyAlignment="0" applyProtection="0"/>
    <xf numFmtId="252" fontId="4" fillId="0" borderId="0" applyFont="0" applyFill="0" applyBorder="0" applyAlignment="0" applyProtection="0">
      <alignment horizontal="right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103" fillId="0" borderId="0" applyFont="0" applyFill="0" applyBorder="0" applyAlignment="0" applyProtection="0"/>
    <xf numFmtId="164" fontId="104" fillId="0" borderId="0" applyFill="0" applyBorder="0" applyProtection="0">
      <alignment horizontal="left"/>
    </xf>
    <xf numFmtId="164" fontId="105" fillId="74" borderId="0">
      <alignment horizontal="center" vertical="center" wrapText="1"/>
    </xf>
    <xf numFmtId="177" fontId="106" fillId="0" borderId="0"/>
    <xf numFmtId="164" fontId="107" fillId="74" borderId="0">
      <alignment horizontal="center" vertical="center" wrapText="1"/>
    </xf>
    <xf numFmtId="168" fontId="108" fillId="0" borderId="17" applyBorder="0"/>
    <xf numFmtId="0" fontId="109" fillId="0" borderId="0">
      <alignment horizontal="left" vertical="center" indent="1"/>
    </xf>
    <xf numFmtId="164" fontId="110" fillId="0" borderId="0" applyNumberFormat="0" applyAlignment="0">
      <alignment horizontal="left"/>
    </xf>
    <xf numFmtId="3" fontId="4" fillId="40" borderId="0">
      <protection hidden="1"/>
    </xf>
    <xf numFmtId="253" fontId="4" fillId="40" borderId="0">
      <protection hidden="1"/>
    </xf>
    <xf numFmtId="3" fontId="4" fillId="40" borderId="0">
      <protection hidden="1"/>
    </xf>
    <xf numFmtId="166" fontId="4" fillId="40" borderId="0">
      <protection hidden="1"/>
    </xf>
    <xf numFmtId="254" fontId="4" fillId="40" borderId="0">
      <protection hidden="1"/>
    </xf>
    <xf numFmtId="171" fontId="49" fillId="40" borderId="0">
      <protection hidden="1"/>
    </xf>
    <xf numFmtId="177" fontId="111" fillId="0" borderId="0" applyFill="0" applyBorder="0" applyAlignment="0" applyProtection="0">
      <alignment horizontal="left"/>
    </xf>
    <xf numFmtId="255" fontId="4" fillId="0" borderId="0" applyFill="0" applyBorder="0">
      <alignment horizontal="right"/>
      <protection locked="0"/>
    </xf>
    <xf numFmtId="256" fontId="4" fillId="0" borderId="0"/>
    <xf numFmtId="256" fontId="4" fillId="0" borderId="6"/>
    <xf numFmtId="256" fontId="4" fillId="0" borderId="57"/>
    <xf numFmtId="164" fontId="63" fillId="0" borderId="0" applyFont="0" applyFill="0" applyBorder="0" applyAlignment="0" applyProtection="0"/>
    <xf numFmtId="257" fontId="56" fillId="0" borderId="0" applyFont="0" applyFill="0" applyBorder="0" applyAlignment="0" applyProtection="0"/>
    <xf numFmtId="217" fontId="112" fillId="0" borderId="58">
      <protection locked="0"/>
    </xf>
    <xf numFmtId="258" fontId="4" fillId="0" borderId="0" applyFont="0" applyFill="0" applyBorder="0" applyAlignment="0" applyProtection="0">
      <alignment horizontal="right"/>
    </xf>
    <xf numFmtId="44" fontId="4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11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114" fillId="0" borderId="0" applyFont="0" applyFill="0" applyBorder="0" applyAlignment="0" applyProtection="0"/>
    <xf numFmtId="44" fontId="115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259" fontId="103" fillId="0" borderId="0" applyFont="0" applyFill="0" applyBorder="0" applyAlignment="0" applyProtection="0"/>
    <xf numFmtId="165" fontId="116" fillId="0" borderId="0"/>
    <xf numFmtId="260" fontId="117" fillId="0" borderId="0" applyFont="0" applyFill="0" applyBorder="0" applyAlignment="0" applyProtection="0">
      <alignment vertical="center"/>
    </xf>
    <xf numFmtId="164" fontId="30" fillId="0" borderId="0" applyFont="0" applyFill="0" applyBorder="0" applyAlignment="0">
      <protection locked="0"/>
    </xf>
    <xf numFmtId="15" fontId="113" fillId="0" borderId="0" applyFont="0" applyFill="0" applyBorder="0" applyAlignment="0" applyProtection="0"/>
    <xf numFmtId="261" fontId="118" fillId="0" borderId="0"/>
    <xf numFmtId="206" fontId="49" fillId="0" borderId="0" applyNumberFormat="0">
      <alignment horizontal="right"/>
    </xf>
    <xf numFmtId="164" fontId="119" fillId="67" borderId="17">
      <alignment horizontal="right"/>
    </xf>
    <xf numFmtId="262" fontId="48" fillId="0" borderId="0" applyFont="0" applyFill="0" applyBorder="0" applyAlignment="0" applyProtection="0"/>
    <xf numFmtId="164" fontId="120" fillId="0" borderId="0"/>
    <xf numFmtId="263" fontId="49" fillId="67" borderId="17">
      <protection locked="0"/>
    </xf>
    <xf numFmtId="164" fontId="4" fillId="39" borderId="0">
      <alignment horizontal="right"/>
      <protection locked="0"/>
    </xf>
    <xf numFmtId="264" fontId="4" fillId="0" borderId="0" applyFont="0" applyFill="0" applyBorder="0" applyAlignment="0" applyProtection="0"/>
    <xf numFmtId="14" fontId="66" fillId="0" borderId="0" applyFill="0" applyBorder="0" applyAlignment="0"/>
    <xf numFmtId="187" fontId="49" fillId="0" borderId="0" applyFill="0" applyBorder="0" applyProtection="0"/>
    <xf numFmtId="14" fontId="42" fillId="0" borderId="0" applyFill="0" applyBorder="0" applyProtection="0"/>
    <xf numFmtId="264" fontId="74" fillId="0" borderId="0" applyFont="0" applyFill="0" applyBorder="0" applyProtection="0">
      <alignment horizontal="right"/>
    </xf>
    <xf numFmtId="164" fontId="75" fillId="0" borderId="0" applyFill="0" applyBorder="0" applyProtection="0">
      <alignment horizontal="center"/>
      <protection locked="0"/>
    </xf>
    <xf numFmtId="14" fontId="4" fillId="0" borderId="40" applyFill="0" applyBorder="0"/>
    <xf numFmtId="265" fontId="49" fillId="0" borderId="0" applyFont="0" applyFill="0" applyBorder="0" applyAlignment="0" applyProtection="0"/>
    <xf numFmtId="226" fontId="121" fillId="0" borderId="0"/>
    <xf numFmtId="164" fontId="48" fillId="0" borderId="0"/>
    <xf numFmtId="266" fontId="4" fillId="0" borderId="0">
      <alignment horizontal="right"/>
    </xf>
    <xf numFmtId="4" fontId="4" fillId="0" borderId="0">
      <alignment horizontal="right"/>
    </xf>
    <xf numFmtId="267" fontId="4" fillId="0" borderId="0">
      <protection hidden="1"/>
    </xf>
    <xf numFmtId="253" fontId="4" fillId="0" borderId="0">
      <protection hidden="1"/>
    </xf>
    <xf numFmtId="268" fontId="4" fillId="0" borderId="0">
      <protection hidden="1"/>
    </xf>
    <xf numFmtId="0" fontId="122" fillId="0" borderId="0"/>
    <xf numFmtId="0" fontId="122" fillId="0" borderId="0"/>
    <xf numFmtId="0" fontId="122" fillId="0" borderId="0"/>
    <xf numFmtId="164" fontId="101" fillId="0" borderId="0">
      <protection locked="0"/>
    </xf>
    <xf numFmtId="3" fontId="4" fillId="0" borderId="59"/>
    <xf numFmtId="3" fontId="30" fillId="0" borderId="0" applyFont="0" applyFill="0" applyBorder="0" applyAlignment="0" applyProtection="0"/>
    <xf numFmtId="4" fontId="4" fillId="0" borderId="0"/>
    <xf numFmtId="164" fontId="63" fillId="0" borderId="0" applyFont="0" applyFill="0" applyBorder="0" applyAlignment="0" applyProtection="0"/>
    <xf numFmtId="269" fontId="4" fillId="0" borderId="0"/>
    <xf numFmtId="226" fontId="33" fillId="0" borderId="0"/>
    <xf numFmtId="270" fontId="57" fillId="0" borderId="0" applyFont="0" applyFill="0" applyBorder="0" applyAlignment="0" applyProtection="0"/>
    <xf numFmtId="199" fontId="4" fillId="0" borderId="60" applyNumberFormat="0" applyFont="0" applyFill="0" applyAlignment="0" applyProtection="0"/>
    <xf numFmtId="164" fontId="123" fillId="0" borderId="0" applyFill="0" applyBorder="0" applyAlignment="0" applyProtection="0"/>
    <xf numFmtId="168" fontId="34" fillId="0" borderId="17"/>
    <xf numFmtId="238" fontId="117" fillId="75" borderId="0">
      <alignment vertical="center"/>
    </xf>
    <xf numFmtId="238" fontId="120" fillId="0" borderId="0">
      <alignment vertical="center"/>
    </xf>
    <xf numFmtId="238" fontId="124" fillId="0" borderId="0">
      <alignment vertical="center"/>
    </xf>
    <xf numFmtId="238" fontId="125" fillId="39" borderId="61" applyNumberFormat="0" applyAlignment="0">
      <alignment horizontal="center" vertical="center"/>
    </xf>
    <xf numFmtId="238" fontId="126" fillId="39" borderId="0">
      <alignment horizontal="center" vertical="center"/>
    </xf>
    <xf numFmtId="14" fontId="100" fillId="39" borderId="0">
      <alignment horizontal="center" vertical="center"/>
    </xf>
    <xf numFmtId="17" fontId="127" fillId="39" borderId="0">
      <alignment horizontal="center" vertical="center"/>
    </xf>
    <xf numFmtId="238" fontId="48" fillId="0" borderId="0">
      <alignment vertical="center"/>
    </xf>
    <xf numFmtId="238" fontId="128" fillId="39" borderId="0">
      <alignment vertical="center"/>
    </xf>
    <xf numFmtId="238" fontId="129" fillId="39" borderId="0">
      <alignment vertical="center"/>
    </xf>
    <xf numFmtId="271" fontId="130" fillId="39" borderId="59">
      <alignment vertical="center"/>
    </xf>
    <xf numFmtId="164" fontId="117" fillId="39" borderId="59">
      <alignment vertical="center"/>
    </xf>
    <xf numFmtId="37" fontId="127" fillId="39" borderId="0">
      <alignment horizontal="left" vertical="center"/>
    </xf>
    <xf numFmtId="238" fontId="127" fillId="39" borderId="0">
      <alignment horizontal="center" vertical="center"/>
    </xf>
    <xf numFmtId="272" fontId="37" fillId="39" borderId="0">
      <alignment horizontal="right" vertical="center"/>
    </xf>
    <xf numFmtId="270" fontId="37" fillId="39" borderId="0">
      <alignment horizontal="right" vertical="center"/>
    </xf>
    <xf numFmtId="271" fontId="131" fillId="39" borderId="0">
      <alignment horizontal="right" vertical="center"/>
    </xf>
    <xf numFmtId="271" fontId="131" fillId="39" borderId="6">
      <alignment horizontal="right" vertical="center"/>
    </xf>
    <xf numFmtId="270" fontId="35" fillId="39" borderId="59">
      <alignment horizontal="right" vertical="center"/>
    </xf>
    <xf numFmtId="266" fontId="37" fillId="39" borderId="0">
      <alignment horizontal="right" vertical="center"/>
    </xf>
    <xf numFmtId="4" fontId="37" fillId="39" borderId="0">
      <alignment horizontal="right" vertical="center"/>
    </xf>
    <xf numFmtId="266" fontId="35" fillId="39" borderId="5">
      <alignment horizontal="right" vertical="center"/>
    </xf>
    <xf numFmtId="270" fontId="35" fillId="39" borderId="5">
      <alignment horizontal="right" vertical="center"/>
    </xf>
    <xf numFmtId="270" fontId="47" fillId="39" borderId="0">
      <alignment horizontal="right" vertical="center"/>
    </xf>
    <xf numFmtId="273" fontId="35" fillId="39" borderId="0">
      <alignment horizontal="right" vertical="center"/>
    </xf>
    <xf numFmtId="238" fontId="117" fillId="0" borderId="0">
      <alignment vertical="center"/>
    </xf>
    <xf numFmtId="238" fontId="132" fillId="39" borderId="5" applyBorder="0">
      <alignment horizontal="left" vertical="center"/>
    </xf>
    <xf numFmtId="238" fontId="133" fillId="39" borderId="0">
      <alignment horizontal="left" vertical="center"/>
    </xf>
    <xf numFmtId="238" fontId="132" fillId="39" borderId="62">
      <alignment horizontal="left"/>
    </xf>
    <xf numFmtId="238" fontId="48" fillId="39" borderId="63">
      <alignment vertical="center"/>
    </xf>
    <xf numFmtId="238" fontId="48" fillId="39" borderId="64">
      <alignment vertical="center"/>
    </xf>
    <xf numFmtId="238" fontId="48" fillId="39" borderId="6">
      <alignment vertical="center"/>
    </xf>
    <xf numFmtId="238" fontId="100" fillId="39" borderId="65">
      <alignment horizontal="center" vertical="center"/>
    </xf>
    <xf numFmtId="238" fontId="38" fillId="0" borderId="0">
      <alignment vertical="center"/>
    </xf>
    <xf numFmtId="238" fontId="38" fillId="0" borderId="0">
      <alignment vertical="center"/>
    </xf>
    <xf numFmtId="238" fontId="38" fillId="0" borderId="0">
      <alignment vertical="center"/>
    </xf>
    <xf numFmtId="0" fontId="122" fillId="0" borderId="66"/>
    <xf numFmtId="0" fontId="122" fillId="0" borderId="66"/>
    <xf numFmtId="0" fontId="122" fillId="0" borderId="66"/>
    <xf numFmtId="0" fontId="122" fillId="0" borderId="66"/>
    <xf numFmtId="0" fontId="122" fillId="0" borderId="66"/>
    <xf numFmtId="0" fontId="122" fillId="0" borderId="66"/>
    <xf numFmtId="3" fontId="30" fillId="67" borderId="0">
      <protection locked="0"/>
    </xf>
    <xf numFmtId="0" fontId="134" fillId="0" borderId="0" applyNumberFormat="0" applyFill="0" applyBorder="0" applyAlignment="0" applyProtection="0"/>
    <xf numFmtId="0" fontId="70" fillId="60" borderId="0" applyNumberFormat="0" applyBorder="0" applyAlignment="0" applyProtection="0"/>
    <xf numFmtId="0" fontId="70" fillId="61" borderId="0" applyNumberFormat="0" applyBorder="0" applyAlignment="0" applyProtection="0"/>
    <xf numFmtId="0" fontId="70" fillId="62" borderId="0" applyNumberFormat="0" applyBorder="0" applyAlignment="0" applyProtection="0"/>
    <xf numFmtId="0" fontId="70" fillId="58" borderId="0" applyNumberFormat="0" applyBorder="0" applyAlignment="0" applyProtection="0"/>
    <xf numFmtId="0" fontId="70" fillId="56" borderId="0" applyNumberFormat="0" applyBorder="0" applyAlignment="0" applyProtection="0"/>
    <xf numFmtId="0" fontId="70" fillId="64" borderId="0" applyNumberFormat="0" applyBorder="0" applyAlignment="0" applyProtection="0"/>
    <xf numFmtId="0" fontId="135" fillId="76" borderId="0"/>
    <xf numFmtId="0" fontId="136" fillId="76" borderId="0"/>
    <xf numFmtId="204" fontId="49" fillId="0" borderId="0" applyFill="0" applyBorder="0" applyAlignment="0"/>
    <xf numFmtId="164" fontId="63" fillId="0" borderId="0" applyFill="0" applyBorder="0" applyAlignment="0"/>
    <xf numFmtId="204" fontId="49" fillId="0" borderId="0" applyFill="0" applyBorder="0" applyAlignment="0"/>
    <xf numFmtId="164" fontId="63" fillId="0" borderId="0" applyFill="0" applyBorder="0" applyAlignment="0"/>
    <xf numFmtId="164" fontId="63" fillId="0" borderId="0" applyFill="0" applyBorder="0" applyAlignment="0"/>
    <xf numFmtId="164" fontId="137" fillId="0" borderId="0" applyNumberFormat="0" applyAlignment="0">
      <alignment horizontal="left"/>
    </xf>
    <xf numFmtId="0" fontId="138" fillId="44" borderId="54" applyNumberFormat="0" applyAlignment="0" applyProtection="0"/>
    <xf numFmtId="274" fontId="35" fillId="0" borderId="0"/>
    <xf numFmtId="275" fontId="33" fillId="0" borderId="17"/>
    <xf numFmtId="0" fontId="23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276" fontId="49" fillId="0" borderId="0" applyFill="0" applyBorder="0" applyProtection="0"/>
    <xf numFmtId="164" fontId="141" fillId="0" borderId="0" applyNumberFormat="0" applyFill="0" applyBorder="0" applyAlignment="0" applyProtection="0"/>
    <xf numFmtId="277" fontId="4" fillId="0" borderId="0">
      <protection locked="0"/>
    </xf>
    <xf numFmtId="164" fontId="122" fillId="0" borderId="0">
      <alignment vertical="center"/>
    </xf>
    <xf numFmtId="164" fontId="4" fillId="0" borderId="0" applyFill="0" applyBorder="0" applyProtection="0">
      <alignment horizontal="left"/>
    </xf>
    <xf numFmtId="278" fontId="49" fillId="0" borderId="0"/>
    <xf numFmtId="248" fontId="4" fillId="0" borderId="0" applyNumberFormat="0" applyFill="0" applyBorder="0" applyAlignment="0" applyProtection="0"/>
    <xf numFmtId="0" fontId="142" fillId="0" borderId="67"/>
    <xf numFmtId="0" fontId="143" fillId="0" borderId="67"/>
    <xf numFmtId="0" fontId="142" fillId="0" borderId="66"/>
    <xf numFmtId="0" fontId="143" fillId="0" borderId="66"/>
    <xf numFmtId="0" fontId="142" fillId="77" borderId="66"/>
    <xf numFmtId="0" fontId="143" fillId="77" borderId="66"/>
    <xf numFmtId="164" fontId="48" fillId="0" borderId="0">
      <protection hidden="1"/>
    </xf>
    <xf numFmtId="279" fontId="144" fillId="39" borderId="0" applyNumberFormat="0" applyFill="0" applyBorder="0" applyAlignment="0" applyProtection="0"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0" fontId="14" fillId="7" borderId="0" applyNumberFormat="0" applyBorder="0" applyAlignment="0" applyProtection="0"/>
    <xf numFmtId="0" fontId="146" fillId="49" borderId="0" applyNumberFormat="0" applyBorder="0" applyAlignment="0" applyProtection="0"/>
    <xf numFmtId="0" fontId="146" fillId="49" borderId="0" applyNumberFormat="0" applyBorder="0" applyAlignment="0" applyProtection="0"/>
    <xf numFmtId="0" fontId="91" fillId="49" borderId="0" applyNumberFormat="0" applyBorder="0" applyAlignment="0" applyProtection="0"/>
    <xf numFmtId="0" fontId="91" fillId="4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6" fillId="4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6" fillId="49" borderId="0" applyNumberFormat="0" applyBorder="0" applyAlignment="0" applyProtection="0"/>
    <xf numFmtId="0" fontId="91" fillId="49" borderId="0" applyNumberFormat="0" applyBorder="0" applyAlignment="0" applyProtection="0"/>
    <xf numFmtId="0" fontId="146" fillId="49" borderId="0" applyNumberFormat="0" applyBorder="0" applyAlignment="0" applyProtection="0"/>
    <xf numFmtId="164" fontId="147" fillId="0" borderId="0" applyNumberFormat="0" applyFill="0" applyBorder="0" applyAlignment="0" applyProtection="0"/>
    <xf numFmtId="38" fontId="48" fillId="40" borderId="0" applyNumberFormat="0" applyBorder="0" applyAlignment="0" applyProtection="0"/>
    <xf numFmtId="2" fontId="148" fillId="78" borderId="0"/>
    <xf numFmtId="271" fontId="4" fillId="66" borderId="17" applyNumberFormat="0" applyFont="0" applyBorder="0" applyAlignment="0" applyProtection="0"/>
    <xf numFmtId="280" fontId="4" fillId="0" borderId="0" applyFont="0" applyFill="0" applyBorder="0" applyAlignment="0" applyProtection="0">
      <alignment horizontal="right"/>
    </xf>
    <xf numFmtId="281" fontId="149" fillId="0" borderId="0"/>
    <xf numFmtId="164" fontId="150" fillId="0" borderId="0" applyNumberFormat="0" applyFont="0"/>
    <xf numFmtId="177" fontId="151" fillId="66" borderId="0" applyNumberFormat="0" applyFont="0" applyAlignment="0"/>
    <xf numFmtId="164" fontId="152" fillId="79" borderId="0"/>
    <xf numFmtId="164" fontId="120" fillId="0" borderId="68" applyNumberFormat="0" applyAlignment="0" applyProtection="0">
      <alignment horizontal="left" vertical="center"/>
    </xf>
    <xf numFmtId="164" fontId="120" fillId="0" borderId="69">
      <alignment horizontal="left" vertical="center"/>
    </xf>
    <xf numFmtId="164" fontId="153" fillId="0" borderId="0">
      <alignment horizontal="center"/>
    </xf>
    <xf numFmtId="164" fontId="124" fillId="0" borderId="0"/>
    <xf numFmtId="0" fontId="11" fillId="0" borderId="18" applyNumberFormat="0" applyFill="0" applyAlignment="0" applyProtection="0"/>
    <xf numFmtId="0" fontId="154" fillId="0" borderId="70" applyNumberFormat="0" applyFill="0" applyAlignment="0" applyProtection="0"/>
    <xf numFmtId="0" fontId="155" fillId="0" borderId="71" applyNumberFormat="0" applyFill="0" applyAlignment="0" applyProtection="0"/>
    <xf numFmtId="0" fontId="156" fillId="0" borderId="71" applyNumberFormat="0" applyFill="0" applyAlignment="0" applyProtection="0"/>
    <xf numFmtId="0" fontId="156" fillId="0" borderId="71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1" fillId="0" borderId="18" applyNumberFormat="0" applyFill="0" applyAlignment="0" applyProtection="0"/>
    <xf numFmtId="0" fontId="155" fillId="0" borderId="71" applyNumberFormat="0" applyFill="0" applyAlignment="0" applyProtection="0"/>
    <xf numFmtId="0" fontId="156" fillId="0" borderId="71" applyNumberFormat="0" applyFill="0" applyAlignment="0" applyProtection="0"/>
    <xf numFmtId="0" fontId="155" fillId="0" borderId="71" applyNumberFormat="0" applyFill="0" applyAlignment="0" applyProtection="0"/>
    <xf numFmtId="0" fontId="12" fillId="0" borderId="19" applyNumberFormat="0" applyFill="0" applyAlignment="0" applyProtection="0"/>
    <xf numFmtId="0" fontId="157" fillId="0" borderId="72" applyNumberFormat="0" applyFill="0" applyAlignment="0" applyProtection="0"/>
    <xf numFmtId="0" fontId="158" fillId="0" borderId="72" applyNumberFormat="0" applyFill="0" applyAlignment="0" applyProtection="0"/>
    <xf numFmtId="0" fontId="159" fillId="0" borderId="72" applyNumberFormat="0" applyFill="0" applyAlignment="0" applyProtection="0"/>
    <xf numFmtId="0" fontId="159" fillId="0" borderId="72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2" fillId="0" borderId="19" applyNumberFormat="0" applyFill="0" applyAlignment="0" applyProtection="0"/>
    <xf numFmtId="0" fontId="158" fillId="0" borderId="72" applyNumberFormat="0" applyFill="0" applyAlignment="0" applyProtection="0"/>
    <xf numFmtId="0" fontId="159" fillId="0" borderId="72" applyNumberFormat="0" applyFill="0" applyAlignment="0" applyProtection="0"/>
    <xf numFmtId="0" fontId="158" fillId="0" borderId="72" applyNumberFormat="0" applyFill="0" applyAlignment="0" applyProtection="0"/>
    <xf numFmtId="0" fontId="13" fillId="0" borderId="20" applyNumberFormat="0" applyFill="0" applyAlignment="0" applyProtection="0"/>
    <xf numFmtId="0" fontId="160" fillId="0" borderId="73" applyNumberFormat="0" applyFill="0" applyAlignment="0" applyProtection="0"/>
    <xf numFmtId="0" fontId="161" fillId="0" borderId="74" applyNumberFormat="0" applyFill="0" applyAlignment="0" applyProtection="0"/>
    <xf numFmtId="0" fontId="134" fillId="0" borderId="74" applyNumberFormat="0" applyFill="0" applyAlignment="0" applyProtection="0"/>
    <xf numFmtId="0" fontId="134" fillId="0" borderId="74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3" fillId="0" borderId="20" applyNumberFormat="0" applyFill="0" applyAlignment="0" applyProtection="0"/>
    <xf numFmtId="0" fontId="161" fillId="0" borderId="74" applyNumberFormat="0" applyFill="0" applyAlignment="0" applyProtection="0"/>
    <xf numFmtId="0" fontId="134" fillId="0" borderId="74" applyNumberFormat="0" applyFill="0" applyAlignment="0" applyProtection="0"/>
    <xf numFmtId="0" fontId="161" fillId="0" borderId="74" applyNumberFormat="0" applyFill="0" applyAlignment="0" applyProtection="0"/>
    <xf numFmtId="0" fontId="13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9" fontId="4" fillId="0" borderId="0" applyNumberFormat="0">
      <protection locked="0"/>
    </xf>
    <xf numFmtId="282" fontId="4" fillId="0" borderId="0">
      <protection locked="0"/>
    </xf>
    <xf numFmtId="282" fontId="4" fillId="0" borderId="0">
      <protection locked="0"/>
    </xf>
    <xf numFmtId="164" fontId="162" fillId="0" borderId="0"/>
    <xf numFmtId="164" fontId="163" fillId="0" borderId="75" applyNumberFormat="0" applyFill="0" applyBorder="0" applyAlignment="0" applyProtection="0">
      <alignment horizontal="left"/>
    </xf>
    <xf numFmtId="164" fontId="4" fillId="0" borderId="0">
      <alignment vertical="center"/>
    </xf>
    <xf numFmtId="164" fontId="4" fillId="0" borderId="0"/>
    <xf numFmtId="164" fontId="4" fillId="0" borderId="0"/>
    <xf numFmtId="37" fontId="164" fillId="0" borderId="0" applyNumberFormat="0" applyFill="0" applyBorder="0" applyAlignment="0" applyProtection="0"/>
    <xf numFmtId="37" fontId="88" fillId="0" borderId="0" applyNumberFormat="0" applyFill="0" applyBorder="0" applyAlignment="0" applyProtection="0"/>
    <xf numFmtId="3" fontId="4" fillId="0" borderId="0">
      <protection hidden="1"/>
    </xf>
    <xf numFmtId="164" fontId="76" fillId="0" borderId="76" applyNumberFormat="0" applyFill="0" applyAlignment="0" applyProtection="0"/>
    <xf numFmtId="164" fontId="29" fillId="0" borderId="0" applyNumberFormat="0" applyFill="0" applyBorder="0" applyAlignment="0" applyProtection="0"/>
    <xf numFmtId="283" fontId="49" fillId="0" borderId="0" applyFill="0" applyBorder="0"/>
    <xf numFmtId="164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top"/>
      <protection locked="0"/>
    </xf>
    <xf numFmtId="37" fontId="76" fillId="0" borderId="0" applyBorder="0"/>
    <xf numFmtId="0" fontId="80" fillId="47" borderId="0" applyNumberFormat="0" applyBorder="0" applyAlignment="0" applyProtection="0"/>
    <xf numFmtId="164" fontId="101" fillId="0" borderId="0" applyNumberFormat="0" applyFill="0" applyBorder="0" applyAlignment="0" applyProtection="0"/>
    <xf numFmtId="271" fontId="167" fillId="40" borderId="0">
      <protection locked="0"/>
    </xf>
    <xf numFmtId="168" fontId="32" fillId="0" borderId="17">
      <alignment horizontal="right"/>
    </xf>
    <xf numFmtId="164" fontId="41" fillId="0" borderId="17"/>
    <xf numFmtId="164" fontId="32" fillId="0" borderId="17">
      <alignment horizontal="right"/>
    </xf>
    <xf numFmtId="164" fontId="32" fillId="0" borderId="17">
      <alignment horizontal="right"/>
    </xf>
    <xf numFmtId="164" fontId="4" fillId="0" borderId="17">
      <alignment horizontal="right"/>
    </xf>
    <xf numFmtId="164" fontId="32" fillId="0" borderId="17">
      <alignment horizontal="right"/>
    </xf>
    <xf numFmtId="164" fontId="4" fillId="0" borderId="17">
      <alignment horizontal="right"/>
    </xf>
    <xf numFmtId="177" fontId="76" fillId="41" borderId="0" applyBorder="0" applyAlignment="0" applyProtection="0"/>
    <xf numFmtId="9" fontId="4" fillId="0" borderId="17"/>
    <xf numFmtId="3" fontId="4" fillId="0" borderId="17"/>
    <xf numFmtId="10" fontId="4" fillId="0" borderId="17"/>
    <xf numFmtId="3" fontId="4" fillId="0" borderId="17"/>
    <xf numFmtId="4" fontId="4" fillId="0" borderId="17"/>
    <xf numFmtId="10" fontId="48" fillId="41" borderId="17" applyNumberFormat="0" applyBorder="0" applyAlignment="0" applyProtection="0"/>
    <xf numFmtId="3" fontId="168" fillId="40" borderId="0">
      <alignment horizontal="right"/>
      <protection locked="0"/>
    </xf>
    <xf numFmtId="266" fontId="167" fillId="40" borderId="0" applyBorder="0">
      <alignment horizontal="right"/>
      <protection locked="0"/>
    </xf>
    <xf numFmtId="0" fontId="17" fillId="10" borderId="21" applyNumberFormat="0" applyAlignment="0" applyProtection="0"/>
    <xf numFmtId="0" fontId="119" fillId="42" borderId="54" applyNumberFormat="0" applyAlignment="0" applyProtection="0"/>
    <xf numFmtId="0" fontId="119" fillId="44" borderId="54" applyNumberFormat="0" applyAlignment="0" applyProtection="0"/>
    <xf numFmtId="0" fontId="138" fillId="44" borderId="54" applyNumberFormat="0" applyAlignment="0" applyProtection="0"/>
    <xf numFmtId="0" fontId="138" fillId="44" borderId="54" applyNumberFormat="0" applyAlignment="0" applyProtection="0"/>
    <xf numFmtId="0" fontId="17" fillId="10" borderId="21" applyNumberFormat="0" applyAlignment="0" applyProtection="0"/>
    <xf numFmtId="0" fontId="17" fillId="10" borderId="21" applyNumberFormat="0" applyAlignment="0" applyProtection="0"/>
    <xf numFmtId="0" fontId="119" fillId="44" borderId="54" applyNumberFormat="0" applyAlignment="0" applyProtection="0"/>
    <xf numFmtId="0" fontId="17" fillId="10" borderId="21" applyNumberFormat="0" applyAlignment="0" applyProtection="0"/>
    <xf numFmtId="0" fontId="17" fillId="10" borderId="21" applyNumberFormat="0" applyAlignment="0" applyProtection="0"/>
    <xf numFmtId="0" fontId="119" fillId="44" borderId="54" applyNumberFormat="0" applyAlignment="0" applyProtection="0"/>
    <xf numFmtId="0" fontId="138" fillId="44" borderId="54" applyNumberFormat="0" applyAlignment="0" applyProtection="0"/>
    <xf numFmtId="0" fontId="119" fillId="44" borderId="54" applyNumberFormat="0" applyAlignment="0" applyProtection="0"/>
    <xf numFmtId="3" fontId="4" fillId="67" borderId="0">
      <protection locked="0"/>
    </xf>
    <xf numFmtId="3" fontId="4" fillId="67" borderId="0"/>
    <xf numFmtId="3" fontId="4" fillId="67" borderId="0"/>
    <xf numFmtId="3" fontId="4" fillId="67" borderId="0"/>
    <xf numFmtId="3" fontId="4" fillId="67" borderId="0">
      <protection locked="0"/>
    </xf>
    <xf numFmtId="3" fontId="41" fillId="67" borderId="0"/>
    <xf numFmtId="279" fontId="4" fillId="80" borderId="0"/>
    <xf numFmtId="10" fontId="4" fillId="0" borderId="0">
      <protection locked="0"/>
    </xf>
    <xf numFmtId="186" fontId="49" fillId="0" borderId="0" applyFill="0" applyBorder="0" applyProtection="0"/>
    <xf numFmtId="175" fontId="49" fillId="0" borderId="0" applyFill="0" applyBorder="0" applyProtection="0"/>
    <xf numFmtId="176" fontId="49" fillId="0" borderId="0" applyFill="0" applyBorder="0" applyProtection="0"/>
    <xf numFmtId="284" fontId="169" fillId="0" borderId="0" applyFill="0" applyBorder="0" applyProtection="0">
      <protection locked="0"/>
    </xf>
    <xf numFmtId="164" fontId="117" fillId="0" borderId="0" applyNumberFormat="0" applyFill="0" applyBorder="0" applyAlignment="0">
      <protection locked="0"/>
    </xf>
    <xf numFmtId="242" fontId="170" fillId="81" borderId="17"/>
    <xf numFmtId="15" fontId="4" fillId="0" borderId="0">
      <protection locked="0"/>
    </xf>
    <xf numFmtId="2" fontId="4" fillId="0" borderId="36">
      <protection locked="0"/>
    </xf>
    <xf numFmtId="164" fontId="171" fillId="42" borderId="0" applyNumberFormat="0" applyFont="0" applyBorder="0" applyAlignment="0">
      <alignment horizontal="right" vertical="top"/>
      <protection locked="0"/>
    </xf>
    <xf numFmtId="200" fontId="172" fillId="67" borderId="77" applyNumberFormat="0" applyFont="0" applyBorder="0" applyAlignment="0">
      <alignment horizontal="right" vertical="center"/>
      <protection locked="0"/>
    </xf>
    <xf numFmtId="164" fontId="4" fillId="0" borderId="0">
      <protection locked="0"/>
    </xf>
    <xf numFmtId="164" fontId="171" fillId="42" borderId="0" applyNumberFormat="0" applyFont="0" applyBorder="0" applyAlignment="0">
      <alignment horizontal="right" vertical="top"/>
      <protection locked="0"/>
    </xf>
    <xf numFmtId="164" fontId="4" fillId="0" borderId="0" applyFill="0" applyBorder="0">
      <alignment horizontal="right"/>
      <protection locked="0"/>
    </xf>
    <xf numFmtId="221" fontId="48" fillId="0" borderId="0"/>
    <xf numFmtId="285" fontId="173" fillId="0" borderId="78" applyFont="0" applyFill="0" applyBorder="0" applyAlignment="0" applyProtection="0"/>
    <xf numFmtId="286" fontId="4" fillId="0" borderId="0" applyFill="0" applyBorder="0">
      <alignment horizontal="right"/>
      <protection locked="0"/>
    </xf>
    <xf numFmtId="248" fontId="4" fillId="0" borderId="0" applyNumberFormat="0" applyFill="0" applyBorder="0" applyAlignment="0" applyProtection="0"/>
    <xf numFmtId="248" fontId="4" fillId="0" borderId="0" applyNumberFormat="0" applyFill="0" applyBorder="0" applyAlignment="0" applyProtection="0"/>
    <xf numFmtId="248" fontId="4" fillId="0" borderId="0" applyNumberFormat="0" applyFill="0" applyBorder="0" applyAlignment="0" applyProtection="0"/>
    <xf numFmtId="286" fontId="30" fillId="0" borderId="0" applyFill="0" applyBorder="0">
      <alignment horizontal="right"/>
      <protection locked="0"/>
    </xf>
    <xf numFmtId="198" fontId="49" fillId="0" borderId="79" applyFill="0" applyBorder="0">
      <alignment horizontal="right"/>
    </xf>
    <xf numFmtId="164" fontId="4" fillId="82" borderId="0" applyBorder="0"/>
    <xf numFmtId="164" fontId="38" fillId="83" borderId="66">
      <alignment horizontal="left" vertical="center" wrapText="1"/>
    </xf>
    <xf numFmtId="276" fontId="49" fillId="67" borderId="0"/>
    <xf numFmtId="4" fontId="148" fillId="78" borderId="0"/>
    <xf numFmtId="164" fontId="52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38" fontId="174" fillId="0" borderId="0"/>
    <xf numFmtId="38" fontId="175" fillId="0" borderId="0"/>
    <xf numFmtId="38" fontId="176" fillId="0" borderId="0"/>
    <xf numFmtId="38" fontId="177" fillId="0" borderId="0"/>
    <xf numFmtId="164" fontId="63" fillId="0" borderId="0"/>
    <xf numFmtId="164" fontId="63" fillId="0" borderId="0"/>
    <xf numFmtId="164" fontId="63" fillId="0" borderId="0"/>
    <xf numFmtId="164" fontId="178" fillId="0" borderId="0"/>
    <xf numFmtId="287" fontId="49" fillId="41" borderId="0">
      <alignment horizontal="left" vertical="top" indent="2"/>
    </xf>
    <xf numFmtId="287" fontId="49" fillId="41" borderId="0">
      <alignment vertical="top"/>
    </xf>
    <xf numFmtId="164" fontId="86" fillId="0" borderId="0"/>
    <xf numFmtId="37" fontId="4" fillId="66" borderId="0" applyBorder="0"/>
    <xf numFmtId="204" fontId="49" fillId="0" borderId="0" applyFill="0" applyBorder="0" applyAlignment="0"/>
    <xf numFmtId="164" fontId="63" fillId="0" borderId="0" applyFill="0" applyBorder="0" applyAlignment="0"/>
    <xf numFmtId="204" fontId="49" fillId="0" borderId="0" applyFill="0" applyBorder="0" applyAlignment="0"/>
    <xf numFmtId="164" fontId="63" fillId="0" borderId="0" applyFill="0" applyBorder="0" applyAlignment="0"/>
    <xf numFmtId="164" fontId="63" fillId="0" borderId="0" applyFill="0" applyBorder="0" applyAlignment="0"/>
    <xf numFmtId="37" fontId="4" fillId="66" borderId="0" applyBorder="0"/>
    <xf numFmtId="0" fontId="20" fillId="0" borderId="23" applyNumberFormat="0" applyFill="0" applyAlignment="0" applyProtection="0"/>
    <xf numFmtId="0" fontId="179" fillId="0" borderId="56" applyNumberFormat="0" applyFill="0" applyAlignment="0" applyProtection="0"/>
    <xf numFmtId="0" fontId="179" fillId="0" borderId="56" applyNumberFormat="0" applyFill="0" applyAlignment="0" applyProtection="0"/>
    <xf numFmtId="0" fontId="96" fillId="0" borderId="56" applyNumberFormat="0" applyFill="0" applyAlignment="0" applyProtection="0"/>
    <xf numFmtId="0" fontId="96" fillId="0" borderId="56" applyNumberFormat="0" applyFill="0" applyAlignment="0" applyProtection="0"/>
    <xf numFmtId="0" fontId="20" fillId="0" borderId="23" applyNumberFormat="0" applyFill="0" applyAlignment="0" applyProtection="0"/>
    <xf numFmtId="0" fontId="20" fillId="0" borderId="23" applyNumberFormat="0" applyFill="0" applyAlignment="0" applyProtection="0"/>
    <xf numFmtId="0" fontId="179" fillId="0" borderId="56" applyNumberFormat="0" applyFill="0" applyAlignment="0" applyProtection="0"/>
    <xf numFmtId="0" fontId="20" fillId="0" borderId="23" applyNumberFormat="0" applyFill="0" applyAlignment="0" applyProtection="0"/>
    <xf numFmtId="0" fontId="20" fillId="0" borderId="23" applyNumberFormat="0" applyFill="0" applyAlignment="0" applyProtection="0"/>
    <xf numFmtId="0" fontId="179" fillId="0" borderId="56" applyNumberFormat="0" applyFill="0" applyAlignment="0" applyProtection="0"/>
    <xf numFmtId="0" fontId="96" fillId="0" borderId="56" applyNumberFormat="0" applyFill="0" applyAlignment="0" applyProtection="0"/>
    <xf numFmtId="0" fontId="179" fillId="0" borderId="56" applyNumberFormat="0" applyFill="0" applyAlignment="0" applyProtection="0"/>
    <xf numFmtId="279" fontId="180" fillId="39" borderId="0"/>
    <xf numFmtId="247" fontId="113" fillId="0" borderId="0" applyFont="0" applyFill="0" applyBorder="0" applyAlignment="0" applyProtection="0"/>
    <xf numFmtId="164" fontId="181" fillId="0" borderId="0" applyNumberFormat="0" applyBorder="0" applyProtection="0">
      <alignment vertical="top"/>
    </xf>
    <xf numFmtId="271" fontId="146" fillId="0" borderId="0"/>
    <xf numFmtId="271" fontId="182" fillId="0" borderId="0"/>
    <xf numFmtId="288" fontId="75" fillId="0" borderId="0" applyFont="0" applyFill="0" applyBorder="0" applyProtection="0">
      <alignment horizontal="right"/>
    </xf>
    <xf numFmtId="271" fontId="146" fillId="0" borderId="0"/>
    <xf numFmtId="227" fontId="49" fillId="0" borderId="0" applyFill="0" applyBorder="0" applyProtection="0"/>
    <xf numFmtId="289" fontId="183" fillId="0" borderId="0" applyFont="0" applyFill="0" applyBorder="0" applyAlignment="0" applyProtection="0">
      <alignment vertical="center"/>
    </xf>
    <xf numFmtId="164" fontId="184" fillId="0" borderId="0">
      <alignment horizontal="right"/>
    </xf>
    <xf numFmtId="290" fontId="4" fillId="0" borderId="0" applyFont="0" applyFill="0" applyBorder="0" applyAlignment="0" applyProtection="0"/>
    <xf numFmtId="40" fontId="30" fillId="0" borderId="0" applyFont="0" applyFill="0" applyBorder="0" applyAlignment="0" applyProtection="0"/>
    <xf numFmtId="291" fontId="49" fillId="0" borderId="0" applyFont="0" applyFill="0" applyBorder="0" applyAlignment="0" applyProtection="0"/>
    <xf numFmtId="292" fontId="49" fillId="0" borderId="0" applyFont="0" applyFill="0" applyBorder="0" applyAlignment="0" applyProtection="0"/>
    <xf numFmtId="204" fontId="4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8" fillId="0" borderId="0"/>
    <xf numFmtId="271" fontId="4" fillId="0" borderId="0"/>
    <xf numFmtId="293" fontId="183" fillId="0" borderId="0" applyFont="0" applyFill="0" applyBorder="0" applyAlignment="0" applyProtection="0">
      <alignment vertical="center"/>
    </xf>
    <xf numFmtId="294" fontId="63" fillId="0" borderId="0" applyFont="0" applyFill="0" applyBorder="0" applyProtection="0">
      <alignment horizontal="right"/>
    </xf>
    <xf numFmtId="164" fontId="185" fillId="0" borderId="46"/>
    <xf numFmtId="42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203" fontId="49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8" fontId="49" fillId="0" borderId="0" applyFont="0" applyFill="0" applyBorder="0" applyAlignment="0" applyProtection="0"/>
    <xf numFmtId="295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" fontId="38" fillId="0" borderId="0">
      <alignment horizontal="center"/>
    </xf>
    <xf numFmtId="296" fontId="33" fillId="0" borderId="0"/>
    <xf numFmtId="297" fontId="49" fillId="0" borderId="0" applyFill="0" applyBorder="0"/>
    <xf numFmtId="203" fontId="49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86" fillId="0" borderId="0"/>
    <xf numFmtId="298" fontId="183" fillId="0" borderId="0" applyFont="0" applyFill="0" applyBorder="0" applyAlignment="0" applyProtection="0">
      <alignment vertical="center"/>
    </xf>
    <xf numFmtId="164" fontId="4" fillId="0" borderId="0" applyFill="0" applyBorder="0" applyAlignment="0">
      <alignment horizontal="right"/>
    </xf>
    <xf numFmtId="164" fontId="33" fillId="0" borderId="5" applyFont="0" applyFill="0" applyBorder="0" applyProtection="0"/>
    <xf numFmtId="164" fontId="4" fillId="0" borderId="5" applyFont="0" applyFill="0" applyBorder="0" applyAlignment="0" applyProtection="0"/>
    <xf numFmtId="164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299" fontId="74" fillId="0" borderId="0" applyFont="0" applyFill="0" applyBorder="0" applyAlignment="0" applyProtection="0"/>
    <xf numFmtId="300" fontId="141" fillId="0" borderId="0" applyFont="0" applyFill="0" applyBorder="0" applyAlignment="0" applyProtection="0"/>
    <xf numFmtId="181" fontId="49" fillId="0" borderId="0" applyFill="0" applyBorder="0" applyProtection="0">
      <alignment horizontal="right"/>
    </xf>
    <xf numFmtId="182" fontId="49" fillId="0" borderId="0" applyFill="0" applyBorder="0" applyProtection="0">
      <alignment horizontal="right"/>
    </xf>
    <xf numFmtId="301" fontId="187" fillId="0" borderId="0" applyFont="0" applyFill="0" applyBorder="0" applyAlignment="0" applyProtection="0">
      <alignment horizontal="right"/>
    </xf>
    <xf numFmtId="302" fontId="49" fillId="0" borderId="0"/>
    <xf numFmtId="303" fontId="49" fillId="0" borderId="0" applyFill="0" applyAlignment="0"/>
    <xf numFmtId="164" fontId="101" fillId="0" borderId="80" applyBorder="0" applyAlignment="0" applyProtection="0">
      <alignment horizontal="center"/>
    </xf>
    <xf numFmtId="0" fontId="16" fillId="9" borderId="0" applyNumberFormat="0" applyBorder="0" applyAlignment="0" applyProtection="0"/>
    <xf numFmtId="0" fontId="188" fillId="42" borderId="0" applyNumberFormat="0" applyBorder="0" applyAlignment="0" applyProtection="0"/>
    <xf numFmtId="0" fontId="188" fillId="42" borderId="0" applyNumberFormat="0" applyBorder="0" applyAlignment="0" applyProtection="0"/>
    <xf numFmtId="0" fontId="189" fillId="42" borderId="0" applyNumberFormat="0" applyBorder="0" applyAlignment="0" applyProtection="0"/>
    <xf numFmtId="0" fontId="189" fillId="4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88" fillId="4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88" fillId="42" borderId="0" applyNumberFormat="0" applyBorder="0" applyAlignment="0" applyProtection="0"/>
    <xf numFmtId="0" fontId="189" fillId="42" borderId="0" applyNumberFormat="0" applyBorder="0" applyAlignment="0" applyProtection="0"/>
    <xf numFmtId="0" fontId="188" fillId="42" borderId="0" applyNumberFormat="0" applyBorder="0" applyAlignment="0" applyProtection="0"/>
    <xf numFmtId="0" fontId="190" fillId="67" borderId="17" applyNumberFormat="0" applyFont="0" applyFill="0" applyAlignment="0">
      <alignment horizontal="left"/>
      <protection locked="0"/>
    </xf>
    <xf numFmtId="200" fontId="117" fillId="0" borderId="0" applyNumberFormat="0" applyFont="0" applyFill="0" applyBorder="0" applyAlignment="0" applyProtection="0">
      <alignment vertical="center"/>
    </xf>
    <xf numFmtId="216" fontId="63" fillId="0" borderId="0" applyNumberFormat="0" applyFont="0" applyFill="0" applyAlignment="0" applyProtection="0"/>
    <xf numFmtId="37" fontId="191" fillId="0" borderId="0"/>
    <xf numFmtId="271" fontId="48" fillId="0" borderId="0" applyNumberFormat="0" applyAlignment="0"/>
    <xf numFmtId="164" fontId="35" fillId="80" borderId="0" applyNumberFormat="0" applyBorder="0" applyAlignment="0">
      <alignment horizontal="right"/>
      <protection hidden="1"/>
    </xf>
    <xf numFmtId="200" fontId="192" fillId="0" borderId="0" applyNumberFormat="0" applyFill="0" applyBorder="0" applyAlignment="0" applyProtection="0">
      <alignment vertical="center"/>
    </xf>
    <xf numFmtId="0" fontId="4" fillId="0" borderId="0"/>
    <xf numFmtId="304" fontId="4" fillId="0" borderId="0"/>
    <xf numFmtId="209" fontId="193" fillId="0" borderId="0"/>
    <xf numFmtId="305" fontId="4" fillId="0" borderId="6"/>
    <xf numFmtId="305" fontId="4" fillId="0" borderId="57"/>
    <xf numFmtId="168" fontId="4" fillId="0" borderId="0">
      <alignment horizontal="right"/>
    </xf>
    <xf numFmtId="247" fontId="66" fillId="0" borderId="0" applyFont="0" applyFill="0" applyBorder="0" applyAlignment="0" applyProtection="0"/>
    <xf numFmtId="0" fontId="194" fillId="0" borderId="0"/>
    <xf numFmtId="0" fontId="2" fillId="0" borderId="0"/>
    <xf numFmtId="0" fontId="37" fillId="0" borderId="0"/>
    <xf numFmtId="0" fontId="195" fillId="0" borderId="0"/>
    <xf numFmtId="0" fontId="4" fillId="0" borderId="0"/>
    <xf numFmtId="0" fontId="2" fillId="0" borderId="0"/>
    <xf numFmtId="0" fontId="67" fillId="0" borderId="0"/>
    <xf numFmtId="0" fontId="195" fillId="0" borderId="0"/>
    <xf numFmtId="0" fontId="196" fillId="0" borderId="0"/>
    <xf numFmtId="0" fontId="2" fillId="0" borderId="0"/>
    <xf numFmtId="0" fontId="4" fillId="0" borderId="0"/>
    <xf numFmtId="0" fontId="4" fillId="0" borderId="0"/>
    <xf numFmtId="164" fontId="2" fillId="0" borderId="0"/>
    <xf numFmtId="0" fontId="4" fillId="0" borderId="0"/>
    <xf numFmtId="164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49" fontId="4" fillId="0" borderId="0"/>
    <xf numFmtId="49" fontId="4" fillId="0" borderId="0"/>
    <xf numFmtId="0" fontId="4" fillId="0" borderId="0"/>
    <xf numFmtId="0" fontId="113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67" fillId="0" borderId="0"/>
    <xf numFmtId="0" fontId="195" fillId="0" borderId="0"/>
    <xf numFmtId="0" fontId="67" fillId="0" borderId="0"/>
    <xf numFmtId="0" fontId="30" fillId="0" borderId="0"/>
    <xf numFmtId="0" fontId="66" fillId="0" borderId="0"/>
    <xf numFmtId="0" fontId="197" fillId="0" borderId="0"/>
    <xf numFmtId="0" fontId="4" fillId="0" borderId="0"/>
    <xf numFmtId="0" fontId="4" fillId="0" borderId="0"/>
    <xf numFmtId="0" fontId="2" fillId="0" borderId="0"/>
    <xf numFmtId="0" fontId="66" fillId="0" borderId="0"/>
    <xf numFmtId="164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4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8" fillId="0" borderId="0"/>
    <xf numFmtId="0" fontId="4" fillId="0" borderId="0"/>
    <xf numFmtId="0" fontId="67" fillId="0" borderId="0"/>
    <xf numFmtId="0" fontId="195" fillId="0" borderId="0"/>
    <xf numFmtId="0" fontId="67" fillId="0" borderId="0"/>
    <xf numFmtId="3" fontId="199" fillId="0" borderId="0"/>
    <xf numFmtId="3" fontId="200" fillId="0" borderId="0">
      <alignment horizontal="left"/>
    </xf>
    <xf numFmtId="276" fontId="49" fillId="0" borderId="0" applyFill="0" applyBorder="0" applyProtection="0"/>
    <xf numFmtId="164" fontId="41" fillId="0" borderId="0" applyNumberFormat="0" applyFont="0" applyFill="0" applyBorder="0" applyAlignment="0"/>
    <xf numFmtId="164" fontId="33" fillId="0" borderId="0"/>
    <xf numFmtId="0" fontId="4" fillId="0" borderId="0"/>
    <xf numFmtId="306" fontId="201" fillId="39" borderId="0" applyBorder="0">
      <alignment vertical="center"/>
    </xf>
    <xf numFmtId="164" fontId="202" fillId="0" borderId="0"/>
    <xf numFmtId="0" fontId="4" fillId="48" borderId="81" applyNumberFormat="0" applyFont="0" applyAlignment="0" applyProtection="0"/>
    <xf numFmtId="0" fontId="67" fillId="13" borderId="25" applyNumberFormat="0" applyFont="0" applyAlignment="0" applyProtection="0"/>
    <xf numFmtId="0" fontId="4" fillId="48" borderId="81" applyNumberFormat="0" applyFont="0" applyAlignment="0" applyProtection="0"/>
    <xf numFmtId="0" fontId="67" fillId="13" borderId="25" applyNumberFormat="0" applyFont="0" applyAlignment="0" applyProtection="0"/>
    <xf numFmtId="0" fontId="67" fillId="13" borderId="25" applyNumberFormat="0" applyFont="0" applyAlignment="0" applyProtection="0"/>
    <xf numFmtId="0" fontId="4" fillId="48" borderId="81" applyNumberFormat="0" applyFont="0" applyAlignment="0" applyProtection="0"/>
    <xf numFmtId="0" fontId="67" fillId="13" borderId="25" applyNumberFormat="0" applyFont="0" applyAlignment="0" applyProtection="0"/>
    <xf numFmtId="0" fontId="67" fillId="13" borderId="25" applyNumberFormat="0" applyFont="0" applyAlignment="0" applyProtection="0"/>
    <xf numFmtId="0" fontId="4" fillId="48" borderId="81" applyNumberFormat="0" applyFont="0" applyAlignment="0" applyProtection="0"/>
    <xf numFmtId="0" fontId="4" fillId="48" borderId="81" applyNumberFormat="0" applyFont="0" applyAlignment="0" applyProtection="0"/>
    <xf numFmtId="0" fontId="4" fillId="48" borderId="81" applyNumberFormat="0" applyFont="0" applyAlignment="0" applyProtection="0"/>
    <xf numFmtId="164" fontId="203" fillId="0" borderId="36"/>
    <xf numFmtId="39" fontId="204" fillId="0" borderId="0"/>
    <xf numFmtId="307" fontId="42" fillId="0" borderId="0" applyBorder="0" applyProtection="0">
      <alignment horizontal="right"/>
    </xf>
    <xf numFmtId="307" fontId="205" fillId="84" borderId="0" applyBorder="0" applyProtection="0">
      <alignment horizontal="right"/>
    </xf>
    <xf numFmtId="307" fontId="206" fillId="0" borderId="69" applyBorder="0"/>
    <xf numFmtId="307" fontId="207" fillId="0" borderId="0" applyBorder="0" applyProtection="0">
      <alignment horizontal="right"/>
    </xf>
    <xf numFmtId="308" fontId="207" fillId="0" borderId="0" applyBorder="0" applyProtection="0">
      <alignment horizontal="right"/>
    </xf>
    <xf numFmtId="308" fontId="208" fillId="84" borderId="0" applyProtection="0">
      <alignment horizontal="right"/>
    </xf>
    <xf numFmtId="37" fontId="41" fillId="0" borderId="0" applyFill="0" applyBorder="0" applyProtection="0">
      <alignment horizontal="right"/>
    </xf>
    <xf numFmtId="1" fontId="116" fillId="0" borderId="0">
      <alignment horizontal="right"/>
      <protection locked="0"/>
    </xf>
    <xf numFmtId="238" fontId="56" fillId="0" borderId="0">
      <alignment horizontal="right"/>
      <protection locked="0"/>
    </xf>
    <xf numFmtId="2" fontId="56" fillId="0" borderId="0">
      <alignment horizontal="right"/>
      <protection locked="0"/>
    </xf>
    <xf numFmtId="2" fontId="116" fillId="0" borderId="0">
      <alignment horizontal="right"/>
      <protection locked="0"/>
    </xf>
    <xf numFmtId="309" fontId="4" fillId="0" borderId="0"/>
    <xf numFmtId="164" fontId="75" fillId="0" borderId="0" applyFill="0" applyBorder="0" applyProtection="0">
      <alignment horizontal="right"/>
    </xf>
    <xf numFmtId="175" fontId="49" fillId="0" borderId="0">
      <alignment horizontal="right"/>
    </xf>
    <xf numFmtId="175" fontId="49" fillId="0" borderId="52">
      <alignment horizontal="right"/>
    </xf>
    <xf numFmtId="310" fontId="42" fillId="0" borderId="0">
      <alignment horizontal="right"/>
    </xf>
    <xf numFmtId="164" fontId="209" fillId="0" borderId="0">
      <alignment horizontal="right"/>
    </xf>
    <xf numFmtId="164" fontId="209" fillId="0" borderId="0">
      <alignment horizontal="right"/>
    </xf>
    <xf numFmtId="164" fontId="75" fillId="0" borderId="0" applyFill="0" applyBorder="0" applyProtection="0">
      <alignment horizontal="right"/>
    </xf>
    <xf numFmtId="186" fontId="49" fillId="0" borderId="0" applyFill="0" applyBorder="0" applyProtection="0"/>
    <xf numFmtId="310" fontId="42" fillId="0" borderId="0" applyFill="0" applyBorder="0" applyProtection="0"/>
    <xf numFmtId="176" fontId="49" fillId="0" borderId="0" applyFill="0" applyBorder="0" applyProtection="0"/>
    <xf numFmtId="164" fontId="209" fillId="0" borderId="0">
      <alignment horizontal="right"/>
    </xf>
    <xf numFmtId="311" fontId="29" fillId="0" borderId="0" applyFont="0" applyFill="0" applyBorder="0" applyProtection="0">
      <alignment horizontal="right"/>
    </xf>
    <xf numFmtId="248" fontId="4" fillId="0" borderId="0" applyNumberFormat="0" applyFill="0" applyBorder="0" applyAlignment="0" applyProtection="0"/>
    <xf numFmtId="248" fontId="4" fillId="0" borderId="0" applyNumberFormat="0" applyFill="0" applyBorder="0" applyAlignment="0" applyProtection="0"/>
    <xf numFmtId="248" fontId="4" fillId="0" borderId="0" applyNumberFormat="0" applyFill="0" applyBorder="0" applyAlignment="0" applyProtection="0"/>
    <xf numFmtId="312" fontId="210" fillId="0" borderId="0" applyFont="0" applyFill="0" applyBorder="0" applyAlignment="0" applyProtection="0"/>
    <xf numFmtId="281" fontId="4" fillId="67" borderId="17"/>
    <xf numFmtId="37" fontId="211" fillId="0" borderId="0"/>
    <xf numFmtId="37" fontId="52" fillId="0" borderId="0"/>
    <xf numFmtId="313" fontId="48" fillId="0" borderId="0">
      <alignment vertical="center"/>
    </xf>
    <xf numFmtId="266" fontId="147" fillId="40" borderId="17">
      <alignment horizontal="right"/>
      <protection locked="0"/>
    </xf>
    <xf numFmtId="238" fontId="102" fillId="0" borderId="0"/>
    <xf numFmtId="164" fontId="4" fillId="0" borderId="0"/>
    <xf numFmtId="314" fontId="48" fillId="0" borderId="0" applyFont="0" applyFill="0" applyBorder="0" applyAlignment="0" applyProtection="0"/>
    <xf numFmtId="164" fontId="212" fillId="41" borderId="0">
      <alignment horizontal="right"/>
    </xf>
    <xf numFmtId="0" fontId="18" fillId="11" borderId="22" applyNumberFormat="0" applyAlignment="0" applyProtection="0"/>
    <xf numFmtId="0" fontId="213" fillId="71" borderId="82" applyNumberFormat="0" applyAlignment="0" applyProtection="0"/>
    <xf numFmtId="0" fontId="213" fillId="52" borderId="82" applyNumberFormat="0" applyAlignment="0" applyProtection="0"/>
    <xf numFmtId="0" fontId="214" fillId="52" borderId="82" applyNumberFormat="0" applyAlignment="0" applyProtection="0"/>
    <xf numFmtId="0" fontId="214" fillId="52" borderId="82" applyNumberFormat="0" applyAlignment="0" applyProtection="0"/>
    <xf numFmtId="0" fontId="18" fillId="11" borderId="22" applyNumberFormat="0" applyAlignment="0" applyProtection="0"/>
    <xf numFmtId="0" fontId="18" fillId="11" borderId="22" applyNumberFormat="0" applyAlignment="0" applyProtection="0"/>
    <xf numFmtId="0" fontId="213" fillId="52" borderId="82" applyNumberFormat="0" applyAlignment="0" applyProtection="0"/>
    <xf numFmtId="0" fontId="18" fillId="11" borderId="22" applyNumberFormat="0" applyAlignment="0" applyProtection="0"/>
    <xf numFmtId="0" fontId="18" fillId="11" borderId="22" applyNumberFormat="0" applyAlignment="0" applyProtection="0"/>
    <xf numFmtId="0" fontId="213" fillId="52" borderId="82" applyNumberFormat="0" applyAlignment="0" applyProtection="0"/>
    <xf numFmtId="0" fontId="214" fillId="52" borderId="82" applyNumberFormat="0" applyAlignment="0" applyProtection="0"/>
    <xf numFmtId="0" fontId="213" fillId="52" borderId="82" applyNumberFormat="0" applyAlignment="0" applyProtection="0"/>
    <xf numFmtId="40" fontId="215" fillId="39" borderId="0">
      <alignment horizontal="right"/>
    </xf>
    <xf numFmtId="164" fontId="216" fillId="85" borderId="0" applyBorder="0">
      <alignment horizontal="center"/>
    </xf>
    <xf numFmtId="164" fontId="217" fillId="39" borderId="8"/>
    <xf numFmtId="0" fontId="82" fillId="86" borderId="8"/>
    <xf numFmtId="0" fontId="82" fillId="86" borderId="8"/>
    <xf numFmtId="0" fontId="82" fillId="86" borderId="8"/>
    <xf numFmtId="0" fontId="82" fillId="86" borderId="8"/>
    <xf numFmtId="0" fontId="82" fillId="86" borderId="8"/>
    <xf numFmtId="0" fontId="82" fillId="86" borderId="8"/>
    <xf numFmtId="164" fontId="218" fillId="71" borderId="0" applyBorder="0">
      <alignment horizontal="centerContinuous"/>
    </xf>
    <xf numFmtId="164" fontId="219" fillId="0" borderId="0" applyBorder="0">
      <alignment horizontal="centerContinuous"/>
    </xf>
    <xf numFmtId="164" fontId="220" fillId="0" borderId="0" applyProtection="0">
      <alignment horizontal="left"/>
    </xf>
    <xf numFmtId="1" fontId="4" fillId="0" borderId="0" applyProtection="0">
      <alignment horizontal="right" vertical="center"/>
    </xf>
    <xf numFmtId="200" fontId="221" fillId="0" borderId="0" applyNumberFormat="0" applyFill="0" applyProtection="0">
      <alignment vertical="top"/>
    </xf>
    <xf numFmtId="200" fontId="222" fillId="0" borderId="0" applyNumberFormat="0" applyFill="0" applyProtection="0"/>
    <xf numFmtId="200" fontId="223" fillId="0" borderId="5">
      <alignment vertical="center"/>
    </xf>
    <xf numFmtId="271" fontId="74" fillId="0" borderId="0">
      <alignment horizontal="right"/>
    </xf>
    <xf numFmtId="164" fontId="30" fillId="0" borderId="0" applyFont="0" applyFill="0" applyBorder="0" applyAlignment="0" applyProtection="0"/>
    <xf numFmtId="271" fontId="43" fillId="0" borderId="0" applyFont="0" applyFill="0" applyBorder="0" applyAlignment="0" applyProtection="0"/>
    <xf numFmtId="10" fontId="43" fillId="0" borderId="0" applyFont="0" applyFill="0" applyBorder="0" applyAlignment="0" applyProtection="0"/>
    <xf numFmtId="9" fontId="141" fillId="0" borderId="0" applyFont="0" applyFill="0" applyBorder="0" applyAlignment="0" applyProtection="0"/>
    <xf numFmtId="164" fontId="4" fillId="0" borderId="0" applyFont="0" applyFill="0" applyBorder="0" applyAlignment="0" applyProtection="0"/>
    <xf numFmtId="271" fontId="141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3" fontId="4" fillId="0" borderId="0"/>
    <xf numFmtId="164" fontId="48" fillId="0" borderId="0"/>
    <xf numFmtId="14" fontId="4" fillId="0" borderId="0">
      <protection hidden="1"/>
    </xf>
    <xf numFmtId="3" fontId="41" fillId="0" borderId="0"/>
    <xf numFmtId="315" fontId="42" fillId="0" borderId="0" applyBorder="0" applyProtection="0">
      <alignment horizontal="right"/>
    </xf>
    <xf numFmtId="315" fontId="205" fillId="84" borderId="0" applyProtection="0">
      <alignment horizontal="right"/>
    </xf>
    <xf numFmtId="315" fontId="207" fillId="0" borderId="0" applyFont="0" applyBorder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4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7" fillId="0" borderId="0" applyFont="0" applyFill="0" applyBorder="0" applyAlignment="0" applyProtection="0"/>
    <xf numFmtId="205" fontId="49" fillId="0" borderId="0" applyFill="0" applyBorder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" fillId="0" borderId="0" applyFont="0" applyFill="0" applyBorder="0" applyAlignment="0" applyProtection="0"/>
    <xf numFmtId="214" fontId="49" fillId="0" borderId="0" applyFont="0" applyFill="0" applyBorder="0" applyProtection="0">
      <alignment horizontal="right"/>
    </xf>
    <xf numFmtId="184" fontId="49" fillId="0" borderId="0" applyFill="0" applyBorder="0" applyProtection="0"/>
    <xf numFmtId="179" fontId="49" fillId="0" borderId="0" applyFill="0" applyBorder="0" applyProtection="0"/>
    <xf numFmtId="183" fontId="49" fillId="0" borderId="0" applyFill="0" applyBorder="0" applyProtection="0"/>
    <xf numFmtId="185" fontId="49" fillId="0" borderId="0" applyFill="0" applyBorder="0" applyProtection="0"/>
    <xf numFmtId="271" fontId="62" fillId="0" borderId="0" applyFont="0" applyFill="0" applyBorder="0" applyAlignment="0" applyProtection="0"/>
    <xf numFmtId="164" fontId="48" fillId="0" borderId="0" applyFont="0" applyFill="0" applyBorder="0" applyAlignment="0" applyProtection="0"/>
    <xf numFmtId="207" fontId="49" fillId="0" borderId="0"/>
    <xf numFmtId="316" fontId="4" fillId="0" borderId="0" applyFill="0" applyBorder="0">
      <alignment horizontal="right"/>
      <protection locked="0"/>
    </xf>
    <xf numFmtId="9" fontId="224" fillId="0" borderId="0" applyFont="0" applyFill="0" applyBorder="0" applyAlignment="0" applyProtection="0"/>
    <xf numFmtId="164" fontId="48" fillId="0" borderId="0">
      <alignment horizontal="center"/>
    </xf>
    <xf numFmtId="3" fontId="4" fillId="0" borderId="0"/>
    <xf numFmtId="9" fontId="224" fillId="0" borderId="0" applyFont="0" applyFill="0" applyBorder="0" applyAlignment="0" applyProtection="0"/>
    <xf numFmtId="204" fontId="49" fillId="0" borderId="0" applyFill="0" applyBorder="0" applyAlignment="0"/>
    <xf numFmtId="164" fontId="63" fillId="0" borderId="0" applyFill="0" applyBorder="0" applyAlignment="0"/>
    <xf numFmtId="204" fontId="49" fillId="0" borderId="0" applyFill="0" applyBorder="0" applyAlignment="0"/>
    <xf numFmtId="164" fontId="63" fillId="0" borderId="0" applyFill="0" applyBorder="0" applyAlignment="0"/>
    <xf numFmtId="164" fontId="63" fillId="0" borderId="0" applyFill="0" applyBorder="0" applyAlignment="0"/>
    <xf numFmtId="220" fontId="49" fillId="0" borderId="0" applyProtection="0">
      <alignment horizontal="right"/>
    </xf>
    <xf numFmtId="220" fontId="49" fillId="0" borderId="0">
      <alignment horizontal="right"/>
      <protection locked="0"/>
    </xf>
    <xf numFmtId="9" fontId="48" fillId="0" borderId="0" applyFont="0" applyFill="0" applyBorder="0" applyAlignment="0" applyProtection="0"/>
    <xf numFmtId="238" fontId="66" fillId="0" borderId="0"/>
    <xf numFmtId="177" fontId="81" fillId="0" borderId="49" applyNumberFormat="0" applyFont="0" applyFill="0" applyBorder="0" applyAlignment="0"/>
    <xf numFmtId="9" fontId="4" fillId="0" borderId="59"/>
    <xf numFmtId="271" fontId="4" fillId="0" borderId="0"/>
    <xf numFmtId="10" fontId="4" fillId="0" borderId="0"/>
    <xf numFmtId="9" fontId="4" fillId="0" borderId="59"/>
    <xf numFmtId="9" fontId="4" fillId="0" borderId="0"/>
    <xf numFmtId="164" fontId="30" fillId="0" borderId="0" applyNumberFormat="0" applyFont="0" applyFill="0" applyBorder="0" applyAlignment="0" applyProtection="0">
      <alignment horizontal="left"/>
    </xf>
    <xf numFmtId="15" fontId="30" fillId="0" borderId="0" applyFont="0" applyFill="0" applyBorder="0" applyAlignment="0" applyProtection="0"/>
    <xf numFmtId="4" fontId="30" fillId="0" borderId="0" applyFont="0" applyFill="0" applyBorder="0" applyAlignment="0" applyProtection="0"/>
    <xf numFmtId="164" fontId="225" fillId="0" borderId="46">
      <alignment horizontal="center"/>
    </xf>
    <xf numFmtId="3" fontId="30" fillId="0" borderId="0" applyFont="0" applyFill="0" applyBorder="0" applyAlignment="0" applyProtection="0"/>
    <xf numFmtId="164" fontId="30" fillId="87" borderId="0" applyNumberFormat="0" applyFont="0" applyBorder="0" applyAlignment="0" applyProtection="0"/>
    <xf numFmtId="164" fontId="4" fillId="0" borderId="0">
      <alignment horizontal="right"/>
    </xf>
    <xf numFmtId="164" fontId="33" fillId="0" borderId="0">
      <alignment vertical="top"/>
    </xf>
    <xf numFmtId="164" fontId="60" fillId="0" borderId="0" applyFill="0" applyBorder="0">
      <alignment horizontal="right"/>
      <protection locked="0"/>
    </xf>
    <xf numFmtId="317" fontId="4" fillId="0" borderId="0">
      <alignment horizontal="right"/>
      <protection locked="0"/>
    </xf>
    <xf numFmtId="318" fontId="49" fillId="0" borderId="0" applyFont="0" applyFill="0" applyBorder="0" applyAlignment="0" applyProtection="0"/>
    <xf numFmtId="238" fontId="190" fillId="0" borderId="0" applyNumberFormat="0" applyFill="0" applyBorder="0" applyAlignment="0" applyProtection="0">
      <alignment horizontal="left"/>
    </xf>
    <xf numFmtId="49" fontId="35" fillId="0" borderId="0">
      <alignment horizontal="right"/>
    </xf>
    <xf numFmtId="3" fontId="4" fillId="40" borderId="0"/>
    <xf numFmtId="3" fontId="4" fillId="40" borderId="0"/>
    <xf numFmtId="4" fontId="4" fillId="40" borderId="0"/>
    <xf numFmtId="3" fontId="41" fillId="40" borderId="0"/>
    <xf numFmtId="177" fontId="33" fillId="0" borderId="0">
      <alignment horizontal="right"/>
    </xf>
    <xf numFmtId="0" fontId="122" fillId="0" borderId="0"/>
    <xf numFmtId="0" fontId="122" fillId="0" borderId="0"/>
    <xf numFmtId="0" fontId="122" fillId="0" borderId="0"/>
    <xf numFmtId="177" fontId="226" fillId="0" borderId="29" applyNumberFormat="0" applyFont="0" applyFill="0" applyBorder="0" applyAlignment="0"/>
    <xf numFmtId="220" fontId="227" fillId="0" borderId="0" applyNumberFormat="0" applyFill="0" applyBorder="0" applyAlignment="0" applyProtection="0">
      <alignment horizontal="left"/>
    </xf>
    <xf numFmtId="197" fontId="49" fillId="0" borderId="0" applyFill="0" applyBorder="0">
      <alignment horizontal="right" vertical="center"/>
    </xf>
    <xf numFmtId="164" fontId="4" fillId="0" borderId="0">
      <alignment horizontal="right"/>
    </xf>
    <xf numFmtId="164" fontId="4" fillId="0" borderId="0">
      <alignment horizontal="right"/>
    </xf>
    <xf numFmtId="164" fontId="4" fillId="0" borderId="0" applyFill="0" applyBorder="0" applyProtection="0">
      <alignment horizontal="right"/>
    </xf>
    <xf numFmtId="164" fontId="4" fillId="0" borderId="0">
      <alignment horizontal="right"/>
    </xf>
    <xf numFmtId="0" fontId="214" fillId="52" borderId="82" applyNumberFormat="0" applyAlignment="0" applyProtection="0"/>
    <xf numFmtId="4" fontId="228" fillId="42" borderId="83" applyNumberFormat="0" applyProtection="0">
      <alignment vertical="center"/>
    </xf>
    <xf numFmtId="4" fontId="66" fillId="67" borderId="82" applyNumberFormat="0" applyProtection="0">
      <alignment vertical="center"/>
    </xf>
    <xf numFmtId="4" fontId="229" fillId="67" borderId="83" applyNumberFormat="0" applyProtection="0">
      <alignment vertical="center"/>
    </xf>
    <xf numFmtId="4" fontId="228" fillId="67" borderId="83" applyNumberFormat="0" applyProtection="0">
      <alignment horizontal="left" vertical="center" indent="1"/>
    </xf>
    <xf numFmtId="4" fontId="66" fillId="67" borderId="82" applyNumberFormat="0" applyProtection="0">
      <alignment horizontal="left" vertical="center" indent="1"/>
    </xf>
    <xf numFmtId="164" fontId="228" fillId="67" borderId="83" applyNumberFormat="0" applyProtection="0">
      <alignment horizontal="left" vertical="top" indent="1"/>
    </xf>
    <xf numFmtId="4" fontId="66" fillId="67" borderId="82" applyNumberFormat="0" applyProtection="0">
      <alignment horizontal="left" vertical="center" indent="1"/>
    </xf>
    <xf numFmtId="4" fontId="230" fillId="88" borderId="0" applyNumberFormat="0" applyProtection="0">
      <alignment horizontal="left" vertical="center" indent="1"/>
    </xf>
    <xf numFmtId="164" fontId="4" fillId="89" borderId="82" applyNumberFormat="0" applyProtection="0">
      <alignment horizontal="left" vertical="center" indent="1"/>
    </xf>
    <xf numFmtId="164" fontId="4" fillId="89" borderId="82" applyNumberFormat="0" applyProtection="0">
      <alignment horizontal="left" vertical="center" indent="1"/>
    </xf>
    <xf numFmtId="4" fontId="66" fillId="47" borderId="83" applyNumberFormat="0" applyProtection="0">
      <alignment horizontal="right" vertical="center"/>
    </xf>
    <xf numFmtId="4" fontId="66" fillId="46" borderId="83" applyNumberFormat="0" applyProtection="0">
      <alignment horizontal="right" vertical="center"/>
    </xf>
    <xf numFmtId="4" fontId="66" fillId="61" borderId="83" applyNumberFormat="0" applyProtection="0">
      <alignment horizontal="right" vertical="center"/>
    </xf>
    <xf numFmtId="4" fontId="66" fillId="55" borderId="83" applyNumberFormat="0" applyProtection="0">
      <alignment horizontal="right" vertical="center"/>
    </xf>
    <xf numFmtId="4" fontId="66" fillId="59" borderId="83" applyNumberFormat="0" applyProtection="0">
      <alignment horizontal="right" vertical="center"/>
    </xf>
    <xf numFmtId="4" fontId="66" fillId="64" borderId="83" applyNumberFormat="0" applyProtection="0">
      <alignment horizontal="right" vertical="center"/>
    </xf>
    <xf numFmtId="4" fontId="66" fillId="62" borderId="83" applyNumberFormat="0" applyProtection="0">
      <alignment horizontal="right" vertical="center"/>
    </xf>
    <xf numFmtId="4" fontId="66" fillId="90" borderId="83" applyNumberFormat="0" applyProtection="0">
      <alignment horizontal="right" vertical="center"/>
    </xf>
    <xf numFmtId="4" fontId="66" fillId="54" borderId="83" applyNumberFormat="0" applyProtection="0">
      <alignment horizontal="right" vertical="center"/>
    </xf>
    <xf numFmtId="4" fontId="228" fillId="91" borderId="84" applyNumberFormat="0" applyProtection="0">
      <alignment horizontal="left" vertical="center" indent="1"/>
    </xf>
    <xf numFmtId="4" fontId="228" fillId="92" borderId="82" applyNumberFormat="0" applyProtection="0">
      <alignment horizontal="left" vertical="center" indent="1"/>
    </xf>
    <xf numFmtId="4" fontId="66" fillId="93" borderId="0" applyNumberFormat="0" applyProtection="0">
      <alignment horizontal="left" vertical="center" indent="1"/>
    </xf>
    <xf numFmtId="4" fontId="66" fillId="94" borderId="85" applyNumberFormat="0" applyProtection="0">
      <alignment horizontal="left" vertical="center" indent="1"/>
    </xf>
    <xf numFmtId="4" fontId="231" fillId="88" borderId="0" applyNumberFormat="0" applyProtection="0">
      <alignment horizontal="left" vertical="center" indent="1"/>
    </xf>
    <xf numFmtId="4" fontId="66" fillId="95" borderId="83" applyNumberFormat="0" applyProtection="0">
      <alignment horizontal="right" vertical="center"/>
    </xf>
    <xf numFmtId="0" fontId="4" fillId="89" borderId="82" applyNumberFormat="0" applyProtection="0">
      <alignment horizontal="left" vertical="center" indent="1"/>
    </xf>
    <xf numFmtId="4" fontId="66" fillId="93" borderId="0" applyNumberFormat="0" applyProtection="0">
      <alignment horizontal="left" vertical="center" indent="1"/>
    </xf>
    <xf numFmtId="4" fontId="66" fillId="94" borderId="82" applyNumberFormat="0" applyProtection="0">
      <alignment horizontal="left" vertical="center" indent="1"/>
    </xf>
    <xf numFmtId="4" fontId="66" fillId="94" borderId="82" applyNumberFormat="0" applyProtection="0">
      <alignment horizontal="left" vertical="center" indent="1"/>
    </xf>
    <xf numFmtId="4" fontId="66" fillId="84" borderId="0" applyNumberFormat="0" applyProtection="0">
      <alignment horizontal="left" vertical="center" indent="1"/>
    </xf>
    <xf numFmtId="4" fontId="66" fillId="96" borderId="82" applyNumberFormat="0" applyProtection="0">
      <alignment horizontal="left" vertical="center" indent="1"/>
    </xf>
    <xf numFmtId="4" fontId="66" fillId="96" borderId="82" applyNumberFormat="0" applyProtection="0">
      <alignment horizontal="left" vertical="center" indent="1"/>
    </xf>
    <xf numFmtId="164" fontId="4" fillId="88" borderId="83" applyNumberFormat="0" applyProtection="0">
      <alignment horizontal="left" vertical="center" indent="1"/>
    </xf>
    <xf numFmtId="164" fontId="4" fillId="88" borderId="83" applyNumberFormat="0" applyProtection="0">
      <alignment horizontal="left" vertical="top" indent="1"/>
    </xf>
    <xf numFmtId="164" fontId="4" fillId="84" borderId="83" applyNumberFormat="0" applyProtection="0">
      <alignment horizontal="left" vertical="center" indent="1"/>
    </xf>
    <xf numFmtId="164" fontId="4" fillId="84" borderId="83" applyNumberFormat="0" applyProtection="0">
      <alignment horizontal="left" vertical="top" indent="1"/>
    </xf>
    <xf numFmtId="164" fontId="4" fillId="65" borderId="83" applyNumberFormat="0" applyProtection="0">
      <alignment horizontal="left" vertical="center" indent="1"/>
    </xf>
    <xf numFmtId="164" fontId="4" fillId="65" borderId="83" applyNumberFormat="0" applyProtection="0">
      <alignment horizontal="left" vertical="top" indent="1"/>
    </xf>
    <xf numFmtId="164" fontId="4" fillId="80" borderId="83" applyNumberFormat="0" applyProtection="0">
      <alignment horizontal="left" vertical="center" indent="1"/>
    </xf>
    <xf numFmtId="164" fontId="4" fillId="80" borderId="83" applyNumberFormat="0" applyProtection="0">
      <alignment horizontal="left" vertical="top" indent="1"/>
    </xf>
    <xf numFmtId="4" fontId="66" fillId="41" borderId="83" applyNumberFormat="0" applyProtection="0">
      <alignment vertical="center"/>
    </xf>
    <xf numFmtId="4" fontId="170" fillId="41" borderId="83" applyNumberFormat="0" applyProtection="0">
      <alignment vertical="center"/>
    </xf>
    <xf numFmtId="4" fontId="66" fillId="41" borderId="83" applyNumberFormat="0" applyProtection="0">
      <alignment horizontal="left" vertical="center" indent="1"/>
    </xf>
    <xf numFmtId="164" fontId="66" fillId="41" borderId="83" applyNumberFormat="0" applyProtection="0">
      <alignment horizontal="left" vertical="top" indent="1"/>
    </xf>
    <xf numFmtId="4" fontId="230" fillId="80" borderId="83" applyNumberFormat="0" applyProtection="0">
      <alignment horizontal="right" vertical="center"/>
    </xf>
    <xf numFmtId="4" fontId="66" fillId="94" borderId="82" applyNumberFormat="0" applyProtection="0">
      <alignment horizontal="right" vertical="center"/>
    </xf>
    <xf numFmtId="4" fontId="170" fillId="93" borderId="83" applyNumberFormat="0" applyProtection="0">
      <alignment horizontal="right" vertical="center"/>
    </xf>
    <xf numFmtId="4" fontId="231" fillId="65" borderId="83" applyNumberFormat="0" applyProtection="0">
      <alignment horizontal="left" vertical="center" indent="1"/>
    </xf>
    <xf numFmtId="164" fontId="4" fillId="89" borderId="82" applyNumberFormat="0" applyProtection="0">
      <alignment horizontal="left" vertical="center" indent="1"/>
    </xf>
    <xf numFmtId="164" fontId="4" fillId="89" borderId="82" applyNumberFormat="0" applyProtection="0">
      <alignment horizontal="left" vertical="center" indent="1"/>
    </xf>
    <xf numFmtId="164" fontId="4" fillId="89" borderId="82" applyNumberFormat="0" applyProtection="0">
      <alignment horizontal="left" vertical="center" indent="1"/>
    </xf>
    <xf numFmtId="164" fontId="66" fillId="84" borderId="83" applyNumberFormat="0" applyProtection="0">
      <alignment horizontal="left" vertical="top" indent="1"/>
    </xf>
    <xf numFmtId="164" fontId="4" fillId="89" borderId="82" applyNumberFormat="0" applyProtection="0">
      <alignment horizontal="left" vertical="center" indent="1"/>
    </xf>
    <xf numFmtId="164" fontId="4" fillId="89" borderId="82" applyNumberFormat="0" applyProtection="0">
      <alignment horizontal="left" vertical="center" indent="1"/>
    </xf>
    <xf numFmtId="4" fontId="232" fillId="97" borderId="0" applyNumberFormat="0" applyProtection="0">
      <alignment horizontal="left" vertical="center" indent="1"/>
    </xf>
    <xf numFmtId="164" fontId="233" fillId="0" borderId="0"/>
    <xf numFmtId="4" fontId="234" fillId="93" borderId="83" applyNumberFormat="0" applyProtection="0">
      <alignment horizontal="right" vertical="center"/>
    </xf>
    <xf numFmtId="164" fontId="4" fillId="0" borderId="0" applyNumberFormat="0" applyFont="0" applyFill="0" applyBorder="0" applyAlignment="0" applyProtection="0"/>
    <xf numFmtId="0" fontId="235" fillId="0" borderId="17">
      <alignment horizontal="center" vertical="center" wrapText="1"/>
    </xf>
    <xf numFmtId="319" fontId="236" fillId="0" borderId="0" applyFill="0" applyBorder="0">
      <alignment horizontal="right"/>
      <protection hidden="1"/>
    </xf>
    <xf numFmtId="164" fontId="4" fillId="40" borderId="0" applyFill="0"/>
    <xf numFmtId="249" fontId="237" fillId="0" borderId="17">
      <protection locked="0"/>
    </xf>
    <xf numFmtId="164" fontId="34" fillId="40" borderId="0" applyFill="0"/>
    <xf numFmtId="249" fontId="234" fillId="0" borderId="17">
      <protection locked="0"/>
    </xf>
    <xf numFmtId="164" fontId="180" fillId="89" borderId="0"/>
    <xf numFmtId="164" fontId="120" fillId="0" borderId="0"/>
    <xf numFmtId="177" fontId="238" fillId="0" borderId="0">
      <alignment horizontal="left"/>
    </xf>
    <xf numFmtId="164" fontId="239" fillId="69" borderId="0"/>
    <xf numFmtId="164" fontId="239" fillId="69" borderId="0">
      <alignment wrapText="1"/>
    </xf>
    <xf numFmtId="164" fontId="120" fillId="74" borderId="17">
      <alignment horizontal="center" vertical="center" wrapText="1"/>
      <protection hidden="1"/>
    </xf>
    <xf numFmtId="2" fontId="4" fillId="0" borderId="17">
      <protection locked="0"/>
    </xf>
    <xf numFmtId="3" fontId="34" fillId="0" borderId="17"/>
    <xf numFmtId="164" fontId="34" fillId="0" borderId="0"/>
    <xf numFmtId="2" fontId="234" fillId="0" borderId="17"/>
    <xf numFmtId="164" fontId="4" fillId="0" borderId="17">
      <protection locked="0"/>
    </xf>
    <xf numFmtId="164" fontId="36" fillId="98" borderId="0" applyNumberFormat="0" applyFont="0" applyBorder="0" applyAlignment="0">
      <protection locked="0"/>
    </xf>
    <xf numFmtId="164" fontId="4" fillId="0" borderId="0"/>
    <xf numFmtId="164" fontId="240" fillId="40" borderId="1"/>
    <xf numFmtId="14" fontId="33" fillId="0" borderId="3">
      <alignment horizontal="centerContinuous"/>
    </xf>
    <xf numFmtId="164" fontId="164" fillId="0" borderId="0" applyFont="0" applyFill="0" applyBorder="0">
      <alignment horizontal="right"/>
    </xf>
    <xf numFmtId="164" fontId="90" fillId="0" borderId="0" applyFill="0" applyBorder="0" applyAlignment="0" applyProtection="0"/>
    <xf numFmtId="173" fontId="241" fillId="0" borderId="0"/>
    <xf numFmtId="164" fontId="48" fillId="0" borderId="0"/>
    <xf numFmtId="320" fontId="4" fillId="0" borderId="0" applyFont="0" applyFill="0" applyBorder="0" applyAlignment="0" applyProtection="0"/>
    <xf numFmtId="3" fontId="48" fillId="0" borderId="0"/>
    <xf numFmtId="1" fontId="234" fillId="67" borderId="17"/>
    <xf numFmtId="1" fontId="234" fillId="67" borderId="17"/>
    <xf numFmtId="1" fontId="34" fillId="79" borderId="0"/>
    <xf numFmtId="1" fontId="234" fillId="67" borderId="17"/>
    <xf numFmtId="177" fontId="242" fillId="0" borderId="0">
      <alignment horizontal="left"/>
    </xf>
    <xf numFmtId="164" fontId="4" fillId="89" borderId="0"/>
    <xf numFmtId="3" fontId="48" fillId="0" borderId="0"/>
    <xf numFmtId="216" fontId="74" fillId="0" borderId="0"/>
    <xf numFmtId="3" fontId="243" fillId="0" borderId="0">
      <alignment vertical="center"/>
    </xf>
    <xf numFmtId="164" fontId="4" fillId="66" borderId="17"/>
    <xf numFmtId="164" fontId="244" fillId="0" borderId="0"/>
    <xf numFmtId="164" fontId="4" fillId="0" borderId="0"/>
    <xf numFmtId="0" fontId="245" fillId="0" borderId="0"/>
    <xf numFmtId="0" fontId="246" fillId="0" borderId="0" applyNumberFormat="0" applyFill="0" applyBorder="0" applyAlignment="0" applyProtection="0"/>
    <xf numFmtId="0" fontId="246" fillId="0" borderId="0" applyNumberFormat="0" applyFill="0" applyBorder="0" applyAlignment="0" applyProtection="0"/>
    <xf numFmtId="0" fontId="4" fillId="0" borderId="0"/>
    <xf numFmtId="0" fontId="246" fillId="0" borderId="0" applyNumberFormat="0" applyFill="0" applyBorder="0" applyAlignment="0" applyProtection="0"/>
    <xf numFmtId="0" fontId="246" fillId="0" borderId="0" applyNumberFormat="0" applyFill="0" applyBorder="0" applyAlignment="0" applyProtection="0"/>
    <xf numFmtId="164" fontId="4" fillId="0" borderId="0">
      <alignment vertical="top"/>
    </xf>
    <xf numFmtId="164" fontId="35" fillId="0" borderId="0">
      <alignment vertical="top"/>
    </xf>
    <xf numFmtId="164" fontId="35" fillId="0" borderId="0">
      <alignment vertical="top"/>
    </xf>
    <xf numFmtId="164" fontId="35" fillId="0" borderId="0">
      <alignment vertical="top"/>
    </xf>
    <xf numFmtId="164" fontId="35" fillId="0" borderId="0">
      <alignment vertical="top"/>
    </xf>
    <xf numFmtId="164" fontId="4" fillId="0" borderId="0"/>
    <xf numFmtId="164" fontId="4" fillId="0" borderId="0"/>
    <xf numFmtId="49" fontId="124" fillId="0" borderId="0"/>
    <xf numFmtId="164" fontId="4" fillId="40" borderId="16"/>
    <xf numFmtId="164" fontId="4" fillId="0" borderId="0"/>
    <xf numFmtId="164" fontId="247" fillId="0" borderId="0" applyNumberFormat="0" applyBorder="0" applyProtection="0">
      <alignment vertical="top"/>
    </xf>
    <xf numFmtId="164" fontId="248" fillId="0" borderId="0">
      <alignment vertical="top"/>
    </xf>
    <xf numFmtId="164" fontId="249" fillId="96" borderId="0"/>
    <xf numFmtId="164" fontId="45" fillId="0" borderId="0"/>
    <xf numFmtId="279" fontId="250" fillId="39" borderId="0"/>
    <xf numFmtId="164" fontId="251" fillId="40" borderId="7"/>
    <xf numFmtId="3" fontId="252" fillId="0" borderId="0"/>
    <xf numFmtId="3" fontId="253" fillId="0" borderId="0"/>
    <xf numFmtId="3" fontId="4" fillId="0" borderId="0"/>
    <xf numFmtId="321" fontId="38" fillId="0" borderId="86"/>
    <xf numFmtId="281" fontId="4" fillId="0" borderId="15"/>
    <xf numFmtId="3" fontId="4" fillId="0" borderId="0"/>
    <xf numFmtId="322" fontId="254" fillId="99" borderId="0" applyNumberFormat="0" applyBorder="0">
      <alignment horizontal="center" vertical="center"/>
      <protection locked="0"/>
    </xf>
    <xf numFmtId="164" fontId="255" fillId="0" borderId="0">
      <alignment horizontal="center"/>
    </xf>
    <xf numFmtId="164" fontId="256" fillId="66" borderId="17">
      <alignment horizontal="right"/>
    </xf>
    <xf numFmtId="323" fontId="49" fillId="0" borderId="0" applyFill="0" applyBorder="0" applyProtection="0"/>
    <xf numFmtId="164" fontId="47" fillId="0" borderId="0" applyFill="0" applyBorder="0" applyProtection="0">
      <alignment horizontal="center" vertical="center"/>
    </xf>
    <xf numFmtId="164" fontId="4" fillId="0" borderId="0" applyBorder="0" applyProtection="0">
      <alignment vertical="center"/>
    </xf>
    <xf numFmtId="199" fontId="4" fillId="0" borderId="5" applyBorder="0" applyProtection="0">
      <alignment horizontal="right" vertical="center"/>
    </xf>
    <xf numFmtId="164" fontId="4" fillId="100" borderId="0" applyBorder="0" applyProtection="0">
      <alignment horizontal="centerContinuous" vertical="center"/>
    </xf>
    <xf numFmtId="164" fontId="4" fillId="101" borderId="5" applyBorder="0" applyProtection="0">
      <alignment horizontal="centerContinuous" vertical="center"/>
    </xf>
    <xf numFmtId="164" fontId="117" fillId="0" borderId="0" applyBorder="0" applyProtection="0">
      <alignment vertical="center"/>
    </xf>
    <xf numFmtId="37" fontId="220" fillId="0" borderId="0">
      <alignment horizontal="centerContinuous"/>
    </xf>
    <xf numFmtId="3" fontId="47" fillId="0" borderId="0" applyNumberFormat="0"/>
    <xf numFmtId="164" fontId="4" fillId="0" borderId="0" applyFill="0" applyBorder="0" applyProtection="0">
      <alignment horizontal="left"/>
    </xf>
    <xf numFmtId="164" fontId="4" fillId="0" borderId="7" applyFill="0" applyBorder="0" applyProtection="0">
      <alignment horizontal="left" vertical="top"/>
    </xf>
    <xf numFmtId="168" fontId="48" fillId="39" borderId="0" applyFont="0" applyFill="0" applyBorder="0" applyAlignment="0" applyProtection="0">
      <alignment vertical="center"/>
    </xf>
    <xf numFmtId="200" fontId="4" fillId="71" borderId="62" applyNumberFormat="0" applyAlignment="0" applyProtection="0">
      <alignment vertical="center"/>
    </xf>
    <xf numFmtId="200" fontId="257" fillId="0" borderId="0" applyNumberFormat="0" applyBorder="0" applyProtection="0">
      <alignment vertical="center"/>
    </xf>
    <xf numFmtId="200" fontId="117" fillId="0" borderId="0" applyNumberFormat="0" applyBorder="0" applyProtection="0">
      <alignment vertical="center"/>
    </xf>
    <xf numFmtId="324" fontId="127" fillId="0" borderId="0" applyNumberFormat="0" applyBorder="0" applyProtection="0">
      <alignment horizontal="right" vertical="center"/>
    </xf>
    <xf numFmtId="200" fontId="258" fillId="0" borderId="0" applyNumberFormat="0" applyFill="0">
      <alignment horizontal="centerContinuous" vertical="top"/>
    </xf>
    <xf numFmtId="200" fontId="100" fillId="0" borderId="0" applyNumberFormat="0" applyFill="0" applyBorder="0">
      <alignment horizontal="center" vertical="top"/>
    </xf>
    <xf numFmtId="200" fontId="259" fillId="0" borderId="0" applyNumberFormat="0" applyFill="0">
      <alignment horizontal="center" vertical="top"/>
    </xf>
    <xf numFmtId="200" fontId="100" fillId="0" borderId="0" applyNumberFormat="0" applyBorder="0">
      <alignment horizontal="left" vertical="center"/>
    </xf>
    <xf numFmtId="164" fontId="260" fillId="102" borderId="0" applyNumberFormat="0" applyBorder="0" applyAlignment="0" applyProtection="0">
      <alignment vertical="center"/>
    </xf>
    <xf numFmtId="200" fontId="117" fillId="0" borderId="87" applyNumberFormat="0" applyFont="0" applyFill="0" applyAlignment="0">
      <alignment vertical="center"/>
    </xf>
    <xf numFmtId="200" fontId="257" fillId="0" borderId="5" applyNumberFormat="0" applyFont="0" applyFill="0" applyAlignment="0">
      <alignment vertical="center"/>
    </xf>
    <xf numFmtId="325" fontId="261" fillId="0" borderId="0" applyFill="0" applyBorder="0" applyProtection="0">
      <alignment horizontal="left" vertical="center"/>
    </xf>
    <xf numFmtId="200" fontId="262" fillId="0" borderId="0" applyNumberFormat="0" applyFill="0" applyBorder="0">
      <alignment vertical="center"/>
    </xf>
    <xf numFmtId="200" fontId="263" fillId="0" borderId="0" applyNumberFormat="0" applyFill="0" applyBorder="0" applyAlignment="0">
      <alignment vertical="center"/>
    </xf>
    <xf numFmtId="200" fontId="264" fillId="0" borderId="0" applyNumberFormat="0" applyFill="0" applyBorder="0" applyAlignment="0">
      <alignment vertical="center"/>
    </xf>
    <xf numFmtId="164" fontId="265" fillId="0" borderId="0" applyFill="0" applyBorder="0" applyProtection="0">
      <alignment vertical="top"/>
    </xf>
    <xf numFmtId="200" fontId="100" fillId="0" borderId="0" applyNumberFormat="0" applyFill="0" applyBorder="0">
      <alignment vertical="center"/>
    </xf>
    <xf numFmtId="200" fontId="100" fillId="0" borderId="0" applyNumberFormat="0" applyFill="0" applyBorder="0">
      <alignment vertical="center"/>
    </xf>
    <xf numFmtId="200" fontId="266" fillId="0" borderId="0" applyNumberFormat="0" applyFill="0" applyBorder="0" applyProtection="0">
      <alignment horizontal="left"/>
    </xf>
    <xf numFmtId="200" fontId="266" fillId="0" borderId="0" applyNumberFormat="0" applyFill="0" applyBorder="0" applyProtection="0">
      <alignment horizontal="left" vertical="top"/>
    </xf>
    <xf numFmtId="200" fontId="267" fillId="0" borderId="0" applyNumberFormat="0" applyFill="0">
      <alignment vertical="center"/>
    </xf>
    <xf numFmtId="200" fontId="267" fillId="0" borderId="0" applyNumberFormat="0" applyFill="0" applyBorder="0">
      <alignment vertical="center"/>
    </xf>
    <xf numFmtId="2" fontId="4" fillId="0" borderId="0"/>
    <xf numFmtId="3" fontId="4" fillId="0" borderId="0"/>
    <xf numFmtId="164" fontId="124" fillId="0" borderId="0" applyNumberFormat="0" applyFont="0" applyBorder="0" applyAlignment="0"/>
    <xf numFmtId="49" fontId="41" fillId="0" borderId="5">
      <alignment vertical="center"/>
    </xf>
    <xf numFmtId="49" fontId="48" fillId="0" borderId="0">
      <alignment horizontal="left"/>
    </xf>
    <xf numFmtId="238" fontId="224" fillId="0" borderId="0" applyNumberFormat="0" applyFont="0" applyFill="0" applyBorder="0" applyProtection="0">
      <alignment wrapText="1"/>
    </xf>
    <xf numFmtId="49" fontId="66" fillId="0" borderId="0" applyFill="0" applyBorder="0" applyAlignment="0"/>
    <xf numFmtId="205" fontId="49" fillId="0" borderId="0" applyFill="0" applyBorder="0" applyAlignment="0"/>
    <xf numFmtId="177" fontId="63" fillId="0" borderId="0" applyFill="0" applyBorder="0" applyAlignment="0"/>
    <xf numFmtId="0" fontId="268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281" fontId="4" fillId="0" borderId="0"/>
    <xf numFmtId="164" fontId="33" fillId="0" borderId="0" applyNumberFormat="0" applyFill="0" applyBorder="0" applyAlignment="0" applyProtection="0"/>
    <xf numFmtId="164" fontId="141" fillId="0" borderId="0" applyNumberFormat="0" applyFill="0" applyBorder="0" applyAlignment="0" applyProtection="0"/>
    <xf numFmtId="40" fontId="269" fillId="0" borderId="0"/>
    <xf numFmtId="248" fontId="4" fillId="0" borderId="0" applyNumberFormat="0" applyFill="0" applyBorder="0" applyAlignment="0" applyProtection="0"/>
    <xf numFmtId="248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3" fontId="271" fillId="0" borderId="0"/>
    <xf numFmtId="266" fontId="272" fillId="0" borderId="0">
      <alignment horizontal="center"/>
    </xf>
    <xf numFmtId="164" fontId="4" fillId="0" borderId="0">
      <alignment horizontal="center"/>
    </xf>
    <xf numFmtId="200" fontId="273" fillId="0" borderId="0">
      <alignment horizontal="center"/>
    </xf>
    <xf numFmtId="164" fontId="4" fillId="40" borderId="0" applyNumberFormat="0" applyFont="0" applyBorder="0" applyAlignment="0"/>
    <xf numFmtId="164" fontId="4" fillId="0" borderId="0" applyBorder="0"/>
    <xf numFmtId="248" fontId="4" fillId="0" borderId="0" applyNumberFormat="0" applyFill="0" applyBorder="0" applyAlignment="0" applyProtection="0"/>
    <xf numFmtId="248" fontId="4" fillId="0" borderId="0" applyNumberFormat="0" applyFill="0" applyBorder="0" applyAlignment="0" applyProtection="0"/>
    <xf numFmtId="164" fontId="30" fillId="0" borderId="0" applyBorder="0"/>
    <xf numFmtId="0" fontId="274" fillId="0" borderId="0" applyNumberFormat="0" applyFill="0" applyBorder="0" applyAlignment="0" applyProtection="0"/>
    <xf numFmtId="177" fontId="275" fillId="103" borderId="0" applyFill="0" applyBorder="0" applyAlignment="0" applyProtection="0">
      <alignment horizontal="left"/>
    </xf>
    <xf numFmtId="177" fontId="253" fillId="0" borderId="0" applyFill="0" applyBorder="0" applyAlignment="0" applyProtection="0">
      <alignment horizontal="left"/>
    </xf>
    <xf numFmtId="0" fontId="134" fillId="0" borderId="74" applyNumberFormat="0" applyFill="0" applyAlignment="0" applyProtection="0"/>
    <xf numFmtId="37" fontId="276" fillId="52" borderId="88" applyNumberFormat="0" applyBorder="0">
      <alignment horizontal="center"/>
    </xf>
    <xf numFmtId="0" fontId="274" fillId="0" borderId="0" applyNumberFormat="0" applyFill="0" applyBorder="0" applyAlignment="0" applyProtection="0"/>
    <xf numFmtId="38" fontId="164" fillId="78" borderId="5" applyAlignment="0"/>
    <xf numFmtId="164" fontId="38" fillId="0" borderId="0"/>
    <xf numFmtId="216" fontId="63" fillId="0" borderId="59" applyNumberFormat="0" applyFont="0" applyFill="0" applyAlignment="0" applyProtection="0"/>
    <xf numFmtId="164" fontId="47" fillId="0" borderId="15">
      <alignment horizontal="right" wrapText="1"/>
    </xf>
    <xf numFmtId="0" fontId="24" fillId="0" borderId="26" applyNumberFormat="0" applyFill="0" applyAlignment="0" applyProtection="0"/>
    <xf numFmtId="0" fontId="228" fillId="0" borderId="89" applyNumberFormat="0" applyFill="0" applyAlignment="0" applyProtection="0"/>
    <xf numFmtId="0" fontId="228" fillId="0" borderId="90" applyNumberFormat="0" applyFill="0" applyAlignment="0" applyProtection="0"/>
    <xf numFmtId="0" fontId="277" fillId="0" borderId="90" applyNumberFormat="0" applyFill="0" applyAlignment="0" applyProtection="0"/>
    <xf numFmtId="0" fontId="277" fillId="0" borderId="90" applyNumberFormat="0" applyFill="0" applyAlignment="0" applyProtection="0"/>
    <xf numFmtId="0" fontId="24" fillId="0" borderId="26" applyNumberFormat="0" applyFill="0" applyAlignment="0" applyProtection="0"/>
    <xf numFmtId="0" fontId="24" fillId="0" borderId="26" applyNumberFormat="0" applyFill="0" applyAlignment="0" applyProtection="0"/>
    <xf numFmtId="0" fontId="228" fillId="0" borderId="90" applyNumberFormat="0" applyFill="0" applyAlignment="0" applyProtection="0"/>
    <xf numFmtId="0" fontId="24" fillId="0" borderId="26" applyNumberFormat="0" applyFill="0" applyAlignment="0" applyProtection="0"/>
    <xf numFmtId="0" fontId="24" fillId="0" borderId="26" applyNumberFormat="0" applyFill="0" applyAlignment="0" applyProtection="0"/>
    <xf numFmtId="0" fontId="228" fillId="0" borderId="90" applyNumberFormat="0" applyFill="0" applyAlignment="0" applyProtection="0"/>
    <xf numFmtId="0" fontId="277" fillId="0" borderId="90" applyNumberFormat="0" applyFill="0" applyAlignment="0" applyProtection="0"/>
    <xf numFmtId="0" fontId="228" fillId="0" borderId="90" applyNumberFormat="0" applyFill="0" applyAlignment="0" applyProtection="0"/>
    <xf numFmtId="164" fontId="38" fillId="0" borderId="0"/>
    <xf numFmtId="3" fontId="47" fillId="0" borderId="5" applyNumberFormat="0"/>
    <xf numFmtId="281" fontId="4" fillId="0" borderId="86"/>
    <xf numFmtId="221" fontId="49" fillId="0" borderId="0">
      <alignment horizontal="right"/>
    </xf>
    <xf numFmtId="164" fontId="278" fillId="104" borderId="17"/>
    <xf numFmtId="17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326" fontId="113" fillId="0" borderId="0" applyFont="0" applyFill="0" applyBorder="0" applyAlignment="0" applyProtection="0"/>
    <xf numFmtId="164" fontId="124" fillId="0" borderId="0"/>
    <xf numFmtId="164" fontId="120" fillId="0" borderId="0" applyAlignment="0"/>
    <xf numFmtId="164" fontId="75" fillId="0" borderId="0"/>
    <xf numFmtId="164" fontId="4" fillId="0" borderId="0"/>
    <xf numFmtId="37" fontId="48" fillId="67" borderId="0" applyNumberFormat="0" applyBorder="0" applyAlignment="0" applyProtection="0"/>
    <xf numFmtId="37" fontId="48" fillId="0" borderId="0"/>
    <xf numFmtId="3" fontId="29" fillId="0" borderId="76" applyProtection="0"/>
    <xf numFmtId="327" fontId="3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328" fontId="30" fillId="0" borderId="0" applyFont="0" applyFill="0" applyBorder="0" applyAlignment="0" applyProtection="0"/>
    <xf numFmtId="329" fontId="30" fillId="0" borderId="0" applyFont="0" applyFill="0" applyBorder="0" applyAlignment="0" applyProtection="0"/>
    <xf numFmtId="330" fontId="279" fillId="0" borderId="0" applyNumberFormat="0" applyBorder="0" applyProtection="0">
      <alignment horizontal="centerContinuous" vertical="center"/>
    </xf>
    <xf numFmtId="331" fontId="149" fillId="0" borderId="0">
      <protection hidden="1"/>
    </xf>
    <xf numFmtId="0" fontId="22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0" fontId="268" fillId="0" borderId="0" applyNumberFormat="0" applyFill="0" applyBorder="0" applyAlignment="0" applyProtection="0"/>
    <xf numFmtId="0" fontId="234" fillId="0" borderId="0" applyNumberFormat="0" applyFill="0" applyBorder="0" applyAlignment="0" applyProtection="0"/>
    <xf numFmtId="49" fontId="280" fillId="0" borderId="0" applyFill="0" applyBorder="0" applyAlignment="0" applyProtection="0">
      <alignment vertical="center"/>
    </xf>
    <xf numFmtId="242" fontId="281" fillId="105" borderId="0"/>
    <xf numFmtId="332" fontId="63" fillId="0" borderId="0" applyFont="0" applyFill="0" applyBorder="0" applyAlignment="0" applyProtection="0"/>
    <xf numFmtId="249" fontId="33" fillId="0" borderId="0" applyFont="0" applyFill="0" applyBorder="0" applyAlignment="0" applyProtection="0">
      <alignment horizontal="right"/>
    </xf>
    <xf numFmtId="333" fontId="282" fillId="0" borderId="0">
      <alignment horizontal="right"/>
      <protection locked="0"/>
    </xf>
    <xf numFmtId="171" fontId="49" fillId="0" borderId="0" applyFill="0" applyBorder="0" applyProtection="0"/>
    <xf numFmtId="191" fontId="49" fillId="0" borderId="0" applyFill="0" applyBorder="0" applyProtection="0"/>
    <xf numFmtId="164" fontId="283" fillId="0" borderId="5">
      <alignment horizontal="right"/>
    </xf>
    <xf numFmtId="243" fontId="49" fillId="0" borderId="0"/>
    <xf numFmtId="192" fontId="49" fillId="0" borderId="5">
      <alignment horizontal="right"/>
    </xf>
    <xf numFmtId="15" fontId="49" fillId="0" borderId="0" applyFill="0" applyProtection="0"/>
    <xf numFmtId="164" fontId="284" fillId="106" borderId="91" applyNumberFormat="0" applyFont="0" applyBorder="0" applyAlignment="0" applyProtection="0">
      <alignment horizontal="right"/>
    </xf>
    <xf numFmtId="164" fontId="90" fillId="0" borderId="0" applyFont="0" applyFill="0" applyBorder="0" applyAlignment="0" applyProtection="0"/>
    <xf numFmtId="334" fontId="49" fillId="0" borderId="0" applyBorder="0" applyProtection="0"/>
    <xf numFmtId="334" fontId="49" fillId="0" borderId="0" applyBorder="0"/>
    <xf numFmtId="164" fontId="285" fillId="0" borderId="0"/>
    <xf numFmtId="228" fontId="49" fillId="0" borderId="0" applyFont="0" applyFill="0" applyBorder="0" applyAlignment="0" applyProtection="0"/>
    <xf numFmtId="269" fontId="49" fillId="0" borderId="0" applyFont="0" applyFill="0" applyBorder="0" applyAlignment="0" applyProtection="0"/>
    <xf numFmtId="271" fontId="286" fillId="0" borderId="0" applyFont="0" applyFill="0" applyBorder="0" applyAlignment="0" applyProtection="0"/>
    <xf numFmtId="164" fontId="4" fillId="0" borderId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87" fillId="0" borderId="0">
      <alignment vertical="center"/>
    </xf>
    <xf numFmtId="164" fontId="288" fillId="0" borderId="0"/>
    <xf numFmtId="17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4" fontId="289" fillId="0" borderId="0"/>
    <xf numFmtId="226" fontId="4" fillId="0" borderId="0" applyFont="0" applyFill="0" applyBorder="0" applyAlignment="0" applyProtection="0"/>
    <xf numFmtId="332" fontId="4" fillId="0" borderId="0" applyFont="0" applyFill="0" applyBorder="0" applyAlignment="0" applyProtection="0"/>
    <xf numFmtId="335" fontId="49" fillId="0" borderId="0" applyFont="0" applyFill="0" applyBorder="0" applyAlignment="0" applyProtection="0"/>
    <xf numFmtId="336" fontId="290" fillId="0" borderId="0" applyFont="0" applyFill="0" applyBorder="0" applyAlignment="0" applyProtection="0"/>
  </cellStyleXfs>
  <cellXfs count="1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0" xfId="0" applyFont="1"/>
    <xf numFmtId="0" fontId="5" fillId="0" borderId="0" xfId="0" applyFont="1" applyAlignment="1"/>
    <xf numFmtId="0" fontId="0" fillId="2" borderId="6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0" fillId="3" borderId="0" xfId="0" applyFill="1" applyBorder="1"/>
    <xf numFmtId="0" fontId="0" fillId="3" borderId="0" xfId="0" applyFill="1"/>
    <xf numFmtId="0" fontId="0" fillId="3" borderId="6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0" xfId="0" applyFill="1"/>
    <xf numFmtId="0" fontId="0" fillId="4" borderId="0" xfId="0" applyFill="1" applyBorder="1"/>
    <xf numFmtId="0" fontId="0" fillId="4" borderId="2" xfId="0" applyFill="1" applyBorder="1"/>
    <xf numFmtId="0" fontId="0" fillId="4" borderId="8" xfId="0" applyFill="1" applyBorder="1"/>
    <xf numFmtId="0" fontId="3" fillId="4" borderId="0" xfId="0" applyFont="1" applyFill="1"/>
    <xf numFmtId="0" fontId="0" fillId="4" borderId="1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3" fillId="4" borderId="0" xfId="0" applyFont="1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3" xfId="0" applyFill="1" applyBorder="1"/>
    <xf numFmtId="0" fontId="0" fillId="5" borderId="0" xfId="0" applyFill="1" applyBorder="1"/>
    <xf numFmtId="0" fontId="0" fillId="5" borderId="0" xfId="0" applyFill="1"/>
    <xf numFmtId="0" fontId="0" fillId="5" borderId="6" xfId="0" applyFill="1" applyBorder="1"/>
    <xf numFmtId="0" fontId="0" fillId="5" borderId="2" xfId="0" applyFill="1" applyBorder="1"/>
    <xf numFmtId="0" fontId="0" fillId="5" borderId="8" xfId="0" applyFill="1" applyBorder="1"/>
    <xf numFmtId="0" fontId="3" fillId="5" borderId="0" xfId="0" applyFont="1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0" xfId="0" applyFill="1"/>
    <xf numFmtId="0" fontId="0" fillId="6" borderId="2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4" xfId="0" applyFill="1" applyBorder="1"/>
    <xf numFmtId="0" fontId="3" fillId="6" borderId="0" xfId="0" applyFont="1" applyFill="1" applyBorder="1"/>
    <xf numFmtId="0" fontId="0" fillId="6" borderId="8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3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4" xfId="0" applyFill="1" applyBorder="1"/>
    <xf numFmtId="0" fontId="6" fillId="6" borderId="6" xfId="0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6" fillId="6" borderId="5" xfId="0" applyFont="1" applyFill="1" applyBorder="1"/>
    <xf numFmtId="0" fontId="6" fillId="6" borderId="4" xfId="0" applyFont="1" applyFill="1" applyBorder="1"/>
    <xf numFmtId="0" fontId="7" fillId="6" borderId="1" xfId="0" applyFont="1" applyFill="1" applyBorder="1"/>
    <xf numFmtId="0" fontId="7" fillId="6" borderId="6" xfId="0" applyFont="1" applyFill="1" applyBorder="1"/>
    <xf numFmtId="0" fontId="7" fillId="5" borderId="1" xfId="0" applyFont="1" applyFill="1" applyBorder="1"/>
    <xf numFmtId="0" fontId="7" fillId="5" borderId="6" xfId="0" applyFont="1" applyFill="1" applyBorder="1"/>
    <xf numFmtId="0" fontId="7" fillId="6" borderId="2" xfId="0" applyFont="1" applyFill="1" applyBorder="1"/>
    <xf numFmtId="0" fontId="7" fillId="6" borderId="5" xfId="0" applyFont="1" applyFill="1" applyBorder="1"/>
    <xf numFmtId="0" fontId="7" fillId="6" borderId="4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7" fillId="2" borderId="16" xfId="0" applyFont="1" applyFill="1" applyBorder="1"/>
    <xf numFmtId="0" fontId="7" fillId="2" borderId="0" xfId="0" applyFont="1" applyFill="1" applyBorder="1"/>
    <xf numFmtId="0" fontId="7" fillId="2" borderId="0" xfId="0" applyFont="1" applyFill="1"/>
    <xf numFmtId="0" fontId="7" fillId="6" borderId="3" xfId="0" applyFont="1" applyFill="1" applyBorder="1"/>
    <xf numFmtId="0" fontId="7" fillId="6" borderId="0" xfId="0" applyFont="1" applyFill="1" applyBorder="1"/>
    <xf numFmtId="0" fontId="0" fillId="6" borderId="17" xfId="0" applyFill="1" applyBorder="1"/>
    <xf numFmtId="0" fontId="0" fillId="5" borderId="17" xfId="0" applyFill="1" applyBorder="1"/>
    <xf numFmtId="0" fontId="7" fillId="5" borderId="5" xfId="0" applyFont="1" applyFill="1" applyBorder="1"/>
    <xf numFmtId="0" fontId="4" fillId="0" borderId="7" xfId="0" applyFont="1" applyBorder="1"/>
    <xf numFmtId="0" fontId="7" fillId="0" borderId="0" xfId="0" applyFont="1" applyFill="1" applyBorder="1"/>
    <xf numFmtId="0" fontId="8" fillId="0" borderId="0" xfId="0" applyFont="1"/>
    <xf numFmtId="0" fontId="8" fillId="0" borderId="0" xfId="0" applyFont="1" applyAlignment="1"/>
    <xf numFmtId="0" fontId="8" fillId="3" borderId="6" xfId="0" applyFont="1" applyFill="1" applyBorder="1"/>
    <xf numFmtId="0" fontId="8" fillId="3" borderId="5" xfId="0" applyFont="1" applyFill="1" applyBorder="1"/>
    <xf numFmtId="0" fontId="9" fillId="0" borderId="0" xfId="0" applyFont="1"/>
    <xf numFmtId="0" fontId="8" fillId="3" borderId="0" xfId="0" applyFont="1" applyFill="1" applyBorder="1"/>
    <xf numFmtId="0" fontId="2" fillId="0" borderId="0" xfId="1"/>
    <xf numFmtId="49" fontId="27" fillId="0" borderId="0" xfId="2" applyFont="1" applyAlignment="1">
      <alignment horizontal="right" vertical="center"/>
    </xf>
    <xf numFmtId="0" fontId="2" fillId="0" borderId="0" xfId="1" applyAlignment="1">
      <alignment horizontal="center"/>
    </xf>
    <xf numFmtId="0" fontId="24" fillId="0" borderId="0" xfId="1" applyFont="1"/>
    <xf numFmtId="0" fontId="24" fillId="0" borderId="17" xfId="1" applyFont="1" applyBorder="1" applyAlignment="1">
      <alignment horizontal="center"/>
    </xf>
    <xf numFmtId="0" fontId="24" fillId="0" borderId="17" xfId="1" applyFont="1" applyFill="1" applyBorder="1" applyAlignment="1">
      <alignment horizontal="center"/>
    </xf>
    <xf numFmtId="0" fontId="2" fillId="38" borderId="31" xfId="1" applyFill="1" applyBorder="1"/>
    <xf numFmtId="0" fontId="2" fillId="0" borderId="17" xfId="1" applyBorder="1" applyAlignment="1">
      <alignment horizontal="center"/>
    </xf>
    <xf numFmtId="0" fontId="2" fillId="38" borderId="36" xfId="1" applyFill="1" applyBorder="1"/>
    <xf numFmtId="0" fontId="28" fillId="0" borderId="0" xfId="1" applyFont="1" applyFill="1" applyBorder="1"/>
    <xf numFmtId="0" fontId="2" fillId="38" borderId="41" xfId="1" applyFill="1" applyBorder="1"/>
    <xf numFmtId="0" fontId="2" fillId="0" borderId="41" xfId="1" applyBorder="1"/>
    <xf numFmtId="0" fontId="2" fillId="38" borderId="17" xfId="1" applyFill="1" applyBorder="1" applyAlignment="1">
      <alignment horizontal="center"/>
    </xf>
    <xf numFmtId="0" fontId="2" fillId="0" borderId="16" xfId="1" applyBorder="1" applyAlignme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14" fontId="2" fillId="0" borderId="17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7" xfId="1" applyBorder="1" applyAlignment="1">
      <alignment horizontal="center"/>
    </xf>
    <xf numFmtId="0" fontId="2" fillId="38" borderId="17" xfId="1" applyFill="1" applyBorder="1" applyAlignment="1">
      <alignment horizontal="center" vertical="center"/>
    </xf>
    <xf numFmtId="0" fontId="2" fillId="0" borderId="17" xfId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3" borderId="7" xfId="0" applyFont="1" applyFill="1" applyBorder="1" applyAlignment="1">
      <alignment horizontal="center" vertical="center" textRotation="90"/>
    </xf>
    <xf numFmtId="0" fontId="8" fillId="3" borderId="8" xfId="0" applyFont="1" applyFill="1" applyBorder="1" applyAlignment="1">
      <alignment horizontal="center" vertical="center" textRotation="90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textRotation="90"/>
    </xf>
    <xf numFmtId="0" fontId="7" fillId="6" borderId="3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0" fontId="7" fillId="0" borderId="0" xfId="0" applyFont="1" applyBorder="1" applyAlignment="1">
      <alignment horizontal="center" textRotation="90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29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92" fillId="0" borderId="0" xfId="0" applyFont="1" applyAlignment="1">
      <alignment horizontal="center" vertical="center"/>
    </xf>
    <xf numFmtId="0" fontId="2" fillId="0" borderId="0" xfId="1" applyAlignment="1">
      <alignment horizontal="center"/>
    </xf>
    <xf numFmtId="0" fontId="28" fillId="0" borderId="27" xfId="1" applyFont="1" applyFill="1" applyBorder="1" applyAlignment="1">
      <alignment horizontal="center"/>
    </xf>
    <xf numFmtId="0" fontId="28" fillId="0" borderId="28" xfId="1" applyFont="1" applyFill="1" applyBorder="1" applyAlignment="1">
      <alignment horizontal="center"/>
    </xf>
    <xf numFmtId="0" fontId="2" fillId="0" borderId="29" xfId="1" applyBorder="1" applyAlignment="1">
      <alignment horizontal="center"/>
    </xf>
    <xf numFmtId="0" fontId="2" fillId="0" borderId="30" xfId="1" applyBorder="1" applyAlignment="1">
      <alignment horizontal="center"/>
    </xf>
    <xf numFmtId="0" fontId="24" fillId="38" borderId="31" xfId="1" applyFont="1" applyFill="1" applyBorder="1" applyAlignment="1">
      <alignment horizontal="center" vertical="center" textRotation="90"/>
    </xf>
    <xf numFmtId="0" fontId="24" fillId="38" borderId="36" xfId="1" applyFont="1" applyFill="1" applyBorder="1" applyAlignment="1">
      <alignment horizontal="center" vertical="center" textRotation="90"/>
    </xf>
    <xf numFmtId="0" fontId="24" fillId="38" borderId="41" xfId="1" applyFont="1" applyFill="1" applyBorder="1" applyAlignment="1">
      <alignment horizontal="center" vertical="center" textRotation="90"/>
    </xf>
    <xf numFmtId="0" fontId="2" fillId="0" borderId="31" xfId="1" applyBorder="1" applyAlignment="1">
      <alignment horizontal="center" vertical="center"/>
    </xf>
    <xf numFmtId="0" fontId="2" fillId="0" borderId="36" xfId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17" xfId="1" applyBorder="1" applyAlignment="1">
      <alignment horizontal="center"/>
    </xf>
    <xf numFmtId="0" fontId="2" fillId="0" borderId="17" xfId="1" applyBorder="1" applyAlignment="1">
      <alignment horizontal="left"/>
    </xf>
    <xf numFmtId="14" fontId="2" fillId="0" borderId="17" xfId="1" applyNumberFormat="1" applyBorder="1" applyAlignment="1">
      <alignment horizontal="center"/>
    </xf>
    <xf numFmtId="0" fontId="2" fillId="0" borderId="17" xfId="1" applyBorder="1" applyAlignment="1">
      <alignment horizontal="left" vertical="center"/>
    </xf>
    <xf numFmtId="0" fontId="2" fillId="0" borderId="17" xfId="1" applyBorder="1" applyAlignment="1">
      <alignment horizontal="center" vertical="center"/>
    </xf>
    <xf numFmtId="1" fontId="2" fillId="0" borderId="31" xfId="1" applyNumberFormat="1" applyBorder="1" applyAlignment="1">
      <alignment horizontal="center" vertical="center"/>
    </xf>
    <xf numFmtId="1" fontId="2" fillId="0" borderId="36" xfId="1" applyNumberFormat="1" applyBorder="1" applyAlignment="1">
      <alignment horizontal="center" vertical="center"/>
    </xf>
    <xf numFmtId="1" fontId="2" fillId="0" borderId="41" xfId="1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38" borderId="36" xfId="1" applyFont="1" applyFill="1" applyBorder="1"/>
    <xf numFmtId="2" fontId="2" fillId="0" borderId="0" xfId="1" applyNumberFormat="1" applyBorder="1" applyAlignment="1">
      <alignment vertical="center"/>
    </xf>
    <xf numFmtId="0" fontId="28" fillId="0" borderId="32" xfId="1" applyFont="1" applyFill="1" applyBorder="1" applyAlignment="1">
      <alignment horizontal="center"/>
    </xf>
    <xf numFmtId="0" fontId="28" fillId="0" borderId="33" xfId="1" applyFont="1" applyFill="1" applyBorder="1" applyAlignment="1">
      <alignment horizontal="center"/>
    </xf>
    <xf numFmtId="0" fontId="28" fillId="0" borderId="37" xfId="1" applyFont="1" applyFill="1" applyBorder="1" applyAlignment="1">
      <alignment horizontal="center"/>
    </xf>
    <xf numFmtId="0" fontId="28" fillId="0" borderId="38" xfId="1" applyFont="1" applyFill="1" applyBorder="1" applyAlignment="1">
      <alignment horizontal="center"/>
    </xf>
    <xf numFmtId="2" fontId="24" fillId="0" borderId="34" xfId="1" applyNumberFormat="1" applyFont="1" applyBorder="1" applyAlignment="1">
      <alignment horizontal="center" vertical="center"/>
    </xf>
    <xf numFmtId="2" fontId="24" fillId="0" borderId="35" xfId="1" applyNumberFormat="1" applyFont="1" applyBorder="1" applyAlignment="1">
      <alignment horizontal="center" vertical="center"/>
    </xf>
    <xf numFmtId="2" fontId="24" fillId="0" borderId="39" xfId="1" applyNumberFormat="1" applyFont="1" applyBorder="1" applyAlignment="1">
      <alignment horizontal="center" vertical="center"/>
    </xf>
    <xf numFmtId="2" fontId="24" fillId="0" borderId="40" xfId="1" applyNumberFormat="1" applyFont="1" applyBorder="1" applyAlignment="1">
      <alignment horizontal="center" vertical="center"/>
    </xf>
    <xf numFmtId="0" fontId="2" fillId="38" borderId="14" xfId="1" applyFill="1" applyBorder="1" applyAlignment="1">
      <alignment horizontal="center" vertical="center"/>
    </xf>
    <xf numFmtId="0" fontId="2" fillId="38" borderId="15" xfId="1" applyFill="1" applyBorder="1" applyAlignment="1">
      <alignment horizontal="center" vertical="center"/>
    </xf>
    <xf numFmtId="0" fontId="2" fillId="38" borderId="16" xfId="1" applyFill="1" applyBorder="1" applyAlignment="1">
      <alignment horizontal="center" vertical="center"/>
    </xf>
    <xf numFmtId="0" fontId="2" fillId="38" borderId="15" xfId="1" applyFill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</cellXfs>
  <cellStyles count="2310">
    <cellStyle name="_x0004_" xfId="3"/>
    <cellStyle name="-" xfId="4"/>
    <cellStyle name="_x000a_bidires=100_x000a_" xfId="5"/>
    <cellStyle name="_x000a_shell=progma" xfId="6"/>
    <cellStyle name="#.00wlleft" xfId="7"/>
    <cellStyle name="#wlleft" xfId="8"/>
    <cellStyle name="$#.00wlleft" xfId="9"/>
    <cellStyle name="$0.0;($0.0)" xfId="10"/>
    <cellStyle name="$0.00;($0.00)" xfId="11"/>
    <cellStyle name="$0wlleft" xfId="12"/>
    <cellStyle name="%" xfId="13"/>
    <cellStyle name="% - total" xfId="14"/>
    <cellStyle name="%_Betas and WACC" xfId="15"/>
    <cellStyle name="(0%) &quot; - &quot;" xfId="16"/>
    <cellStyle name="(0,000) &quot; - &quot;" xfId="17"/>
    <cellStyle name="******************************************" xfId="18"/>
    <cellStyle name=";;;" xfId="19"/>
    <cellStyle name="?? [0]_??" xfId="20"/>
    <cellStyle name="?_x001d_?-_x000c_0??_x000c_#?V_x0001_?_x0005_?2_x000f__x0001__x0001_" xfId="21"/>
    <cellStyle name="???" xfId="22"/>
    <cellStyle name="???[0]_11 version c&amp;wrevenue-ctt3" xfId="23"/>
    <cellStyle name="???_11 version c&amp;wrevenue-ctt3" xfId="24"/>
    <cellStyle name="??_?.????" xfId="25"/>
    <cellStyle name="_%(SignOnly)" xfId="26"/>
    <cellStyle name="_%(SignSpaceOnly)" xfId="27"/>
    <cellStyle name="_050125 Operational model" xfId="28"/>
    <cellStyle name="_050816 Cheetah-multiple analysis at various prices" xfId="29"/>
    <cellStyle name="_050818 Cheetah operational model v.2" xfId="30"/>
    <cellStyle name="_2009-07-08 Pres Data" xfId="31"/>
    <cellStyle name="_x0004__AP_QOR_v5" xfId="32"/>
    <cellStyle name="_Asia Pacific MOR Template 2008" xfId="33"/>
    <cellStyle name="_Assumptions" xfId="34"/>
    <cellStyle name="_Book1" xfId="35"/>
    <cellStyle name="_Book3" xfId="36"/>
    <cellStyle name="_Column1" xfId="37"/>
    <cellStyle name="_Column2" xfId="38"/>
    <cellStyle name="_Column3" xfId="39"/>
    <cellStyle name="_Column4" xfId="40"/>
    <cellStyle name="_Column5" xfId="41"/>
    <cellStyle name="_Column5_070503_Revised" xfId="42"/>
    <cellStyle name="_Column5_271201" xfId="43"/>
    <cellStyle name="_Column5_271201.XLS Chart 16" xfId="44"/>
    <cellStyle name="_Column5_Telsim 19-July-04" xfId="45"/>
    <cellStyle name="_Column5_Tower data file" xfId="46"/>
    <cellStyle name="_Column6" xfId="47"/>
    <cellStyle name="_Column7" xfId="48"/>
    <cellStyle name="_Comma" xfId="49"/>
    <cellStyle name="_Comma_bls roic" xfId="50"/>
    <cellStyle name="_Comma_FT-6June2001" xfId="51"/>
    <cellStyle name="_Comma_Orange-May01" xfId="52"/>
    <cellStyle name="_Comma_TelenorInitiation-11Jan01" xfId="53"/>
    <cellStyle name="_Comma_TelenorWIPFeb01" xfId="54"/>
    <cellStyle name="_Currency" xfId="55"/>
    <cellStyle name="_Currency_050816 Cheetah-multiple analysis at various prices" xfId="56"/>
    <cellStyle name="_Currency_3G Models" xfId="57"/>
    <cellStyle name="_Currency_Betas and WACC" xfId="58"/>
    <cellStyle name="_Currency_BLS" xfId="59"/>
    <cellStyle name="_Currency_bls roic" xfId="60"/>
    <cellStyle name="_Currency_Book1" xfId="61"/>
    <cellStyle name="_Currency_Book1_3G Models" xfId="62"/>
    <cellStyle name="_Currency_Book1_FT-6June2001" xfId="63"/>
    <cellStyle name="_Currency_Book1_Jazztel model 16DP3-Exhibits" xfId="64"/>
    <cellStyle name="_Currency_Book1_Jazztel model 16DP3-Exhibits_3G Models" xfId="65"/>
    <cellStyle name="_Currency_Book1_Jazztel model 16DP3-Exhibits_Orange-Mar01" xfId="66"/>
    <cellStyle name="_Currency_Book1_Jazztel model 16DP3-Exhibits_Orange-May01" xfId="67"/>
    <cellStyle name="_Currency_Book1_Jazztel model 16DP3-Exhibits_Orange-May01_FT-6June2001" xfId="68"/>
    <cellStyle name="_Currency_Book1_Jazztel model 16DP3-Exhibits_T_MOBIL2" xfId="69"/>
    <cellStyle name="_Currency_Book1_Jazztel model 16DP3-Exhibits_T_MOBIL2_Orange-May01" xfId="70"/>
    <cellStyle name="_Currency_Book1_Jazztel model 16DP3-Exhibits_T_MOBIL2_Telefonica Moviles" xfId="71"/>
    <cellStyle name="_Currency_Book1_Jazztel model 16DP3-Exhibits_Telefonica Moviles" xfId="72"/>
    <cellStyle name="_Currency_Book1_Jazztel model 16DP3-Exhibits_TelenorInitiation-11Jan01" xfId="73"/>
    <cellStyle name="_Currency_Book1_Jazztel model 16DP3-Exhibits_TelenorWIPFeb01" xfId="74"/>
    <cellStyle name="_Currency_Book1_Jazztel model 18DP-exhibits" xfId="75"/>
    <cellStyle name="_Currency_Book1_Jazztel model 18DP-exhibits_3G Models" xfId="76"/>
    <cellStyle name="_Currency_Book1_Orange-May01" xfId="77"/>
    <cellStyle name="_Currency_Book1_Orange-Sep01" xfId="78"/>
    <cellStyle name="_Currency_Book2" xfId="79"/>
    <cellStyle name="_Currency_Book2_3G Models" xfId="80"/>
    <cellStyle name="_Currency_Book2_FT-6June2001" xfId="81"/>
    <cellStyle name="_Currency_Book2_Jazztel model 16DP3-Exhibits" xfId="82"/>
    <cellStyle name="_Currency_Book2_Jazztel model 16DP3-Exhibits_3G Models" xfId="83"/>
    <cellStyle name="_Currency_Book2_Jazztel model 16DP3-Exhibits_Orange-Mar01" xfId="84"/>
    <cellStyle name="_Currency_Book2_Jazztel model 16DP3-Exhibits_Orange-May01" xfId="85"/>
    <cellStyle name="_Currency_Book2_Jazztel model 16DP3-Exhibits_Orange-May01_FT-6June2001" xfId="86"/>
    <cellStyle name="_Currency_Book2_Jazztel model 16DP3-Exhibits_T_MOBIL2" xfId="87"/>
    <cellStyle name="_Currency_Book2_Jazztel model 16DP3-Exhibits_T_MOBIL2_Orange-May01" xfId="88"/>
    <cellStyle name="_Currency_Book2_Jazztel model 16DP3-Exhibits_T_MOBIL2_Telefonica Moviles" xfId="89"/>
    <cellStyle name="_Currency_Book2_Jazztel model 16DP3-Exhibits_Telefonica Moviles" xfId="90"/>
    <cellStyle name="_Currency_Book2_Jazztel model 16DP3-Exhibits_TelenorInitiation-11Jan01" xfId="91"/>
    <cellStyle name="_Currency_Book2_Jazztel model 16DP3-Exhibits_TelenorWIPFeb01" xfId="92"/>
    <cellStyle name="_Currency_Book2_Jazztel model 18DP-exhibits" xfId="93"/>
    <cellStyle name="_Currency_Book2_Jazztel model 18DP-exhibits_3G Models" xfId="94"/>
    <cellStyle name="_Currency_Book2_Orange-May01" xfId="95"/>
    <cellStyle name="_Currency_Book2_Orange-Sep01" xfId="96"/>
    <cellStyle name="_Currency_Book3" xfId="97"/>
    <cellStyle name="_Currency_FT-6June2001" xfId="98"/>
    <cellStyle name="_Currency_Jazztel model 15-exhibits" xfId="99"/>
    <cellStyle name="_Currency_Jazztel model 15-exhibits bis" xfId="100"/>
    <cellStyle name="_Currency_Jazztel model 15-exhibits bis_3G Models" xfId="101"/>
    <cellStyle name="_Currency_Jazztel model 15-exhibits bis_Orange-Mar01" xfId="102"/>
    <cellStyle name="_Currency_Jazztel model 15-exhibits bis_Orange-May01" xfId="103"/>
    <cellStyle name="_Currency_Jazztel model 15-exhibits bis_Orange-May01_FT-6June2001" xfId="104"/>
    <cellStyle name="_Currency_Jazztel model 15-exhibits bis_T_MOBIL2" xfId="105"/>
    <cellStyle name="_Currency_Jazztel model 15-exhibits bis_T_MOBIL2_Orange-May01" xfId="106"/>
    <cellStyle name="_Currency_Jazztel model 15-exhibits bis_T_MOBIL2_Telefonica Moviles" xfId="107"/>
    <cellStyle name="_Currency_Jazztel model 15-exhibits bis_Telefonica Moviles" xfId="108"/>
    <cellStyle name="_Currency_Jazztel model 15-exhibits bis_TelenorInitiation-11Jan01" xfId="109"/>
    <cellStyle name="_Currency_Jazztel model 15-exhibits bis_TelenorWIPFeb01" xfId="110"/>
    <cellStyle name="_Currency_Jazztel model 15-exhibits_3G Models" xfId="111"/>
    <cellStyle name="_Currency_Jazztel model 15-exhibits_FT-6June2001" xfId="112"/>
    <cellStyle name="_Currency_Jazztel model 15-exhibits_Jazztel model 16DP3-Exhibits" xfId="113"/>
    <cellStyle name="_Currency_Jazztel model 15-exhibits_Jazztel model 16DP3-Exhibits_3G Models" xfId="114"/>
    <cellStyle name="_Currency_Jazztel model 15-exhibits_Jazztel model 16DP3-Exhibits_Orange-Mar01" xfId="115"/>
    <cellStyle name="_Currency_Jazztel model 15-exhibits_Jazztel model 16DP3-Exhibits_Orange-May01" xfId="116"/>
    <cellStyle name="_Currency_Jazztel model 15-exhibits_Jazztel model 16DP3-Exhibits_Orange-May01_FT-6June2001" xfId="117"/>
    <cellStyle name="_Currency_Jazztel model 15-exhibits_Jazztel model 16DP3-Exhibits_T_MOBIL2" xfId="118"/>
    <cellStyle name="_Currency_Jazztel model 15-exhibits_Jazztel model 16DP3-Exhibits_T_MOBIL2_Orange-May01" xfId="119"/>
    <cellStyle name="_Currency_Jazztel model 15-exhibits_Jazztel model 16DP3-Exhibits_T_MOBIL2_Telefonica Moviles" xfId="120"/>
    <cellStyle name="_Currency_Jazztel model 15-exhibits_Jazztel model 16DP3-Exhibits_Telefonica Moviles" xfId="121"/>
    <cellStyle name="_Currency_Jazztel model 15-exhibits_Jazztel model 16DP3-Exhibits_TelenorInitiation-11Jan01" xfId="122"/>
    <cellStyle name="_Currency_Jazztel model 15-exhibits_Jazztel model 16DP3-Exhibits_TelenorWIPFeb01" xfId="123"/>
    <cellStyle name="_Currency_Jazztel model 15-exhibits_Jazztel model 18DP-exhibits" xfId="124"/>
    <cellStyle name="_Currency_Jazztel model 15-exhibits_Jazztel model 18DP-exhibits_3G Models" xfId="125"/>
    <cellStyle name="_Currency_Jazztel model 15-exhibits_Orange-May01" xfId="126"/>
    <cellStyle name="_Currency_Jazztel model 15-exhibits_Orange-Sep01" xfId="127"/>
    <cellStyle name="_Currency_Jazztel model 15-exhibits-Friso2" xfId="128"/>
    <cellStyle name="_Currency_Jazztel model 15-exhibits-Friso2_3G Models" xfId="129"/>
    <cellStyle name="_Currency_Jazztel model 15-exhibits-Friso2_FT-6June2001" xfId="130"/>
    <cellStyle name="_Currency_Jazztel model 15-exhibits-Friso2_Jazztel model 16DP3-Exhibits" xfId="131"/>
    <cellStyle name="_Currency_Jazztel model 15-exhibits-Friso2_Jazztel model 16DP3-Exhibits_3G Models" xfId="132"/>
    <cellStyle name="_Currency_Jazztel model 15-exhibits-Friso2_Jazztel model 16DP3-Exhibits_Orange-Mar01" xfId="133"/>
    <cellStyle name="_Currency_Jazztel model 15-exhibits-Friso2_Jazztel model 16DP3-Exhibits_Orange-May01" xfId="134"/>
    <cellStyle name="_Currency_Jazztel model 15-exhibits-Friso2_Jazztel model 16DP3-Exhibits_Orange-May01_FT-6June2001" xfId="135"/>
    <cellStyle name="_Currency_Jazztel model 15-exhibits-Friso2_Jazztel model 16DP3-Exhibits_T_MOBIL2" xfId="136"/>
    <cellStyle name="_Currency_Jazztel model 15-exhibits-Friso2_Jazztel model 16DP3-Exhibits_T_MOBIL2_Orange-May01" xfId="137"/>
    <cellStyle name="_Currency_Jazztel model 15-exhibits-Friso2_Jazztel model 16DP3-Exhibits_T_MOBIL2_Telefonica Moviles" xfId="138"/>
    <cellStyle name="_Currency_Jazztel model 15-exhibits-Friso2_Jazztel model 16DP3-Exhibits_Telefonica Moviles" xfId="139"/>
    <cellStyle name="_Currency_Jazztel model 15-exhibits-Friso2_Jazztel model 16DP3-Exhibits_TelenorInitiation-11Jan01" xfId="140"/>
    <cellStyle name="_Currency_Jazztel model 15-exhibits-Friso2_Jazztel model 16DP3-Exhibits_TelenorWIPFeb01" xfId="141"/>
    <cellStyle name="_Currency_Jazztel model 15-exhibits-Friso2_Jazztel model 18DP-exhibits" xfId="142"/>
    <cellStyle name="_Currency_Jazztel model 15-exhibits-Friso2_Jazztel model 18DP-exhibits_3G Models" xfId="143"/>
    <cellStyle name="_Currency_Jazztel model 15-exhibits-Friso2_Orange-May01" xfId="144"/>
    <cellStyle name="_Currency_Jazztel model 15-exhibits-Friso2_Orange-Sep01" xfId="145"/>
    <cellStyle name="_Currency_Orange-Mar01" xfId="146"/>
    <cellStyle name="_Currency_Orange-May01" xfId="147"/>
    <cellStyle name="_Currency_TelenorInitiation-11Jan01" xfId="148"/>
    <cellStyle name="_Currency_TelenorWIPFeb01" xfId="149"/>
    <cellStyle name="_Currency_Tower operational model v4.2" xfId="150"/>
    <cellStyle name="_CurrencySpace" xfId="151"/>
    <cellStyle name="_CurrencySpace_050816 Cheetah-multiple analysis at various prices" xfId="152"/>
    <cellStyle name="_CurrencySpace_Betas and WACC" xfId="153"/>
    <cellStyle name="_CurrencySpace_bls roic" xfId="154"/>
    <cellStyle name="_CurrencySpace_Book3" xfId="155"/>
    <cellStyle name="_CurrencySpace_Combined Estimates Model 02" xfId="156"/>
    <cellStyle name="_CurrencySpace_Ownership" xfId="157"/>
    <cellStyle name="_CurrencySpace_SOTP" xfId="158"/>
    <cellStyle name="_CurrencySpace_Switches" xfId="159"/>
    <cellStyle name="_CurrencySpace_Tower operational model v4.2" xfId="160"/>
    <cellStyle name="_CurrencySpace_Version 5" xfId="161"/>
    <cellStyle name="_CurrencySpace_Viceroy Cons Inputs" xfId="162"/>
    <cellStyle name="_Data" xfId="163"/>
    <cellStyle name="_Data_Flash-Zahlen int Budget" xfId="164"/>
    <cellStyle name="_Data_Tower data file" xfId="165"/>
    <cellStyle name="_Data_TSI Grafischer_Bericht_Template_TEC Herrn Heil mit Sternausrichtung" xfId="166"/>
    <cellStyle name="_DCF" xfId="167"/>
    <cellStyle name="_DCF model" xfId="168"/>
    <cellStyle name="_DCF valuation_10 May v32" xfId="169"/>
    <cellStyle name="_Dollar" xfId="170"/>
    <cellStyle name="_Dollar_3G Models" xfId="171"/>
    <cellStyle name="_Dollar_FT-6June2001" xfId="172"/>
    <cellStyle name="_Dollar_Jazztel model 16DP3-Exhibits" xfId="173"/>
    <cellStyle name="_Dollar_Jazztel model 16DP3-Exhibits_3G Models" xfId="174"/>
    <cellStyle name="_Dollar_Jazztel model 16DP3-Exhibits_FT-6June2001" xfId="175"/>
    <cellStyle name="_Dollar_Jazztel model 16DP3-Exhibits_FT-6June2001_1" xfId="176"/>
    <cellStyle name="_Dollar_Jazztel model 16DP3-Exhibits_Telefonica Moviles" xfId="177"/>
    <cellStyle name="_Dollar_Jazztel model 18DP-exhibits" xfId="178"/>
    <cellStyle name="_Dollar_Jazztel model 18DP-exhibits_3G Models" xfId="179"/>
    <cellStyle name="_Dollar_Jazztel model 18DP-exhibits_Orange-Mar01" xfId="180"/>
    <cellStyle name="_Dollar_Jazztel model 18DP-exhibits_Orange-May01" xfId="181"/>
    <cellStyle name="_Dollar_Jazztel model 18DP-exhibits_T_MOBIL2" xfId="182"/>
    <cellStyle name="_Dollar_Jazztel model 18DP-exhibits_T_MOBIL2_FT-6June2001" xfId="183"/>
    <cellStyle name="_Dollar_Jazztel model 18DP-exhibits_T_MOBIL2_Orange-May01" xfId="184"/>
    <cellStyle name="_Dollar_Jazztel model 18DP-exhibits_T_MOBIL2_Telefonica Moviles" xfId="185"/>
    <cellStyle name="_Dollar_Jazztel model 18DP-exhibits_Telefonica Moviles" xfId="186"/>
    <cellStyle name="_Dollar_Jazztel model 18DP-exhibits_TelenorInitiation-11Jan01" xfId="187"/>
    <cellStyle name="_Dollar_Jazztel model 18DP-exhibits_TelenorWIPFeb01" xfId="188"/>
    <cellStyle name="_Dollar_Orange-May01" xfId="189"/>
    <cellStyle name="_Dollar_Orange-Sep01" xfId="190"/>
    <cellStyle name="_Euro" xfId="191"/>
    <cellStyle name="_Euro_050816 Cheetah-multiple analysis at various prices" xfId="192"/>
    <cellStyle name="_Euro_Betas and WACC" xfId="193"/>
    <cellStyle name="_Euro_Tower operational model v4.2" xfId="194"/>
    <cellStyle name="_Header" xfId="195"/>
    <cellStyle name="_Heading" xfId="196"/>
    <cellStyle name="_Heading_050816 Cheetah-multiple analysis at various prices" xfId="197"/>
    <cellStyle name="_Heading_Betas and WACC" xfId="198"/>
    <cellStyle name="_Heading_bls roic" xfId="199"/>
    <cellStyle name="_Heading_Broadband Comps" xfId="200"/>
    <cellStyle name="_Heading_DCF model" xfId="201"/>
    <cellStyle name="_Heading_prestemp" xfId="202"/>
    <cellStyle name="_Heading_prestemp_Pharma NA PL Trend" xfId="203"/>
    <cellStyle name="_Heading_Q" xfId="204"/>
    <cellStyle name="_Heading_q - new guidance" xfId="205"/>
    <cellStyle name="_Heading_q - valuation" xfId="206"/>
    <cellStyle name="_Heading_Tower operational model v4.2" xfId="207"/>
    <cellStyle name="_Headline" xfId="208"/>
    <cellStyle name="_Headline_050816 Cheetah-multiple analysis at various prices" xfId="209"/>
    <cellStyle name="_Headline_DCF model" xfId="210"/>
    <cellStyle name="_Highlight" xfId="211"/>
    <cellStyle name="_Individual project pipeline_update1008" xfId="212"/>
    <cellStyle name="_x0004__Inv  AR Slides (2)" xfId="213"/>
    <cellStyle name="_Multiple" xfId="214"/>
    <cellStyle name="_Multiple_050816 Cheetah-multiple analysis at various prices" xfId="215"/>
    <cellStyle name="_Multiple_3G Models" xfId="216"/>
    <cellStyle name="_Multiple_Betas and WACC" xfId="217"/>
    <cellStyle name="_Multiple_bls roic" xfId="218"/>
    <cellStyle name="_Multiple_Book1" xfId="219"/>
    <cellStyle name="_Multiple_Book1_3G Models" xfId="220"/>
    <cellStyle name="_Multiple_Book1_Jazztel model 16DP3-Exhibits" xfId="221"/>
    <cellStyle name="_Multiple_Book1_Jazztel model 16DP3-Exhibits_3G Models" xfId="222"/>
    <cellStyle name="_Multiple_Book1_Jazztel model 16DP3-Exhibits_FT-6June2001" xfId="223"/>
    <cellStyle name="_Multiple_Book1_Jazztel model 16DP3-Exhibits_FT-6June2001_1" xfId="224"/>
    <cellStyle name="_Multiple_Book1_Jazztel model 16DP3-Exhibits_Telefonica Moviles" xfId="225"/>
    <cellStyle name="_Multiple_Book1_Jazztel model 18DP-exhibits" xfId="226"/>
    <cellStyle name="_Multiple_Book1_Jazztel model 18DP-exhibits_FT-6June2001" xfId="227"/>
    <cellStyle name="_Multiple_Book1_Jazztel model 18DP-exhibits_Orange-Mar01" xfId="228"/>
    <cellStyle name="_Multiple_Book1_Jazztel model 18DP-exhibits_Orange-May01" xfId="229"/>
    <cellStyle name="_Multiple_Book1_Jazztel model 18DP-exhibits_T_MOBIL2" xfId="230"/>
    <cellStyle name="_Multiple_Book1_Jazztel model 18DP-exhibits_T_MOBIL2_FT-6June2001" xfId="231"/>
    <cellStyle name="_Multiple_Book1_Jazztel model 18DP-exhibits_T_MOBIL2_FT-6June2001_1" xfId="232"/>
    <cellStyle name="_Multiple_Book1_Jazztel model 18DP-exhibits_T_MOBIL2_Orange-May01" xfId="233"/>
    <cellStyle name="_Multiple_Book1_Jazztel model 18DP-exhibits_T_MOBIL2_Telefonica Moviles" xfId="234"/>
    <cellStyle name="_Multiple_Book1_Jazztel model 18DP-exhibits_TelenorInitiation-11Jan01" xfId="235"/>
    <cellStyle name="_Multiple_Book1_Jazztel model 18DP-exhibits_TelenorWIPFeb01" xfId="236"/>
    <cellStyle name="_Multiple_Book1_Jazztel model 18DP-exhibits_Telia-April01(new structure)" xfId="237"/>
    <cellStyle name="_Multiple_Book1_Jazztel model 18DP-exhibits_Telia-April01(new structure)_FT-6June2001" xfId="238"/>
    <cellStyle name="_Multiple_Book1_Jazztel model 18DP-exhibits_Telia-April01(new structure)_Telefonica Moviles" xfId="239"/>
    <cellStyle name="_Multiple_Book1_Jazztel1" xfId="240"/>
    <cellStyle name="_Multiple_Book1_Orange-Mar01" xfId="241"/>
    <cellStyle name="_Multiple_Book1_Orange-Mar01_FT-6June2001" xfId="242"/>
    <cellStyle name="_Multiple_Book1_Orange-May01" xfId="243"/>
    <cellStyle name="_Multiple_Book1_Orange-May01_FT-6June2001" xfId="244"/>
    <cellStyle name="_Multiple_Book1_T_MOBIL2" xfId="245"/>
    <cellStyle name="_Multiple_Book1_Telefonica Moviles" xfId="246"/>
    <cellStyle name="_Multiple_Book1_TelenorInitiation-11Jan01" xfId="247"/>
    <cellStyle name="_Multiple_Book1_TelenorInitiation-11Jan01_FT-6June2001" xfId="248"/>
    <cellStyle name="_Multiple_Book1_TelenorWIPFeb01" xfId="249"/>
    <cellStyle name="_Multiple_Book1_TelenorWIPFeb01_FT-6June2001" xfId="250"/>
    <cellStyle name="_Multiple_Book1_Telia-April01(new structure)" xfId="251"/>
    <cellStyle name="_Multiple_Book11" xfId="252"/>
    <cellStyle name="_Multiple_Book11_3G Models" xfId="253"/>
    <cellStyle name="_Multiple_Book11_Jazztel model 16DP3-Exhibits" xfId="254"/>
    <cellStyle name="_Multiple_Book11_Jazztel model 16DP3-Exhibits_3G Models" xfId="255"/>
    <cellStyle name="_Multiple_Book11_Jazztel model 16DP3-Exhibits_FT-6June2001" xfId="256"/>
    <cellStyle name="_Multiple_Book11_Jazztel model 16DP3-Exhibits_FT-6June2001_1" xfId="257"/>
    <cellStyle name="_Multiple_Book11_Jazztel model 16DP3-Exhibits_Telefonica Moviles" xfId="258"/>
    <cellStyle name="_Multiple_Book11_Jazztel model 18DP-exhibits" xfId="259"/>
    <cellStyle name="_Multiple_Book11_Jazztel model 18DP-exhibits_FT-6June2001" xfId="260"/>
    <cellStyle name="_Multiple_Book11_Jazztel model 18DP-exhibits_Orange-Mar01" xfId="261"/>
    <cellStyle name="_Multiple_Book11_Jazztel model 18DP-exhibits_Orange-May01" xfId="262"/>
    <cellStyle name="_Multiple_Book11_Jazztel model 18DP-exhibits_T_MOBIL2" xfId="263"/>
    <cellStyle name="_Multiple_Book11_Jazztel model 18DP-exhibits_T_MOBIL2_FT-6June2001" xfId="264"/>
    <cellStyle name="_Multiple_Book11_Jazztel model 18DP-exhibits_T_MOBIL2_FT-6June2001_1" xfId="265"/>
    <cellStyle name="_Multiple_Book11_Jazztel model 18DP-exhibits_T_MOBIL2_Orange-May01" xfId="266"/>
    <cellStyle name="_Multiple_Book11_Jazztel model 18DP-exhibits_T_MOBIL2_Telefonica Moviles" xfId="267"/>
    <cellStyle name="_Multiple_Book11_Jazztel model 18DP-exhibits_TelenorInitiation-11Jan01" xfId="268"/>
    <cellStyle name="_Multiple_Book11_Jazztel model 18DP-exhibits_TelenorWIPFeb01" xfId="269"/>
    <cellStyle name="_Multiple_Book11_Jazztel model 18DP-exhibits_Telia-April01(new structure)" xfId="270"/>
    <cellStyle name="_Multiple_Book11_Jazztel model 18DP-exhibits_Telia-April01(new structure)_FT-6June2001" xfId="271"/>
    <cellStyle name="_Multiple_Book11_Jazztel model 18DP-exhibits_Telia-April01(new structure)_Telefonica Moviles" xfId="272"/>
    <cellStyle name="_Multiple_Book11_Jazztel1" xfId="273"/>
    <cellStyle name="_Multiple_Book11_Orange-Mar01" xfId="274"/>
    <cellStyle name="_Multiple_Book11_Orange-Mar01_FT-6June2001" xfId="275"/>
    <cellStyle name="_Multiple_Book11_Orange-May01" xfId="276"/>
    <cellStyle name="_Multiple_Book11_Orange-May01_FT-6June2001" xfId="277"/>
    <cellStyle name="_Multiple_Book11_T_MOBIL2" xfId="278"/>
    <cellStyle name="_Multiple_Book11_Telefonica Moviles" xfId="279"/>
    <cellStyle name="_Multiple_Book11_TelenorInitiation-11Jan01" xfId="280"/>
    <cellStyle name="_Multiple_Book11_TelenorInitiation-11Jan01_FT-6June2001" xfId="281"/>
    <cellStyle name="_Multiple_Book11_TelenorWIPFeb01" xfId="282"/>
    <cellStyle name="_Multiple_Book11_TelenorWIPFeb01_FT-6June2001" xfId="283"/>
    <cellStyle name="_Multiple_Book11_Telia-April01(new structure)" xfId="284"/>
    <cellStyle name="_Multiple_Book12" xfId="285"/>
    <cellStyle name="_Multiple_Book12_3G Models" xfId="286"/>
    <cellStyle name="_Multiple_Book12_Jazztel model 16DP3-Exhibits" xfId="287"/>
    <cellStyle name="_Multiple_Book12_Jazztel model 16DP3-Exhibits_3G Models" xfId="288"/>
    <cellStyle name="_Multiple_Book12_Jazztel model 16DP3-Exhibits_FT-6June2001" xfId="289"/>
    <cellStyle name="_Multiple_Book12_Jazztel model 16DP3-Exhibits_FT-6June2001_1" xfId="290"/>
    <cellStyle name="_Multiple_Book12_Jazztel model 16DP3-Exhibits_Telefonica Moviles" xfId="291"/>
    <cellStyle name="_Multiple_Book12_Jazztel model 18DP-exhibits" xfId="292"/>
    <cellStyle name="_Multiple_Book12_Jazztel model 18DP-exhibits_FT-6June2001" xfId="293"/>
    <cellStyle name="_Multiple_Book12_Jazztel model 18DP-exhibits_Orange-Mar01" xfId="294"/>
    <cellStyle name="_Multiple_Book12_Jazztel model 18DP-exhibits_Orange-May01" xfId="295"/>
    <cellStyle name="_Multiple_Book12_Jazztel model 18DP-exhibits_T_MOBIL2" xfId="296"/>
    <cellStyle name="_Multiple_Book12_Jazztel model 18DP-exhibits_T_MOBIL2_FT-6June2001" xfId="297"/>
    <cellStyle name="_Multiple_Book12_Jazztel model 18DP-exhibits_T_MOBIL2_FT-6June2001_1" xfId="298"/>
    <cellStyle name="_Multiple_Book12_Jazztel model 18DP-exhibits_T_MOBIL2_Orange-May01" xfId="299"/>
    <cellStyle name="_Multiple_Book12_Jazztel model 18DP-exhibits_T_MOBIL2_Telefonica Moviles" xfId="300"/>
    <cellStyle name="_Multiple_Book12_Jazztel model 18DP-exhibits_TelenorInitiation-11Jan01" xfId="301"/>
    <cellStyle name="_Multiple_Book12_Jazztel model 18DP-exhibits_TelenorWIPFeb01" xfId="302"/>
    <cellStyle name="_Multiple_Book12_Jazztel model 18DP-exhibits_Telia-April01(new structure)" xfId="303"/>
    <cellStyle name="_Multiple_Book12_Jazztel model 18DP-exhibits_Telia-April01(new structure)_FT-6June2001" xfId="304"/>
    <cellStyle name="_Multiple_Book12_Jazztel model 18DP-exhibits_Telia-April01(new structure)_Telefonica Moviles" xfId="305"/>
    <cellStyle name="_Multiple_Book12_Jazztel1" xfId="306"/>
    <cellStyle name="_Multiple_Book12_Orange-Mar01" xfId="307"/>
    <cellStyle name="_Multiple_Book12_Orange-Mar01_FT-6June2001" xfId="308"/>
    <cellStyle name="_Multiple_Book12_Orange-May01" xfId="309"/>
    <cellStyle name="_Multiple_Book12_Orange-May01_FT-6June2001" xfId="310"/>
    <cellStyle name="_Multiple_Book12_T_MOBIL2" xfId="311"/>
    <cellStyle name="_Multiple_Book12_Telefonica Moviles" xfId="312"/>
    <cellStyle name="_Multiple_Book12_TelenorInitiation-11Jan01" xfId="313"/>
    <cellStyle name="_Multiple_Book12_TelenorInitiation-11Jan01_FT-6June2001" xfId="314"/>
    <cellStyle name="_Multiple_Book12_TelenorWIPFeb01" xfId="315"/>
    <cellStyle name="_Multiple_Book12_TelenorWIPFeb01_FT-6June2001" xfId="316"/>
    <cellStyle name="_Multiple_Book12_Telia-April01(new structure)" xfId="317"/>
    <cellStyle name="_Multiple_Book3" xfId="318"/>
    <cellStyle name="_Multiple_DCF Summary pages" xfId="319"/>
    <cellStyle name="_Multiple_DCF Summary pages_3G Models" xfId="320"/>
    <cellStyle name="_Multiple_DCF Summary pages_Jazztel model 16DP3-Exhibits" xfId="321"/>
    <cellStyle name="_Multiple_DCF Summary pages_Jazztel model 16DP3-Exhibits_3G Models" xfId="322"/>
    <cellStyle name="_Multiple_DCF Summary pages_Jazztel model 16DP3-Exhibits_FT-6June2001" xfId="323"/>
    <cellStyle name="_Multiple_DCF Summary pages_Jazztel model 16DP3-Exhibits_FT-6June2001_1" xfId="324"/>
    <cellStyle name="_Multiple_DCF Summary pages_Jazztel model 16DP3-Exhibits_Telefonica Moviles" xfId="325"/>
    <cellStyle name="_Multiple_DCF Summary pages_Jazztel model 18DP-exhibits" xfId="326"/>
    <cellStyle name="_Multiple_DCF Summary pages_Jazztel model 18DP-exhibits_FT-6June2001" xfId="327"/>
    <cellStyle name="_Multiple_DCF Summary pages_Jazztel model 18DP-exhibits_Orange-Mar01" xfId="328"/>
    <cellStyle name="_Multiple_DCF Summary pages_Jazztel model 18DP-exhibits_Orange-May01" xfId="329"/>
    <cellStyle name="_Multiple_DCF Summary pages_Jazztel model 18DP-exhibits_T_MOBIL2" xfId="330"/>
    <cellStyle name="_Multiple_DCF Summary pages_Jazztel model 18DP-exhibits_T_MOBIL2_FT-6June2001" xfId="331"/>
    <cellStyle name="_Multiple_DCF Summary pages_Jazztel model 18DP-exhibits_T_MOBIL2_FT-6June2001_1" xfId="332"/>
    <cellStyle name="_Multiple_DCF Summary pages_Jazztel model 18DP-exhibits_T_MOBIL2_Orange-May01" xfId="333"/>
    <cellStyle name="_Multiple_DCF Summary pages_Jazztel model 18DP-exhibits_T_MOBIL2_Telefonica Moviles" xfId="334"/>
    <cellStyle name="_Multiple_DCF Summary pages_Jazztel model 18DP-exhibits_TelenorInitiation-11Jan01" xfId="335"/>
    <cellStyle name="_Multiple_DCF Summary pages_Jazztel model 18DP-exhibits_TelenorWIPFeb01" xfId="336"/>
    <cellStyle name="_Multiple_DCF Summary pages_Jazztel model 18DP-exhibits_Telia-April01(new structure)" xfId="337"/>
    <cellStyle name="_Multiple_DCF Summary pages_Jazztel model 18DP-exhibits_Telia-April01(new structure)_FT-6June2001" xfId="338"/>
    <cellStyle name="_Multiple_DCF Summary pages_Jazztel model 18DP-exhibits_Telia-April01(new structure)_Telefonica Moviles" xfId="339"/>
    <cellStyle name="_Multiple_DCF Summary pages_Jazztel1" xfId="340"/>
    <cellStyle name="_Multiple_DCF Summary pages_Orange-Mar01" xfId="341"/>
    <cellStyle name="_Multiple_DCF Summary pages_Orange-Mar01_FT-6June2001" xfId="342"/>
    <cellStyle name="_Multiple_DCF Summary pages_Orange-May01" xfId="343"/>
    <cellStyle name="_Multiple_DCF Summary pages_Orange-May01_FT-6June2001" xfId="344"/>
    <cellStyle name="_Multiple_DCF Summary pages_T_MOBIL2" xfId="345"/>
    <cellStyle name="_Multiple_DCF Summary pages_Telefonica Moviles" xfId="346"/>
    <cellStyle name="_Multiple_DCF Summary pages_TelenorInitiation-11Jan01" xfId="347"/>
    <cellStyle name="_Multiple_DCF Summary pages_TelenorInitiation-11Jan01_FT-6June2001" xfId="348"/>
    <cellStyle name="_Multiple_DCF Summary pages_TelenorWIPFeb01" xfId="349"/>
    <cellStyle name="_Multiple_DCF Summary pages_TelenorWIPFeb01_FT-6June2001" xfId="350"/>
    <cellStyle name="_Multiple_DCF Summary pages_Telia-April01(new structure)" xfId="351"/>
    <cellStyle name="_Multiple_FT-6June2001" xfId="352"/>
    <cellStyle name="_Multiple_Jazztel model 15-exhibits" xfId="353"/>
    <cellStyle name="_Multiple_Jazztel model 15-exhibits bis" xfId="354"/>
    <cellStyle name="_Multiple_Jazztel model 15-exhibits bis_3G Models" xfId="355"/>
    <cellStyle name="_Multiple_Jazztel model 15-exhibits bis_FT-6June2001" xfId="356"/>
    <cellStyle name="_Multiple_Jazztel model 15-exhibits bis_FT-6June2001_1" xfId="357"/>
    <cellStyle name="_Multiple_Jazztel model 15-exhibits bis_Telefonica Moviles" xfId="358"/>
    <cellStyle name="_Multiple_Jazztel model 15-exhibits_3G Models" xfId="359"/>
    <cellStyle name="_Multiple_Jazztel model 15-exhibits_Jazztel model 16DP3-Exhibits" xfId="360"/>
    <cellStyle name="_Multiple_Jazztel model 15-exhibits_Jazztel model 16DP3-Exhibits_3G Models" xfId="361"/>
    <cellStyle name="_Multiple_Jazztel model 15-exhibits_Jazztel model 16DP3-Exhibits_FT-6June2001" xfId="362"/>
    <cellStyle name="_Multiple_Jazztel model 15-exhibits_Jazztel model 16DP3-Exhibits_FT-6June2001_1" xfId="363"/>
    <cellStyle name="_Multiple_Jazztel model 15-exhibits_Jazztel model 16DP3-Exhibits_Telefonica Moviles" xfId="364"/>
    <cellStyle name="_Multiple_Jazztel model 15-exhibits_Jazztel model 18DP-exhibits" xfId="365"/>
    <cellStyle name="_Multiple_Jazztel model 15-exhibits_Jazztel model 18DP-exhibits_FT-6June2001" xfId="366"/>
    <cellStyle name="_Multiple_Jazztel model 15-exhibits_Jazztel model 18DP-exhibits_Orange-Mar01" xfId="367"/>
    <cellStyle name="_Multiple_Jazztel model 15-exhibits_Jazztel model 18DP-exhibits_Orange-May01" xfId="368"/>
    <cellStyle name="_Multiple_Jazztel model 15-exhibits_Jazztel model 18DP-exhibits_T_MOBIL2" xfId="369"/>
    <cellStyle name="_Multiple_Jazztel model 15-exhibits_Jazztel model 18DP-exhibits_T_MOBIL2_FT-6June2001" xfId="370"/>
    <cellStyle name="_Multiple_Jazztel model 15-exhibits_Jazztel model 18DP-exhibits_T_MOBIL2_FT-6June2001_1" xfId="371"/>
    <cellStyle name="_Multiple_Jazztel model 15-exhibits_Jazztel model 18DP-exhibits_T_MOBIL2_Orange-May01" xfId="372"/>
    <cellStyle name="_Multiple_Jazztel model 15-exhibits_Jazztel model 18DP-exhibits_T_MOBIL2_Telefonica Moviles" xfId="373"/>
    <cellStyle name="_Multiple_Jazztel model 15-exhibits_Jazztel model 18DP-exhibits_TelenorInitiation-11Jan01" xfId="374"/>
    <cellStyle name="_Multiple_Jazztel model 15-exhibits_Jazztel model 18DP-exhibits_TelenorWIPFeb01" xfId="375"/>
    <cellStyle name="_Multiple_Jazztel model 15-exhibits_Jazztel model 18DP-exhibits_Telia-April01(new structure)" xfId="376"/>
    <cellStyle name="_Multiple_Jazztel model 15-exhibits_Jazztel model 18DP-exhibits_Telia-April01(new structure)_FT-6June2001" xfId="377"/>
    <cellStyle name="_Multiple_Jazztel model 15-exhibits_Jazztel model 18DP-exhibits_Telia-April01(new structure)_Telefonica Moviles" xfId="378"/>
    <cellStyle name="_Multiple_Jazztel model 15-exhibits_Jazztel1" xfId="379"/>
    <cellStyle name="_Multiple_Jazztel model 15-exhibits_Orange-Mar01" xfId="380"/>
    <cellStyle name="_Multiple_Jazztel model 15-exhibits_Orange-Mar01_FT-6June2001" xfId="381"/>
    <cellStyle name="_Multiple_Jazztel model 15-exhibits_Orange-May01" xfId="382"/>
    <cellStyle name="_Multiple_Jazztel model 15-exhibits_Orange-May01_FT-6June2001" xfId="383"/>
    <cellStyle name="_Multiple_Jazztel model 15-exhibits_T_MOBIL2" xfId="384"/>
    <cellStyle name="_Multiple_Jazztel model 15-exhibits_Telefonica Moviles" xfId="385"/>
    <cellStyle name="_Multiple_Jazztel model 15-exhibits_TelenorInitiation-11Jan01" xfId="386"/>
    <cellStyle name="_Multiple_Jazztel model 15-exhibits_TelenorInitiation-11Jan01_FT-6June2001" xfId="387"/>
    <cellStyle name="_Multiple_Jazztel model 15-exhibits_TelenorWIPFeb01" xfId="388"/>
    <cellStyle name="_Multiple_Jazztel model 15-exhibits_TelenorWIPFeb01_FT-6June2001" xfId="389"/>
    <cellStyle name="_Multiple_Jazztel model 15-exhibits_Telia-April01(new structure)" xfId="390"/>
    <cellStyle name="_Multiple_Jazztel model 15-exhibits-Friso2" xfId="391"/>
    <cellStyle name="_Multiple_Jazztel model 15-exhibits-Friso2_3G Models" xfId="392"/>
    <cellStyle name="_Multiple_Jazztel model 15-exhibits-Friso2_Jazztel model 16DP3-Exhibits" xfId="393"/>
    <cellStyle name="_Multiple_Jazztel model 15-exhibits-Friso2_Jazztel model 16DP3-Exhibits_3G Models" xfId="394"/>
    <cellStyle name="_Multiple_Jazztel model 15-exhibits-Friso2_Jazztel model 16DP3-Exhibits_FT-6June2001" xfId="395"/>
    <cellStyle name="_Multiple_Jazztel model 15-exhibits-Friso2_Jazztel model 16DP3-Exhibits_FT-6June2001_1" xfId="396"/>
    <cellStyle name="_Multiple_Jazztel model 15-exhibits-Friso2_Jazztel model 16DP3-Exhibits_Telefonica Moviles" xfId="397"/>
    <cellStyle name="_Multiple_Jazztel model 15-exhibits-Friso2_Jazztel model 18DP-exhibits" xfId="398"/>
    <cellStyle name="_Multiple_Jazztel model 15-exhibits-Friso2_Jazztel model 18DP-exhibits_FT-6June2001" xfId="399"/>
    <cellStyle name="_Multiple_Jazztel model 15-exhibits-Friso2_Jazztel model 18DP-exhibits_Orange-Mar01" xfId="400"/>
    <cellStyle name="_Multiple_Jazztel model 15-exhibits-Friso2_Jazztel model 18DP-exhibits_Orange-May01" xfId="401"/>
    <cellStyle name="_Multiple_Jazztel model 15-exhibits-Friso2_Jazztel model 18DP-exhibits_T_MOBIL2" xfId="402"/>
    <cellStyle name="_Multiple_Jazztel model 15-exhibits-Friso2_Jazztel model 18DP-exhibits_T_MOBIL2_FT-6June2001" xfId="403"/>
    <cellStyle name="_Multiple_Jazztel model 15-exhibits-Friso2_Jazztel model 18DP-exhibits_T_MOBIL2_FT-6June2001_1" xfId="404"/>
    <cellStyle name="_Multiple_Jazztel model 15-exhibits-Friso2_Jazztel model 18DP-exhibits_T_MOBIL2_Orange-May01" xfId="405"/>
    <cellStyle name="_Multiple_Jazztel model 15-exhibits-Friso2_Jazztel model 18DP-exhibits_T_MOBIL2_Telefonica Moviles" xfId="406"/>
    <cellStyle name="_Multiple_Jazztel model 15-exhibits-Friso2_Jazztel model 18DP-exhibits_TelenorInitiation-11Jan01" xfId="407"/>
    <cellStyle name="_Multiple_Jazztel model 15-exhibits-Friso2_Jazztel model 18DP-exhibits_TelenorWIPFeb01" xfId="408"/>
    <cellStyle name="_Multiple_Jazztel model 15-exhibits-Friso2_Jazztel model 18DP-exhibits_Telia-April01(new structure)" xfId="409"/>
    <cellStyle name="_Multiple_Jazztel model 15-exhibits-Friso2_Jazztel model 18DP-exhibits_Telia-April01(new structure)_FT-6June2001" xfId="410"/>
    <cellStyle name="_Multiple_Jazztel model 15-exhibits-Friso2_Jazztel model 18DP-exhibits_Telia-April01(new structure)_Telefonica Moviles" xfId="411"/>
    <cellStyle name="_Multiple_Jazztel model 15-exhibits-Friso2_Jazztel1" xfId="412"/>
    <cellStyle name="_Multiple_Jazztel model 15-exhibits-Friso2_Orange-Mar01" xfId="413"/>
    <cellStyle name="_Multiple_Jazztel model 15-exhibits-Friso2_Orange-Mar01_FT-6June2001" xfId="414"/>
    <cellStyle name="_Multiple_Jazztel model 15-exhibits-Friso2_Orange-May01" xfId="415"/>
    <cellStyle name="_Multiple_Jazztel model 15-exhibits-Friso2_Orange-May01_FT-6June2001" xfId="416"/>
    <cellStyle name="_Multiple_Jazztel model 15-exhibits-Friso2_T_MOBIL2" xfId="417"/>
    <cellStyle name="_Multiple_Jazztel model 15-exhibits-Friso2_Telefonica Moviles" xfId="418"/>
    <cellStyle name="_Multiple_Jazztel model 15-exhibits-Friso2_TelenorInitiation-11Jan01" xfId="419"/>
    <cellStyle name="_Multiple_Jazztel model 15-exhibits-Friso2_TelenorInitiation-11Jan01_FT-6June2001" xfId="420"/>
    <cellStyle name="_Multiple_Jazztel model 15-exhibits-Friso2_TelenorWIPFeb01" xfId="421"/>
    <cellStyle name="_Multiple_Jazztel model 15-exhibits-Friso2_TelenorWIPFeb01_FT-6June2001" xfId="422"/>
    <cellStyle name="_Multiple_Jazztel model 15-exhibits-Friso2_Telia-April01(new structure)" xfId="423"/>
    <cellStyle name="_Multiple_Jazztel model 16DP2-Exhibits" xfId="424"/>
    <cellStyle name="_Multiple_Jazztel model 16DP2-Exhibits_3G Models" xfId="425"/>
    <cellStyle name="_Multiple_Jazztel model 16DP2-Exhibits_FT-6June2001" xfId="426"/>
    <cellStyle name="_Multiple_Jazztel model 16DP2-Exhibits_Orange-Mar01" xfId="427"/>
    <cellStyle name="_Multiple_Jazztel model 16DP2-Exhibits_Orange-May01" xfId="428"/>
    <cellStyle name="_Multiple_Jazztel model 16DP2-Exhibits_T_MOBIL2" xfId="429"/>
    <cellStyle name="_Multiple_Jazztel model 16DP2-Exhibits_TelenorInitiation-11Jan01" xfId="430"/>
    <cellStyle name="_Multiple_Jazztel model 16DP2-Exhibits_TelenorWIPFeb01" xfId="431"/>
    <cellStyle name="_Multiple_Jazztel model 16DP3-Exhibits" xfId="432"/>
    <cellStyle name="_Multiple_Jazztel model 16DP3-Exhibits_3G Models" xfId="433"/>
    <cellStyle name="_Multiple_Jazztel model 16DP3-Exhibits_FT-6June2001" xfId="434"/>
    <cellStyle name="_Multiple_Jazztel model 16DP3-Exhibits_Orange-Mar01" xfId="435"/>
    <cellStyle name="_Multiple_Jazztel model 16DP3-Exhibits_Orange-May01" xfId="436"/>
    <cellStyle name="_Multiple_Jazztel model 16DP3-Exhibits_T_MOBIL2" xfId="437"/>
    <cellStyle name="_Multiple_Jazztel model 16DP3-Exhibits_TelenorInitiation-11Jan01" xfId="438"/>
    <cellStyle name="_Multiple_Jazztel model 16DP3-Exhibits_TelenorWIPFeb01" xfId="439"/>
    <cellStyle name="_Multiple_Orange-Mar01" xfId="440"/>
    <cellStyle name="_Multiple_Orange-May01" xfId="441"/>
    <cellStyle name="_Multiple_T_MOBIL2" xfId="442"/>
    <cellStyle name="_Multiple_TelenorInitiation-11Jan01" xfId="443"/>
    <cellStyle name="_Multiple_TelenorWIPFeb01" xfId="444"/>
    <cellStyle name="_Multiple_Tower operational model v4.2" xfId="445"/>
    <cellStyle name="_MultipleSpace" xfId="446"/>
    <cellStyle name="_MultipleSpace_050816 Cheetah-multiple analysis at various prices" xfId="447"/>
    <cellStyle name="_MultipleSpace_3G Models" xfId="448"/>
    <cellStyle name="_MultipleSpace_Betas and WACC" xfId="449"/>
    <cellStyle name="_MultipleSpace_bls roic" xfId="450"/>
    <cellStyle name="_MultipleSpace_Book1" xfId="451"/>
    <cellStyle name="_MultipleSpace_Book1_Jazztel" xfId="452"/>
    <cellStyle name="_MultipleSpace_Book1_Jazztel model 16DP3-Exhibits" xfId="453"/>
    <cellStyle name="_MultipleSpace_Book1_Jazztel model 16DP3-Exhibits_Orange-Mar01" xfId="454"/>
    <cellStyle name="_MultipleSpace_Book1_Jazztel model 16DP3-Exhibits_Orange-May01" xfId="455"/>
    <cellStyle name="_MultipleSpace_Book1_Jazztel model 16DP3-Exhibits_Telefonica Moviles" xfId="456"/>
    <cellStyle name="_MultipleSpace_Book1_Jazztel model 16DP3-Exhibits_TelenorInitiation-11Jan01" xfId="457"/>
    <cellStyle name="_MultipleSpace_Book1_Jazztel model 16DP3-Exhibits_TelenorWIPFeb01" xfId="458"/>
    <cellStyle name="_MultipleSpace_Book1_Jazztel model 18DP-exhibits" xfId="459"/>
    <cellStyle name="_MultipleSpace_Book1_Jazztel model 18DP-exhibits_FT-6June2001" xfId="460"/>
    <cellStyle name="_MultipleSpace_Book1_Jazztel model 18DP-exhibits_Orange-Mar01" xfId="461"/>
    <cellStyle name="_MultipleSpace_Book1_Jazztel model 18DP-exhibits_Orange-May01" xfId="462"/>
    <cellStyle name="_MultipleSpace_Book1_Jazztel model 18DP-exhibits_T_MOBIL2" xfId="463"/>
    <cellStyle name="_MultipleSpace_Book1_Jazztel model 18DP-exhibits_T_MOBIL2_FT-6June2001" xfId="464"/>
    <cellStyle name="_MultipleSpace_Book1_Jazztel model 18DP-exhibits_T_MOBIL2_Orange-May01" xfId="465"/>
    <cellStyle name="_MultipleSpace_Book1_Jazztel model 18DP-exhibits_T_MOBIL2_Telefonica Moviles" xfId="466"/>
    <cellStyle name="_MultipleSpace_Book1_Jazztel model 18DP-exhibits_TelenorInitiation-11Jan01" xfId="467"/>
    <cellStyle name="_MultipleSpace_Book1_Jazztel model 18DP-exhibits_TelenorWIPFeb01" xfId="468"/>
    <cellStyle name="_MultipleSpace_Book1_Jazztel model 18DP-exhibits_Telia-April01(new structure)" xfId="469"/>
    <cellStyle name="_MultipleSpace_Book1_Jazztel1" xfId="470"/>
    <cellStyle name="_MultipleSpace_Book1_Jazztel1_Orange-Mar01" xfId="471"/>
    <cellStyle name="_MultipleSpace_Book1_Jazztel1_Orange-Mar01_FT-6June2001" xfId="472"/>
    <cellStyle name="_MultipleSpace_Book1_Jazztel1_Orange-May01" xfId="473"/>
    <cellStyle name="_MultipleSpace_Book1_Jazztel1_Orange-May01_FT-6June2001" xfId="474"/>
    <cellStyle name="_MultipleSpace_Book1_Jazztel1_Telefonica Moviles" xfId="475"/>
    <cellStyle name="_MultipleSpace_Book1_Jazztel1_TelenorInitiation-11Jan01" xfId="476"/>
    <cellStyle name="_MultipleSpace_Book1_Jazztel1_TelenorInitiation-11Jan01_FT-6June2001" xfId="477"/>
    <cellStyle name="_MultipleSpace_Book1_Jazztel1_TelenorWIPFeb01" xfId="478"/>
    <cellStyle name="_MultipleSpace_Book1_Jazztel1_TelenorWIPFeb01_FT-6June2001" xfId="479"/>
    <cellStyle name="_MultipleSpace_Book11" xfId="480"/>
    <cellStyle name="_MultipleSpace_Book11_Jazztel" xfId="481"/>
    <cellStyle name="_MultipleSpace_Book11_Jazztel model 16DP3-Exhibits" xfId="482"/>
    <cellStyle name="_MultipleSpace_Book11_Jazztel model 16DP3-Exhibits_Orange-Mar01" xfId="483"/>
    <cellStyle name="_MultipleSpace_Book11_Jazztel model 16DP3-Exhibits_Orange-May01" xfId="484"/>
    <cellStyle name="_MultipleSpace_Book11_Jazztel model 16DP3-Exhibits_Telefonica Moviles" xfId="485"/>
    <cellStyle name="_MultipleSpace_Book11_Jazztel model 16DP3-Exhibits_TelenorInitiation-11Jan01" xfId="486"/>
    <cellStyle name="_MultipleSpace_Book11_Jazztel model 16DP3-Exhibits_TelenorWIPFeb01" xfId="487"/>
    <cellStyle name="_MultipleSpace_Book11_Jazztel model 18DP-exhibits" xfId="488"/>
    <cellStyle name="_MultipleSpace_Book11_Jazztel model 18DP-exhibits_FT-6June2001" xfId="489"/>
    <cellStyle name="_MultipleSpace_Book11_Jazztel model 18DP-exhibits_Orange-Mar01" xfId="490"/>
    <cellStyle name="_MultipleSpace_Book11_Jazztel model 18DP-exhibits_Orange-May01" xfId="491"/>
    <cellStyle name="_MultipleSpace_Book11_Jazztel model 18DP-exhibits_T_MOBIL2" xfId="492"/>
    <cellStyle name="_MultipleSpace_Book11_Jazztel model 18DP-exhibits_T_MOBIL2_FT-6June2001" xfId="493"/>
    <cellStyle name="_MultipleSpace_Book11_Jazztel model 18DP-exhibits_T_MOBIL2_Orange-May01" xfId="494"/>
    <cellStyle name="_MultipleSpace_Book11_Jazztel model 18DP-exhibits_T_MOBIL2_Telefonica Moviles" xfId="495"/>
    <cellStyle name="_MultipleSpace_Book11_Jazztel model 18DP-exhibits_TelenorInitiation-11Jan01" xfId="496"/>
    <cellStyle name="_MultipleSpace_Book11_Jazztel model 18DP-exhibits_TelenorWIPFeb01" xfId="497"/>
    <cellStyle name="_MultipleSpace_Book11_Jazztel model 18DP-exhibits_Telia-April01(new structure)" xfId="498"/>
    <cellStyle name="_MultipleSpace_Book11_Jazztel1" xfId="499"/>
    <cellStyle name="_MultipleSpace_Book11_Jazztel1_Orange-Mar01" xfId="500"/>
    <cellStyle name="_MultipleSpace_Book11_Jazztel1_Orange-Mar01_FT-6June2001" xfId="501"/>
    <cellStyle name="_MultipleSpace_Book11_Jazztel1_Orange-May01" xfId="502"/>
    <cellStyle name="_MultipleSpace_Book11_Jazztel1_Orange-May01_FT-6June2001" xfId="503"/>
    <cellStyle name="_MultipleSpace_Book11_Jazztel1_Telefonica Moviles" xfId="504"/>
    <cellStyle name="_MultipleSpace_Book11_Jazztel1_TelenorInitiation-11Jan01" xfId="505"/>
    <cellStyle name="_MultipleSpace_Book11_Jazztel1_TelenorInitiation-11Jan01_FT-6June2001" xfId="506"/>
    <cellStyle name="_MultipleSpace_Book11_Jazztel1_TelenorWIPFeb01" xfId="507"/>
    <cellStyle name="_MultipleSpace_Book11_Jazztel1_TelenorWIPFeb01_FT-6June2001" xfId="508"/>
    <cellStyle name="_MultipleSpace_Book12" xfId="509"/>
    <cellStyle name="_MultipleSpace_Book12_Jazztel" xfId="510"/>
    <cellStyle name="_MultipleSpace_Book12_Jazztel model 16DP3-Exhibits" xfId="511"/>
    <cellStyle name="_MultipleSpace_Book12_Jazztel model 16DP3-Exhibits_Orange-Mar01" xfId="512"/>
    <cellStyle name="_MultipleSpace_Book12_Jazztel model 16DP3-Exhibits_Orange-May01" xfId="513"/>
    <cellStyle name="_MultipleSpace_Book12_Jazztel model 16DP3-Exhibits_Telefonica Moviles" xfId="514"/>
    <cellStyle name="_MultipleSpace_Book12_Jazztel model 16DP3-Exhibits_TelenorInitiation-11Jan01" xfId="515"/>
    <cellStyle name="_MultipleSpace_Book12_Jazztel model 16DP3-Exhibits_TelenorWIPFeb01" xfId="516"/>
    <cellStyle name="_MultipleSpace_Book12_Jazztel model 18DP-exhibits" xfId="517"/>
    <cellStyle name="_MultipleSpace_Book12_Jazztel model 18DP-exhibits_FT-6June2001" xfId="518"/>
    <cellStyle name="_MultipleSpace_Book12_Jazztel model 18DP-exhibits_Orange-Mar01" xfId="519"/>
    <cellStyle name="_MultipleSpace_Book12_Jazztel model 18DP-exhibits_Orange-May01" xfId="520"/>
    <cellStyle name="_MultipleSpace_Book12_Jazztel model 18DP-exhibits_T_MOBIL2" xfId="521"/>
    <cellStyle name="_MultipleSpace_Book12_Jazztel model 18DP-exhibits_T_MOBIL2_FT-6June2001" xfId="522"/>
    <cellStyle name="_MultipleSpace_Book12_Jazztel model 18DP-exhibits_T_MOBIL2_Orange-May01" xfId="523"/>
    <cellStyle name="_MultipleSpace_Book12_Jazztel model 18DP-exhibits_T_MOBIL2_Telefonica Moviles" xfId="524"/>
    <cellStyle name="_MultipleSpace_Book12_Jazztel model 18DP-exhibits_TelenorInitiation-11Jan01" xfId="525"/>
    <cellStyle name="_MultipleSpace_Book12_Jazztel model 18DP-exhibits_TelenorWIPFeb01" xfId="526"/>
    <cellStyle name="_MultipleSpace_Book12_Jazztel model 18DP-exhibits_Telia-April01(new structure)" xfId="527"/>
    <cellStyle name="_MultipleSpace_Book12_Jazztel1" xfId="528"/>
    <cellStyle name="_MultipleSpace_Book12_Jazztel1_Orange-Mar01" xfId="529"/>
    <cellStyle name="_MultipleSpace_Book12_Jazztel1_Orange-Mar01_FT-6June2001" xfId="530"/>
    <cellStyle name="_MultipleSpace_Book12_Jazztel1_Orange-May01" xfId="531"/>
    <cellStyle name="_MultipleSpace_Book12_Jazztel1_Orange-May01_FT-6June2001" xfId="532"/>
    <cellStyle name="_MultipleSpace_Book12_Jazztel1_Telefonica Moviles" xfId="533"/>
    <cellStyle name="_MultipleSpace_Book12_Jazztel1_TelenorInitiation-11Jan01" xfId="534"/>
    <cellStyle name="_MultipleSpace_Book12_Jazztel1_TelenorInitiation-11Jan01_FT-6June2001" xfId="535"/>
    <cellStyle name="_MultipleSpace_Book12_Jazztel1_TelenorWIPFeb01" xfId="536"/>
    <cellStyle name="_MultipleSpace_Book12_Jazztel1_TelenorWIPFeb01_FT-6June2001" xfId="537"/>
    <cellStyle name="_MultipleSpace_Book3" xfId="538"/>
    <cellStyle name="_MultipleSpace_DCF Summary pages" xfId="539"/>
    <cellStyle name="_MultipleSpace_DCF Summary pages_Jazztel" xfId="540"/>
    <cellStyle name="_MultipleSpace_DCF Summary pages_Jazztel model 16DP3-Exhibits" xfId="541"/>
    <cellStyle name="_MultipleSpace_DCF Summary pages_Jazztel model 16DP3-Exhibits_Orange-Mar01" xfId="542"/>
    <cellStyle name="_MultipleSpace_DCF Summary pages_Jazztel model 16DP3-Exhibits_Orange-May01" xfId="543"/>
    <cellStyle name="_MultipleSpace_DCF Summary pages_Jazztel model 16DP3-Exhibits_Telefonica Moviles" xfId="544"/>
    <cellStyle name="_MultipleSpace_DCF Summary pages_Jazztel model 16DP3-Exhibits_TelenorInitiation-11Jan01" xfId="545"/>
    <cellStyle name="_MultipleSpace_DCF Summary pages_Jazztel model 16DP3-Exhibits_TelenorWIPFeb01" xfId="546"/>
    <cellStyle name="_MultipleSpace_DCF Summary pages_Jazztel model 18DP-exhibits" xfId="547"/>
    <cellStyle name="_MultipleSpace_DCF Summary pages_Jazztel model 18DP-exhibits_FT-6June2001" xfId="548"/>
    <cellStyle name="_MultipleSpace_DCF Summary pages_Jazztel model 18DP-exhibits_Orange-Mar01" xfId="549"/>
    <cellStyle name="_MultipleSpace_DCF Summary pages_Jazztel model 18DP-exhibits_Orange-May01" xfId="550"/>
    <cellStyle name="_MultipleSpace_DCF Summary pages_Jazztel model 18DP-exhibits_T_MOBIL2" xfId="551"/>
    <cellStyle name="_MultipleSpace_DCF Summary pages_Jazztel model 18DP-exhibits_T_MOBIL2_FT-6June2001" xfId="552"/>
    <cellStyle name="_MultipleSpace_DCF Summary pages_Jazztel model 18DP-exhibits_T_MOBIL2_Orange-May01" xfId="553"/>
    <cellStyle name="_MultipleSpace_DCF Summary pages_Jazztel model 18DP-exhibits_T_MOBIL2_Telefonica Moviles" xfId="554"/>
    <cellStyle name="_MultipleSpace_DCF Summary pages_Jazztel model 18DP-exhibits_TelenorInitiation-11Jan01" xfId="555"/>
    <cellStyle name="_MultipleSpace_DCF Summary pages_Jazztel model 18DP-exhibits_TelenorWIPFeb01" xfId="556"/>
    <cellStyle name="_MultipleSpace_DCF Summary pages_Jazztel model 18DP-exhibits_Telia-April01(new structure)" xfId="557"/>
    <cellStyle name="_MultipleSpace_DCF Summary pages_Jazztel1" xfId="558"/>
    <cellStyle name="_MultipleSpace_DCF Summary pages_Jazztel1_Orange-Mar01" xfId="559"/>
    <cellStyle name="_MultipleSpace_DCF Summary pages_Jazztel1_Orange-Mar01_FT-6June2001" xfId="560"/>
    <cellStyle name="_MultipleSpace_DCF Summary pages_Jazztel1_Orange-May01" xfId="561"/>
    <cellStyle name="_MultipleSpace_DCF Summary pages_Jazztel1_Orange-May01_FT-6June2001" xfId="562"/>
    <cellStyle name="_MultipleSpace_DCF Summary pages_Jazztel1_Telefonica Moviles" xfId="563"/>
    <cellStyle name="_MultipleSpace_DCF Summary pages_Jazztel1_TelenorInitiation-11Jan01" xfId="564"/>
    <cellStyle name="_MultipleSpace_DCF Summary pages_Jazztel1_TelenorInitiation-11Jan01_FT-6June2001" xfId="565"/>
    <cellStyle name="_MultipleSpace_DCF Summary pages_Jazztel1_TelenorWIPFeb01" xfId="566"/>
    <cellStyle name="_MultipleSpace_DCF Summary pages_Jazztel1_TelenorWIPFeb01_FT-6June2001" xfId="567"/>
    <cellStyle name="_MultipleSpace_FT-6June2001" xfId="568"/>
    <cellStyle name="_MultipleSpace_Jazztel model 15-exhibits" xfId="569"/>
    <cellStyle name="_MultipleSpace_Jazztel model 15-exhibits bis" xfId="570"/>
    <cellStyle name="_MultipleSpace_Jazztel model 15-exhibits bis_Orange-Mar01" xfId="571"/>
    <cellStyle name="_MultipleSpace_Jazztel model 15-exhibits bis_Orange-May01" xfId="572"/>
    <cellStyle name="_MultipleSpace_Jazztel model 15-exhibits bis_Telefonica Moviles" xfId="573"/>
    <cellStyle name="_MultipleSpace_Jazztel model 15-exhibits bis_TelenorInitiation-11Jan01" xfId="574"/>
    <cellStyle name="_MultipleSpace_Jazztel model 15-exhibits bis_TelenorWIPFeb01" xfId="575"/>
    <cellStyle name="_MultipleSpace_Jazztel model 15-exhibits_Jazztel" xfId="576"/>
    <cellStyle name="_MultipleSpace_Jazztel model 15-exhibits_Jazztel model 16DP3-Exhibits" xfId="577"/>
    <cellStyle name="_MultipleSpace_Jazztel model 15-exhibits_Jazztel model 16DP3-Exhibits_Orange-Mar01" xfId="578"/>
    <cellStyle name="_MultipleSpace_Jazztel model 15-exhibits_Jazztel model 16DP3-Exhibits_Orange-May01" xfId="579"/>
    <cellStyle name="_MultipleSpace_Jazztel model 15-exhibits_Jazztel model 16DP3-Exhibits_Telefonica Moviles" xfId="580"/>
    <cellStyle name="_MultipleSpace_Jazztel model 15-exhibits_Jazztel model 16DP3-Exhibits_TelenorInitiation-11Jan01" xfId="581"/>
    <cellStyle name="_MultipleSpace_Jazztel model 15-exhibits_Jazztel model 16DP3-Exhibits_TelenorWIPFeb01" xfId="582"/>
    <cellStyle name="_MultipleSpace_Jazztel model 15-exhibits_Jazztel model 18DP-exhibits" xfId="583"/>
    <cellStyle name="_MultipleSpace_Jazztel model 15-exhibits_Jazztel model 18DP-exhibits_FT-6June2001" xfId="584"/>
    <cellStyle name="_MultipleSpace_Jazztel model 15-exhibits_Jazztel model 18DP-exhibits_Orange-Mar01" xfId="585"/>
    <cellStyle name="_MultipleSpace_Jazztel model 15-exhibits_Jazztel model 18DP-exhibits_Orange-May01" xfId="586"/>
    <cellStyle name="_MultipleSpace_Jazztel model 15-exhibits_Jazztel model 18DP-exhibits_T_MOBIL2" xfId="587"/>
    <cellStyle name="_MultipleSpace_Jazztel model 15-exhibits_Jazztel model 18DP-exhibits_T_MOBIL2_FT-6June2001" xfId="588"/>
    <cellStyle name="_MultipleSpace_Jazztel model 15-exhibits_Jazztel model 18DP-exhibits_T_MOBIL2_Orange-May01" xfId="589"/>
    <cellStyle name="_MultipleSpace_Jazztel model 15-exhibits_Jazztel model 18DP-exhibits_T_MOBIL2_Telefonica Moviles" xfId="590"/>
    <cellStyle name="_MultipleSpace_Jazztel model 15-exhibits_Jazztel model 18DP-exhibits_TelenorInitiation-11Jan01" xfId="591"/>
    <cellStyle name="_MultipleSpace_Jazztel model 15-exhibits_Jazztel model 18DP-exhibits_TelenorWIPFeb01" xfId="592"/>
    <cellStyle name="_MultipleSpace_Jazztel model 15-exhibits_Jazztel model 18DP-exhibits_Telia-April01(new structure)" xfId="593"/>
    <cellStyle name="_MultipleSpace_Jazztel model 15-exhibits_Jazztel1" xfId="594"/>
    <cellStyle name="_MultipleSpace_Jazztel model 15-exhibits_Jazztel1_Orange-Mar01" xfId="595"/>
    <cellStyle name="_MultipleSpace_Jazztel model 15-exhibits_Jazztel1_Orange-Mar01_FT-6June2001" xfId="596"/>
    <cellStyle name="_MultipleSpace_Jazztel model 15-exhibits_Jazztel1_Orange-May01" xfId="597"/>
    <cellStyle name="_MultipleSpace_Jazztel model 15-exhibits_Jazztel1_Orange-May01_FT-6June2001" xfId="598"/>
    <cellStyle name="_MultipleSpace_Jazztel model 15-exhibits_Jazztel1_Telefonica Moviles" xfId="599"/>
    <cellStyle name="_MultipleSpace_Jazztel model 15-exhibits_Jazztel1_TelenorInitiation-11Jan01" xfId="600"/>
    <cellStyle name="_MultipleSpace_Jazztel model 15-exhibits_Jazztel1_TelenorInitiation-11Jan01_FT-6June2001" xfId="601"/>
    <cellStyle name="_MultipleSpace_Jazztel model 15-exhibits_Jazztel1_TelenorWIPFeb01" xfId="602"/>
    <cellStyle name="_MultipleSpace_Jazztel model 15-exhibits_Jazztel1_TelenorWIPFeb01_FT-6June2001" xfId="603"/>
    <cellStyle name="_MultipleSpace_Jazztel model 15-exhibits-Friso2" xfId="604"/>
    <cellStyle name="_MultipleSpace_Jazztel model 15-exhibits-Friso2_Jazztel" xfId="605"/>
    <cellStyle name="_MultipleSpace_Jazztel model 15-exhibits-Friso2_Jazztel model 16DP3-Exhibits" xfId="606"/>
    <cellStyle name="_MultipleSpace_Jazztel model 15-exhibits-Friso2_Jazztel model 16DP3-Exhibits_Orange-Mar01" xfId="607"/>
    <cellStyle name="_MultipleSpace_Jazztel model 15-exhibits-Friso2_Jazztel model 16DP3-Exhibits_Orange-May01" xfId="608"/>
    <cellStyle name="_MultipleSpace_Jazztel model 15-exhibits-Friso2_Jazztel model 16DP3-Exhibits_Telefonica Moviles" xfId="609"/>
    <cellStyle name="_MultipleSpace_Jazztel model 15-exhibits-Friso2_Jazztel model 16DP3-Exhibits_TelenorInitiation-11Jan01" xfId="610"/>
    <cellStyle name="_MultipleSpace_Jazztel model 15-exhibits-Friso2_Jazztel model 16DP3-Exhibits_TelenorWIPFeb01" xfId="611"/>
    <cellStyle name="_MultipleSpace_Jazztel model 15-exhibits-Friso2_Jazztel model 18DP-exhibits" xfId="612"/>
    <cellStyle name="_MultipleSpace_Jazztel model 15-exhibits-Friso2_Jazztel model 18DP-exhibits_FT-6June2001" xfId="613"/>
    <cellStyle name="_MultipleSpace_Jazztel model 15-exhibits-Friso2_Jazztel model 18DP-exhibits_Orange-Mar01" xfId="614"/>
    <cellStyle name="_MultipleSpace_Jazztel model 15-exhibits-Friso2_Jazztel model 18DP-exhibits_Orange-May01" xfId="615"/>
    <cellStyle name="_MultipleSpace_Jazztel model 15-exhibits-Friso2_Jazztel model 18DP-exhibits_T_MOBIL2" xfId="616"/>
    <cellStyle name="_MultipleSpace_Jazztel model 15-exhibits-Friso2_Jazztel model 18DP-exhibits_T_MOBIL2_FT-6June2001" xfId="617"/>
    <cellStyle name="_MultipleSpace_Jazztel model 15-exhibits-Friso2_Jazztel model 18DP-exhibits_T_MOBIL2_Orange-May01" xfId="618"/>
    <cellStyle name="_MultipleSpace_Jazztel model 15-exhibits-Friso2_Jazztel model 18DP-exhibits_T_MOBIL2_Telefonica Moviles" xfId="619"/>
    <cellStyle name="_MultipleSpace_Jazztel model 15-exhibits-Friso2_Jazztel model 18DP-exhibits_TelenorInitiation-11Jan01" xfId="620"/>
    <cellStyle name="_MultipleSpace_Jazztel model 15-exhibits-Friso2_Jazztel model 18DP-exhibits_TelenorWIPFeb01" xfId="621"/>
    <cellStyle name="_MultipleSpace_Jazztel model 15-exhibits-Friso2_Jazztel model 18DP-exhibits_Telia-April01(new structure)" xfId="622"/>
    <cellStyle name="_MultipleSpace_Jazztel model 15-exhibits-Friso2_Jazztel1" xfId="623"/>
    <cellStyle name="_MultipleSpace_Jazztel model 15-exhibits-Friso2_Jazztel1_Orange-Mar01" xfId="624"/>
    <cellStyle name="_MultipleSpace_Jazztel model 15-exhibits-Friso2_Jazztel1_Orange-Mar01_FT-6June2001" xfId="625"/>
    <cellStyle name="_MultipleSpace_Jazztel model 15-exhibits-Friso2_Jazztel1_Orange-May01" xfId="626"/>
    <cellStyle name="_MultipleSpace_Jazztel model 15-exhibits-Friso2_Jazztel1_Orange-May01_FT-6June2001" xfId="627"/>
    <cellStyle name="_MultipleSpace_Jazztel model 15-exhibits-Friso2_Jazztel1_Telefonica Moviles" xfId="628"/>
    <cellStyle name="_MultipleSpace_Jazztel model 15-exhibits-Friso2_Jazztel1_TelenorInitiation-11Jan01" xfId="629"/>
    <cellStyle name="_MultipleSpace_Jazztel model 15-exhibits-Friso2_Jazztel1_TelenorInitiation-11Jan01_FT-6June2001" xfId="630"/>
    <cellStyle name="_MultipleSpace_Jazztel model 15-exhibits-Friso2_Jazztel1_TelenorWIPFeb01" xfId="631"/>
    <cellStyle name="_MultipleSpace_Jazztel model 15-exhibits-Friso2_Jazztel1_TelenorWIPFeb01_FT-6June2001" xfId="632"/>
    <cellStyle name="_MultipleSpace_Jazztel model 16DP2-Exhibits" xfId="633"/>
    <cellStyle name="_MultipleSpace_Jazztel model 16DP2-Exhibits_3G Models" xfId="634"/>
    <cellStyle name="_MultipleSpace_Jazztel model 16DP2-Exhibits_FT-6June2001" xfId="635"/>
    <cellStyle name="_MultipleSpace_Jazztel model 16DP2-Exhibits_Orange-Mar01" xfId="636"/>
    <cellStyle name="_MultipleSpace_Jazztel model 16DP2-Exhibits_Orange-May01" xfId="637"/>
    <cellStyle name="_MultipleSpace_Jazztel model 16DP2-Exhibits_Telefonica Moviles" xfId="638"/>
    <cellStyle name="_MultipleSpace_Jazztel model 16DP2-Exhibits_TelenorInitiation-11Jan01" xfId="639"/>
    <cellStyle name="_MultipleSpace_Jazztel model 16DP2-Exhibits_TelenorWIPFeb01" xfId="640"/>
    <cellStyle name="_MultipleSpace_Jazztel model 16DP3-Exhibits" xfId="641"/>
    <cellStyle name="_MultipleSpace_Jazztel model 16DP3-Exhibits_3G Models" xfId="642"/>
    <cellStyle name="_MultipleSpace_Jazztel model 16DP3-Exhibits_FT-6June2001" xfId="643"/>
    <cellStyle name="_MultipleSpace_Jazztel model 16DP3-Exhibits_Orange-Mar01" xfId="644"/>
    <cellStyle name="_MultipleSpace_Jazztel model 16DP3-Exhibits_Orange-May01" xfId="645"/>
    <cellStyle name="_MultipleSpace_Jazztel model 16DP3-Exhibits_Telefonica Moviles" xfId="646"/>
    <cellStyle name="_MultipleSpace_Jazztel model 16DP3-Exhibits_TelenorInitiation-11Jan01" xfId="647"/>
    <cellStyle name="_MultipleSpace_Jazztel model 16DP3-Exhibits_TelenorWIPFeb01" xfId="648"/>
    <cellStyle name="_MultipleSpace_Orange-Mar01" xfId="649"/>
    <cellStyle name="_MultipleSpace_Orange-May01" xfId="650"/>
    <cellStyle name="_MultipleSpace_Telefonica Moviles" xfId="651"/>
    <cellStyle name="_MultipleSpace_TelenorInitiation-11Jan01" xfId="652"/>
    <cellStyle name="_MultipleSpace_TelenorWIPFeb01" xfId="653"/>
    <cellStyle name="_MultipleSpace_Tower operational model v4.2" xfId="654"/>
    <cellStyle name="_PBITDBridge060705_FINAL" xfId="655"/>
    <cellStyle name="_Percent" xfId="656"/>
    <cellStyle name="_Percent_050816 Cheetah-multiple analysis at various prices" xfId="657"/>
    <cellStyle name="_Percent_3G Models" xfId="658"/>
    <cellStyle name="_Percent_Betas and WACC" xfId="659"/>
    <cellStyle name="_Percent_Book1" xfId="660"/>
    <cellStyle name="_Percent_Book1_3G Models" xfId="661"/>
    <cellStyle name="_Percent_Book1_Jazztel model 16DP3-Exhibits" xfId="662"/>
    <cellStyle name="_Percent_Book1_Jazztel model 16DP3-Exhibits_3G Models" xfId="663"/>
    <cellStyle name="_Percent_Book1_Jazztel model 16DP3-Exhibits_Orange-Mar01" xfId="664"/>
    <cellStyle name="_Percent_Book1_Jazztel model 16DP3-Exhibits_Orange-May01" xfId="665"/>
    <cellStyle name="_Percent_Book1_Jazztel model 16DP3-Exhibits_T_MOBIL2" xfId="666"/>
    <cellStyle name="_Percent_Book1_Jazztel model 16DP3-Exhibits_T_MOBIL2_FT-6June2001" xfId="667"/>
    <cellStyle name="_Percent_Book1_Jazztel model 16DP3-Exhibits_T_MOBIL2_Orange-May01" xfId="668"/>
    <cellStyle name="_Percent_Book1_Jazztel model 16DP3-Exhibits_T_MOBIL2_Telefonica Moviles" xfId="669"/>
    <cellStyle name="_Percent_Book1_Jazztel model 16DP3-Exhibits_Telefonica Moviles" xfId="670"/>
    <cellStyle name="_Percent_Book1_Jazztel model 16DP3-Exhibits_TelenorInitiation-11Jan01" xfId="671"/>
    <cellStyle name="_Percent_Book1_Jazztel model 16DP3-Exhibits_TelenorWIPFeb01" xfId="672"/>
    <cellStyle name="_Percent_Book1_Jazztel model 18DP-exhibits" xfId="673"/>
    <cellStyle name="_Percent_Book1_Jazztel model 18DP-exhibits_3G Models" xfId="674"/>
    <cellStyle name="_Percent_Book1_Orange-Sep01" xfId="675"/>
    <cellStyle name="_Percent_Book1_Telefonica Moviles" xfId="676"/>
    <cellStyle name="_Percent_Book11" xfId="677"/>
    <cellStyle name="_Percent_Book11_3G Models" xfId="678"/>
    <cellStyle name="_Percent_Book11_Jazztel model 16DP3-Exhibits" xfId="679"/>
    <cellStyle name="_Percent_Book11_Jazztel model 16DP3-Exhibits_3G Models" xfId="680"/>
    <cellStyle name="_Percent_Book11_Jazztel model 16DP3-Exhibits_Orange-Mar01" xfId="681"/>
    <cellStyle name="_Percent_Book11_Jazztel model 16DP3-Exhibits_Orange-May01" xfId="682"/>
    <cellStyle name="_Percent_Book11_Jazztel model 16DP3-Exhibits_T_MOBIL2" xfId="683"/>
    <cellStyle name="_Percent_Book11_Jazztel model 16DP3-Exhibits_T_MOBIL2_FT-6June2001" xfId="684"/>
    <cellStyle name="_Percent_Book11_Jazztel model 16DP3-Exhibits_T_MOBIL2_Orange-May01" xfId="685"/>
    <cellStyle name="_Percent_Book11_Jazztel model 16DP3-Exhibits_T_MOBIL2_Telefonica Moviles" xfId="686"/>
    <cellStyle name="_Percent_Book11_Jazztel model 16DP3-Exhibits_Telefonica Moviles" xfId="687"/>
    <cellStyle name="_Percent_Book11_Jazztel model 16DP3-Exhibits_TelenorInitiation-11Jan01" xfId="688"/>
    <cellStyle name="_Percent_Book11_Jazztel model 16DP3-Exhibits_TelenorWIPFeb01" xfId="689"/>
    <cellStyle name="_Percent_Book11_Jazztel model 18DP-exhibits" xfId="690"/>
    <cellStyle name="_Percent_Book11_Jazztel model 18DP-exhibits_3G Models" xfId="691"/>
    <cellStyle name="_Percent_Book11_Orange-Sep01" xfId="692"/>
    <cellStyle name="_Percent_Book11_Telefonica Moviles" xfId="693"/>
    <cellStyle name="_Percent_Book12" xfId="694"/>
    <cellStyle name="_Percent_Book12_3G Models" xfId="695"/>
    <cellStyle name="_Percent_Book12_Jazztel model 16DP3-Exhibits" xfId="696"/>
    <cellStyle name="_Percent_Book12_Jazztel model 16DP3-Exhibits_3G Models" xfId="697"/>
    <cellStyle name="_Percent_Book12_Jazztel model 16DP3-Exhibits_Orange-Mar01" xfId="698"/>
    <cellStyle name="_Percent_Book12_Jazztel model 16DP3-Exhibits_Orange-May01" xfId="699"/>
    <cellStyle name="_Percent_Book12_Jazztel model 16DP3-Exhibits_Telefonica Moviles" xfId="700"/>
    <cellStyle name="_Percent_Book3" xfId="701"/>
    <cellStyle name="_Percent_Tower operational model v4.2" xfId="702"/>
    <cellStyle name="_PercentSpace" xfId="703"/>
    <cellStyle name="_PercentSpace_050816 Cheetah-multiple analysis at various prices" xfId="704"/>
    <cellStyle name="_PercentSpace_Betas and WACC" xfId="705"/>
    <cellStyle name="_PercentSpace_Book1_3G Models" xfId="706"/>
    <cellStyle name="_PercentSpace_Tower operational model v4.2" xfId="707"/>
    <cellStyle name="_Reconsolidation" xfId="708"/>
    <cellStyle name="_Row1" xfId="709"/>
    <cellStyle name="_Row2" xfId="710"/>
    <cellStyle name="_Row3" xfId="711"/>
    <cellStyle name="_Row4" xfId="712"/>
    <cellStyle name="_Row5" xfId="713"/>
    <cellStyle name="_Row5_070503_Revised" xfId="714"/>
    <cellStyle name="_Row5_271201" xfId="715"/>
    <cellStyle name="_Row5_271201.XLS Chart 16" xfId="716"/>
    <cellStyle name="_Row5_Telsim 19-July-04" xfId="717"/>
    <cellStyle name="_Row5_Tower data file" xfId="718"/>
    <cellStyle name="_Row6" xfId="719"/>
    <cellStyle name="_Row7" xfId="720"/>
    <cellStyle name="_SMARTS Model Assumptions" xfId="721"/>
    <cellStyle name="_SMARTS Model v21" xfId="722"/>
    <cellStyle name="_SubHeading" xfId="723"/>
    <cellStyle name="_SubHeading_050816 Cheetah-multiple analysis at various prices" xfId="724"/>
    <cellStyle name="_SubHeading_Betas and WACC" xfId="725"/>
    <cellStyle name="_SubHeading_bls roic" xfId="726"/>
    <cellStyle name="_SubHeading_Broadband Comps" xfId="727"/>
    <cellStyle name="_SubHeading_DCF model" xfId="728"/>
    <cellStyle name="_SubHeading_prestemp" xfId="729"/>
    <cellStyle name="_SubHeading_prestemp_Pharma NA PL Trend" xfId="730"/>
    <cellStyle name="_SubHeading_Q" xfId="731"/>
    <cellStyle name="_SubHeading_q - new guidance" xfId="732"/>
    <cellStyle name="_SubHeading_q - valuation" xfId="733"/>
    <cellStyle name="_SubHeading_Tower operational model v4.2" xfId="734"/>
    <cellStyle name="_Table" xfId="735"/>
    <cellStyle name="_Table_050816 Cheetah-multiple analysis at various prices" xfId="736"/>
    <cellStyle name="_Table_Betas and WACC" xfId="737"/>
    <cellStyle name="_Table_bls roic" xfId="738"/>
    <cellStyle name="_Table_Broadband Comps" xfId="739"/>
    <cellStyle name="_Table_DCF model" xfId="740"/>
    <cellStyle name="_Table_Q" xfId="741"/>
    <cellStyle name="_Table_q - new guidance" xfId="742"/>
    <cellStyle name="_Table_q - valuation" xfId="743"/>
    <cellStyle name="_Table_Tower operational model v4.2" xfId="744"/>
    <cellStyle name="_TableHead" xfId="745"/>
    <cellStyle name="_TableHead_050816 Cheetah-multiple analysis at various prices" xfId="746"/>
    <cellStyle name="_TableHead_Betas and WACC" xfId="747"/>
    <cellStyle name="_TableHead_bls roic" xfId="748"/>
    <cellStyle name="_TableHead_Broadband Comps" xfId="749"/>
    <cellStyle name="_TableHead_DCF model" xfId="750"/>
    <cellStyle name="_TableHead_Q" xfId="751"/>
    <cellStyle name="_TableHead_q - new guidance" xfId="752"/>
    <cellStyle name="_TableHead_q - valuation" xfId="753"/>
    <cellStyle name="_TableHead_Tower operational model v4.2" xfId="754"/>
    <cellStyle name="_TableHeading" xfId="755"/>
    <cellStyle name="_TableHeading_050816 Cheetah-multiple analysis at various prices" xfId="756"/>
    <cellStyle name="_TableHeading_DCF model" xfId="757"/>
    <cellStyle name="_TableRowBorder" xfId="758"/>
    <cellStyle name="_TableRowHead" xfId="759"/>
    <cellStyle name="_TableRowHead_050816 Cheetah-multiple analysis at various prices" xfId="760"/>
    <cellStyle name="_TableRowHead_Betas and WACC" xfId="761"/>
    <cellStyle name="_TableRowHead_bls roic" xfId="762"/>
    <cellStyle name="_TableRowHead_Broadband Comps" xfId="763"/>
    <cellStyle name="_TableRowHead_DCF model" xfId="764"/>
    <cellStyle name="_TableRowHead_Q" xfId="765"/>
    <cellStyle name="_TableRowHead_q - new guidance" xfId="766"/>
    <cellStyle name="_TableRowHead_q - valuation" xfId="767"/>
    <cellStyle name="_TableRowHead_Tower operational model v4.2" xfId="768"/>
    <cellStyle name="_TableRowHeading" xfId="769"/>
    <cellStyle name="_TableRowHeading_050816 Cheetah-multiple analysis at various prices" xfId="770"/>
    <cellStyle name="_TableRowHeading_DCF model" xfId="771"/>
    <cellStyle name="_TableSuperHead" xfId="772"/>
    <cellStyle name="_TableSuperHead_050816 Cheetah-multiple analysis at various prices" xfId="773"/>
    <cellStyle name="_TableSuperHead_Betas and WACC" xfId="774"/>
    <cellStyle name="_TableSuperHead_bls roic" xfId="775"/>
    <cellStyle name="_TableSuperHead_Broadband Comps" xfId="776"/>
    <cellStyle name="_TableSuperHead_DCF model" xfId="777"/>
    <cellStyle name="_TableSuperHead_Q" xfId="778"/>
    <cellStyle name="_TableSuperHead_q - new guidance" xfId="779"/>
    <cellStyle name="_TableSuperHead_q - valuation" xfId="780"/>
    <cellStyle name="_TableSuperHead_Tower operational model v4.2" xfId="781"/>
    <cellStyle name="_TableSuperHeading" xfId="782"/>
    <cellStyle name="_TableSuperHeading_050816 Cheetah-multiple analysis at various prices" xfId="783"/>
    <cellStyle name="_TableSuperHeading_DCF model" xfId="784"/>
    <cellStyle name="_TableText" xfId="785"/>
    <cellStyle name="_TableText_050816 Cheetah-multiple analysis at various prices" xfId="786"/>
    <cellStyle name="_TableText_DCF model" xfId="787"/>
    <cellStyle name="_Template Stats" xfId="788"/>
    <cellStyle name="_Tower data file" xfId="789"/>
    <cellStyle name="_Tower operational model v4.2" xfId="790"/>
    <cellStyle name="_x0004__TSA_QOR_v4" xfId="791"/>
    <cellStyle name="_TSIM - CAPEX V1.0" xfId="792"/>
    <cellStyle name="_UBS Oscar model v2 20050918" xfId="793"/>
    <cellStyle name="_UK market stats 020805" xfId="794"/>
    <cellStyle name="_Valuation" xfId="795"/>
    <cellStyle name="_Valuation 0413041" xfId="796"/>
    <cellStyle name="_Value" xfId="797"/>
    <cellStyle name="_VIP BP_2003-04231" xfId="798"/>
    <cellStyle name="£Currency [0]" xfId="799"/>
    <cellStyle name="£Currency [1]" xfId="800"/>
    <cellStyle name="£Currency [2]" xfId="801"/>
    <cellStyle name="£Currency [p]" xfId="802"/>
    <cellStyle name="£Currency [p2]" xfId="803"/>
    <cellStyle name="£Pounds" xfId="804"/>
    <cellStyle name="§Q\?1@" xfId="805"/>
    <cellStyle name="ËÊ_Luoyang VAVE projects" xfId="806"/>
    <cellStyle name="0" xfId="807"/>
    <cellStyle name="0.0" xfId="808"/>
    <cellStyle name="0.0 x; (0.0 x)" xfId="809"/>
    <cellStyle name="0.0_PBITDBridge060705_FINAL" xfId="810"/>
    <cellStyle name="0.00" xfId="811"/>
    <cellStyle name="000" xfId="812"/>
    <cellStyle name="'000" xfId="813"/>
    <cellStyle name="0DP bkt" xfId="814"/>
    <cellStyle name="1" xfId="815"/>
    <cellStyle name="1,comma" xfId="816"/>
    <cellStyle name="2" xfId="817"/>
    <cellStyle name="20% - Accent1 2" xfId="818"/>
    <cellStyle name="20% - Accent1 2 2" xfId="819"/>
    <cellStyle name="20% - Accent1 2 2 2" xfId="820"/>
    <cellStyle name="20% - Accent1 2 2 2 2" xfId="821"/>
    <cellStyle name="20% - Accent1 2 2 3" xfId="822"/>
    <cellStyle name="20% - Accent1 2 3" xfId="823"/>
    <cellStyle name="20% - Accent1 2 4" xfId="824"/>
    <cellStyle name="20% - Accent1 2 4 2" xfId="825"/>
    <cellStyle name="20% - Accent1 2 4_Risk Analysis 4 Block" xfId="826"/>
    <cellStyle name="20% - Accent1 2_Risk Analysis 4 Block" xfId="827"/>
    <cellStyle name="20% - Accent1 3" xfId="828"/>
    <cellStyle name="20% - Accent1 4" xfId="829"/>
    <cellStyle name="20% - Accent1 5" xfId="830"/>
    <cellStyle name="20% - Accent1 5 2" xfId="831"/>
    <cellStyle name="20% - Accent1 6" xfId="832"/>
    <cellStyle name="20% - Accent2 2" xfId="833"/>
    <cellStyle name="20% - Accent2 2 2" xfId="834"/>
    <cellStyle name="20% - Accent2 2 2 2" xfId="835"/>
    <cellStyle name="20% - Accent2 2 2 2 2" xfId="836"/>
    <cellStyle name="20% - Accent2 2 2 3" xfId="837"/>
    <cellStyle name="20% - Accent2 2 3" xfId="838"/>
    <cellStyle name="20% - Accent2 2 4" xfId="839"/>
    <cellStyle name="20% - Accent2 2 4 2" xfId="840"/>
    <cellStyle name="20% - Accent2 2 4_Risk Analysis 4 Block" xfId="841"/>
    <cellStyle name="20% - Accent2 2_Risk Analysis 4 Block" xfId="842"/>
    <cellStyle name="20% - Accent2 3" xfId="843"/>
    <cellStyle name="20% - Accent2 4" xfId="844"/>
    <cellStyle name="20% - Accent2 5" xfId="845"/>
    <cellStyle name="20% - Accent2 5 2" xfId="846"/>
    <cellStyle name="20% - Accent2 6" xfId="847"/>
    <cellStyle name="20% - Accent3 2" xfId="848"/>
    <cellStyle name="20% - Accent3 2 2" xfId="849"/>
    <cellStyle name="20% - Accent3 2 2 2" xfId="850"/>
    <cellStyle name="20% - Accent3 2 2 2 2" xfId="851"/>
    <cellStyle name="20% - Accent3 2 2 3" xfId="852"/>
    <cellStyle name="20% - Accent3 2 3" xfId="853"/>
    <cellStyle name="20% - Accent3 2 4" xfId="854"/>
    <cellStyle name="20% - Accent3 2 4 2" xfId="855"/>
    <cellStyle name="20% - Accent3 2 4_Risk Analysis 4 Block" xfId="856"/>
    <cellStyle name="20% - Accent3 2_Risk Analysis 4 Block" xfId="857"/>
    <cellStyle name="20% - Accent3 3" xfId="858"/>
    <cellStyle name="20% - Accent3 4" xfId="859"/>
    <cellStyle name="20% - Accent3 5" xfId="860"/>
    <cellStyle name="20% - Accent3 5 2" xfId="861"/>
    <cellStyle name="20% - Accent3 6" xfId="862"/>
    <cellStyle name="20% - Accent4 2" xfId="863"/>
    <cellStyle name="20% - Accent4 2 2" xfId="864"/>
    <cellStyle name="20% - Accent4 2 2 2" xfId="865"/>
    <cellStyle name="20% - Accent4 2 2 2 2" xfId="866"/>
    <cellStyle name="20% - Accent4 2 2 3" xfId="867"/>
    <cellStyle name="20% - Accent4 2 3" xfId="868"/>
    <cellStyle name="20% - Accent4 2 4" xfId="869"/>
    <cellStyle name="20% - Accent4 2 4 2" xfId="870"/>
    <cellStyle name="20% - Accent4 2 4_Risk Analysis 4 Block" xfId="871"/>
    <cellStyle name="20% - Accent4 2_Risk Analysis 4 Block" xfId="872"/>
    <cellStyle name="20% - Accent4 3" xfId="873"/>
    <cellStyle name="20% - Accent4 4" xfId="874"/>
    <cellStyle name="20% - Accent4 5" xfId="875"/>
    <cellStyle name="20% - Accent4 5 2" xfId="876"/>
    <cellStyle name="20% - Accent4 6" xfId="877"/>
    <cellStyle name="20% - Accent5 2" xfId="878"/>
    <cellStyle name="20% - Accent5 2 2" xfId="879"/>
    <cellStyle name="20% - Accent5 2 2 2" xfId="880"/>
    <cellStyle name="20% - Accent5 2 2 2 2" xfId="881"/>
    <cellStyle name="20% - Accent5 2 2 3" xfId="882"/>
    <cellStyle name="20% - Accent5 2 3" xfId="883"/>
    <cellStyle name="20% - Accent5 2 4" xfId="884"/>
    <cellStyle name="20% - Accent5 2 4 2" xfId="885"/>
    <cellStyle name="20% - Accent5 2 4_Risk Analysis 4 Block" xfId="886"/>
    <cellStyle name="20% - Accent5 2_Risk Analysis 4 Block" xfId="887"/>
    <cellStyle name="20% - Accent5 3" xfId="888"/>
    <cellStyle name="20% - Accent5 4" xfId="889"/>
    <cellStyle name="20% - Accent5 5" xfId="890"/>
    <cellStyle name="20% - Accent5 5 2" xfId="891"/>
    <cellStyle name="20% - Accent5 6" xfId="892"/>
    <cellStyle name="20% - Accent6 2" xfId="893"/>
    <cellStyle name="20% - Accent6 2 2" xfId="894"/>
    <cellStyle name="20% - Accent6 2 2 2" xfId="895"/>
    <cellStyle name="20% - Accent6 2 2 2 2" xfId="896"/>
    <cellStyle name="20% - Accent6 2 2 3" xfId="897"/>
    <cellStyle name="20% - Accent6 2 3" xfId="898"/>
    <cellStyle name="20% - Accent6 2 4" xfId="899"/>
    <cellStyle name="20% - Accent6 2 4 2" xfId="900"/>
    <cellStyle name="20% - Accent6 2 4_Risk Analysis 4 Block" xfId="901"/>
    <cellStyle name="20% - Accent6 2_Risk Analysis 4 Block" xfId="902"/>
    <cellStyle name="20% - Accent6 3" xfId="903"/>
    <cellStyle name="20% - Accent6 4" xfId="904"/>
    <cellStyle name="20% - Accent6 5" xfId="905"/>
    <cellStyle name="20% - Accent6 5 2" xfId="906"/>
    <cellStyle name="20% - Accent6 6" xfId="907"/>
    <cellStyle name="20% - Énfasis1" xfId="908"/>
    <cellStyle name="20% - Énfasis2" xfId="909"/>
    <cellStyle name="20% - Énfasis3" xfId="910"/>
    <cellStyle name="20% - Énfasis4" xfId="911"/>
    <cellStyle name="20% - Énfasis5" xfId="912"/>
    <cellStyle name="20% - Énfasis6" xfId="913"/>
    <cellStyle name="3" xfId="914"/>
    <cellStyle name="40% - Accent1 2" xfId="915"/>
    <cellStyle name="40% - Accent1 2 2" xfId="916"/>
    <cellStyle name="40% - Accent1 2 2 2" xfId="917"/>
    <cellStyle name="40% - Accent1 2 2 2 2" xfId="918"/>
    <cellStyle name="40% - Accent1 2 2 3" xfId="919"/>
    <cellStyle name="40% - Accent1 2 3" xfId="920"/>
    <cellStyle name="40% - Accent1 2 4" xfId="921"/>
    <cellStyle name="40% - Accent1 2 4 2" xfId="922"/>
    <cellStyle name="40% - Accent1 2 4_Risk Analysis 4 Block" xfId="923"/>
    <cellStyle name="40% - Accent1 2_Risk Analysis 4 Block" xfId="924"/>
    <cellStyle name="40% - Accent1 3" xfId="925"/>
    <cellStyle name="40% - Accent1 4" xfId="926"/>
    <cellStyle name="40% - Accent1 5" xfId="927"/>
    <cellStyle name="40% - Accent1 5 2" xfId="928"/>
    <cellStyle name="40% - Accent1 6" xfId="929"/>
    <cellStyle name="40% - Accent2 2" xfId="930"/>
    <cellStyle name="40% - Accent2 2 2" xfId="931"/>
    <cellStyle name="40% - Accent2 2 2 2" xfId="932"/>
    <cellStyle name="40% - Accent2 2 2 2 2" xfId="933"/>
    <cellStyle name="40% - Accent2 2 2 3" xfId="934"/>
    <cellStyle name="40% - Accent2 2 3" xfId="935"/>
    <cellStyle name="40% - Accent2 2 4" xfId="936"/>
    <cellStyle name="40% - Accent2 2 4 2" xfId="937"/>
    <cellStyle name="40% - Accent2 2 4_Risk Analysis 4 Block" xfId="938"/>
    <cellStyle name="40% - Accent2 2_Risk Analysis 4 Block" xfId="939"/>
    <cellStyle name="40% - Accent2 3" xfId="940"/>
    <cellStyle name="40% - Accent2 4" xfId="941"/>
    <cellStyle name="40% - Accent2 5" xfId="942"/>
    <cellStyle name="40% - Accent2 5 2" xfId="943"/>
    <cellStyle name="40% - Accent2 6" xfId="944"/>
    <cellStyle name="40% - Accent3 2" xfId="945"/>
    <cellStyle name="40% - Accent3 2 2" xfId="946"/>
    <cellStyle name="40% - Accent3 2 2 2" xfId="947"/>
    <cellStyle name="40% - Accent3 2 2 2 2" xfId="948"/>
    <cellStyle name="40% - Accent3 2 2 3" xfId="949"/>
    <cellStyle name="40% - Accent3 2 3" xfId="950"/>
    <cellStyle name="40% - Accent3 2 4" xfId="951"/>
    <cellStyle name="40% - Accent3 2 4 2" xfId="952"/>
    <cellStyle name="40% - Accent3 2 4_Risk Analysis 4 Block" xfId="953"/>
    <cellStyle name="40% - Accent3 2_Risk Analysis 4 Block" xfId="954"/>
    <cellStyle name="40% - Accent3 3" xfId="955"/>
    <cellStyle name="40% - Accent3 4" xfId="956"/>
    <cellStyle name="40% - Accent3 5" xfId="957"/>
    <cellStyle name="40% - Accent3 5 2" xfId="958"/>
    <cellStyle name="40% - Accent3 6" xfId="959"/>
    <cellStyle name="40% - Accent4 2" xfId="960"/>
    <cellStyle name="40% - Accent4 2 2" xfId="961"/>
    <cellStyle name="40% - Accent4 2 2 2" xfId="962"/>
    <cellStyle name="40% - Accent4 2 2 2 2" xfId="963"/>
    <cellStyle name="40% - Accent4 2 2 3" xfId="964"/>
    <cellStyle name="40% - Accent4 2 3" xfId="965"/>
    <cellStyle name="40% - Accent4 2 4" xfId="966"/>
    <cellStyle name="40% - Accent4 2 4 2" xfId="967"/>
    <cellStyle name="40% - Accent4 2 4_Risk Analysis 4 Block" xfId="968"/>
    <cellStyle name="40% - Accent4 2_Risk Analysis 4 Block" xfId="969"/>
    <cellStyle name="40% - Accent4 3" xfId="970"/>
    <cellStyle name="40% - Accent4 4" xfId="971"/>
    <cellStyle name="40% - Accent4 5" xfId="972"/>
    <cellStyle name="40% - Accent4 5 2" xfId="973"/>
    <cellStyle name="40% - Accent4 6" xfId="974"/>
    <cellStyle name="40% - Accent5 2" xfId="975"/>
    <cellStyle name="40% - Accent5 2 2" xfId="976"/>
    <cellStyle name="40% - Accent5 2 2 2" xfId="977"/>
    <cellStyle name="40% - Accent5 2 2 2 2" xfId="978"/>
    <cellStyle name="40% - Accent5 2 2 3" xfId="979"/>
    <cellStyle name="40% - Accent5 2 3" xfId="980"/>
    <cellStyle name="40% - Accent5 2 4" xfId="981"/>
    <cellStyle name="40% - Accent5 2 4 2" xfId="982"/>
    <cellStyle name="40% - Accent5 2 4_Risk Analysis 4 Block" xfId="983"/>
    <cellStyle name="40% - Accent5 2_Risk Analysis 4 Block" xfId="984"/>
    <cellStyle name="40% - Accent5 3" xfId="985"/>
    <cellStyle name="40% - Accent5 4" xfId="986"/>
    <cellStyle name="40% - Accent5 5" xfId="987"/>
    <cellStyle name="40% - Accent5 5 2" xfId="988"/>
    <cellStyle name="40% - Accent5 6" xfId="989"/>
    <cellStyle name="40% - Accent6 2" xfId="990"/>
    <cellStyle name="40% - Accent6 2 2" xfId="991"/>
    <cellStyle name="40% - Accent6 2 2 2" xfId="992"/>
    <cellStyle name="40% - Accent6 2 2 2 2" xfId="993"/>
    <cellStyle name="40% - Accent6 2 2 3" xfId="994"/>
    <cellStyle name="40% - Accent6 2 3" xfId="995"/>
    <cellStyle name="40% - Accent6 2 4" xfId="996"/>
    <cellStyle name="40% - Accent6 2 4 2" xfId="997"/>
    <cellStyle name="40% - Accent6 2 4_Risk Analysis 4 Block" xfId="998"/>
    <cellStyle name="40% - Accent6 2_Risk Analysis 4 Block" xfId="999"/>
    <cellStyle name="40% - Accent6 3" xfId="1000"/>
    <cellStyle name="40% - Accent6 4" xfId="1001"/>
    <cellStyle name="40% - Accent6 5" xfId="1002"/>
    <cellStyle name="40% - Accent6 5 2" xfId="1003"/>
    <cellStyle name="40% - Accent6 6" xfId="1004"/>
    <cellStyle name="40% - Énfasis1" xfId="1005"/>
    <cellStyle name="40% - Énfasis2" xfId="1006"/>
    <cellStyle name="40% - Énfasis3" xfId="1007"/>
    <cellStyle name="40% - Énfasis4" xfId="1008"/>
    <cellStyle name="40% - Énfasis5" xfId="1009"/>
    <cellStyle name="40% - Énfasis6" xfId="1010"/>
    <cellStyle name="60% - Accent1 2" xfId="1011"/>
    <cellStyle name="60% - Accent1 2 2" xfId="1012"/>
    <cellStyle name="60% - Accent1 2 2 2" xfId="1013"/>
    <cellStyle name="60% - Accent1 2 2 2 2" xfId="1014"/>
    <cellStyle name="60% - Accent1 2 2 3" xfId="1015"/>
    <cellStyle name="60% - Accent1 2 3" xfId="1016"/>
    <cellStyle name="60% - Accent1 2 4" xfId="1017"/>
    <cellStyle name="60% - Accent1 2 4 2" xfId="1018"/>
    <cellStyle name="60% - Accent1 3" xfId="1019"/>
    <cellStyle name="60% - Accent1 4" xfId="1020"/>
    <cellStyle name="60% - Accent1 5" xfId="1021"/>
    <cellStyle name="60% - Accent1 5 2" xfId="1022"/>
    <cellStyle name="60% - Accent1 6" xfId="1023"/>
    <cellStyle name="60% - Accent2 2" xfId="1024"/>
    <cellStyle name="60% - Accent2 2 2" xfId="1025"/>
    <cellStyle name="60% - Accent2 2 2 2" xfId="1026"/>
    <cellStyle name="60% - Accent2 2 2 2 2" xfId="1027"/>
    <cellStyle name="60% - Accent2 2 2 3" xfId="1028"/>
    <cellStyle name="60% - Accent2 2 3" xfId="1029"/>
    <cellStyle name="60% - Accent2 2 4" xfId="1030"/>
    <cellStyle name="60% - Accent2 2 4 2" xfId="1031"/>
    <cellStyle name="60% - Accent2 3" xfId="1032"/>
    <cellStyle name="60% - Accent2 4" xfId="1033"/>
    <cellStyle name="60% - Accent2 5" xfId="1034"/>
    <cellStyle name="60% - Accent2 5 2" xfId="1035"/>
    <cellStyle name="60% - Accent2 6" xfId="1036"/>
    <cellStyle name="60% - Accent3 2" xfId="1037"/>
    <cellStyle name="60% - Accent3 2 2" xfId="1038"/>
    <cellStyle name="60% - Accent3 2 2 2" xfId="1039"/>
    <cellStyle name="60% - Accent3 2 2 2 2" xfId="1040"/>
    <cellStyle name="60% - Accent3 2 2 3" xfId="1041"/>
    <cellStyle name="60% - Accent3 2 3" xfId="1042"/>
    <cellStyle name="60% - Accent3 2 4" xfId="1043"/>
    <cellStyle name="60% - Accent3 2 4 2" xfId="1044"/>
    <cellStyle name="60% - Accent3 3" xfId="1045"/>
    <cellStyle name="60% - Accent3 4" xfId="1046"/>
    <cellStyle name="60% - Accent3 5" xfId="1047"/>
    <cellStyle name="60% - Accent3 5 2" xfId="1048"/>
    <cellStyle name="60% - Accent3 6" xfId="1049"/>
    <cellStyle name="60% - Accent4 2" xfId="1050"/>
    <cellStyle name="60% - Accent4 2 2" xfId="1051"/>
    <cellStyle name="60% - Accent4 2 2 2" xfId="1052"/>
    <cellStyle name="60% - Accent4 2 2 2 2" xfId="1053"/>
    <cellStyle name="60% - Accent4 2 2 3" xfId="1054"/>
    <cellStyle name="60% - Accent4 2 3" xfId="1055"/>
    <cellStyle name="60% - Accent4 2 4" xfId="1056"/>
    <cellStyle name="60% - Accent4 2 4 2" xfId="1057"/>
    <cellStyle name="60% - Accent4 3" xfId="1058"/>
    <cellStyle name="60% - Accent4 4" xfId="1059"/>
    <cellStyle name="60% - Accent4 5" xfId="1060"/>
    <cellStyle name="60% - Accent4 5 2" xfId="1061"/>
    <cellStyle name="60% - Accent4 6" xfId="1062"/>
    <cellStyle name="60% - Accent5 2" xfId="1063"/>
    <cellStyle name="60% - Accent5 2 2" xfId="1064"/>
    <cellStyle name="60% - Accent5 2 2 2" xfId="1065"/>
    <cellStyle name="60% - Accent5 2 2 2 2" xfId="1066"/>
    <cellStyle name="60% - Accent5 2 2 3" xfId="1067"/>
    <cellStyle name="60% - Accent5 2 3" xfId="1068"/>
    <cellStyle name="60% - Accent5 2 4" xfId="1069"/>
    <cellStyle name="60% - Accent5 2 4 2" xfId="1070"/>
    <cellStyle name="60% - Accent5 3" xfId="1071"/>
    <cellStyle name="60% - Accent5 4" xfId="1072"/>
    <cellStyle name="60% - Accent5 5" xfId="1073"/>
    <cellStyle name="60% - Accent5 5 2" xfId="1074"/>
    <cellStyle name="60% - Accent5 6" xfId="1075"/>
    <cellStyle name="60% - Accent6 2" xfId="1076"/>
    <cellStyle name="60% - Accent6 2 2" xfId="1077"/>
    <cellStyle name="60% - Accent6 2 2 2" xfId="1078"/>
    <cellStyle name="60% - Accent6 2 2 2 2" xfId="1079"/>
    <cellStyle name="60% - Accent6 2 2 3" xfId="1080"/>
    <cellStyle name="60% - Accent6 2 3" xfId="1081"/>
    <cellStyle name="60% - Accent6 2 4" xfId="1082"/>
    <cellStyle name="60% - Accent6 2 4 2" xfId="1083"/>
    <cellStyle name="60% - Accent6 3" xfId="1084"/>
    <cellStyle name="60% - Accent6 4" xfId="1085"/>
    <cellStyle name="60% - Accent6 5" xfId="1086"/>
    <cellStyle name="60% - Accent6 5 2" xfId="1087"/>
    <cellStyle name="60% - Accent6 6" xfId="1088"/>
    <cellStyle name="60% - Énfasis1" xfId="1089"/>
    <cellStyle name="60% - Énfasis2" xfId="1090"/>
    <cellStyle name="60% - Énfasis3" xfId="1091"/>
    <cellStyle name="60% - Énfasis4" xfId="1092"/>
    <cellStyle name="60% - Énfasis5" xfId="1093"/>
    <cellStyle name="60% - Énfasis6" xfId="1094"/>
    <cellStyle name="A Big heading" xfId="1095"/>
    <cellStyle name="A body text" xfId="1096"/>
    <cellStyle name="A smaller heading" xfId="1097"/>
    <cellStyle name="Accent1 2" xfId="1098"/>
    <cellStyle name="Accent1 2 2" xfId="1099"/>
    <cellStyle name="Accent1 2 2 2" xfId="1100"/>
    <cellStyle name="Accent1 2 2 2 2" xfId="1101"/>
    <cellStyle name="Accent1 2 2 3" xfId="1102"/>
    <cellStyle name="Accent1 2 3" xfId="1103"/>
    <cellStyle name="Accent1 2 4" xfId="1104"/>
    <cellStyle name="Accent1 2 4 2" xfId="1105"/>
    <cellStyle name="Accent1 3" xfId="1106"/>
    <cellStyle name="Accent1 4" xfId="1107"/>
    <cellStyle name="Accent1 5" xfId="1108"/>
    <cellStyle name="Accent1 5 2" xfId="1109"/>
    <cellStyle name="Accent1 6" xfId="1110"/>
    <cellStyle name="Accent2 2" xfId="1111"/>
    <cellStyle name="Accent2 2 2" xfId="1112"/>
    <cellStyle name="Accent2 2 2 2" xfId="1113"/>
    <cellStyle name="Accent2 2 2 2 2" xfId="1114"/>
    <cellStyle name="Accent2 2 2 3" xfId="1115"/>
    <cellStyle name="Accent2 2 3" xfId="1116"/>
    <cellStyle name="Accent2 2 4" xfId="1117"/>
    <cellStyle name="Accent2 2 4 2" xfId="1118"/>
    <cellStyle name="Accent2 3" xfId="1119"/>
    <cellStyle name="Accent2 4" xfId="1120"/>
    <cellStyle name="Accent2 5" xfId="1121"/>
    <cellStyle name="Accent2 5 2" xfId="1122"/>
    <cellStyle name="Accent2 6" xfId="1123"/>
    <cellStyle name="Accent3 2" xfId="1124"/>
    <cellStyle name="Accent3 2 2" xfId="1125"/>
    <cellStyle name="Accent3 2 2 2" xfId="1126"/>
    <cellStyle name="Accent3 2 2 2 2" xfId="1127"/>
    <cellStyle name="Accent3 2 2 3" xfId="1128"/>
    <cellStyle name="Accent3 2 3" xfId="1129"/>
    <cellStyle name="Accent3 2 4" xfId="1130"/>
    <cellStyle name="Accent3 2 4 2" xfId="1131"/>
    <cellStyle name="Accent3 3" xfId="1132"/>
    <cellStyle name="Accent3 4" xfId="1133"/>
    <cellStyle name="Accent3 5" xfId="1134"/>
    <cellStyle name="Accent3 5 2" xfId="1135"/>
    <cellStyle name="Accent3 6" xfId="1136"/>
    <cellStyle name="Accent4 2" xfId="1137"/>
    <cellStyle name="Accent4 2 2" xfId="1138"/>
    <cellStyle name="Accent4 2 2 2" xfId="1139"/>
    <cellStyle name="Accent4 2 2 2 2" xfId="1140"/>
    <cellStyle name="Accent4 2 2 3" xfId="1141"/>
    <cellStyle name="Accent4 2 3" xfId="1142"/>
    <cellStyle name="Accent4 2 4" xfId="1143"/>
    <cellStyle name="Accent4 2 4 2" xfId="1144"/>
    <cellStyle name="Accent4 3" xfId="1145"/>
    <cellStyle name="Accent4 4" xfId="1146"/>
    <cellStyle name="Accent4 5" xfId="1147"/>
    <cellStyle name="Accent4 5 2" xfId="1148"/>
    <cellStyle name="Accent4 6" xfId="1149"/>
    <cellStyle name="Accent5 2" xfId="1150"/>
    <cellStyle name="Accent5 2 2" xfId="1151"/>
    <cellStyle name="Accent5 2 2 2" xfId="1152"/>
    <cellStyle name="Accent5 2 2 2 2" xfId="1153"/>
    <cellStyle name="Accent5 2 2 3" xfId="1154"/>
    <cellStyle name="Accent5 2 3" xfId="1155"/>
    <cellStyle name="Accent5 2 4" xfId="1156"/>
    <cellStyle name="Accent5 2 4 2" xfId="1157"/>
    <cellStyle name="Accent5 3" xfId="1158"/>
    <cellStyle name="Accent5 4" xfId="1159"/>
    <cellStyle name="Accent5 5" xfId="1160"/>
    <cellStyle name="Accent5 5 2" xfId="1161"/>
    <cellStyle name="Accent5 6" xfId="1162"/>
    <cellStyle name="Accent6 2" xfId="1163"/>
    <cellStyle name="Accent6 2 2" xfId="1164"/>
    <cellStyle name="Accent6 2 2 2" xfId="1165"/>
    <cellStyle name="Accent6 2 2 2 2" xfId="1166"/>
    <cellStyle name="Accent6 2 2 3" xfId="1167"/>
    <cellStyle name="Accent6 2 3" xfId="1168"/>
    <cellStyle name="Accent6 2 4" xfId="1169"/>
    <cellStyle name="Accent6 2 4 2" xfId="1170"/>
    <cellStyle name="Accent6 3" xfId="1171"/>
    <cellStyle name="Accent6 4" xfId="1172"/>
    <cellStyle name="Accent6 5" xfId="1173"/>
    <cellStyle name="Accent6 5 2" xfId="1174"/>
    <cellStyle name="Accent6 6" xfId="1175"/>
    <cellStyle name="Actual Date" xfId="1176"/>
    <cellStyle name="After Percent" xfId="1177"/>
    <cellStyle name="AMADescripColum" xfId="1178"/>
    <cellStyle name="AMADescription" xfId="1179"/>
    <cellStyle name="AMAInput" xfId="1180"/>
    <cellStyle name="AMATotal" xfId="1181"/>
    <cellStyle name="AMATotalSUM" xfId="1182"/>
    <cellStyle name="AMN" xfId="1183"/>
    <cellStyle name="Año" xfId="1184"/>
    <cellStyle name="args.style" xfId="1185"/>
    <cellStyle name="Arial 10" xfId="1186"/>
    <cellStyle name="Arial 12" xfId="1187"/>
    <cellStyle name="Assumption [#]" xfId="1188"/>
    <cellStyle name="Assumption [%]" xfId="1189"/>
    <cellStyle name="Assumption [x]" xfId="1190"/>
    <cellStyle name="Availability" xfId="1191"/>
    <cellStyle name="b" xfId="1192"/>
    <cellStyle name="b_PBITDBridge060705_FINAL" xfId="1193"/>
    <cellStyle name="Background" xfId="1194"/>
    <cellStyle name="Bad 2" xfId="1195"/>
    <cellStyle name="Bad 2 2" xfId="1196"/>
    <cellStyle name="Bad 2 2 2" xfId="1197"/>
    <cellStyle name="Bad 2 2 2 2" xfId="1198"/>
    <cellStyle name="Bad 2 2 3" xfId="1199"/>
    <cellStyle name="Bad 2 3" xfId="1200"/>
    <cellStyle name="Bad 2 4" xfId="1201"/>
    <cellStyle name="Bad 2 4 2" xfId="1202"/>
    <cellStyle name="Bad 3" xfId="1203"/>
    <cellStyle name="Bad 4" xfId="1204"/>
    <cellStyle name="Bad 5" xfId="1205"/>
    <cellStyle name="Bad 5 2" xfId="1206"/>
    <cellStyle name="Bad 6" xfId="1207"/>
    <cellStyle name="Balance_Sheet" xfId="1208"/>
    <cellStyle name="Banner" xfId="1209"/>
    <cellStyle name="Black" xfId="1210"/>
    <cellStyle name="Blank" xfId="1211"/>
    <cellStyle name="Blue" xfId="1212"/>
    <cellStyle name="Body" xfId="1213"/>
    <cellStyle name="bold big" xfId="1214"/>
    <cellStyle name="bold bot bord" xfId="1215"/>
    <cellStyle name="bold underline" xfId="1216"/>
    <cellStyle name="Border Bottom Thick" xfId="1217"/>
    <cellStyle name="Border Heavy" xfId="1218"/>
    <cellStyle name="Border Thin" xfId="1219"/>
    <cellStyle name="Border Top Thin" xfId="1220"/>
    <cellStyle name="Border Years" xfId="1221"/>
    <cellStyle name="bottom dbl" xfId="1222"/>
    <cellStyle name="BRACKET" xfId="1223"/>
    <cellStyle name="British Pound" xfId="1224"/>
    <cellStyle name="Buena" xfId="1225"/>
    <cellStyle name="Business Description" xfId="1226"/>
    <cellStyle name="Calc Currency (0)" xfId="1227"/>
    <cellStyle name="Calc Currency (2)" xfId="1228"/>
    <cellStyle name="Calc Percent (0)" xfId="1229"/>
    <cellStyle name="Calc Percent (1)" xfId="1230"/>
    <cellStyle name="Calc Percent (2)" xfId="1231"/>
    <cellStyle name="Calc Units (0)" xfId="1232"/>
    <cellStyle name="Calc Units (1)" xfId="1233"/>
    <cellStyle name="Calc Units (2)" xfId="1234"/>
    <cellStyle name="Calculation 2" xfId="1235"/>
    <cellStyle name="Calculation 2 2" xfId="1236"/>
    <cellStyle name="Calculation 2 2 2" xfId="1237"/>
    <cellStyle name="Calculation 2 2 2 2" xfId="1238"/>
    <cellStyle name="Calculation 2 2 3" xfId="1239"/>
    <cellStyle name="Calculation 2 3" xfId="1240"/>
    <cellStyle name="Calculation 2 4" xfId="1241"/>
    <cellStyle name="Calculation 2 4 2" xfId="1242"/>
    <cellStyle name="Calculation 3" xfId="1243"/>
    <cellStyle name="Calculation 4" xfId="1244"/>
    <cellStyle name="Calculation 5" xfId="1245"/>
    <cellStyle name="Calculation 5 2" xfId="1246"/>
    <cellStyle name="Calculation 6" xfId="1247"/>
    <cellStyle name="Cálculo" xfId="1248"/>
    <cellStyle name="Case" xfId="1249"/>
    <cellStyle name="Cashflow" xfId="1250"/>
    <cellStyle name="category" xfId="1251"/>
    <cellStyle name="Celda de comprobación" xfId="1252"/>
    <cellStyle name="Celda vinculada" xfId="1253"/>
    <cellStyle name="Center" xfId="1254"/>
    <cellStyle name="Check" xfId="1255"/>
    <cellStyle name="Check Cell 2" xfId="1256"/>
    <cellStyle name="Check Cell 2 2" xfId="1257"/>
    <cellStyle name="Check Cell 2 2 2" xfId="1258"/>
    <cellStyle name="Check Cell 2 2 2 2" xfId="1259"/>
    <cellStyle name="Check Cell 2 2 3" xfId="1260"/>
    <cellStyle name="Check Cell 2 3" xfId="1261"/>
    <cellStyle name="Check Cell 2 4" xfId="1262"/>
    <cellStyle name="Check Cell 2 4 2" xfId="1263"/>
    <cellStyle name="Check Cell 3" xfId="1264"/>
    <cellStyle name="Check Cell 4" xfId="1265"/>
    <cellStyle name="Check Cell 5" xfId="1266"/>
    <cellStyle name="Check Cell 5 2" xfId="1267"/>
    <cellStyle name="Check Cell 6" xfId="1268"/>
    <cellStyle name="Co. Names" xfId="1269"/>
    <cellStyle name="COL HEADINGS" xfId="1270"/>
    <cellStyle name="ColHeading" xfId="1271"/>
    <cellStyle name="Column Title" xfId="1272"/>
    <cellStyle name="ColumnHeading" xfId="1273"/>
    <cellStyle name="Com⏭a" xfId="1274"/>
    <cellStyle name="Comma  - Style1" xfId="1275"/>
    <cellStyle name="Comma  - Style2" xfId="1276"/>
    <cellStyle name="Comma  - Style3" xfId="1277"/>
    <cellStyle name="Comma  - Style4" xfId="1278"/>
    <cellStyle name="Comma  - Style5" xfId="1279"/>
    <cellStyle name="Comma  - Style6" xfId="1280"/>
    <cellStyle name="Comma  - Style7" xfId="1281"/>
    <cellStyle name="Comma  - Style8" xfId="1282"/>
    <cellStyle name="comma - number" xfId="1283"/>
    <cellStyle name="Comma [00]" xfId="1284"/>
    <cellStyle name="Comma [1]" xfId="1285"/>
    <cellStyle name="Comma [2]" xfId="1286"/>
    <cellStyle name="Comma 0" xfId="1287"/>
    <cellStyle name="Comma 10" xfId="1288"/>
    <cellStyle name="Comma 10 2" xfId="1289"/>
    <cellStyle name="Comma 11" xfId="1290"/>
    <cellStyle name="Comma 11 2" xfId="1291"/>
    <cellStyle name="Comma 11 3" xfId="1292"/>
    <cellStyle name="Comma 12" xfId="1293"/>
    <cellStyle name="Comma 2" xfId="1294"/>
    <cellStyle name="Comma 2 2" xfId="1295"/>
    <cellStyle name="Comma 2 2 2" xfId="1296"/>
    <cellStyle name="Comma 2 3" xfId="1297"/>
    <cellStyle name="Comma 2 4" xfId="1298"/>
    <cellStyle name="Comma 2 5" xfId="1299"/>
    <cellStyle name="Comma 2 6" xfId="1300"/>
    <cellStyle name="Comma 3" xfId="1301"/>
    <cellStyle name="Comma 3 2" xfId="1302"/>
    <cellStyle name="Comma 3 3" xfId="1303"/>
    <cellStyle name="Comma 3 4" xfId="1304"/>
    <cellStyle name="Comma 3 5" xfId="1305"/>
    <cellStyle name="Comma 4" xfId="1306"/>
    <cellStyle name="Comma 4 2" xfId="1307"/>
    <cellStyle name="Comma 5" xfId="1308"/>
    <cellStyle name="Comma 6" xfId="1309"/>
    <cellStyle name="Comma 7" xfId="1310"/>
    <cellStyle name="Comma 8" xfId="1311"/>
    <cellStyle name="Comma 9" xfId="1312"/>
    <cellStyle name="Comma0" xfId="1313"/>
    <cellStyle name="Comment" xfId="1314"/>
    <cellStyle name="Company" xfId="1315"/>
    <cellStyle name="Company Name" xfId="1316"/>
    <cellStyle name="Company_acquisition analysis-base" xfId="1317"/>
    <cellStyle name="COMPS" xfId="1318"/>
    <cellStyle name="ContentsHyperlink" xfId="1319"/>
    <cellStyle name="Copied" xfId="1320"/>
    <cellStyle name="Copy Decimal 0" xfId="1321"/>
    <cellStyle name="Copy Decimal 0,00" xfId="1322"/>
    <cellStyle name="Copy Decimal 0_DCF valuation_10 May v32" xfId="1323"/>
    <cellStyle name="Copy Percent 0" xfId="1324"/>
    <cellStyle name="Copy Percent 0,00" xfId="1325"/>
    <cellStyle name="Copy Percent 0_0309 XI" xfId="1326"/>
    <cellStyle name="Cuadro 1" xfId="1327"/>
    <cellStyle name="CurRatio" xfId="1328"/>
    <cellStyle name="Currency - £" xfId="1329"/>
    <cellStyle name="Currency - £ - sub-total" xfId="1330"/>
    <cellStyle name="Currency - £ - total" xfId="1331"/>
    <cellStyle name="Currency [00]" xfId="1332"/>
    <cellStyle name="Currency [1]" xfId="1333"/>
    <cellStyle name="Currency [2]" xfId="1334"/>
    <cellStyle name="Currency 0" xfId="1335"/>
    <cellStyle name="Currency 10" xfId="1336"/>
    <cellStyle name="Currency 11" xfId="1337"/>
    <cellStyle name="Currency 11 2" xfId="1338"/>
    <cellStyle name="Currency 12" xfId="1339"/>
    <cellStyle name="Currency 2" xfId="1340"/>
    <cellStyle name="Currency 2 2" xfId="1341"/>
    <cellStyle name="Currency 2 3" xfId="1342"/>
    <cellStyle name="Currency 2 4" xfId="1343"/>
    <cellStyle name="Currency 2 5" xfId="1344"/>
    <cellStyle name="Currency 2 6" xfId="1345"/>
    <cellStyle name="Currency 2 7" xfId="1346"/>
    <cellStyle name="Currency 2 8" xfId="1347"/>
    <cellStyle name="Currency 2 9" xfId="1348"/>
    <cellStyle name="Currency 3" xfId="1349"/>
    <cellStyle name="Currency 3 2" xfId="1350"/>
    <cellStyle name="Currency 3 3" xfId="1351"/>
    <cellStyle name="Currency 3 3 2" xfId="1352"/>
    <cellStyle name="Currency 3 4" xfId="1353"/>
    <cellStyle name="Currency 4" xfId="1354"/>
    <cellStyle name="Currency 4 2" xfId="1355"/>
    <cellStyle name="Currency 5" xfId="1356"/>
    <cellStyle name="Currency 5 2" xfId="1357"/>
    <cellStyle name="Currency 6" xfId="1358"/>
    <cellStyle name="Currency 7" xfId="1359"/>
    <cellStyle name="Currency 7 2" xfId="1360"/>
    <cellStyle name="Currency 7 3" xfId="1361"/>
    <cellStyle name="Currency 8" xfId="1362"/>
    <cellStyle name="Currency 9" xfId="1363"/>
    <cellStyle name="Currency0" xfId="1364"/>
    <cellStyle name="Currency1Blue" xfId="1365"/>
    <cellStyle name="Currency2" xfId="1366"/>
    <cellStyle name="CUS.Work.Area" xfId="1367"/>
    <cellStyle name="d" xfId="1368"/>
    <cellStyle name="d_Blank company forecasts" xfId="1369"/>
    <cellStyle name="data" xfId="1370"/>
    <cellStyle name="Data Input" xfId="1371"/>
    <cellStyle name="Data lunga" xfId="1372"/>
    <cellStyle name="Data Section Heading" xfId="1373"/>
    <cellStyle name="DATA_Amount" xfId="1374"/>
    <cellStyle name="Date" xfId="1375"/>
    <cellStyle name="Date Aligned" xfId="1376"/>
    <cellStyle name="Date Short" xfId="1377"/>
    <cellStyle name="Date, Long" xfId="1378"/>
    <cellStyle name="Date, Short" xfId="1379"/>
    <cellStyle name="Date_105960_1" xfId="1380"/>
    <cellStyle name="Date2" xfId="1381"/>
    <cellStyle name="Datum" xfId="1382"/>
    <cellStyle name="Datum mit Wochentag" xfId="1383"/>
    <cellStyle name="DblLineDollarAcct" xfId="1384"/>
    <cellStyle name="DblLinePercent" xfId="1385"/>
    <cellStyle name="Dec 0,0" xfId="1386"/>
    <cellStyle name="Dec 0,00" xfId="1387"/>
    <cellStyle name="Decimal 0,0" xfId="1388"/>
    <cellStyle name="Decimal 0,00" xfId="1389"/>
    <cellStyle name="Decimal 0,0000" xfId="1390"/>
    <cellStyle name="Define your own named style" xfId="1391"/>
    <cellStyle name="Define your own named style 2" xfId="1392"/>
    <cellStyle name="Define your own named style_IR Request ESA entity 12 2008 v7" xfId="1393"/>
    <cellStyle name="Dezimal (0.0)" xfId="1394"/>
    <cellStyle name="Dezimal [+line]" xfId="1395"/>
    <cellStyle name="Dezimal [0]_01_delta03_V47_KORR_21.8." xfId="1396"/>
    <cellStyle name="Dezimal 0,00" xfId="1397"/>
    <cellStyle name="Dezimal_!!!GO" xfId="1398"/>
    <cellStyle name="Dollar" xfId="1399"/>
    <cellStyle name="DollarAccounting" xfId="1400"/>
    <cellStyle name="Dollars" xfId="1401"/>
    <cellStyle name="Dotted Line" xfId="1402"/>
    <cellStyle name="Double Accounting" xfId="1403"/>
    <cellStyle name="DOWNFOOT" xfId="1404"/>
    <cellStyle name="dp*Accent" xfId="1405"/>
    <cellStyle name="dp*ChartSubTitle" xfId="1406"/>
    <cellStyle name="dp*ChartTitle" xfId="1407"/>
    <cellStyle name="dp*ColumnHeading1" xfId="1408"/>
    <cellStyle name="dp*ColumnHeading2" xfId="1409"/>
    <cellStyle name="dp*ColumnHeadingDate" xfId="1410"/>
    <cellStyle name="dp*FiscalDate" xfId="1411"/>
    <cellStyle name="dp*Footnote" xfId="1412"/>
    <cellStyle name="dp*Information" xfId="1413"/>
    <cellStyle name="dp*LabelItalics" xfId="1414"/>
    <cellStyle name="dp*LabelItalicsLineAbove" xfId="1415"/>
    <cellStyle name="dp*LabelLine" xfId="1416"/>
    <cellStyle name="dp*Labels" xfId="1417"/>
    <cellStyle name="dp*Normal" xfId="1418"/>
    <cellStyle name="dp*NormalCurrency1Dec." xfId="1419"/>
    <cellStyle name="dp*NormalCurrency2Dec." xfId="1420"/>
    <cellStyle name="dp*Number%Italics" xfId="1421"/>
    <cellStyle name="dp*Number%ItalicsLineAbove" xfId="1422"/>
    <cellStyle name="dp*NumberCurrencyLine" xfId="1423"/>
    <cellStyle name="dp*NumberGeneral" xfId="1424"/>
    <cellStyle name="dp*NumberGeneral2Dec." xfId="1425"/>
    <cellStyle name="dp*NumberLine" xfId="1426"/>
    <cellStyle name="dp*NumberLineEPS" xfId="1427"/>
    <cellStyle name="dp*NumberSpecial" xfId="1428"/>
    <cellStyle name="dp*RatioX" xfId="1429"/>
    <cellStyle name="dp*SeriesName" xfId="1430"/>
    <cellStyle name="dp*SheetSubTitle" xfId="1431"/>
    <cellStyle name="dp*SheetTitle" xfId="1432"/>
    <cellStyle name="dp*SubTitle" xfId="1433"/>
    <cellStyle name="dp*ThickLineAbove" xfId="1434"/>
    <cellStyle name="dp*ThickLineBelow" xfId="1435"/>
    <cellStyle name="dp*ThinLineAbove" xfId="1436"/>
    <cellStyle name="dp*ThinLineBelow" xfId="1437"/>
    <cellStyle name="dp*XAxisTitle" xfId="1438"/>
    <cellStyle name="dp*Y2AxisTitle" xfId="1439"/>
    <cellStyle name="dp*YAxisTitle" xfId="1440"/>
    <cellStyle name="Draw lines around data in range" xfId="1441"/>
    <cellStyle name="Draw lines around data in range 2" xfId="1442"/>
    <cellStyle name="Draw lines around data in range_IR Request ESA entity 12 2008 v7" xfId="1443"/>
    <cellStyle name="Draw shadow and lines within range" xfId="1444"/>
    <cellStyle name="Draw shadow and lines within range 2" xfId="1445"/>
    <cellStyle name="Draw shadow and lines within range_IR Request ESA entity 12 2008 v7" xfId="1446"/>
    <cellStyle name="Eingabe" xfId="1447"/>
    <cellStyle name="Encabezado 4" xfId="1448"/>
    <cellStyle name="Énfasis1" xfId="1449"/>
    <cellStyle name="Énfasis2" xfId="1450"/>
    <cellStyle name="Énfasis3" xfId="1451"/>
    <cellStyle name="Énfasis4" xfId="1452"/>
    <cellStyle name="Énfasis5" xfId="1453"/>
    <cellStyle name="Énfasis6" xfId="1454"/>
    <cellStyle name="Enlarge title text, yellow on blue" xfId="1455"/>
    <cellStyle name="Enlarge title text, yellow on blue 2" xfId="1456"/>
    <cellStyle name="Enter Currency (0)" xfId="1457"/>
    <cellStyle name="Enter Currency (2)" xfId="1458"/>
    <cellStyle name="Enter Units (0)" xfId="1459"/>
    <cellStyle name="Enter Units (1)" xfId="1460"/>
    <cellStyle name="Enter Units (2)" xfId="1461"/>
    <cellStyle name="Entered" xfId="1462"/>
    <cellStyle name="Entrada" xfId="1463"/>
    <cellStyle name="Euro" xfId="1464"/>
    <cellStyle name="ExchangeRatio" xfId="1465"/>
    <cellStyle name="Explanatory Text 2" xfId="1466"/>
    <cellStyle name="Explanatory Text 2 2" xfId="1467"/>
    <cellStyle name="Explanatory Text 2 2 2" xfId="1468"/>
    <cellStyle name="Explanatory Text 2 2 2 2" xfId="1469"/>
    <cellStyle name="Explanatory Text 2 2 3" xfId="1470"/>
    <cellStyle name="Explanatory Text 2 3" xfId="1471"/>
    <cellStyle name="Explanatory Text 2 4" xfId="1472"/>
    <cellStyle name="Explanatory Text 2 4 2" xfId="1473"/>
    <cellStyle name="Explanatory Text 3" xfId="1474"/>
    <cellStyle name="Explanatory Text 4" xfId="1475"/>
    <cellStyle name="Explanatory Text 5" xfId="1476"/>
    <cellStyle name="Explanatory Text 5 2" xfId="1477"/>
    <cellStyle name="Explanatory Text 6" xfId="1478"/>
    <cellStyle name="Ext link" xfId="1479"/>
    <cellStyle name="EY House" xfId="1480"/>
    <cellStyle name="Fixed" xfId="1481"/>
    <cellStyle name="fo]_x000a__x000a_UserName=Murat Zelef_x000a__x000a_UserCompany=Bumerang_x000a__x000a__x000a__x000a_[File Paths]_x000a__x000a_WorkingDirectory=C:\EQUIS\DLWIN_x000a__x000a_DownLoader=C" xfId="1482"/>
    <cellStyle name="Footnote" xfId="1483"/>
    <cellStyle name="footnote1" xfId="1484"/>
    <cellStyle name="Footnotes" xfId="1485"/>
    <cellStyle name="Format a column of totals" xfId="1486"/>
    <cellStyle name="Format a column of totals 2" xfId="1487"/>
    <cellStyle name="Format a row of totals" xfId="1488"/>
    <cellStyle name="Format a row of totals 2" xfId="1489"/>
    <cellStyle name="Format text as bold, black on yellow" xfId="1490"/>
    <cellStyle name="Format text as bold, black on yellow 2" xfId="1491"/>
    <cellStyle name="Formula" xfId="1492"/>
    <cellStyle name="Geoffs Style" xfId="1493"/>
    <cellStyle name="Gevolgde hyperlink_SD - Flattop nov. 2003 oper.xls Grafiek 10" xfId="1494"/>
    <cellStyle name="Good 2" xfId="1495"/>
    <cellStyle name="Good 2 2" xfId="1496"/>
    <cellStyle name="Good 2 2 2" xfId="1497"/>
    <cellStyle name="Good 2 2 2 2" xfId="1498"/>
    <cellStyle name="Good 2 2 3" xfId="1499"/>
    <cellStyle name="Good 2 3" xfId="1500"/>
    <cellStyle name="Good 2 4" xfId="1501"/>
    <cellStyle name="Good 2 4 2" xfId="1502"/>
    <cellStyle name="Good 3" xfId="1503"/>
    <cellStyle name="Good 4" xfId="1504"/>
    <cellStyle name="Good 5" xfId="1505"/>
    <cellStyle name="Good 5 2" xfId="1506"/>
    <cellStyle name="Good 6" xfId="1507"/>
    <cellStyle name="GPAFont" xfId="1508"/>
    <cellStyle name="Grey" xfId="1509"/>
    <cellStyle name="Hard input" xfId="1510"/>
    <cellStyle name="hard no" xfId="1511"/>
    <cellStyle name="Hard Percent" xfId="1512"/>
    <cellStyle name="Hardcode" xfId="1513"/>
    <cellStyle name="Hardcord" xfId="1514"/>
    <cellStyle name="hardno" xfId="1515"/>
    <cellStyle name="Header" xfId="1516"/>
    <cellStyle name="Header1" xfId="1517"/>
    <cellStyle name="Header2" xfId="1518"/>
    <cellStyle name="headers" xfId="1519"/>
    <cellStyle name="Heading" xfId="1520"/>
    <cellStyle name="Heading 1 2" xfId="1521"/>
    <cellStyle name="Heading 1 2 2" xfId="1522"/>
    <cellStyle name="Heading 1 2 2 2" xfId="1523"/>
    <cellStyle name="Heading 1 2 2 2 2" xfId="1524"/>
    <cellStyle name="Heading 1 2 2 3" xfId="1525"/>
    <cellStyle name="Heading 1 2 3" xfId="1526"/>
    <cellStyle name="Heading 1 2 4" xfId="1527"/>
    <cellStyle name="Heading 1 3" xfId="1528"/>
    <cellStyle name="Heading 1 4" xfId="1529"/>
    <cellStyle name="Heading 1 5" xfId="1530"/>
    <cellStyle name="Heading 1 5 2" xfId="1531"/>
    <cellStyle name="Heading 1 6" xfId="1532"/>
    <cellStyle name="Heading 2 2" xfId="1533"/>
    <cellStyle name="Heading 2 2 2" xfId="1534"/>
    <cellStyle name="Heading 2 2 2 2" xfId="1535"/>
    <cellStyle name="Heading 2 2 2 2 2" xfId="1536"/>
    <cellStyle name="Heading 2 2 2 3" xfId="1537"/>
    <cellStyle name="Heading 2 2 3" xfId="1538"/>
    <cellStyle name="Heading 2 2 4" xfId="1539"/>
    <cellStyle name="Heading 2 3" xfId="1540"/>
    <cellStyle name="Heading 2 4" xfId="1541"/>
    <cellStyle name="Heading 2 5" xfId="1542"/>
    <cellStyle name="Heading 2 5 2" xfId="1543"/>
    <cellStyle name="Heading 2 6" xfId="1544"/>
    <cellStyle name="Heading 3 2" xfId="1545"/>
    <cellStyle name="Heading 3 2 2" xfId="1546"/>
    <cellStyle name="Heading 3 2 2 2" xfId="1547"/>
    <cellStyle name="Heading 3 2 2 2 2" xfId="1548"/>
    <cellStyle name="Heading 3 2 2 3" xfId="1549"/>
    <cellStyle name="Heading 3 2 3" xfId="1550"/>
    <cellStyle name="Heading 3 2 4" xfId="1551"/>
    <cellStyle name="Heading 3 3" xfId="1552"/>
    <cellStyle name="Heading 3 4" xfId="1553"/>
    <cellStyle name="Heading 3 5" xfId="1554"/>
    <cellStyle name="Heading 3 5 2" xfId="1555"/>
    <cellStyle name="Heading 3 6" xfId="1556"/>
    <cellStyle name="Heading 4 2" xfId="1557"/>
    <cellStyle name="Heading 4 2 2" xfId="1558"/>
    <cellStyle name="Heading 4 2 2 2" xfId="1559"/>
    <cellStyle name="Heading 4 2 2 2 2" xfId="1560"/>
    <cellStyle name="Heading 4 2 2 3" xfId="1561"/>
    <cellStyle name="Heading 4 2 3" xfId="1562"/>
    <cellStyle name="Heading 4 2 4" xfId="1563"/>
    <cellStyle name="Heading 4 3" xfId="1564"/>
    <cellStyle name="Heading 4 4" xfId="1565"/>
    <cellStyle name="Heading 4 5" xfId="1566"/>
    <cellStyle name="Heading 4 5 2" xfId="1567"/>
    <cellStyle name="Heading 4 6" xfId="1568"/>
    <cellStyle name="Heading I" xfId="1569"/>
    <cellStyle name="Heading1" xfId="1570"/>
    <cellStyle name="Heading2" xfId="1571"/>
    <cellStyle name="Heading3" xfId="1572"/>
    <cellStyle name="HeadingS" xfId="1573"/>
    <cellStyle name="Headline1" xfId="1574"/>
    <cellStyle name="Headline2" xfId="1575"/>
    <cellStyle name="Headline3" xfId="1576"/>
    <cellStyle name="Helv 10 Bold" xfId="1577"/>
    <cellStyle name="Helv 12 Bold" xfId="1578"/>
    <cellStyle name="Hidden Decimal 0,00" xfId="1579"/>
    <cellStyle name="HIGHLIGHT" xfId="1580"/>
    <cellStyle name="Historicals" xfId="1581"/>
    <cellStyle name="hours" xfId="1582"/>
    <cellStyle name="Hyperlink 2" xfId="1583"/>
    <cellStyle name="Hyperlink 3" xfId="1584"/>
    <cellStyle name="Imput" xfId="1585"/>
    <cellStyle name="Incorrecto" xfId="1586"/>
    <cellStyle name="InLink" xfId="1587"/>
    <cellStyle name="Input %" xfId="1588"/>
    <cellStyle name="Input (0dp#)" xfId="1589"/>
    <cellStyle name="Input (0dp%)" xfId="1590"/>
    <cellStyle name="Input (1dp#)" xfId="1591"/>
    <cellStyle name="Input (1dp%)" xfId="1592"/>
    <cellStyle name="Input (1dpx)" xfId="1593"/>
    <cellStyle name="Input (2dp#)" xfId="1594"/>
    <cellStyle name="Input (2dp%)" xfId="1595"/>
    <cellStyle name="Input [#]" xfId="1596"/>
    <cellStyle name="Input [%]" xfId="1597"/>
    <cellStyle name="Input [%0]" xfId="1598"/>
    <cellStyle name="Input [%00]" xfId="1599"/>
    <cellStyle name="Input [0]" xfId="1600"/>
    <cellStyle name="Input [00]" xfId="1601"/>
    <cellStyle name="Input [yellow]" xfId="1602"/>
    <cellStyle name="Input 0" xfId="1603"/>
    <cellStyle name="Input 0,0" xfId="1604"/>
    <cellStyle name="Input 2" xfId="1605"/>
    <cellStyle name="Input 2 2" xfId="1606"/>
    <cellStyle name="Input 2 2 2" xfId="1607"/>
    <cellStyle name="Input 2 2 2 2" xfId="1608"/>
    <cellStyle name="Input 2 2 3" xfId="1609"/>
    <cellStyle name="Input 2 3" xfId="1610"/>
    <cellStyle name="Input 2 4" xfId="1611"/>
    <cellStyle name="Input 2 4 2" xfId="1612"/>
    <cellStyle name="Input 3" xfId="1613"/>
    <cellStyle name="Input 4" xfId="1614"/>
    <cellStyle name="Input 5" xfId="1615"/>
    <cellStyle name="Input 5 2" xfId="1616"/>
    <cellStyle name="Input 6" xfId="1617"/>
    <cellStyle name="Input Decimal 0" xfId="1618"/>
    <cellStyle name="Input Decimal 0,00" xfId="1619"/>
    <cellStyle name="Input Decimal 0_7.2.3. CAPEX" xfId="1620"/>
    <cellStyle name="Input Percent 0" xfId="1621"/>
    <cellStyle name="Input Percent 0,00" xfId="1622"/>
    <cellStyle name="Input Percent 0_0309 XI" xfId="1623"/>
    <cellStyle name="Input required" xfId="1624"/>
    <cellStyle name="Input%" xfId="1625"/>
    <cellStyle name="Input, 0 dec" xfId="1626"/>
    <cellStyle name="Input, 1 dec" xfId="1627"/>
    <cellStyle name="Input, 2 dec" xfId="1628"/>
    <cellStyle name="Input[#]" xfId="1629"/>
    <cellStyle name="InputBlueFont" xfId="1630"/>
    <cellStyle name="Inputcell" xfId="1631"/>
    <cellStyle name="InputDate" xfId="1632"/>
    <cellStyle name="InputDecimal" xfId="1633"/>
    <cellStyle name="InputKeepColour" xfId="1634"/>
    <cellStyle name="InputKeepPale" xfId="1635"/>
    <cellStyle name="InputValue" xfId="1636"/>
    <cellStyle name="InputVariColour" xfId="1637"/>
    <cellStyle name="Integer" xfId="1638"/>
    <cellStyle name="Interessenza" xfId="1639"/>
    <cellStyle name="Invisible" xfId="1640"/>
    <cellStyle name="Item" xfId="1641"/>
    <cellStyle name="Item Descriptions" xfId="1642"/>
    <cellStyle name="Item Descriptions - Bold" xfId="1643"/>
    <cellStyle name="Item Descriptions_6079BX" xfId="1644"/>
    <cellStyle name="Item_Book3" xfId="1645"/>
    <cellStyle name="ItemOD_V_Valuation_Module_1" xfId="1646"/>
    <cellStyle name="Items_Optional" xfId="1647"/>
    <cellStyle name="ItemTypeClass" xfId="1648"/>
    <cellStyle name="J.P.M. input" xfId="1649"/>
    <cellStyle name="James" xfId="1650"/>
    <cellStyle name="jon" xfId="1651"/>
    <cellStyle name="Komma [0]_Algemeen" xfId="1652"/>
    <cellStyle name="Komma_Algemeen" xfId="1653"/>
    <cellStyle name="KPMG Heading 1" xfId="1654"/>
    <cellStyle name="KPMG Heading 2" xfId="1655"/>
    <cellStyle name="KPMG Heading 3" xfId="1656"/>
    <cellStyle name="KPMG Heading 4" xfId="1657"/>
    <cellStyle name="KPMG Normal" xfId="1658"/>
    <cellStyle name="KPMG Normal Text" xfId="1659"/>
    <cellStyle name="KPMG Normal_Pharma NA PL Trend" xfId="1660"/>
    <cellStyle name="Label" xfId="1661"/>
    <cellStyle name="Level 3 Account Name" xfId="1662"/>
    <cellStyle name="Level 6 Account" xfId="1663"/>
    <cellStyle name="Line" xfId="1664"/>
    <cellStyle name="Link" xfId="1665"/>
    <cellStyle name="Link Currency (0)" xfId="1666"/>
    <cellStyle name="Link Currency (2)" xfId="1667"/>
    <cellStyle name="Link Units (0)" xfId="1668"/>
    <cellStyle name="Link Units (1)" xfId="1669"/>
    <cellStyle name="Link Units (2)" xfId="1670"/>
    <cellStyle name="Link_UBS_Westend_model_20051012_divi" xfId="1671"/>
    <cellStyle name="Linked Cell 2" xfId="1672"/>
    <cellStyle name="Linked Cell 2 2" xfId="1673"/>
    <cellStyle name="Linked Cell 2 2 2" xfId="1674"/>
    <cellStyle name="Linked Cell 2 2 2 2" xfId="1675"/>
    <cellStyle name="Linked Cell 2 2 3" xfId="1676"/>
    <cellStyle name="Linked Cell 2 3" xfId="1677"/>
    <cellStyle name="Linked Cell 2 4" xfId="1678"/>
    <cellStyle name="Linked Cell 2 4 2" xfId="1679"/>
    <cellStyle name="Linked Cell 3" xfId="1680"/>
    <cellStyle name="Linked Cell 4" xfId="1681"/>
    <cellStyle name="Linked Cell 5" xfId="1682"/>
    <cellStyle name="Linked Cell 5 2" xfId="1683"/>
    <cellStyle name="Linked Cell 6" xfId="1684"/>
    <cellStyle name="Locked" xfId="1685"/>
    <cellStyle name="m" xfId="1686"/>
    <cellStyle name="MainHeading" xfId="1687"/>
    <cellStyle name="Margin" xfId="1688"/>
    <cellStyle name="Margin &amp; Growth" xfId="1689"/>
    <cellStyle name="Margin without x [1]" xfId="1690"/>
    <cellStyle name="Margin_Betas and WACC" xfId="1691"/>
    <cellStyle name="max" xfId="1692"/>
    <cellStyle name="mBillion" xfId="1693"/>
    <cellStyle name="Message" xfId="1694"/>
    <cellStyle name="Migliaia (0)" xfId="1695"/>
    <cellStyle name="Migliaia_Foglio1" xfId="1696"/>
    <cellStyle name="Millares [0]_Asset Mgmt " xfId="1697"/>
    <cellStyle name="Millares_Asset Mgmt " xfId="1698"/>
    <cellStyle name="Milliers [0]_!!!GO" xfId="1699"/>
    <cellStyle name="Milliers_!!!GO" xfId="1700"/>
    <cellStyle name="min" xfId="1701"/>
    <cellStyle name="mine" xfId="1702"/>
    <cellStyle name="mMillion" xfId="1703"/>
    <cellStyle name="mmm yy" xfId="1704"/>
    <cellStyle name="Model" xfId="1705"/>
    <cellStyle name="Moeda [0]_laroux" xfId="1706"/>
    <cellStyle name="Moeda_laroux" xfId="1707"/>
    <cellStyle name="Mon?aire [0]_!!!GO" xfId="1708"/>
    <cellStyle name="Mon?aire_!!!GO" xfId="1709"/>
    <cellStyle name="Mon¨¦taire_Report" xfId="1710"/>
    <cellStyle name="Moneda [0]_Asset Mgmt " xfId="1711"/>
    <cellStyle name="Moneda_2005 VAVE Prague, Kolin, Hockenheim rev b" xfId="1712"/>
    <cellStyle name="Monétaire [0]_External PPM.xls Graphique 1" xfId="1713"/>
    <cellStyle name="Monétaire_External PPM.xls Graphique 1" xfId="1714"/>
    <cellStyle name="month" xfId="1715"/>
    <cellStyle name="MonthDate" xfId="1716"/>
    <cellStyle name="months" xfId="1717"/>
    <cellStyle name="Mon騁aire [0]_!!!GO" xfId="1718"/>
    <cellStyle name="Mon騁aire_!!!GO" xfId="1719"/>
    <cellStyle name="MSectionHeadings" xfId="1720"/>
    <cellStyle name="mThousand" xfId="1721"/>
    <cellStyle name="Mult" xfId="1722"/>
    <cellStyle name="Mult No x" xfId="1723"/>
    <cellStyle name="Mult With x" xfId="1724"/>
    <cellStyle name="Multiple" xfId="1725"/>
    <cellStyle name="Multiple (no x)" xfId="1726"/>
    <cellStyle name="Multiple (x)" xfId="1727"/>
    <cellStyle name="Multiple [0]" xfId="1728"/>
    <cellStyle name="Multiple [1]" xfId="1729"/>
    <cellStyle name="Multiple, 1 dec" xfId="1730"/>
    <cellStyle name="Multiple, 2 dec" xfId="1731"/>
    <cellStyle name="Multiple_050816 Cheetah-multiple analysis at various prices" xfId="1732"/>
    <cellStyle name="MW" xfId="1733"/>
    <cellStyle name="MWth" xfId="1734"/>
    <cellStyle name="neg0.0" xfId="1735"/>
    <cellStyle name="Neutral 2" xfId="1736"/>
    <cellStyle name="Neutral 2 2" xfId="1737"/>
    <cellStyle name="Neutral 2 2 2" xfId="1738"/>
    <cellStyle name="Neutral 2 2 2 2" xfId="1739"/>
    <cellStyle name="Neutral 2 2 3" xfId="1740"/>
    <cellStyle name="Neutral 2 3" xfId="1741"/>
    <cellStyle name="Neutral 2 4" xfId="1742"/>
    <cellStyle name="Neutral 2 4 2" xfId="1743"/>
    <cellStyle name="Neutral 3" xfId="1744"/>
    <cellStyle name="Neutral 4" xfId="1745"/>
    <cellStyle name="Neutral 5" xfId="1746"/>
    <cellStyle name="Neutral 5 2" xfId="1747"/>
    <cellStyle name="Neutral 6" xfId="1748"/>
    <cellStyle name="New Style" xfId="1749"/>
    <cellStyle name="Nil" xfId="1750"/>
    <cellStyle name="No border" xfId="1751"/>
    <cellStyle name="no dec" xfId="1752"/>
    <cellStyle name="Non input" xfId="1753"/>
    <cellStyle name="Non_Input_Cell_Figures" xfId="1754"/>
    <cellStyle name="NonPrintingArea" xfId="1755"/>
    <cellStyle name="norm¨¢ln¨ª_Forecast Model" xfId="1756"/>
    <cellStyle name="Normal" xfId="0" builtinId="0"/>
    <cellStyle name="Normal - Style1" xfId="1757"/>
    <cellStyle name="Normal - Style1 2" xfId="1758"/>
    <cellStyle name="Normal - sub-total" xfId="1759"/>
    <cellStyle name="Normal - total" xfId="1760"/>
    <cellStyle name="Normal #" xfId="1761"/>
    <cellStyle name="Normal [x]" xfId="1762"/>
    <cellStyle name="Normal 10" xfId="1763"/>
    <cellStyle name="Normal 10 2" xfId="1764"/>
    <cellStyle name="Normal 10_Risk Analysis 4 Block" xfId="1765"/>
    <cellStyle name="Normal 11" xfId="1766"/>
    <cellStyle name="Normal 11 2" xfId="1767"/>
    <cellStyle name="Normal 11 3" xfId="1768"/>
    <cellStyle name="Normal 11_Risk Analysis 4 Block" xfId="1769"/>
    <cellStyle name="Normal 12" xfId="1770"/>
    <cellStyle name="Normal 13" xfId="1771"/>
    <cellStyle name="Normal 14" xfId="1772"/>
    <cellStyle name="Normal 15" xfId="1773"/>
    <cellStyle name="Normal 15 2" xfId="1774"/>
    <cellStyle name="Normal 16" xfId="1775"/>
    <cellStyle name="Normal 16 2" xfId="1776"/>
    <cellStyle name="Normal 17" xfId="1777"/>
    <cellStyle name="Normal 17 2" xfId="1778"/>
    <cellStyle name="Normal 18" xfId="1779"/>
    <cellStyle name="Normal 19" xfId="1780"/>
    <cellStyle name="Normal 2" xfId="2"/>
    <cellStyle name="Normal 2 10" xfId="1781"/>
    <cellStyle name="Normal 2 11" xfId="1782"/>
    <cellStyle name="Normal 2 12" xfId="1783"/>
    <cellStyle name="Normal 2 13" xfId="1784"/>
    <cellStyle name="Normal 2 14" xfId="1785"/>
    <cellStyle name="Normal 2 2" xfId="1786"/>
    <cellStyle name="Normal 2 2 2" xfId="1787"/>
    <cellStyle name="Normal 2 2 2 2" xfId="1788"/>
    <cellStyle name="Normal 2 2 3" xfId="1789"/>
    <cellStyle name="Normal 2 3" xfId="1790"/>
    <cellStyle name="Normal 2 3 2" xfId="1791"/>
    <cellStyle name="Normal 2 4" xfId="1792"/>
    <cellStyle name="Normal 2 5" xfId="1793"/>
    <cellStyle name="Normal 2 6" xfId="1794"/>
    <cellStyle name="Normal 2 7" xfId="1795"/>
    <cellStyle name="Normal 2 8" xfId="1796"/>
    <cellStyle name="Normal 2 9" xfId="1797"/>
    <cellStyle name="Normal 2_AOP Changes 110508" xfId="1798"/>
    <cellStyle name="Normal 20" xfId="1799"/>
    <cellStyle name="Normal 21" xfId="1"/>
    <cellStyle name="Normal 3" xfId="1800"/>
    <cellStyle name="Normal 3 2" xfId="1801"/>
    <cellStyle name="Normal 3 2 2" xfId="1802"/>
    <cellStyle name="Normal 3 2 2 2" xfId="1803"/>
    <cellStyle name="Normal 3 2 2_Risk Analysis 4 Block" xfId="1804"/>
    <cellStyle name="Normal 3 2 3" xfId="1805"/>
    <cellStyle name="Normal 3 2_Risk Analysis 4 Block" xfId="1806"/>
    <cellStyle name="Normal 3 3" xfId="1807"/>
    <cellStyle name="Normal 3 4" xfId="1808"/>
    <cellStyle name="Normal 3 5" xfId="1809"/>
    <cellStyle name="Normal 3 6" xfId="1810"/>
    <cellStyle name="Normal 3_AP_QOR_v5" xfId="1811"/>
    <cellStyle name="Normal 4" xfId="1812"/>
    <cellStyle name="Normal 4 2" xfId="1813"/>
    <cellStyle name="Normal 4 3" xfId="1814"/>
    <cellStyle name="Normal 5" xfId="1815"/>
    <cellStyle name="Normal 6" xfId="1816"/>
    <cellStyle name="Normal 6 2" xfId="1817"/>
    <cellStyle name="Normal 6 3" xfId="1818"/>
    <cellStyle name="Normal 6 4" xfId="1819"/>
    <cellStyle name="Normal 6 5" xfId="1820"/>
    <cellStyle name="Normal 6 6" xfId="1821"/>
    <cellStyle name="Normal 6 7" xfId="1822"/>
    <cellStyle name="Normal 7" xfId="1823"/>
    <cellStyle name="Normal 7 2" xfId="1824"/>
    <cellStyle name="Normal 7 3" xfId="1825"/>
    <cellStyle name="Normal 7 4" xfId="1826"/>
    <cellStyle name="Normal 7 5" xfId="1827"/>
    <cellStyle name="Normal 7 6" xfId="1828"/>
    <cellStyle name="Normal 7 7" xfId="1829"/>
    <cellStyle name="Normal 8" xfId="1830"/>
    <cellStyle name="Normal 8 2" xfId="1831"/>
    <cellStyle name="Normal 9" xfId="1832"/>
    <cellStyle name="Normal 9 2" xfId="1833"/>
    <cellStyle name="Normal 9_Risk Analysis 4 Block" xfId="1834"/>
    <cellStyle name="Normal bold" xfId="1835"/>
    <cellStyle name="Normal Italics" xfId="1836"/>
    <cellStyle name="Normal Link" xfId="1837"/>
    <cellStyle name="normal2" xfId="1838"/>
    <cellStyle name="Normale_datiDKB" xfId="1839"/>
    <cellStyle name="normální_04 Forecast TK Czech NOV + act Oct 2" xfId="1840"/>
    <cellStyle name="NormalNumber%" xfId="1841"/>
    <cellStyle name="Normalny_statystyka, planning data_robert" xfId="1842"/>
    <cellStyle name="Notas" xfId="1843"/>
    <cellStyle name="Note 2" xfId="1844"/>
    <cellStyle name="Note 2 2" xfId="1845"/>
    <cellStyle name="Note 2 3" xfId="1846"/>
    <cellStyle name="Note 2 4" xfId="1847"/>
    <cellStyle name="Note 2 4 2" xfId="1848"/>
    <cellStyle name="Note 3" xfId="1849"/>
    <cellStyle name="Note 4" xfId="1850"/>
    <cellStyle name="Note 5" xfId="1851"/>
    <cellStyle name="Note 5 2" xfId="1852"/>
    <cellStyle name="Note 6" xfId="1853"/>
    <cellStyle name="Notes" xfId="1854"/>
    <cellStyle name="nplosion" xfId="1855"/>
    <cellStyle name="Nr 0 dec" xfId="1856"/>
    <cellStyle name="Nr 0 dec - Input" xfId="1857"/>
    <cellStyle name="Nr 0 dec - Subtotal" xfId="1858"/>
    <cellStyle name="Nr 0 dec_Data" xfId="1859"/>
    <cellStyle name="Nr 1 dec" xfId="1860"/>
    <cellStyle name="Nr 1 dec - Input" xfId="1861"/>
    <cellStyle name="Nr, 0 dec" xfId="1862"/>
    <cellStyle name="Num0Un" xfId="1863"/>
    <cellStyle name="Num1" xfId="1864"/>
    <cellStyle name="Num2" xfId="1865"/>
    <cellStyle name="Num2Un" xfId="1866"/>
    <cellStyle name="Number" xfId="1867"/>
    <cellStyle name="Number 0d" xfId="1868"/>
    <cellStyle name="Number 1 dec." xfId="1869"/>
    <cellStyle name="Number 1 dec. semi-bord" xfId="1870"/>
    <cellStyle name="Number 1 dec._Betas and WACC" xfId="1871"/>
    <cellStyle name="Number 1d" xfId="1872"/>
    <cellStyle name="Number 2d" xfId="1873"/>
    <cellStyle name="Number 3d" xfId="1874"/>
    <cellStyle name="Number, 0 dec" xfId="1875"/>
    <cellStyle name="Number, 1 dec" xfId="1876"/>
    <cellStyle name="Number, 2 dec" xfId="1877"/>
    <cellStyle name="Number,1d" xfId="1878"/>
    <cellStyle name="number_Betas and WACC" xfId="1879"/>
    <cellStyle name="Numbers" xfId="1880"/>
    <cellStyle name="Numbers - Bold" xfId="1881"/>
    <cellStyle name="Numbers_6079BX" xfId="1882"/>
    <cellStyle name="NumberX" xfId="1883"/>
    <cellStyle name="Numeric point input" xfId="1884"/>
    <cellStyle name="numero input" xfId="1885"/>
    <cellStyle name="numero normal" xfId="1886"/>
    <cellStyle name="NumSpeciale" xfId="1887"/>
    <cellStyle name="OK" xfId="1888"/>
    <cellStyle name="Onedec" xfId="1889"/>
    <cellStyle name="Option" xfId="1890"/>
    <cellStyle name="Ora lunga" xfId="1891"/>
    <cellStyle name="Output (1dp#)" xfId="1892"/>
    <cellStyle name="Output 2" xfId="1893"/>
    <cellStyle name="Output 2 2" xfId="1894"/>
    <cellStyle name="Output 2 2 2" xfId="1895"/>
    <cellStyle name="Output 2 2 2 2" xfId="1896"/>
    <cellStyle name="Output 2 2 3" xfId="1897"/>
    <cellStyle name="Output 2 3" xfId="1898"/>
    <cellStyle name="Output 2 4" xfId="1899"/>
    <cellStyle name="Output 2 4 2" xfId="1900"/>
    <cellStyle name="Output 3" xfId="1901"/>
    <cellStyle name="Output 4" xfId="1902"/>
    <cellStyle name="Output 5" xfId="1903"/>
    <cellStyle name="Output 5 2" xfId="1904"/>
    <cellStyle name="Output 6" xfId="1905"/>
    <cellStyle name="Output Amounts" xfId="1906"/>
    <cellStyle name="OUTPUT COLUMN HEADINGS" xfId="1907"/>
    <cellStyle name="Output Line Items" xfId="1908"/>
    <cellStyle name="OUTPUT LINE ITEMS 2" xfId="1909"/>
    <cellStyle name="OUTPUT LINE ITEMS 3" xfId="1910"/>
    <cellStyle name="OUTPUT LINE ITEMS 4" xfId="1911"/>
    <cellStyle name="OUTPUT LINE ITEMS 5" xfId="1912"/>
    <cellStyle name="OUTPUT LINE ITEMS 6" xfId="1913"/>
    <cellStyle name="OUTPUT LINE ITEMS_2007 Q4 QOR Template" xfId="1914"/>
    <cellStyle name="OUTPUT REPORT HEADING" xfId="1915"/>
    <cellStyle name="Output Report Title" xfId="1916"/>
    <cellStyle name="Page Heading" xfId="1917"/>
    <cellStyle name="Page Number" xfId="1918"/>
    <cellStyle name="PageTitle" xfId="1919"/>
    <cellStyle name="PageTitleSub" xfId="1920"/>
    <cellStyle name="pb_page_heading_LS" xfId="1921"/>
    <cellStyle name="Perc1" xfId="1922"/>
    <cellStyle name="Percent (0)" xfId="1923"/>
    <cellStyle name="Percent (0.0)" xfId="1924"/>
    <cellStyle name="Percent (0.00)" xfId="1925"/>
    <cellStyle name="Percent [0]" xfId="1926"/>
    <cellStyle name="Percent [00]" xfId="1927"/>
    <cellStyle name="Percent [1]" xfId="1928"/>
    <cellStyle name="Percent [2]" xfId="1929"/>
    <cellStyle name="Percent [2] 2" xfId="1930"/>
    <cellStyle name="Percent 0" xfId="1931"/>
    <cellStyle name="Percent 0%" xfId="1932"/>
    <cellStyle name="Percent 0,00" xfId="1933"/>
    <cellStyle name="Percent 0_0309 XI" xfId="1934"/>
    <cellStyle name="Percent 1 dec" xfId="1935"/>
    <cellStyle name="Percent 1 dec - Input" xfId="1936"/>
    <cellStyle name="Percent 1 dec_Data" xfId="1937"/>
    <cellStyle name="Percent 10" xfId="1938"/>
    <cellStyle name="Percent 10 2" xfId="1939"/>
    <cellStyle name="Percent 11" xfId="1940"/>
    <cellStyle name="Percent 12" xfId="1941"/>
    <cellStyle name="Percent 13" xfId="1942"/>
    <cellStyle name="Percent 1d" xfId="1943"/>
    <cellStyle name="Percent 2" xfId="1944"/>
    <cellStyle name="Percent 2 2" xfId="1945"/>
    <cellStyle name="Percent 2 2 2" xfId="1946"/>
    <cellStyle name="Percent 2 3" xfId="1947"/>
    <cellStyle name="Percent 2 4" xfId="1948"/>
    <cellStyle name="Percent 2 5" xfId="1949"/>
    <cellStyle name="Percent 3" xfId="1950"/>
    <cellStyle name="Percent 3 2" xfId="1951"/>
    <cellStyle name="Percent 3 3" xfId="1952"/>
    <cellStyle name="Percent 3 4" xfId="1953"/>
    <cellStyle name="Percent 3 5" xfId="1954"/>
    <cellStyle name="Percent 3 6" xfId="1955"/>
    <cellStyle name="Percent 3 7" xfId="1956"/>
    <cellStyle name="Percent 3 8" xfId="1957"/>
    <cellStyle name="Percent 4" xfId="1958"/>
    <cellStyle name="Percent 4 2" xfId="1959"/>
    <cellStyle name="Percent 5" xfId="1960"/>
    <cellStyle name="Percent 6" xfId="1961"/>
    <cellStyle name="Percent 6 2" xfId="1962"/>
    <cellStyle name="Percent 7" xfId="1963"/>
    <cellStyle name="Percent 8" xfId="1964"/>
    <cellStyle name="Percent 9" xfId="1965"/>
    <cellStyle name="Percent Hard" xfId="1966"/>
    <cellStyle name="Percent, 0 dec" xfId="1967"/>
    <cellStyle name="Percent, 1 dec" xfId="1968"/>
    <cellStyle name="Percent, 2 dec" xfId="1969"/>
    <cellStyle name="Percent, bp" xfId="1970"/>
    <cellStyle name="Percent-0.0%" xfId="1971"/>
    <cellStyle name="Percent1" xfId="1972"/>
    <cellStyle name="Percentage" xfId="1973"/>
    <cellStyle name="PercentChange" xfId="1974"/>
    <cellStyle name="Percent-no dec" xfId="1975"/>
    <cellStyle name="phasing" xfId="1976"/>
    <cellStyle name="point variable" xfId="1977"/>
    <cellStyle name="Porcentual_Macro2" xfId="1978"/>
    <cellStyle name="PrePop Currency (0)" xfId="1979"/>
    <cellStyle name="PrePop Currency (2)" xfId="1980"/>
    <cellStyle name="PrePop Units (0)" xfId="1981"/>
    <cellStyle name="PrePop Units (1)" xfId="1982"/>
    <cellStyle name="PrePop Units (2)" xfId="1983"/>
    <cellStyle name="Price" xfId="1984"/>
    <cellStyle name="PriceUn" xfId="1985"/>
    <cellStyle name="Procent_Chart Value license with wacc" xfId="1986"/>
    <cellStyle name="Profit figure" xfId="1987"/>
    <cellStyle name="Profit_Loss" xfId="1988"/>
    <cellStyle name="Prozent +line" xfId="1989"/>
    <cellStyle name="Prozent 0,0" xfId="1990"/>
    <cellStyle name="Prozent 0,00" xfId="1991"/>
    <cellStyle name="Prozent(+line)" xfId="1992"/>
    <cellStyle name="Prozent_01_delta03_V47_KORR_21.8." xfId="1993"/>
    <cellStyle name="PSChar" xfId="1994"/>
    <cellStyle name="PSDate" xfId="1995"/>
    <cellStyle name="PSDec" xfId="1996"/>
    <cellStyle name="PSHeading" xfId="1997"/>
    <cellStyle name="PSInt" xfId="1998"/>
    <cellStyle name="PSSpacer" xfId="1999"/>
    <cellStyle name="Pub percent" xfId="2000"/>
    <cellStyle name="r" xfId="2001"/>
    <cellStyle name="Ratio" xfId="2002"/>
    <cellStyle name="RatioX" xfId="2003"/>
    <cellStyle name="Rechnungsnummer" xfId="2004"/>
    <cellStyle name="Red" xfId="2005"/>
    <cellStyle name="Ref Numbers" xfId="2006"/>
    <cellStyle name="Reference" xfId="2007"/>
    <cellStyle name="Reference (O%)" xfId="2008"/>
    <cellStyle name="Reference [00]" xfId="2009"/>
    <cellStyle name="Reference_0309 XI" xfId="2010"/>
    <cellStyle name="Regular" xfId="2011"/>
    <cellStyle name="Reset range style to defaults" xfId="2012"/>
    <cellStyle name="Reset range style to defaults 2" xfId="2013"/>
    <cellStyle name="Reset range style to defaults_IR Request ESA entity 12 2008 v7" xfId="2014"/>
    <cellStyle name="Results" xfId="2015"/>
    <cellStyle name="RevList" xfId="2016"/>
    <cellStyle name="Right Number" xfId="2017"/>
    <cellStyle name="Rmess" xfId="2018"/>
    <cellStyle name="Rnumber" xfId="2019"/>
    <cellStyle name="Rnumber 0d" xfId="2020"/>
    <cellStyle name="Rnumber_1907 Fixedline comps31" xfId="2021"/>
    <cellStyle name="Salida" xfId="2022"/>
    <cellStyle name="SAPBEXaggData" xfId="2023"/>
    <cellStyle name="SAPBEXaggData 2" xfId="2024"/>
    <cellStyle name="SAPBEXaggDataEmph" xfId="2025"/>
    <cellStyle name="SAPBEXaggItem" xfId="2026"/>
    <cellStyle name="SAPBEXaggItem 2" xfId="2027"/>
    <cellStyle name="SAPBEXaggItemX" xfId="2028"/>
    <cellStyle name="SAPBEXaggItemX 2" xfId="2029"/>
    <cellStyle name="SAPBEXchaText" xfId="2030"/>
    <cellStyle name="SAPBEXchaText 2" xfId="2031"/>
    <cellStyle name="SAPBEXchaText 3" xfId="2032"/>
    <cellStyle name="SAPBEXexcBad7" xfId="2033"/>
    <cellStyle name="SAPBEXexcBad8" xfId="2034"/>
    <cellStyle name="SAPBEXexcBad9" xfId="2035"/>
    <cellStyle name="SAPBEXexcCritical4" xfId="2036"/>
    <cellStyle name="SAPBEXexcCritical5" xfId="2037"/>
    <cellStyle name="SAPBEXexcCritical6" xfId="2038"/>
    <cellStyle name="SAPBEXexcGood1" xfId="2039"/>
    <cellStyle name="SAPBEXexcGood2" xfId="2040"/>
    <cellStyle name="SAPBEXexcGood3" xfId="2041"/>
    <cellStyle name="SAPBEXfilterDrill" xfId="2042"/>
    <cellStyle name="SAPBEXfilterDrill 2" xfId="2043"/>
    <cellStyle name="SAPBEXfilterItem" xfId="2044"/>
    <cellStyle name="SAPBEXfilterItem 2" xfId="2045"/>
    <cellStyle name="SAPBEXfilterText" xfId="2046"/>
    <cellStyle name="SAPBEXformats" xfId="2047"/>
    <cellStyle name="SAPBEXformats 2" xfId="2048"/>
    <cellStyle name="SAPBEXheaderItem" xfId="2049"/>
    <cellStyle name="SAPBEXheaderItem 2" xfId="2050"/>
    <cellStyle name="SAPBEXheaderItem 3" xfId="2051"/>
    <cellStyle name="SAPBEXheaderText" xfId="2052"/>
    <cellStyle name="SAPBEXheaderText 2" xfId="2053"/>
    <cellStyle name="SAPBEXheaderText 3" xfId="2054"/>
    <cellStyle name="SAPBEXHLevel0" xfId="2055"/>
    <cellStyle name="SAPBEXHLevel0X" xfId="2056"/>
    <cellStyle name="SAPBEXHLevel1" xfId="2057"/>
    <cellStyle name="SAPBEXHLevel1X" xfId="2058"/>
    <cellStyle name="SAPBEXHLevel2" xfId="2059"/>
    <cellStyle name="SAPBEXHLevel2X" xfId="2060"/>
    <cellStyle name="SAPBEXHLevel3" xfId="2061"/>
    <cellStyle name="SAPBEXHLevel3X" xfId="2062"/>
    <cellStyle name="SAPBEXresData" xfId="2063"/>
    <cellStyle name="SAPBEXresDataEmph" xfId="2064"/>
    <cellStyle name="SAPBEXresItem" xfId="2065"/>
    <cellStyle name="SAPBEXresItemX" xfId="2066"/>
    <cellStyle name="SAPBEXstdData" xfId="2067"/>
    <cellStyle name="SAPBEXstdData 2" xfId="2068"/>
    <cellStyle name="SAPBEXstdDataEmph" xfId="2069"/>
    <cellStyle name="SAPBEXstdItem" xfId="2070"/>
    <cellStyle name="SAPBEXstdItem 2" xfId="2071"/>
    <cellStyle name="SAPBEXstdItem 2 2" xfId="2072"/>
    <cellStyle name="SAPBEXstdItem 3" xfId="2073"/>
    <cellStyle name="SAPBEXstdItemX" xfId="2074"/>
    <cellStyle name="SAPBEXstdItemX 2" xfId="2075"/>
    <cellStyle name="SAPBEXstdItemX 3" xfId="2076"/>
    <cellStyle name="SAPBEXtitle" xfId="2077"/>
    <cellStyle name="SAPBEXtitle 2" xfId="2078"/>
    <cellStyle name="SAPBEXundefined" xfId="2079"/>
    <cellStyle name="SAPOutput" xfId="2080"/>
    <cellStyle name="SCALE" xfId="2081"/>
    <cellStyle name="ScripFactor" xfId="2082"/>
    <cellStyle name="SDEntry" xfId="2083"/>
    <cellStyle name="SDFormula" xfId="2084"/>
    <cellStyle name="SDHeader" xfId="2085"/>
    <cellStyle name="SDLocked" xfId="2086"/>
    <cellStyle name="SECategory" xfId="2087"/>
    <cellStyle name="Section Heading" xfId="2088"/>
    <cellStyle name="Section name" xfId="2089"/>
    <cellStyle name="Section Title no wrap" xfId="2090"/>
    <cellStyle name="Section Title wrap" xfId="2091"/>
    <cellStyle name="SectionHeading" xfId="2092"/>
    <cellStyle name="SEEntry" xfId="2093"/>
    <cellStyle name="SEFormula" xfId="2094"/>
    <cellStyle name="SEHeader" xfId="2095"/>
    <cellStyle name="SELocked" xfId="2096"/>
    <cellStyle name="SEPEntry" xfId="2097"/>
    <cellStyle name="Shade" xfId="2098"/>
    <cellStyle name="sheet background" xfId="2099"/>
    <cellStyle name="sheet title" xfId="2100"/>
    <cellStyle name="Short Date" xfId="2101"/>
    <cellStyle name="sin nada" xfId="2102"/>
    <cellStyle name="Single Accounting" xfId="2103"/>
    <cellStyle name="SingleLineAcctgn" xfId="2104"/>
    <cellStyle name="SingleLinePercent" xfId="2105"/>
    <cellStyle name="SN" xfId="2106"/>
    <cellStyle name="Source Line" xfId="2107"/>
    <cellStyle name="SPEntry" xfId="2108"/>
    <cellStyle name="SPFormula" xfId="2109"/>
    <cellStyle name="SPHeader" xfId="2110"/>
    <cellStyle name="SPLocked" xfId="2111"/>
    <cellStyle name="Spreadsheet title" xfId="2112"/>
    <cellStyle name="SRHeader" xfId="2113"/>
    <cellStyle name="Standaard_ABBA version 1.4 dd 27-06-2000" xfId="2114"/>
    <cellStyle name="Standard" xfId="2115"/>
    <cellStyle name="Standard1_OS" xfId="2116"/>
    <cellStyle name="String point input" xfId="2117"/>
    <cellStyle name="STYL1 - Style1" xfId="2118"/>
    <cellStyle name="Style 1" xfId="2119"/>
    <cellStyle name="Style 1 2" xfId="2120"/>
    <cellStyle name="Style 1 2 2" xfId="2121"/>
    <cellStyle name="Style 1 3" xfId="2122"/>
    <cellStyle name="Style 1 4" xfId="2123"/>
    <cellStyle name="Style 1 5" xfId="2124"/>
    <cellStyle name="Style 1_InvestDetail" xfId="2125"/>
    <cellStyle name="Style 2" xfId="2126"/>
    <cellStyle name="Style 3" xfId="2127"/>
    <cellStyle name="Style 4" xfId="2128"/>
    <cellStyle name="Style 5" xfId="2129"/>
    <cellStyle name="Style 6" xfId="2130"/>
    <cellStyle name="style1" xfId="2131"/>
    <cellStyle name="style2" xfId="2132"/>
    <cellStyle name="style4" xfId="2133"/>
    <cellStyle name="style9" xfId="2134"/>
    <cellStyle name="subhead" xfId="2135"/>
    <cellStyle name="SubHeading1" xfId="2136"/>
    <cellStyle name="SubHeading2" xfId="2137"/>
    <cellStyle name="Subsection Heading" xfId="2138"/>
    <cellStyle name="Sub-section heading" xfId="2139"/>
    <cellStyle name="Substitute" xfId="2140"/>
    <cellStyle name="subtitle" xfId="2141"/>
    <cellStyle name="Sub-titulo" xfId="2142"/>
    <cellStyle name="Sub-titulo 2" xfId="2143"/>
    <cellStyle name="Subtotal" xfId="2144"/>
    <cellStyle name="Sub-total" xfId="2145"/>
    <cellStyle name="subtotal_Cash flow statement_221103_2150 jls" xfId="2146"/>
    <cellStyle name="Summe" xfId="2147"/>
    <cellStyle name="SwitchCell" xfId="2148"/>
    <cellStyle name="Symbol" xfId="2149"/>
    <cellStyle name="System_Text" xfId="2150"/>
    <cellStyle name="t" xfId="2151"/>
    <cellStyle name="Table Col Head" xfId="2152"/>
    <cellStyle name="Table Head" xfId="2153"/>
    <cellStyle name="Table Head Aligned" xfId="2154"/>
    <cellStyle name="Table Head Blue" xfId="2155"/>
    <cellStyle name="Table Head Green" xfId="2156"/>
    <cellStyle name="Table Head_050816 Cheetah-multiple analysis at various prices" xfId="2157"/>
    <cellStyle name="Table Header" xfId="2158"/>
    <cellStyle name="Table Heading" xfId="2159"/>
    <cellStyle name="Table Title" xfId="2160"/>
    <cellStyle name="Table Units" xfId="2161"/>
    <cellStyle name="Table_Number" xfId="2162"/>
    <cellStyle name="TableBorder" xfId="2163"/>
    <cellStyle name="TableContents" xfId="2164"/>
    <cellStyle name="TableContentsSmall" xfId="2165"/>
    <cellStyle name="TableContentsVSmall" xfId="2166"/>
    <cellStyle name="TableHeadColMulti" xfId="2167"/>
    <cellStyle name="TableHeadColStd" xfId="2168"/>
    <cellStyle name="TableHeadColThin" xfId="2169"/>
    <cellStyle name="TableHeadLeft" xfId="2170"/>
    <cellStyle name="TableHighlight" xfId="2171"/>
    <cellStyle name="TableLineAboveCell" xfId="2172"/>
    <cellStyle name="TableLineBelowCell" xfId="2173"/>
    <cellStyle name="TableNotes" xfId="2174"/>
    <cellStyle name="TableRowBeforeTotal" xfId="2175"/>
    <cellStyle name="TableSpaceCreator" xfId="2176"/>
    <cellStyle name="TableSpaceCreatorSmall" xfId="2177"/>
    <cellStyle name="TableSubTitleItalic" xfId="2178"/>
    <cellStyle name="TableSubtotalData" xfId="2179"/>
    <cellStyle name="TableSubtotalText" xfId="2180"/>
    <cellStyle name="TableTitle" xfId="2181"/>
    <cellStyle name="TableTitleSub" xfId="2182"/>
    <cellStyle name="TableTotalData" xfId="2183"/>
    <cellStyle name="TableTotalText" xfId="2184"/>
    <cellStyle name="Tariff" xfId="2185"/>
    <cellStyle name="Tausender" xfId="2186"/>
    <cellStyle name="test" xfId="2187"/>
    <cellStyle name="test a style" xfId="2188"/>
    <cellStyle name="Testo" xfId="2189"/>
    <cellStyle name="Text" xfId="2190"/>
    <cellStyle name="Text Indent A" xfId="2191"/>
    <cellStyle name="Text Indent B" xfId="2192"/>
    <cellStyle name="Text Indent C" xfId="2193"/>
    <cellStyle name="Texto de advertencia" xfId="2194"/>
    <cellStyle name="Texto explicativo" xfId="2195"/>
    <cellStyle name="þ_x001d_ð-_x000c_0ÿý_x000c_#ÿV_x0001_" xfId="2196"/>
    <cellStyle name="þ_x001d_ð-_x000c_0ÿý_x000c_#ÿV_x0001_´_x0005_„2_x000f__x0001__x0001_" xfId="2197"/>
    <cellStyle name="þ_x001d_ð-_x000c_0ÿý_x000c_#ÿV_x0001_´_x0005_„2_x000f__x0001__x0001_ 2" xfId="2198"/>
    <cellStyle name="time variable" xfId="2199"/>
    <cellStyle name="Times 10" xfId="2200"/>
    <cellStyle name="Times 12" xfId="2201"/>
    <cellStyle name="Times New Roman" xfId="2202"/>
    <cellStyle name="Title - PROJECT" xfId="2203"/>
    <cellStyle name="Title - Underline" xfId="2204"/>
    <cellStyle name="Title 2" xfId="2205"/>
    <cellStyle name="Title 2 2" xfId="2206"/>
    <cellStyle name="Title 2 3" xfId="2207"/>
    <cellStyle name="Title 2 4" xfId="2208"/>
    <cellStyle name="Title 3" xfId="2209"/>
    <cellStyle name="Title 4" xfId="2210"/>
    <cellStyle name="Title Line" xfId="2211"/>
    <cellStyle name="title1" xfId="2212"/>
    <cellStyle name="title2" xfId="2213"/>
    <cellStyle name="TitleCenter" xfId="2214"/>
    <cellStyle name="TitlePage" xfId="2215"/>
    <cellStyle name="Titles" xfId="2216"/>
    <cellStyle name="Titles - Col. Headings" xfId="2217"/>
    <cellStyle name="Titles - Other" xfId="2218"/>
    <cellStyle name="Titles_acquisition analysis-base" xfId="2219"/>
    <cellStyle name="Título" xfId="2220"/>
    <cellStyle name="Título 1" xfId="2221"/>
    <cellStyle name="Título 2" xfId="2222"/>
    <cellStyle name="Título 3" xfId="2223"/>
    <cellStyle name="Titulo fecha 2" xfId="2224"/>
    <cellStyle name="Título_Risk Analysis 4 Block" xfId="2225"/>
    <cellStyle name="Titulos Fecha" xfId="2226"/>
    <cellStyle name="Titulo-Seccion" xfId="2227"/>
    <cellStyle name="top border" xfId="2228"/>
    <cellStyle name="Top Row" xfId="2229"/>
    <cellStyle name="Total 2" xfId="2230"/>
    <cellStyle name="Total 2 2" xfId="2231"/>
    <cellStyle name="Total 2 2 2" xfId="2232"/>
    <cellStyle name="Total 2 2 2 2" xfId="2233"/>
    <cellStyle name="Total 2 2 3" xfId="2234"/>
    <cellStyle name="Total 2 3" xfId="2235"/>
    <cellStyle name="Total 2 4" xfId="2236"/>
    <cellStyle name="Total 2 4 2" xfId="2237"/>
    <cellStyle name="Total 3" xfId="2238"/>
    <cellStyle name="Total 4" xfId="2239"/>
    <cellStyle name="Total 5" xfId="2240"/>
    <cellStyle name="Total 5 2" xfId="2241"/>
    <cellStyle name="Total 6" xfId="2242"/>
    <cellStyle name="total label" xfId="2243"/>
    <cellStyle name="Total Row" xfId="2244"/>
    <cellStyle name="total variable" xfId="2245"/>
    <cellStyle name="TransVal" xfId="2246"/>
    <cellStyle name="True value/switch" xfId="2247"/>
    <cellStyle name="Tusenskille_Redusert penetrasjonsmodell" xfId="2248"/>
    <cellStyle name="Tusental (0)_pldt" xfId="2249"/>
    <cellStyle name="Tusental_pldt" xfId="2250"/>
    <cellStyle name="u" xfId="2251"/>
    <cellStyle name="Überschrift 1" xfId="2252"/>
    <cellStyle name="Überschrift 2" xfId="2253"/>
    <cellStyle name="Überschrift 3" xfId="2254"/>
    <cellStyle name="Unit" xfId="2255"/>
    <cellStyle name="Unprot" xfId="2256"/>
    <cellStyle name="Unprot$" xfId="2257"/>
    <cellStyle name="Unprotect" xfId="2258"/>
    <cellStyle name="Valuta (0)" xfId="2259"/>
    <cellStyle name="Valuta [0]_ABBA version 1.4 dd 27-06-2000" xfId="2260"/>
    <cellStyle name="Valuta_ABBA version 1.4 dd 27-06-2000" xfId="2261"/>
    <cellStyle name="Währung [0]_01_delta03_V47_KORR_21.8." xfId="2262"/>
    <cellStyle name="Währung_01_delta03_V47_KORR_21.8." xfId="2263"/>
    <cellStyle name="Warburg" xfId="2264"/>
    <cellStyle name="Warning" xfId="2265"/>
    <cellStyle name="Warning Text 2" xfId="2266"/>
    <cellStyle name="Warning Text 2 2" xfId="2267"/>
    <cellStyle name="Warning Text 2 2 2" xfId="2268"/>
    <cellStyle name="Warning Text 2 2 2 2" xfId="2269"/>
    <cellStyle name="Warning Text 2 2 3" xfId="2270"/>
    <cellStyle name="Warning Text 2 3" xfId="2271"/>
    <cellStyle name="Warning Text 2 4" xfId="2272"/>
    <cellStyle name="Warning Text 2 4 2" xfId="2273"/>
    <cellStyle name="Warning Text 3" xfId="2274"/>
    <cellStyle name="Warning Text 4" xfId="2275"/>
    <cellStyle name="Warning Text 5" xfId="2276"/>
    <cellStyle name="Warning Text 5 2" xfId="2277"/>
    <cellStyle name="Warning Text 6" xfId="2278"/>
    <cellStyle name="WideFontText" xfId="2279"/>
    <cellStyle name="Wire" xfId="2280"/>
    <cellStyle name="W臧rung_!!!GO" xfId="2281"/>
    <cellStyle name="xstyle" xfId="2282"/>
    <cellStyle name="Year" xfId="2283"/>
    <cellStyle name="Year, Actual" xfId="2284"/>
    <cellStyle name="Year, Expected" xfId="2285"/>
    <cellStyle name="Year_050816 Cheetah-multiple analysis at various prices" xfId="2286"/>
    <cellStyle name="yeardate" xfId="2287"/>
    <cellStyle name="YearFormat" xfId="2288"/>
    <cellStyle name="years" xfId="2289"/>
    <cellStyle name="yellow" xfId="2290"/>
    <cellStyle name="Yen" xfId="2291"/>
    <cellStyle name="Zahl" xfId="2292"/>
    <cellStyle name="Zahl1" xfId="2293"/>
    <cellStyle name="Обычный_Budget_2001" xfId="2294"/>
    <cellStyle name="Тысячи [0]_SWISS" xfId="2295"/>
    <cellStyle name="Тысячи_SWISS" xfId="2296"/>
    <cellStyle name="パーセント_QTBLNEW" xfId="2297"/>
    <cellStyle name="一般_3yr_13Oct" xfId="2298"/>
    <cellStyle name="千分位[0]_3yr_13Oct" xfId="2299"/>
    <cellStyle name="千分位_3yr_13Oct" xfId="2300"/>
    <cellStyle name="常规_市场信息简报（第十期）" xfId="2301"/>
    <cellStyle name="未定義" xfId="2302"/>
    <cellStyle name="桁区切り [0.00]_CAW17_Japan Financial Model_v9 Consolidated Asia Adjusted" xfId="2303"/>
    <cellStyle name="桁区切り_CAW17_Japan Financial Model_v9 Consolidated Asia Adjusted" xfId="2304"/>
    <cellStyle name="標準_2004_05AOP_1st cut_Business Markets Rev&amp;GM" xfId="2305"/>
    <cellStyle name="貨幣 [0]_3yr_13Oct" xfId="2306"/>
    <cellStyle name="貨幣_3yr_13Oct" xfId="2307"/>
    <cellStyle name="通貨 [0.00]_PL&amp;BS" xfId="2308"/>
    <cellStyle name="通貨_PL&amp;BS" xfId="2309"/>
  </cellStyles>
  <dxfs count="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5S</a:t>
            </a:r>
          </a:p>
        </c:rich>
      </c:tx>
      <c:layout>
        <c:manualLayout>
          <c:xMode val="edge"/>
          <c:yMode val="edge"/>
          <c:x val="0.44270253718285257"/>
          <c:y val="2.777775606833265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Injection!$A$7</c:f>
              <c:strCache>
                <c:ptCount val="1"/>
                <c:pt idx="0">
                  <c:v>Sort</c:v>
                </c:pt>
              </c:strCache>
            </c:strRef>
          </c:tx>
          <c:invertIfNegative val="0"/>
          <c:cat>
            <c:strRef>
              <c:f>Injection!$E$6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Injection!$E$7</c:f>
              <c:numCache>
                <c:formatCode>0</c:formatCode>
                <c:ptCount val="1"/>
                <c:pt idx="0">
                  <c:v>4.333333333333333</c:v>
                </c:pt>
              </c:numCache>
            </c:numRef>
          </c:val>
        </c:ser>
        <c:ser>
          <c:idx val="6"/>
          <c:order val="1"/>
          <c:tx>
            <c:strRef>
              <c:f>Injection!$A$13</c:f>
              <c:strCache>
                <c:ptCount val="1"/>
                <c:pt idx="0">
                  <c:v>Straighten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Injection!$E$6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Injection!$E$13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0"/>
          <c:order val="2"/>
          <c:tx>
            <c:strRef>
              <c:f>Injection!$A$17</c:f>
              <c:strCache>
                <c:ptCount val="1"/>
                <c:pt idx="0">
                  <c:v>Shine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Injection!$E$6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Injection!$E$17</c:f>
              <c:numCache>
                <c:formatCode>0</c:formatCode>
                <c:ptCount val="1"/>
                <c:pt idx="0">
                  <c:v>4.2</c:v>
                </c:pt>
              </c:numCache>
            </c:numRef>
          </c:val>
        </c:ser>
        <c:ser>
          <c:idx val="14"/>
          <c:order val="3"/>
          <c:tx>
            <c:strRef>
              <c:f>Injection!$A$22</c:f>
              <c:strCache>
                <c:ptCount val="1"/>
                <c:pt idx="0">
                  <c:v>Standardize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Injection!$E$6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Injection!$E$22</c:f>
              <c:numCache>
                <c:formatCode>0</c:formatCode>
                <c:ptCount val="1"/>
                <c:pt idx="0">
                  <c:v>4.2</c:v>
                </c:pt>
              </c:numCache>
            </c:numRef>
          </c:val>
        </c:ser>
        <c:ser>
          <c:idx val="19"/>
          <c:order val="4"/>
          <c:tx>
            <c:strRef>
              <c:f>Injection!$A$27</c:f>
              <c:strCache>
                <c:ptCount val="1"/>
                <c:pt idx="0">
                  <c:v>Sustain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Injection!$E$6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Injection!$E$27</c:f>
              <c:numCache>
                <c:formatCode>0</c:formatCode>
                <c:ptCount val="1"/>
                <c:pt idx="0">
                  <c:v>3.6666666666666665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5255296"/>
        <c:axId val="105256832"/>
      </c:barChart>
      <c:catAx>
        <c:axId val="1052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256832"/>
        <c:crosses val="autoZero"/>
        <c:auto val="1"/>
        <c:lblAlgn val="ctr"/>
        <c:lblOffset val="100"/>
        <c:noMultiLvlLbl val="0"/>
      </c:catAx>
      <c:valAx>
        <c:axId val="105256832"/>
        <c:scaling>
          <c:orientation val="minMax"/>
          <c:max val="5"/>
          <c:min val="1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255296"/>
        <c:crosses val="autoZero"/>
        <c:crossBetween val="between"/>
        <c:majorUnit val="1"/>
      </c:valAx>
    </c:plotArea>
    <c:legend>
      <c:legendPos val="b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checked="Checked" firstButton="1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GBox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104775</xdr:colOff>
      <xdr:row>67</xdr:row>
      <xdr:rowOff>219075</xdr:rowOff>
    </xdr:from>
    <xdr:to>
      <xdr:col>63</xdr:col>
      <xdr:colOff>161925</xdr:colOff>
      <xdr:row>69</xdr:row>
      <xdr:rowOff>85725</xdr:rowOff>
    </xdr:to>
    <xdr:sp macro="" textlink="">
      <xdr:nvSpPr>
        <xdr:cNvPr id="1678" name="Oval 7"/>
        <xdr:cNvSpPr>
          <a:spLocks noChangeArrowheads="1"/>
        </xdr:cNvSpPr>
      </xdr:nvSpPr>
      <xdr:spPr bwMode="auto">
        <a:xfrm>
          <a:off x="15468600" y="4105275"/>
          <a:ext cx="304800" cy="3238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62</xdr:col>
      <xdr:colOff>104775</xdr:colOff>
      <xdr:row>64</xdr:row>
      <xdr:rowOff>57150</xdr:rowOff>
    </xdr:from>
    <xdr:to>
      <xdr:col>63</xdr:col>
      <xdr:colOff>161925</xdr:colOff>
      <xdr:row>65</xdr:row>
      <xdr:rowOff>152400</xdr:rowOff>
    </xdr:to>
    <xdr:sp macro="" textlink="">
      <xdr:nvSpPr>
        <xdr:cNvPr id="1679" name="Oval 8"/>
        <xdr:cNvSpPr>
          <a:spLocks noChangeArrowheads="1"/>
        </xdr:cNvSpPr>
      </xdr:nvSpPr>
      <xdr:spPr bwMode="auto">
        <a:xfrm>
          <a:off x="15468600" y="3257550"/>
          <a:ext cx="304800" cy="3238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62</xdr:col>
      <xdr:colOff>104775</xdr:colOff>
      <xdr:row>66</xdr:row>
      <xdr:rowOff>9525</xdr:rowOff>
    </xdr:from>
    <xdr:to>
      <xdr:col>63</xdr:col>
      <xdr:colOff>161925</xdr:colOff>
      <xdr:row>67</xdr:row>
      <xdr:rowOff>104775</xdr:rowOff>
    </xdr:to>
    <xdr:sp macro="" textlink="">
      <xdr:nvSpPr>
        <xdr:cNvPr id="1680" name="Oval 9"/>
        <xdr:cNvSpPr>
          <a:spLocks noChangeArrowheads="1"/>
        </xdr:cNvSpPr>
      </xdr:nvSpPr>
      <xdr:spPr bwMode="auto">
        <a:xfrm>
          <a:off x="15468600" y="3667125"/>
          <a:ext cx="304800" cy="3238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62</xdr:col>
      <xdr:colOff>133350</xdr:colOff>
      <xdr:row>73</xdr:row>
      <xdr:rowOff>47625</xdr:rowOff>
    </xdr:from>
    <xdr:to>
      <xdr:col>63</xdr:col>
      <xdr:colOff>190500</xdr:colOff>
      <xdr:row>74</xdr:row>
      <xdr:rowOff>114300</xdr:rowOff>
    </xdr:to>
    <xdr:sp macro="" textlink="">
      <xdr:nvSpPr>
        <xdr:cNvPr id="1731" name="Oval 69"/>
        <xdr:cNvSpPr>
          <a:spLocks noChangeArrowheads="1"/>
        </xdr:cNvSpPr>
      </xdr:nvSpPr>
      <xdr:spPr bwMode="auto">
        <a:xfrm>
          <a:off x="15865475" y="16144875"/>
          <a:ext cx="311150" cy="2254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63</xdr:col>
      <xdr:colOff>133350</xdr:colOff>
      <xdr:row>89</xdr:row>
      <xdr:rowOff>95250</xdr:rowOff>
    </xdr:from>
    <xdr:to>
      <xdr:col>64</xdr:col>
      <xdr:colOff>95250</xdr:colOff>
      <xdr:row>90</xdr:row>
      <xdr:rowOff>190500</xdr:rowOff>
    </xdr:to>
    <xdr:sp macro="" textlink="">
      <xdr:nvSpPr>
        <xdr:cNvPr id="1732" name="Oval 70"/>
        <xdr:cNvSpPr>
          <a:spLocks noChangeArrowheads="1"/>
        </xdr:cNvSpPr>
      </xdr:nvSpPr>
      <xdr:spPr bwMode="auto">
        <a:xfrm>
          <a:off x="15744825" y="9010650"/>
          <a:ext cx="304800" cy="3238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63</xdr:col>
      <xdr:colOff>133350</xdr:colOff>
      <xdr:row>91</xdr:row>
      <xdr:rowOff>38100</xdr:rowOff>
    </xdr:from>
    <xdr:to>
      <xdr:col>64</xdr:col>
      <xdr:colOff>95250</xdr:colOff>
      <xdr:row>92</xdr:row>
      <xdr:rowOff>133350</xdr:rowOff>
    </xdr:to>
    <xdr:sp macro="" textlink="">
      <xdr:nvSpPr>
        <xdr:cNvPr id="1733" name="Oval 71"/>
        <xdr:cNvSpPr>
          <a:spLocks noChangeArrowheads="1"/>
        </xdr:cNvSpPr>
      </xdr:nvSpPr>
      <xdr:spPr bwMode="auto">
        <a:xfrm>
          <a:off x="15744825" y="9410700"/>
          <a:ext cx="304800" cy="3238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63</xdr:col>
      <xdr:colOff>133350</xdr:colOff>
      <xdr:row>93</xdr:row>
      <xdr:rowOff>0</xdr:rowOff>
    </xdr:from>
    <xdr:to>
      <xdr:col>64</xdr:col>
      <xdr:colOff>95250</xdr:colOff>
      <xdr:row>94</xdr:row>
      <xdr:rowOff>95250</xdr:rowOff>
    </xdr:to>
    <xdr:sp macro="" textlink="">
      <xdr:nvSpPr>
        <xdr:cNvPr id="1734" name="Oval 72"/>
        <xdr:cNvSpPr>
          <a:spLocks noChangeArrowheads="1"/>
        </xdr:cNvSpPr>
      </xdr:nvSpPr>
      <xdr:spPr bwMode="auto">
        <a:xfrm>
          <a:off x="15744825" y="9829800"/>
          <a:ext cx="304800" cy="3238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571499</xdr:rowOff>
    </xdr:from>
    <xdr:to>
      <xdr:col>3</xdr:col>
      <xdr:colOff>476249</xdr:colOff>
      <xdr:row>4</xdr:row>
      <xdr:rowOff>266699</xdr:rowOff>
    </xdr:to>
    <xdr:sp macro="" textlink="">
      <xdr:nvSpPr>
        <xdr:cNvPr id="2" name="Rounded Rectangle 1"/>
        <xdr:cNvSpPr/>
      </xdr:nvSpPr>
      <xdr:spPr>
        <a:xfrm>
          <a:off x="66675" y="571499"/>
          <a:ext cx="5810249" cy="1038225"/>
        </a:xfrm>
        <a:prstGeom prst="round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2241</xdr:colOff>
      <xdr:row>8</xdr:row>
      <xdr:rowOff>14568</xdr:rowOff>
    </xdr:from>
    <xdr:to>
      <xdr:col>11</xdr:col>
      <xdr:colOff>19050</xdr:colOff>
      <xdr:row>32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0</xdr:row>
      <xdr:rowOff>581025</xdr:rowOff>
    </xdr:from>
    <xdr:to>
      <xdr:col>10</xdr:col>
      <xdr:colOff>161925</xdr:colOff>
      <xdr:row>4</xdr:row>
      <xdr:rowOff>257175</xdr:rowOff>
    </xdr:to>
    <xdr:grpSp>
      <xdr:nvGrpSpPr>
        <xdr:cNvPr id="4" name="Group 3"/>
        <xdr:cNvGrpSpPr/>
      </xdr:nvGrpSpPr>
      <xdr:grpSpPr>
        <a:xfrm>
          <a:off x="6489326" y="581025"/>
          <a:ext cx="3197599" cy="1020856"/>
          <a:chOff x="6315075" y="447674"/>
          <a:chExt cx="2990850" cy="647701"/>
        </a:xfrm>
      </xdr:grpSpPr>
      <xdr:sp macro="" textlink="">
        <xdr:nvSpPr>
          <xdr:cNvPr id="5" name="Rounded Rectangle 4"/>
          <xdr:cNvSpPr/>
        </xdr:nvSpPr>
        <xdr:spPr>
          <a:xfrm>
            <a:off x="6315075" y="447674"/>
            <a:ext cx="2990850" cy="647701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1</xdr:rowOff>
    </xdr:from>
    <xdr:to>
      <xdr:col>11</xdr:col>
      <xdr:colOff>112058</xdr:colOff>
      <xdr:row>0</xdr:row>
      <xdr:rowOff>571500</xdr:rowOff>
    </xdr:to>
    <xdr:sp macro="" textlink="">
      <xdr:nvSpPr>
        <xdr:cNvPr id="6" name="Rectangle 5"/>
        <xdr:cNvSpPr/>
      </xdr:nvSpPr>
      <xdr:spPr>
        <a:xfrm>
          <a:off x="0" y="1"/>
          <a:ext cx="9816352" cy="571499"/>
        </a:xfrm>
        <a:prstGeom prst="rect">
          <a:avLst/>
        </a:prstGeom>
        <a:solidFill>
          <a:srgbClr val="0070C0"/>
        </a:solidFill>
        <a:ln>
          <a:noFill/>
        </a:ln>
        <a:effectLst>
          <a:innerShdw blurRad="76200" dist="38100" dir="5400000">
            <a:schemeClr val="tx2">
              <a:lumMod val="50000"/>
              <a:alpha val="50000"/>
            </a:scheme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847723</xdr:colOff>
      <xdr:row>0</xdr:row>
      <xdr:rowOff>19050</xdr:rowOff>
    </xdr:from>
    <xdr:ext cx="4981575" cy="504825"/>
    <xdr:sp macro="" textlink="">
      <xdr:nvSpPr>
        <xdr:cNvPr id="7" name="TextBox 6"/>
        <xdr:cNvSpPr txBox="1"/>
      </xdr:nvSpPr>
      <xdr:spPr>
        <a:xfrm>
          <a:off x="2707899" y="19050"/>
          <a:ext cx="4981575" cy="504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rtlCol="0" anchor="ctr">
          <a:noAutofit/>
        </a:bodyPr>
        <a:lstStyle/>
        <a:p>
          <a:pPr algn="ctr"/>
          <a:r>
            <a:rPr lang="en-US" sz="2800"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</a:rPr>
            <a:t>5S Audit</a:t>
          </a:r>
          <a:endParaRPr lang="en-US" sz="2800">
            <a:ln>
              <a:solidFill>
                <a:schemeClr val="accent1">
                  <a:lumMod val="20000"/>
                  <a:lumOff val="80000"/>
                </a:schemeClr>
              </a:solidFill>
            </a:ln>
            <a:solidFill>
              <a:schemeClr val="tx2">
                <a:lumMod val="20000"/>
                <a:lumOff val="80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+mn-lt"/>
          </a:endParaRPr>
        </a:p>
      </xdr:txBody>
    </xdr:sp>
    <xdr:clientData/>
  </xdr:oneCellAnchor>
  <xdr:twoCellAnchor editAs="oneCell">
    <xdr:from>
      <xdr:col>0</xdr:col>
      <xdr:colOff>76199</xdr:colOff>
      <xdr:row>0</xdr:row>
      <xdr:rowOff>28575</xdr:rowOff>
    </xdr:from>
    <xdr:to>
      <xdr:col>1</xdr:col>
      <xdr:colOff>336736</xdr:colOff>
      <xdr:row>0</xdr:row>
      <xdr:rowOff>514350</xdr:rowOff>
    </xdr:to>
    <xdr:pic>
      <xdr:nvPicPr>
        <xdr:cNvPr id="8" name="Picture 7" descr="AMCOR_POS_V_CMYK_PC_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199" y="28575"/>
          <a:ext cx="651062" cy="485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12</xdr:col>
      <xdr:colOff>390524</xdr:colOff>
      <xdr:row>6</xdr:row>
      <xdr:rowOff>76200</xdr:rowOff>
    </xdr:from>
    <xdr:to>
      <xdr:col>14</xdr:col>
      <xdr:colOff>600075</xdr:colOff>
      <xdr:row>7</xdr:row>
      <xdr:rowOff>133351</xdr:rowOff>
    </xdr:to>
    <xdr:sp macro="" textlink="">
      <xdr:nvSpPr>
        <xdr:cNvPr id="9" name="TextBox 8"/>
        <xdr:cNvSpPr txBox="1"/>
      </xdr:nvSpPr>
      <xdr:spPr>
        <a:xfrm>
          <a:off x="9772649" y="1905000"/>
          <a:ext cx="1428751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 b="1"/>
        </a:p>
      </xdr:txBody>
    </xdr:sp>
    <xdr:clientData/>
  </xdr:twoCellAnchor>
  <xdr:twoCellAnchor>
    <xdr:from>
      <xdr:col>12</xdr:col>
      <xdr:colOff>390524</xdr:colOff>
      <xdr:row>7</xdr:row>
      <xdr:rowOff>123825</xdr:rowOff>
    </xdr:from>
    <xdr:to>
      <xdr:col>14</xdr:col>
      <xdr:colOff>600075</xdr:colOff>
      <xdr:row>8</xdr:row>
      <xdr:rowOff>171451</xdr:rowOff>
    </xdr:to>
    <xdr:sp macro="" textlink="">
      <xdr:nvSpPr>
        <xdr:cNvPr id="10" name="TextBox 9"/>
        <xdr:cNvSpPr txBox="1"/>
      </xdr:nvSpPr>
      <xdr:spPr>
        <a:xfrm>
          <a:off x="9772649" y="2143125"/>
          <a:ext cx="1428751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100" b="1"/>
        </a:p>
      </xdr:txBody>
    </xdr:sp>
    <xdr:clientData/>
  </xdr:twoCellAnchor>
  <xdr:twoCellAnchor>
    <xdr:from>
      <xdr:col>1</xdr:col>
      <xdr:colOff>627915</xdr:colOff>
      <xdr:row>4</xdr:row>
      <xdr:rowOff>19049</xdr:rowOff>
    </xdr:from>
    <xdr:to>
      <xdr:col>2</xdr:col>
      <xdr:colOff>3560884</xdr:colOff>
      <xdr:row>4</xdr:row>
      <xdr:rowOff>266700</xdr:rowOff>
    </xdr:to>
    <xdr:sp macro="" textlink="">
      <xdr:nvSpPr>
        <xdr:cNvPr id="12" name="TextBox 11"/>
        <xdr:cNvSpPr txBox="1"/>
      </xdr:nvSpPr>
      <xdr:spPr>
        <a:xfrm>
          <a:off x="1018440" y="1362074"/>
          <a:ext cx="4161694" cy="247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n>
                <a:noFill/>
              </a:ln>
            </a:rPr>
            <a:t>Scoring</a:t>
          </a:r>
          <a:r>
            <a:rPr lang="en-US" sz="1100" b="1"/>
            <a:t> Criterias: </a:t>
          </a:r>
          <a:r>
            <a:rPr lang="en-US" sz="1100" b="1">
              <a:solidFill>
                <a:srgbClr val="FF0000"/>
              </a:solidFill>
            </a:rPr>
            <a:t>1</a:t>
          </a:r>
          <a:r>
            <a:rPr lang="en-US" sz="1100" b="1" baseline="0">
              <a:solidFill>
                <a:srgbClr val="FF0000"/>
              </a:solidFill>
            </a:rPr>
            <a:t> - </a:t>
          </a:r>
          <a:r>
            <a:rPr lang="en-US" sz="1100" b="1">
              <a:solidFill>
                <a:srgbClr val="FF0000"/>
              </a:solidFill>
            </a:rPr>
            <a:t>poor</a:t>
          </a:r>
          <a:r>
            <a:rPr lang="en-US" sz="1100" b="1"/>
            <a:t>,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FFCC00"/>
              </a:solidFill>
              <a:effectLst/>
              <a:uLnTx/>
              <a:uFillTx/>
              <a:latin typeface="+mn-lt"/>
            </a:rPr>
            <a:t>3 - Medium</a:t>
          </a:r>
          <a:r>
            <a:rPr lang="en-US" sz="1100" b="1"/>
            <a:t>, </a:t>
          </a:r>
          <a:r>
            <a:rPr lang="en-US" sz="1100" b="1">
              <a:solidFill>
                <a:srgbClr val="00B050"/>
              </a:solidFill>
            </a:rPr>
            <a:t>5 - Good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228600</xdr:rowOff>
        </xdr:from>
        <xdr:to>
          <xdr:col>5</xdr:col>
          <xdr:colOff>71158</xdr:colOff>
          <xdr:row>3</xdr:row>
          <xdr:rowOff>38100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</xdr:row>
          <xdr:rowOff>104775</xdr:rowOff>
        </xdr:from>
        <xdr:to>
          <xdr:col>6</xdr:col>
          <xdr:colOff>593912</xdr:colOff>
          <xdr:row>3</xdr:row>
          <xdr:rowOff>133350</xdr:rowOff>
        </xdr:to>
        <xdr:sp macro="" textlink="">
          <xdr:nvSpPr>
            <xdr:cNvPr id="1026" name="Group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Plant Audit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</xdr:row>
          <xdr:rowOff>228600</xdr:rowOff>
        </xdr:from>
        <xdr:to>
          <xdr:col>6</xdr:col>
          <xdr:colOff>600075</xdr:colOff>
          <xdr:row>3</xdr:row>
          <xdr:rowOff>38100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57150</xdr:rowOff>
        </xdr:from>
        <xdr:to>
          <xdr:col>10</xdr:col>
          <xdr:colOff>28575</xdr:colOff>
          <xdr:row>2</xdr:row>
          <xdr:rowOff>209550</xdr:rowOff>
        </xdr:to>
        <xdr:sp macro="" textlink="">
          <xdr:nvSpPr>
            <xdr:cNvPr id="1028" name="Group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Kaizen Event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1</xdr:row>
          <xdr:rowOff>190500</xdr:rowOff>
        </xdr:from>
        <xdr:to>
          <xdr:col>9</xdr:col>
          <xdr:colOff>152400</xdr:colOff>
          <xdr:row>2</xdr:row>
          <xdr:rowOff>180975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190500</xdr:rowOff>
        </xdr:from>
        <xdr:to>
          <xdr:col>9</xdr:col>
          <xdr:colOff>647700</xdr:colOff>
          <xdr:row>2</xdr:row>
          <xdr:rowOff>180975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3</xdr:row>
          <xdr:rowOff>161925</xdr:rowOff>
        </xdr:from>
        <xdr:to>
          <xdr:col>9</xdr:col>
          <xdr:colOff>152400</xdr:colOff>
          <xdr:row>4</xdr:row>
          <xdr:rowOff>142875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3</xdr:row>
          <xdr:rowOff>161925</xdr:rowOff>
        </xdr:from>
        <xdr:to>
          <xdr:col>9</xdr:col>
          <xdr:colOff>647700</xdr:colOff>
          <xdr:row>4</xdr:row>
          <xdr:rowOff>142875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3</xdr:row>
          <xdr:rowOff>57150</xdr:rowOff>
        </xdr:from>
        <xdr:to>
          <xdr:col>10</xdr:col>
          <xdr:colOff>28575</xdr:colOff>
          <xdr:row>4</xdr:row>
          <xdr:rowOff>209550</xdr:rowOff>
        </xdr:to>
        <xdr:sp macro="" textlink="">
          <xdr:nvSpPr>
            <xdr:cNvPr id="1033" name="Group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Event Time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9" sqref="B19"/>
    </sheetView>
  </sheetViews>
  <sheetFormatPr defaultRowHeight="12.75"/>
  <cols>
    <col min="1" max="1" width="10.7109375" customWidth="1"/>
    <col min="2" max="7" width="12.7109375" customWidth="1"/>
  </cols>
  <sheetData>
    <row r="1" spans="1:7">
      <c r="B1" s="126" t="s">
        <v>115</v>
      </c>
      <c r="C1" s="127"/>
      <c r="D1" s="127"/>
      <c r="E1" s="127"/>
      <c r="F1" s="127"/>
      <c r="G1" s="127"/>
    </row>
    <row r="3" spans="1:7">
      <c r="B3" s="122" t="s">
        <v>52</v>
      </c>
      <c r="C3" s="122" t="s">
        <v>67</v>
      </c>
      <c r="D3" s="122" t="s">
        <v>75</v>
      </c>
      <c r="E3" s="122" t="s">
        <v>82</v>
      </c>
      <c r="F3" s="122" t="s">
        <v>114</v>
      </c>
      <c r="G3" s="122"/>
    </row>
    <row r="4" spans="1:7" ht="18" customHeight="1">
      <c r="A4" s="9" t="s">
        <v>107</v>
      </c>
      <c r="B4" s="181">
        <f>+Injection!E7</f>
        <v>4.333333333333333</v>
      </c>
      <c r="C4" s="181">
        <f>+Injection!E13</f>
        <v>4</v>
      </c>
      <c r="D4" s="181">
        <f>+Injection!E17</f>
        <v>4.2</v>
      </c>
      <c r="E4" s="181">
        <f>+Injection!E22</f>
        <v>4.2</v>
      </c>
      <c r="F4" s="181">
        <f>+Injection!E27</f>
        <v>3.6666666666666665</v>
      </c>
      <c r="G4" s="119"/>
    </row>
    <row r="5" spans="1:7" ht="18" customHeight="1">
      <c r="A5" s="9" t="s">
        <v>112</v>
      </c>
      <c r="B5" s="181" t="e">
        <f>+#REF!</f>
        <v>#REF!</v>
      </c>
      <c r="C5" s="181" t="e">
        <f>+#REF!</f>
        <v>#REF!</v>
      </c>
      <c r="D5" s="181" t="e">
        <f>+#REF!</f>
        <v>#REF!</v>
      </c>
      <c r="E5" s="181" t="e">
        <f>+#REF!</f>
        <v>#REF!</v>
      </c>
      <c r="F5" s="181" t="e">
        <f>+#REF!</f>
        <v>#REF!</v>
      </c>
      <c r="G5" s="119"/>
    </row>
    <row r="6" spans="1:7" ht="18" customHeight="1">
      <c r="A6" s="9" t="s">
        <v>109</v>
      </c>
      <c r="B6" s="181" t="e">
        <f>+#REF!</f>
        <v>#REF!</v>
      </c>
      <c r="C6" s="181" t="e">
        <f>+#REF!</f>
        <v>#REF!</v>
      </c>
      <c r="D6" s="181" t="e">
        <f>+#REF!</f>
        <v>#REF!</v>
      </c>
      <c r="E6" s="181" t="e">
        <f>+#REF!</f>
        <v>#REF!</v>
      </c>
      <c r="F6" s="181" t="e">
        <f>+#REF!</f>
        <v>#REF!</v>
      </c>
      <c r="G6" s="119"/>
    </row>
    <row r="7" spans="1:7" ht="18" customHeight="1">
      <c r="A7" s="9" t="s">
        <v>113</v>
      </c>
      <c r="B7" s="181" t="e">
        <f>+#REF!</f>
        <v>#REF!</v>
      </c>
      <c r="C7" s="181" t="e">
        <f>+#REF!</f>
        <v>#REF!</v>
      </c>
      <c r="D7" s="181" t="e">
        <f>+#REF!</f>
        <v>#REF!</v>
      </c>
      <c r="E7" s="181" t="e">
        <f>+#REF!</f>
        <v>#REF!</v>
      </c>
      <c r="F7" s="181" t="e">
        <f>+#REF!</f>
        <v>#REF!</v>
      </c>
      <c r="G7" s="119"/>
    </row>
    <row r="8" spans="1:7" ht="18" customHeight="1">
      <c r="A8" s="9" t="s">
        <v>38</v>
      </c>
      <c r="B8" s="181" t="e">
        <f>+#REF!</f>
        <v>#REF!</v>
      </c>
      <c r="C8" s="181" t="e">
        <f>+#REF!</f>
        <v>#REF!</v>
      </c>
      <c r="D8" s="181" t="e">
        <f>+#REF!</f>
        <v>#REF!</v>
      </c>
      <c r="E8" s="181" t="e">
        <f>+#REF!</f>
        <v>#REF!</v>
      </c>
      <c r="F8" s="181" t="e">
        <f>+#REF!</f>
        <v>#REF!</v>
      </c>
      <c r="G8" s="119"/>
    </row>
    <row r="9" spans="1:7" ht="18" customHeight="1">
      <c r="A9" s="9" t="s">
        <v>116</v>
      </c>
      <c r="F9" s="181" t="e">
        <f>AVERAGE(B4:F8)</f>
        <v>#REF!</v>
      </c>
    </row>
    <row r="13" spans="1:7">
      <c r="B13" s="122" t="s">
        <v>107</v>
      </c>
      <c r="C13" s="122" t="s">
        <v>112</v>
      </c>
      <c r="D13" s="122" t="s">
        <v>109</v>
      </c>
      <c r="E13" s="122" t="s">
        <v>113</v>
      </c>
      <c r="F13" s="122" t="s">
        <v>38</v>
      </c>
    </row>
    <row r="14" spans="1:7" ht="18" customHeight="1">
      <c r="A14" s="122" t="s">
        <v>52</v>
      </c>
      <c r="B14" s="181">
        <f>+Injection!E7</f>
        <v>4.333333333333333</v>
      </c>
      <c r="C14" s="181" t="e">
        <f>+#REF!</f>
        <v>#REF!</v>
      </c>
      <c r="D14" s="181" t="e">
        <f>+#REF!</f>
        <v>#REF!</v>
      </c>
      <c r="E14" s="181" t="e">
        <f>+#REF!</f>
        <v>#REF!</v>
      </c>
      <c r="F14" s="181" t="e">
        <f>+#REF!</f>
        <v>#REF!</v>
      </c>
    </row>
    <row r="15" spans="1:7" ht="18" customHeight="1">
      <c r="A15" s="122" t="s">
        <v>67</v>
      </c>
      <c r="B15" s="181">
        <f>+Injection!E13</f>
        <v>4</v>
      </c>
      <c r="C15" s="181" t="e">
        <f>+#REF!</f>
        <v>#REF!</v>
      </c>
      <c r="D15" s="181" t="e">
        <f>+#REF!</f>
        <v>#REF!</v>
      </c>
      <c r="E15" s="181" t="e">
        <f>+#REF!</f>
        <v>#REF!</v>
      </c>
      <c r="F15" s="181" t="e">
        <f>+#REF!</f>
        <v>#REF!</v>
      </c>
    </row>
    <row r="16" spans="1:7" ht="18" customHeight="1">
      <c r="A16" s="122" t="s">
        <v>75</v>
      </c>
      <c r="B16" s="181">
        <f>+Injection!E17</f>
        <v>4.2</v>
      </c>
      <c r="C16" s="181" t="e">
        <f>+#REF!</f>
        <v>#REF!</v>
      </c>
      <c r="D16" s="181" t="e">
        <f>+#REF!</f>
        <v>#REF!</v>
      </c>
      <c r="E16" s="181" t="e">
        <f>+#REF!</f>
        <v>#REF!</v>
      </c>
      <c r="F16" s="181" t="e">
        <f>+#REF!</f>
        <v>#REF!</v>
      </c>
    </row>
    <row r="17" spans="1:6" ht="18" customHeight="1">
      <c r="A17" s="122" t="s">
        <v>82</v>
      </c>
      <c r="B17" s="181">
        <f>+Injection!E22</f>
        <v>4.2</v>
      </c>
      <c r="C17" s="181" t="e">
        <f>+#REF!</f>
        <v>#REF!</v>
      </c>
      <c r="D17" s="181" t="e">
        <f>+#REF!</f>
        <v>#REF!</v>
      </c>
      <c r="E17" s="181" t="e">
        <f>+#REF!</f>
        <v>#REF!</v>
      </c>
      <c r="F17" s="181" t="e">
        <f>+#REF!</f>
        <v>#REF!</v>
      </c>
    </row>
    <row r="18" spans="1:6" ht="18" customHeight="1">
      <c r="A18" s="122" t="s">
        <v>114</v>
      </c>
      <c r="B18" s="181">
        <f>+Injection!E27</f>
        <v>3.6666666666666665</v>
      </c>
      <c r="C18" s="181" t="e">
        <f>+#REF!</f>
        <v>#REF!</v>
      </c>
      <c r="D18" s="181" t="e">
        <f>+#REF!</f>
        <v>#REF!</v>
      </c>
      <c r="E18" s="181" t="e">
        <f>+#REF!</f>
        <v>#REF!</v>
      </c>
      <c r="F18" s="181" t="e">
        <f>+#REF!</f>
        <v>#REF!</v>
      </c>
    </row>
    <row r="19" spans="1:6" ht="18" customHeight="1">
      <c r="A19" s="122" t="s">
        <v>117</v>
      </c>
      <c r="B19" s="182">
        <f>AVERAGE(B14:B18)</f>
        <v>4.08</v>
      </c>
      <c r="C19" s="182" t="e">
        <f t="shared" ref="C19:F19" si="0">AVERAGE(C14:C18)</f>
        <v>#REF!</v>
      </c>
      <c r="D19" s="182" t="e">
        <f t="shared" si="0"/>
        <v>#REF!</v>
      </c>
      <c r="E19" s="182" t="e">
        <f t="shared" si="0"/>
        <v>#REF!</v>
      </c>
      <c r="F19" s="182" t="e">
        <f t="shared" si="0"/>
        <v>#REF!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B1:CV102"/>
  <sheetViews>
    <sheetView showGridLines="0" zoomScale="40" zoomScaleNormal="40" workbookViewId="0">
      <selection activeCell="CB25" sqref="CB25"/>
    </sheetView>
  </sheetViews>
  <sheetFormatPr defaultRowHeight="12.75"/>
  <cols>
    <col min="1" max="46" width="3.7109375" customWidth="1"/>
    <col min="47" max="48" width="3.85546875" customWidth="1"/>
    <col min="49" max="58" width="3.7109375" customWidth="1"/>
    <col min="59" max="59" width="3.5703125" customWidth="1"/>
    <col min="60" max="63" width="3.7109375" customWidth="1"/>
    <col min="64" max="64" width="5.140625" customWidth="1"/>
    <col min="65" max="156" width="3.7109375" customWidth="1"/>
  </cols>
  <sheetData>
    <row r="1" spans="2:62" ht="18" customHeight="1">
      <c r="L1" s="10"/>
      <c r="M1" s="10"/>
      <c r="N1" s="10"/>
      <c r="O1" s="10"/>
      <c r="P1" s="10"/>
      <c r="AF1" s="7"/>
      <c r="AG1" s="7"/>
      <c r="AH1" s="7"/>
      <c r="AI1" s="30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27"/>
    </row>
    <row r="2" spans="2:62" ht="18" customHeight="1">
      <c r="B2" s="161" t="s">
        <v>111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7"/>
      <c r="AG2" s="7"/>
      <c r="AH2" s="7"/>
      <c r="AI2" s="33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8"/>
    </row>
    <row r="3" spans="2:62" ht="18" customHeight="1"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7"/>
      <c r="AG3" s="7"/>
      <c r="AH3" s="7"/>
      <c r="AI3" s="33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8"/>
    </row>
    <row r="4" spans="2:62" ht="18" customHeight="1"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7"/>
      <c r="AG4" s="7"/>
      <c r="AH4" s="7"/>
      <c r="AI4" s="33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8"/>
    </row>
    <row r="5" spans="2:62" ht="18" customHeight="1"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7"/>
      <c r="AG5" s="7"/>
      <c r="AH5" s="7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8"/>
    </row>
    <row r="6" spans="2:62" ht="18" customHeight="1">
      <c r="T6" s="120"/>
      <c r="U6" s="120"/>
      <c r="V6" s="120"/>
      <c r="W6" s="120"/>
      <c r="X6" s="120"/>
      <c r="Y6" s="120"/>
      <c r="Z6" s="120"/>
      <c r="AA6" s="120"/>
      <c r="AB6" s="120"/>
      <c r="AC6" s="120"/>
      <c r="AF6" s="7"/>
      <c r="AG6" s="7"/>
      <c r="AH6" s="7"/>
      <c r="AI6" s="33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8"/>
    </row>
    <row r="7" spans="2:62" ht="18" customHeight="1">
      <c r="T7" s="120"/>
      <c r="U7" s="120"/>
      <c r="V7" s="120"/>
      <c r="W7" s="120"/>
      <c r="X7" s="120"/>
      <c r="Y7" s="120"/>
      <c r="Z7" s="120"/>
      <c r="AA7" s="120"/>
      <c r="AB7" s="120"/>
      <c r="AC7" s="120"/>
      <c r="AF7" s="7"/>
      <c r="AG7" s="7"/>
      <c r="AH7" s="7"/>
      <c r="AI7" s="33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8"/>
    </row>
    <row r="8" spans="2:62" ht="18" customHeight="1">
      <c r="T8" s="120"/>
      <c r="U8" s="120"/>
      <c r="V8" s="120"/>
      <c r="W8" s="120"/>
      <c r="X8" s="120"/>
      <c r="Y8" s="120"/>
      <c r="Z8" s="120"/>
      <c r="AA8" s="120"/>
      <c r="AB8" s="120"/>
      <c r="AC8" s="120"/>
      <c r="AF8" s="7"/>
      <c r="AG8" s="7"/>
      <c r="AH8" s="7"/>
      <c r="AI8" s="33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8"/>
    </row>
    <row r="9" spans="2:62" ht="18" customHeight="1">
      <c r="J9" s="139"/>
      <c r="K9" s="140"/>
      <c r="L9" s="120"/>
      <c r="M9" s="159" t="s">
        <v>107</v>
      </c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20"/>
      <c r="AB9" s="120"/>
      <c r="AC9" s="120"/>
      <c r="AF9" s="7"/>
      <c r="AG9" s="7"/>
      <c r="AH9" s="7"/>
      <c r="AI9" s="33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8"/>
    </row>
    <row r="10" spans="2:62" ht="18" customHeight="1">
      <c r="J10" s="141"/>
      <c r="K10" s="142"/>
      <c r="L10" s="12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20"/>
      <c r="AB10" s="120"/>
      <c r="AC10" s="120"/>
      <c r="AF10" s="7"/>
      <c r="AG10" s="7"/>
      <c r="AH10" s="7"/>
      <c r="AI10" s="33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8"/>
    </row>
    <row r="11" spans="2:62" ht="18" customHeight="1"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F11" s="7"/>
      <c r="AG11" s="7"/>
      <c r="AH11" s="7"/>
      <c r="AI11" s="33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8"/>
    </row>
    <row r="12" spans="2:62" ht="18" customHeight="1">
      <c r="J12" s="143"/>
      <c r="K12" s="144"/>
      <c r="L12" s="120"/>
      <c r="M12" s="159" t="s">
        <v>108</v>
      </c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20"/>
      <c r="AB12" s="120"/>
      <c r="AC12" s="120"/>
      <c r="AF12" s="7"/>
      <c r="AG12" s="7"/>
      <c r="AH12" s="7"/>
      <c r="AI12" s="33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8"/>
    </row>
    <row r="13" spans="2:62" ht="18" customHeight="1">
      <c r="J13" s="145"/>
      <c r="K13" s="146"/>
      <c r="L13" s="120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20"/>
      <c r="AB13" s="120"/>
      <c r="AC13" s="120"/>
      <c r="AF13" s="7"/>
      <c r="AG13" s="7"/>
      <c r="AH13" s="7"/>
      <c r="AI13" s="33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41" t="s">
        <v>33</v>
      </c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8"/>
    </row>
    <row r="14" spans="2:62" ht="18" customHeight="1"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F14" s="7"/>
      <c r="AG14" s="7"/>
      <c r="AH14" s="7"/>
      <c r="AI14" s="33"/>
      <c r="AJ14" s="26"/>
      <c r="AK14" s="26"/>
      <c r="AL14" s="26"/>
      <c r="AM14" s="26"/>
      <c r="AN14" s="26"/>
      <c r="AO14" s="26"/>
      <c r="AP14" s="25"/>
      <c r="AQ14" s="25"/>
      <c r="AR14" s="25"/>
      <c r="AS14" s="25"/>
      <c r="AT14" s="137" t="s">
        <v>34</v>
      </c>
      <c r="AU14" s="137"/>
      <c r="AV14" s="137"/>
      <c r="AW14" s="137"/>
      <c r="AX14" s="137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8"/>
    </row>
    <row r="15" spans="2:62" ht="18" customHeight="1">
      <c r="J15" s="147"/>
      <c r="K15" s="148"/>
      <c r="L15" s="120"/>
      <c r="M15" s="159" t="s">
        <v>109</v>
      </c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20"/>
      <c r="AB15" s="120"/>
      <c r="AC15" s="120"/>
      <c r="AF15" s="7"/>
      <c r="AG15" s="7"/>
      <c r="AH15" s="7"/>
      <c r="AI15" s="33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7"/>
    </row>
    <row r="16" spans="2:62" ht="18" customHeight="1">
      <c r="J16" s="149"/>
      <c r="K16" s="150"/>
      <c r="L16" s="120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20"/>
      <c r="AB16" s="120"/>
      <c r="AC16" s="120"/>
      <c r="AF16" s="7"/>
      <c r="AG16" s="7"/>
      <c r="AH16" s="7"/>
      <c r="AI16" s="33"/>
      <c r="AJ16" s="26"/>
      <c r="AK16" s="26"/>
      <c r="AL16" s="26"/>
      <c r="AM16" s="26"/>
      <c r="AN16" s="26"/>
      <c r="AO16" s="26"/>
      <c r="AP16" s="26"/>
      <c r="AQ16" s="26"/>
      <c r="AR16" s="41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8"/>
    </row>
    <row r="17" spans="3:61" ht="18" customHeight="1"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F17" s="7"/>
      <c r="AG17" s="7"/>
      <c r="AH17" s="7"/>
      <c r="AI17" s="33"/>
      <c r="AJ17" s="26"/>
      <c r="AK17" s="26"/>
      <c r="AL17" s="26"/>
      <c r="AM17" s="26"/>
      <c r="AN17" s="26"/>
      <c r="AO17" s="26"/>
      <c r="AP17" s="26"/>
      <c r="AQ17" s="26"/>
      <c r="AR17" s="137"/>
      <c r="AS17" s="137"/>
      <c r="AT17" s="137"/>
      <c r="AU17" s="137"/>
      <c r="AV17" s="137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8"/>
    </row>
    <row r="18" spans="3:61" ht="18" customHeight="1">
      <c r="J18" s="151"/>
      <c r="K18" s="152"/>
      <c r="L18" s="120"/>
      <c r="M18" s="159" t="s">
        <v>34</v>
      </c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20"/>
      <c r="AB18" s="120"/>
      <c r="AC18" s="120"/>
      <c r="AF18" s="7"/>
      <c r="AG18" s="7"/>
      <c r="AH18" s="7"/>
      <c r="AI18" s="33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8"/>
    </row>
    <row r="19" spans="3:61" ht="18" customHeight="1">
      <c r="J19" s="153"/>
      <c r="K19" s="154"/>
      <c r="L19" s="120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20"/>
      <c r="AB19" s="120"/>
      <c r="AC19" s="120"/>
      <c r="AF19" s="7"/>
      <c r="AG19" s="7"/>
      <c r="AH19" s="7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8"/>
    </row>
    <row r="20" spans="3:61" ht="18" customHeight="1"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F20" s="7"/>
      <c r="AG20" s="7"/>
      <c r="AH20" s="7"/>
      <c r="AI20" s="33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8"/>
    </row>
    <row r="21" spans="3:61" ht="18" customHeight="1">
      <c r="C21" s="120"/>
      <c r="D21" s="120"/>
      <c r="E21" s="120"/>
      <c r="F21" s="120"/>
      <c r="G21" s="120"/>
      <c r="H21" s="120"/>
      <c r="I21" s="120"/>
      <c r="J21" s="155"/>
      <c r="K21" s="156"/>
      <c r="L21" s="120"/>
      <c r="M21" s="159" t="s">
        <v>110</v>
      </c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20"/>
      <c r="AB21" s="120"/>
      <c r="AC21" s="120"/>
      <c r="AF21" s="7"/>
      <c r="AG21" s="7"/>
      <c r="AH21" s="7"/>
      <c r="AI21" s="33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8"/>
    </row>
    <row r="22" spans="3:61" ht="18" customHeight="1">
      <c r="C22" s="120"/>
      <c r="D22" s="120"/>
      <c r="E22" s="120"/>
      <c r="F22" s="120"/>
      <c r="G22" s="120"/>
      <c r="H22" s="120"/>
      <c r="I22" s="120"/>
      <c r="J22" s="157"/>
      <c r="K22" s="158"/>
      <c r="L22" s="120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20"/>
      <c r="AB22" s="120"/>
      <c r="AC22" s="120"/>
      <c r="AF22" s="7"/>
      <c r="AG22" s="7"/>
      <c r="AH22" s="7"/>
      <c r="AI22" s="33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8"/>
    </row>
    <row r="23" spans="3:61" ht="18" customHeight="1"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F23" s="7"/>
      <c r="AG23" s="7"/>
      <c r="AH23" s="7"/>
      <c r="AI23" s="33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8"/>
    </row>
    <row r="24" spans="3:61" ht="18" customHeight="1"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F24" s="7"/>
      <c r="AG24" s="7"/>
      <c r="AH24" s="7"/>
      <c r="AI24" s="33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8"/>
    </row>
    <row r="25" spans="3:61" ht="18" customHeight="1"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F25" s="7"/>
      <c r="AG25" s="7"/>
      <c r="AH25" s="7"/>
      <c r="AI25" s="33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8"/>
    </row>
    <row r="26" spans="3:61" ht="18" customHeight="1"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F26" s="7"/>
      <c r="AG26" s="7"/>
      <c r="AH26" s="7"/>
      <c r="AI26" s="33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8"/>
    </row>
    <row r="27" spans="3:61" ht="18" customHeight="1"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F27" s="7"/>
      <c r="AG27" s="7"/>
      <c r="AH27" s="7"/>
      <c r="AI27" s="33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8"/>
    </row>
    <row r="28" spans="3:61" ht="18" customHeight="1"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F28" s="7"/>
      <c r="AG28" s="7"/>
      <c r="AH28" s="7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8"/>
    </row>
    <row r="29" spans="3:61" ht="18" customHeight="1"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F29" s="7"/>
      <c r="AG29" s="7"/>
      <c r="AH29" s="7"/>
      <c r="AI29" s="33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8"/>
    </row>
    <row r="30" spans="3:61" ht="18" customHeight="1"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F30" s="7"/>
      <c r="AG30" s="7"/>
      <c r="AH30" s="7"/>
      <c r="AI30" s="33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8"/>
    </row>
    <row r="31" spans="3:61" ht="18" customHeight="1"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F31" s="7"/>
      <c r="AG31" s="7"/>
      <c r="AH31" s="7"/>
      <c r="AI31" s="33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8"/>
    </row>
    <row r="32" spans="3:61" ht="18" customHeight="1"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F32" s="7"/>
      <c r="AG32" s="7"/>
      <c r="AH32" s="7"/>
      <c r="AI32" s="33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8"/>
    </row>
    <row r="33" spans="3:98" ht="18" customHeight="1"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F33" s="7"/>
      <c r="AG33" s="7"/>
      <c r="AH33" s="7"/>
      <c r="AI33" s="33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8"/>
    </row>
    <row r="34" spans="3:98" ht="18" customHeight="1"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F34" s="7"/>
      <c r="AG34" s="7"/>
      <c r="AH34" s="7"/>
      <c r="AI34" s="33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8"/>
    </row>
    <row r="35" spans="3:98" ht="18" customHeight="1"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F35" s="7"/>
      <c r="AG35" s="7"/>
      <c r="AH35" s="7"/>
      <c r="AI35" s="33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8"/>
    </row>
    <row r="36" spans="3:98" ht="18" customHeight="1"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F36" s="7"/>
      <c r="AG36" s="7"/>
      <c r="AH36" s="7"/>
      <c r="AI36" s="33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8"/>
    </row>
    <row r="37" spans="3:98" ht="18" customHeight="1"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F37" s="7"/>
      <c r="AG37" s="7"/>
      <c r="AH37" s="7"/>
      <c r="AI37" s="33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8"/>
    </row>
    <row r="38" spans="3:98" ht="18" customHeight="1"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F38" s="7"/>
      <c r="AG38" s="7"/>
      <c r="AH38" s="7"/>
      <c r="AI38" s="36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26"/>
      <c r="BC38" s="26"/>
      <c r="BD38" s="35"/>
      <c r="BE38" s="35"/>
      <c r="BF38" s="35"/>
      <c r="BG38" s="35"/>
      <c r="BH38" s="26"/>
      <c r="BI38" s="37"/>
    </row>
    <row r="39" spans="3:98" ht="18" customHeight="1"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2"/>
      <c r="BB39" s="26"/>
      <c r="BC39" s="28"/>
      <c r="BD39" s="7"/>
      <c r="BE39" s="7"/>
      <c r="BF39" s="7"/>
      <c r="BG39" s="7"/>
      <c r="BH39" s="7"/>
      <c r="BI39" s="7"/>
      <c r="CS39" s="7"/>
      <c r="CT39" s="7"/>
    </row>
    <row r="40" spans="3:98" ht="18" customHeight="1"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8"/>
      <c r="BB40" s="26"/>
      <c r="BC40" s="28"/>
      <c r="BD40" s="7"/>
      <c r="BE40" s="7"/>
      <c r="BF40" s="7"/>
      <c r="BG40" s="7"/>
      <c r="BH40" s="7"/>
      <c r="BI40" s="7"/>
      <c r="CS40" s="7"/>
      <c r="CT40" s="7"/>
    </row>
    <row r="41" spans="3:98" ht="18" customHeight="1"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8"/>
      <c r="BB41" s="26"/>
      <c r="BC41" s="28"/>
      <c r="BD41" s="7"/>
      <c r="BE41" s="7"/>
      <c r="BF41" s="7"/>
      <c r="BG41" s="7"/>
      <c r="BH41" s="7"/>
      <c r="BI41" s="7"/>
    </row>
    <row r="42" spans="3:98" ht="18" customHeight="1"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8"/>
      <c r="BB42" s="26"/>
      <c r="BC42" s="28"/>
      <c r="BD42" s="7"/>
      <c r="BE42" s="7"/>
      <c r="BF42" s="7"/>
      <c r="BG42" s="7"/>
      <c r="BH42" s="7"/>
      <c r="BI42" s="7"/>
    </row>
    <row r="43" spans="3:98" ht="18" customHeight="1"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8"/>
      <c r="BB43" s="26"/>
      <c r="BC43" s="28"/>
      <c r="BD43" s="7"/>
      <c r="BE43" s="7"/>
      <c r="BF43" s="7"/>
      <c r="BG43" s="7"/>
      <c r="BH43" s="7"/>
      <c r="BI43" s="7"/>
    </row>
    <row r="44" spans="3:98" ht="18" customHeight="1"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8"/>
      <c r="BB44" s="26"/>
      <c r="BC44" s="28"/>
      <c r="BD44" s="7"/>
      <c r="BE44" s="7"/>
      <c r="BF44" s="7"/>
      <c r="BG44" s="7"/>
      <c r="BH44" s="7"/>
      <c r="BI44" s="7"/>
    </row>
    <row r="45" spans="3:98" ht="18" customHeight="1"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8"/>
      <c r="BB45" s="26"/>
      <c r="BC45" s="28"/>
      <c r="BD45" s="7"/>
      <c r="BE45" s="7"/>
      <c r="BF45" s="7"/>
      <c r="BG45" s="7"/>
      <c r="BH45" s="7"/>
      <c r="BI45" s="7"/>
    </row>
    <row r="46" spans="3:98" ht="18" customHeight="1"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8"/>
      <c r="BB46" s="26"/>
      <c r="BC46" s="28"/>
      <c r="BD46" s="7"/>
      <c r="BE46" s="7"/>
      <c r="BF46" s="7"/>
      <c r="BG46" s="7"/>
      <c r="BH46" s="7"/>
      <c r="BI46" s="7"/>
    </row>
    <row r="47" spans="3:98" ht="18" customHeight="1"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8"/>
      <c r="BB47" s="26"/>
      <c r="BC47" s="28"/>
      <c r="BD47" s="7"/>
      <c r="BE47" s="7"/>
      <c r="BF47" s="7"/>
      <c r="BG47" s="7"/>
      <c r="BH47" s="7"/>
      <c r="BI47" s="7"/>
    </row>
    <row r="48" spans="3:98" ht="18" customHeight="1"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8"/>
      <c r="BB48" s="26"/>
      <c r="BC48" s="28"/>
      <c r="BD48" s="7"/>
      <c r="BE48" s="7"/>
      <c r="BF48" s="7"/>
      <c r="BG48" s="7"/>
      <c r="BH48" s="7"/>
      <c r="BI48" s="7"/>
    </row>
    <row r="49" spans="2:64" ht="18" customHeight="1"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BA49" s="8"/>
      <c r="BB49" s="26"/>
      <c r="BC49" s="28"/>
    </row>
    <row r="50" spans="2:64" ht="18" customHeight="1">
      <c r="B50" s="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BA50" s="8"/>
      <c r="BB50" s="26"/>
      <c r="BC50" s="28"/>
    </row>
    <row r="51" spans="2:64" ht="18" customHeight="1"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BA51" s="8"/>
      <c r="BB51" s="26"/>
      <c r="BC51" s="28"/>
    </row>
    <row r="52" spans="2:64" ht="18" customHeight="1"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BA52" s="8"/>
      <c r="BB52" s="26"/>
      <c r="BC52" s="28"/>
    </row>
    <row r="53" spans="2:64" ht="18" customHeight="1">
      <c r="BA53" s="8"/>
      <c r="BB53" s="26"/>
      <c r="BC53" s="28"/>
    </row>
    <row r="54" spans="2:64" ht="18" customHeight="1">
      <c r="BA54" s="8"/>
      <c r="BB54" s="26"/>
      <c r="BC54" s="28"/>
    </row>
    <row r="55" spans="2:64" ht="18" customHeight="1">
      <c r="S55" s="1"/>
      <c r="T55" s="2"/>
      <c r="AJ55" s="42"/>
      <c r="AK55" s="20"/>
      <c r="AL55" s="20"/>
      <c r="AM55" s="19"/>
      <c r="AN55" s="20"/>
      <c r="AO55" s="130" t="s">
        <v>41</v>
      </c>
      <c r="AP55" s="130"/>
      <c r="AQ55" s="130"/>
      <c r="AR55" s="130"/>
      <c r="AS55" s="130"/>
      <c r="AT55" s="130"/>
      <c r="AU55" s="20"/>
      <c r="AV55" s="19"/>
      <c r="AW55" s="20"/>
      <c r="AX55" s="20"/>
      <c r="AY55" s="20"/>
      <c r="AZ55" s="20"/>
      <c r="BA55" s="21"/>
      <c r="BB55" s="26"/>
      <c r="BC55" s="28"/>
    </row>
    <row r="56" spans="2:64" ht="18" customHeight="1">
      <c r="S56" s="3"/>
      <c r="T56" s="4"/>
      <c r="U56" s="6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23"/>
      <c r="AK56" s="18"/>
      <c r="AL56" s="23"/>
      <c r="AM56" s="23"/>
      <c r="AN56" s="23"/>
      <c r="AO56" s="131"/>
      <c r="AP56" s="131"/>
      <c r="AQ56" s="131"/>
      <c r="AR56" s="131"/>
      <c r="AS56" s="131"/>
      <c r="AT56" s="131"/>
      <c r="AU56" s="23"/>
      <c r="AV56" s="23"/>
      <c r="AW56" s="18"/>
      <c r="AX56" s="23"/>
      <c r="AY56" s="23"/>
      <c r="AZ56" s="23"/>
      <c r="BA56" s="24"/>
      <c r="BB56" s="26"/>
      <c r="BC56" s="28"/>
      <c r="BK56" s="1"/>
      <c r="BL56" s="2"/>
    </row>
    <row r="57" spans="2:64" ht="18" customHeight="1">
      <c r="J57" s="99"/>
      <c r="K57" s="99"/>
      <c r="M57" s="99"/>
      <c r="S57" s="42"/>
      <c r="T57" s="21"/>
      <c r="U57" s="12"/>
      <c r="V57" s="14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3"/>
      <c r="AJ57" s="53"/>
      <c r="AK57" s="54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4"/>
      <c r="AX57" s="55"/>
      <c r="AY57" s="55"/>
      <c r="AZ57" s="55"/>
      <c r="BA57" s="55"/>
      <c r="BB57" s="54"/>
      <c r="BC57" s="54"/>
      <c r="BD57" s="55"/>
      <c r="BE57" s="55"/>
      <c r="BF57" s="55"/>
      <c r="BG57" s="56"/>
      <c r="BH57" s="55"/>
      <c r="BI57" s="55"/>
      <c r="BJ57" s="55"/>
      <c r="BK57" s="6"/>
      <c r="BL57" s="8"/>
    </row>
    <row r="58" spans="2:64" ht="18" customHeight="1">
      <c r="S58" s="128" t="s">
        <v>37</v>
      </c>
      <c r="T58" s="129" t="s">
        <v>30</v>
      </c>
      <c r="U58" s="12"/>
      <c r="V58" s="14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6"/>
      <c r="BL58" s="8"/>
    </row>
    <row r="59" spans="2:64" ht="18" customHeight="1">
      <c r="S59" s="128"/>
      <c r="T59" s="129"/>
      <c r="U59" s="12"/>
      <c r="V59" s="14"/>
      <c r="W59" s="87" t="s">
        <v>15</v>
      </c>
      <c r="X59" s="88"/>
      <c r="Y59" s="88"/>
      <c r="Z59" s="89"/>
      <c r="AA59" s="12"/>
      <c r="AB59" s="12"/>
      <c r="AC59" s="87" t="s">
        <v>20</v>
      </c>
      <c r="AD59" s="88"/>
      <c r="AE59" s="88"/>
      <c r="AF59" s="89"/>
      <c r="AG59" s="12"/>
      <c r="AH59" s="12"/>
      <c r="AI59" s="12"/>
      <c r="AJ59" s="54"/>
      <c r="AK59" s="54"/>
      <c r="AL59" s="54"/>
      <c r="AM59" s="54"/>
      <c r="AN59" s="80" t="s">
        <v>9</v>
      </c>
      <c r="AO59" s="81"/>
      <c r="AP59" s="81"/>
      <c r="AQ59" s="55"/>
      <c r="AR59" s="57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6"/>
      <c r="BL59" s="8"/>
    </row>
    <row r="60" spans="2:64" ht="18" customHeight="1">
      <c r="K60" s="100"/>
      <c r="S60" s="128"/>
      <c r="T60" s="129"/>
      <c r="U60" s="12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2"/>
      <c r="AH60" s="12"/>
      <c r="AI60" s="15"/>
      <c r="AJ60" s="94"/>
      <c r="AK60" s="54"/>
      <c r="AL60" s="54"/>
      <c r="AM60" s="54"/>
      <c r="AN60" s="59"/>
      <c r="AO60" s="60"/>
      <c r="AP60" s="60"/>
      <c r="AQ60" s="60"/>
      <c r="AR60" s="61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6"/>
      <c r="BL60" s="8"/>
    </row>
    <row r="61" spans="2:64" ht="18" customHeight="1">
      <c r="K61" s="100"/>
      <c r="S61" s="43"/>
      <c r="T61" s="22"/>
      <c r="U61" s="12"/>
      <c r="V61" s="14"/>
      <c r="W61" s="14"/>
      <c r="X61" s="14"/>
      <c r="Y61" s="14"/>
      <c r="Z61" s="14"/>
      <c r="AA61" s="14"/>
      <c r="AB61" s="14"/>
      <c r="AC61" s="91"/>
      <c r="AD61" s="91"/>
      <c r="AE61" s="91"/>
      <c r="AF61" s="91"/>
      <c r="AG61" s="12"/>
      <c r="AH61" s="12"/>
      <c r="AI61" s="15"/>
      <c r="AJ61" s="58"/>
      <c r="AK61" s="54"/>
      <c r="AL61" s="54"/>
      <c r="AM61" s="54"/>
      <c r="AN61" s="54"/>
      <c r="AO61" s="54"/>
      <c r="AP61" s="54"/>
      <c r="AQ61" s="54"/>
      <c r="AR61" s="54"/>
      <c r="AS61" s="54"/>
      <c r="AT61" s="62" t="s">
        <v>5</v>
      </c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6"/>
      <c r="BL61" s="8"/>
    </row>
    <row r="62" spans="2:64" ht="18" customHeight="1">
      <c r="S62" s="43"/>
      <c r="T62" s="22"/>
      <c r="U62" s="12"/>
      <c r="V62" s="14"/>
      <c r="W62" s="87" t="s">
        <v>14</v>
      </c>
      <c r="X62" s="88"/>
      <c r="Y62" s="88"/>
      <c r="Z62" s="89"/>
      <c r="AA62" s="12"/>
      <c r="AB62" s="12"/>
      <c r="AC62" s="87" t="s">
        <v>19</v>
      </c>
      <c r="AD62" s="88"/>
      <c r="AE62" s="88"/>
      <c r="AF62" s="89"/>
      <c r="AG62" s="12"/>
      <c r="AH62" s="12"/>
      <c r="AI62" s="15"/>
      <c r="AJ62" s="58"/>
      <c r="AK62" s="54"/>
      <c r="AL62" s="54"/>
      <c r="AM62" s="54"/>
      <c r="AN62" s="80" t="s">
        <v>8</v>
      </c>
      <c r="AO62" s="81"/>
      <c r="AP62" s="81"/>
      <c r="AQ62" s="55"/>
      <c r="AR62" s="57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6"/>
      <c r="BL62" s="8"/>
    </row>
    <row r="63" spans="2:64" ht="18" customHeight="1">
      <c r="S63" s="128" t="s">
        <v>35</v>
      </c>
      <c r="T63" s="129" t="s">
        <v>36</v>
      </c>
      <c r="U63" s="12"/>
      <c r="V63" s="14"/>
      <c r="W63" s="90"/>
      <c r="X63" s="90"/>
      <c r="Y63" s="90"/>
      <c r="Z63" s="90"/>
      <c r="AA63" s="12"/>
      <c r="AB63" s="12"/>
      <c r="AC63" s="90"/>
      <c r="AD63" s="90"/>
      <c r="AE63" s="90"/>
      <c r="AF63" s="90"/>
      <c r="AG63" s="12"/>
      <c r="AH63" s="12"/>
      <c r="AI63" s="15"/>
      <c r="AJ63" s="58"/>
      <c r="AK63" s="54"/>
      <c r="AL63" s="54"/>
      <c r="AM63" s="54"/>
      <c r="AN63" s="59"/>
      <c r="AO63" s="60"/>
      <c r="AP63" s="60"/>
      <c r="AQ63" s="60"/>
      <c r="AR63" s="61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6"/>
      <c r="BL63" s="8"/>
    </row>
    <row r="64" spans="2:64" ht="18" customHeight="1">
      <c r="S64" s="128"/>
      <c r="T64" s="129"/>
      <c r="U64" s="12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2"/>
      <c r="AH64" s="12"/>
      <c r="AI64" s="15"/>
      <c r="AJ64" s="58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80" t="s">
        <v>22</v>
      </c>
      <c r="BA64" s="81"/>
      <c r="BB64" s="81"/>
      <c r="BC64" s="81"/>
      <c r="BD64" s="55"/>
      <c r="BE64" s="57"/>
      <c r="BF64" s="54"/>
      <c r="BG64" s="54"/>
      <c r="BH64" s="54"/>
      <c r="BI64" s="54"/>
      <c r="BJ64" s="54"/>
      <c r="BK64" s="6"/>
      <c r="BL64" s="8"/>
    </row>
    <row r="65" spans="6:64" ht="18" customHeight="1">
      <c r="S65" s="128"/>
      <c r="T65" s="129"/>
      <c r="U65" s="12"/>
      <c r="V65" s="14"/>
      <c r="W65" s="87" t="s">
        <v>13</v>
      </c>
      <c r="X65" s="88"/>
      <c r="Y65" s="88"/>
      <c r="Z65" s="89"/>
      <c r="AA65" s="12"/>
      <c r="AB65" s="12"/>
      <c r="AC65" s="87" t="s">
        <v>18</v>
      </c>
      <c r="AD65" s="88"/>
      <c r="AE65" s="88"/>
      <c r="AF65" s="89"/>
      <c r="AG65" s="12"/>
      <c r="AH65" s="12"/>
      <c r="AI65" s="15"/>
      <c r="AJ65" s="58"/>
      <c r="AK65" s="54"/>
      <c r="AL65" s="54"/>
      <c r="AM65" s="54"/>
      <c r="AN65" s="82" t="s">
        <v>7</v>
      </c>
      <c r="AO65" s="83"/>
      <c r="AP65" s="83"/>
      <c r="AQ65" s="47"/>
      <c r="AR65" s="47"/>
      <c r="AS65" s="47"/>
      <c r="AT65" s="47"/>
      <c r="AU65" s="47"/>
      <c r="AV65" s="48"/>
      <c r="AW65" s="54"/>
      <c r="AX65" s="54"/>
      <c r="AY65" s="54"/>
      <c r="AZ65" s="92"/>
      <c r="BA65" s="85"/>
      <c r="BB65" s="85"/>
      <c r="BC65" s="85"/>
      <c r="BD65" s="60"/>
      <c r="BE65" s="61"/>
      <c r="BF65" s="54"/>
      <c r="BG65" s="54"/>
      <c r="BH65" s="54"/>
      <c r="BI65" s="54"/>
      <c r="BJ65" s="54"/>
      <c r="BK65" s="6"/>
      <c r="BL65" s="8"/>
    </row>
    <row r="66" spans="6:64" ht="18" customHeight="1">
      <c r="S66" s="6"/>
      <c r="T66" s="8"/>
      <c r="U66" s="12"/>
      <c r="V66" s="14"/>
      <c r="W66" s="90"/>
      <c r="X66" s="90"/>
      <c r="Y66" s="138" t="s">
        <v>3</v>
      </c>
      <c r="Z66" s="138"/>
      <c r="AA66" s="138"/>
      <c r="AB66" s="138"/>
      <c r="AC66" s="138"/>
      <c r="AD66" s="138"/>
      <c r="AE66" s="14"/>
      <c r="AF66" s="14"/>
      <c r="AG66" s="12"/>
      <c r="AH66" s="12"/>
      <c r="AI66" s="15"/>
      <c r="AJ66" s="58"/>
      <c r="AK66" s="54"/>
      <c r="AL66" s="54"/>
      <c r="AM66" s="54"/>
      <c r="AN66" s="65"/>
      <c r="AO66" s="45"/>
      <c r="AP66" s="45"/>
      <c r="AQ66" s="45"/>
      <c r="AR66" s="45"/>
      <c r="AS66" s="45"/>
      <c r="AT66" s="45"/>
      <c r="AU66" s="45"/>
      <c r="AV66" s="49"/>
      <c r="AW66" s="54"/>
      <c r="AX66" s="54"/>
      <c r="AY66" s="54"/>
      <c r="AZ66" s="93"/>
      <c r="BA66" s="93"/>
      <c r="BB66" s="93"/>
      <c r="BC66" s="93"/>
      <c r="BD66" s="54"/>
      <c r="BE66" s="54"/>
      <c r="BF66" s="54"/>
      <c r="BG66" s="54"/>
      <c r="BH66" s="54"/>
      <c r="BI66" s="54"/>
      <c r="BJ66" s="54"/>
      <c r="BK66" s="6"/>
      <c r="BL66" s="8"/>
    </row>
    <row r="67" spans="6:64" ht="18" customHeight="1">
      <c r="S67" s="6"/>
      <c r="T67" s="7"/>
      <c r="U67" s="12"/>
      <c r="V67" s="14"/>
      <c r="W67" s="14"/>
      <c r="X67" s="14"/>
      <c r="Y67" s="138" t="s">
        <v>2</v>
      </c>
      <c r="Z67" s="138"/>
      <c r="AA67" s="138"/>
      <c r="AB67" s="138"/>
      <c r="AC67" s="138"/>
      <c r="AD67" s="138"/>
      <c r="AE67" s="14"/>
      <c r="AF67" s="14"/>
      <c r="AG67" s="12"/>
      <c r="AH67" s="12"/>
      <c r="AI67" s="15"/>
      <c r="AJ67" s="58"/>
      <c r="AK67" s="54"/>
      <c r="AL67" s="54"/>
      <c r="AM67" s="54"/>
      <c r="AN67" s="66"/>
      <c r="AO67" s="51"/>
      <c r="AP67" s="51"/>
      <c r="AQ67" s="51"/>
      <c r="AR67" s="51"/>
      <c r="AS67" s="51"/>
      <c r="AT67" s="51"/>
      <c r="AU67" s="51"/>
      <c r="AV67" s="52"/>
      <c r="AW67" s="54"/>
      <c r="AX67" s="54"/>
      <c r="AY67" s="54"/>
      <c r="AZ67" s="80" t="s">
        <v>21</v>
      </c>
      <c r="BA67" s="81"/>
      <c r="BB67" s="81"/>
      <c r="BC67" s="81"/>
      <c r="BD67" s="55"/>
      <c r="BE67" s="57"/>
      <c r="BF67" s="54"/>
      <c r="BG67" s="54"/>
      <c r="BH67" s="54"/>
      <c r="BI67" s="54"/>
      <c r="BJ67" s="54"/>
      <c r="BK67" s="6"/>
      <c r="BL67" s="8"/>
    </row>
    <row r="68" spans="6:64" ht="18" customHeight="1">
      <c r="F68" s="132"/>
      <c r="S68" s="6"/>
      <c r="T68" s="8"/>
      <c r="U68" s="12"/>
      <c r="V68" s="14"/>
      <c r="W68" s="87" t="s">
        <v>12</v>
      </c>
      <c r="X68" s="88"/>
      <c r="Y68" s="88"/>
      <c r="Z68" s="89"/>
      <c r="AA68" s="12"/>
      <c r="AB68" s="12"/>
      <c r="AC68" s="87" t="s">
        <v>17</v>
      </c>
      <c r="AD68" s="88"/>
      <c r="AE68" s="88"/>
      <c r="AF68" s="89"/>
      <c r="AG68" s="12"/>
      <c r="AH68" s="12"/>
      <c r="AI68" s="15"/>
      <c r="AJ68" s="58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92"/>
      <c r="BA68" s="85"/>
      <c r="BB68" s="85"/>
      <c r="BC68" s="85"/>
      <c r="BD68" s="60"/>
      <c r="BE68" s="61"/>
      <c r="BF68" s="54"/>
      <c r="BG68" s="54"/>
      <c r="BH68" s="54"/>
      <c r="BI68" s="54"/>
      <c r="BJ68" s="54"/>
      <c r="BK68" s="6"/>
      <c r="BL68" s="8"/>
    </row>
    <row r="69" spans="6:64" ht="18" customHeight="1">
      <c r="F69" s="132"/>
      <c r="S69" s="6"/>
      <c r="T69" s="8"/>
      <c r="U69" s="12"/>
      <c r="V69" s="14"/>
      <c r="W69" s="14"/>
      <c r="X69" s="14"/>
      <c r="Y69" s="14"/>
      <c r="Z69" s="14"/>
      <c r="AA69" s="12"/>
      <c r="AB69" s="12"/>
      <c r="AC69" s="14"/>
      <c r="AD69" s="14"/>
      <c r="AE69" s="14"/>
      <c r="AF69" s="14"/>
      <c r="AG69" s="12"/>
      <c r="AH69" s="12"/>
      <c r="AI69" s="15"/>
      <c r="AJ69" s="58"/>
      <c r="AK69" s="54"/>
      <c r="AL69" s="54"/>
      <c r="AM69" s="54"/>
      <c r="AN69" s="80" t="s">
        <v>6</v>
      </c>
      <c r="AO69" s="81"/>
      <c r="AP69" s="81"/>
      <c r="AQ69" s="75"/>
      <c r="AR69" s="76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6"/>
      <c r="BL69" s="8"/>
    </row>
    <row r="70" spans="6:64" ht="18" customHeight="1">
      <c r="F70" s="132"/>
      <c r="S70" s="6"/>
      <c r="T70" s="8"/>
      <c r="U70" s="12"/>
      <c r="V70" s="14"/>
      <c r="W70" s="90"/>
      <c r="X70" s="90"/>
      <c r="Y70" s="90"/>
      <c r="Z70" s="90"/>
      <c r="AA70" s="12"/>
      <c r="AB70" s="12"/>
      <c r="AC70" s="90"/>
      <c r="AD70" s="90"/>
      <c r="AE70" s="90"/>
      <c r="AF70" s="90"/>
      <c r="AG70" s="12"/>
      <c r="AH70" s="12"/>
      <c r="AI70" s="15"/>
      <c r="AJ70" s="58"/>
      <c r="AK70" s="54"/>
      <c r="AL70" s="54"/>
      <c r="AM70" s="54"/>
      <c r="AN70" s="77"/>
      <c r="AO70" s="78"/>
      <c r="AP70" s="78"/>
      <c r="AQ70" s="78"/>
      <c r="AR70" s="79"/>
      <c r="AS70" s="54"/>
      <c r="AT70" s="54"/>
      <c r="AU70" s="54"/>
      <c r="AV70" s="54"/>
      <c r="AW70" s="54"/>
      <c r="AX70" s="54"/>
      <c r="AY70" s="54"/>
      <c r="AZ70" s="80" t="s">
        <v>10</v>
      </c>
      <c r="BA70" s="81"/>
      <c r="BB70" s="81"/>
      <c r="BC70" s="84"/>
      <c r="BD70" s="54"/>
      <c r="BE70" s="54"/>
      <c r="BF70" s="54"/>
      <c r="BG70" s="54"/>
      <c r="BH70" s="54"/>
      <c r="BI70" s="54"/>
      <c r="BJ70" s="54"/>
      <c r="BK70" s="3"/>
      <c r="BL70" s="4"/>
    </row>
    <row r="71" spans="6:64" ht="18" customHeight="1">
      <c r="F71" s="132"/>
      <c r="S71" s="6"/>
      <c r="T71" s="7"/>
      <c r="U71" s="12"/>
      <c r="V71" s="14"/>
      <c r="W71" s="87" t="s">
        <v>11</v>
      </c>
      <c r="X71" s="88"/>
      <c r="Y71" s="88"/>
      <c r="Z71" s="89"/>
      <c r="AA71" s="12"/>
      <c r="AB71" s="12"/>
      <c r="AC71" s="87" t="s">
        <v>16</v>
      </c>
      <c r="AD71" s="88"/>
      <c r="AE71" s="88"/>
      <c r="AF71" s="89"/>
      <c r="AG71" s="12"/>
      <c r="AH71" s="12"/>
      <c r="AI71" s="12"/>
      <c r="AJ71" s="54"/>
      <c r="AK71" s="54"/>
      <c r="AL71" s="54"/>
      <c r="AM71" s="54"/>
      <c r="AN71" s="56"/>
      <c r="AO71" s="56"/>
      <c r="AP71" s="56"/>
      <c r="AQ71" s="56"/>
      <c r="AR71" s="56"/>
      <c r="AS71" s="56"/>
      <c r="AT71" s="56"/>
      <c r="AU71" s="56"/>
      <c r="AV71" s="56"/>
      <c r="AW71" s="54"/>
      <c r="AX71" s="54"/>
      <c r="AY71" s="54"/>
      <c r="AZ71" s="134">
        <v>41</v>
      </c>
      <c r="BA71" s="135"/>
      <c r="BB71" s="85"/>
      <c r="BC71" s="86"/>
      <c r="BD71" s="54"/>
      <c r="BE71" s="54"/>
      <c r="BF71" s="54"/>
      <c r="BG71" s="54"/>
      <c r="BH71" s="54"/>
      <c r="BI71" s="54"/>
      <c r="BJ71" s="63"/>
    </row>
    <row r="72" spans="6:64" ht="18" customHeight="1">
      <c r="F72" s="132"/>
      <c r="S72" s="6"/>
      <c r="T72" s="8"/>
      <c r="U72" s="12"/>
      <c r="V72" s="14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6"/>
      <c r="BA72" s="56"/>
      <c r="BB72" s="56"/>
      <c r="BC72" s="56"/>
      <c r="BD72" s="56"/>
      <c r="BE72" s="56"/>
      <c r="BF72" s="54"/>
      <c r="BG72" s="54"/>
      <c r="BH72" s="54"/>
      <c r="BI72" s="54"/>
      <c r="BJ72" s="54"/>
      <c r="BK72" s="7"/>
      <c r="BL72" s="7"/>
    </row>
    <row r="73" spans="6:64" ht="18" customHeight="1">
      <c r="F73" s="132"/>
      <c r="S73" s="6"/>
      <c r="T73" s="8"/>
      <c r="U73" s="16"/>
      <c r="V73" s="16"/>
      <c r="W73" s="16"/>
      <c r="X73" s="16"/>
      <c r="Y73" s="16"/>
      <c r="Z73" s="16"/>
      <c r="AA73" s="12"/>
      <c r="AB73" s="16"/>
      <c r="AC73" s="16"/>
      <c r="AD73" s="16"/>
      <c r="AE73" s="16"/>
      <c r="AF73" s="16"/>
      <c r="AG73" s="16"/>
      <c r="AH73" s="16"/>
      <c r="AI73" s="17"/>
      <c r="AJ73" s="59"/>
      <c r="AK73" s="60"/>
      <c r="AL73" s="54"/>
      <c r="AM73" s="60"/>
      <c r="AN73" s="60"/>
      <c r="AO73" s="60"/>
      <c r="AP73" s="60"/>
      <c r="AQ73" s="54"/>
      <c r="AR73" s="5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54"/>
      <c r="BE73" s="54"/>
      <c r="BF73" s="60"/>
      <c r="BG73" s="60"/>
      <c r="BH73" s="60"/>
      <c r="BI73" s="60"/>
      <c r="BJ73" s="61"/>
      <c r="BK73" s="7"/>
      <c r="BL73" s="7"/>
    </row>
    <row r="74" spans="6:64" ht="18" customHeight="1">
      <c r="F74" s="132"/>
      <c r="S74" s="97"/>
      <c r="T74" s="136" t="s">
        <v>29</v>
      </c>
      <c r="U74" s="64"/>
      <c r="V74" s="47"/>
      <c r="W74" s="47"/>
      <c r="X74" s="47"/>
      <c r="Y74" s="47"/>
      <c r="Z74" s="47"/>
      <c r="AA74" s="45"/>
      <c r="AB74" s="47"/>
      <c r="AC74" s="47"/>
      <c r="AD74" s="47"/>
      <c r="AE74" s="47"/>
      <c r="AF74" s="47"/>
      <c r="AG74" s="47"/>
      <c r="AH74" s="47"/>
      <c r="AI74" s="48"/>
      <c r="AJ74" s="67"/>
      <c r="AK74" s="68"/>
      <c r="AL74" s="69"/>
      <c r="AM74" s="68"/>
      <c r="AN74" s="70"/>
      <c r="AO74" s="46"/>
      <c r="AP74" s="46"/>
      <c r="AQ74" s="45"/>
      <c r="AR74" s="45"/>
      <c r="AS74" s="46"/>
      <c r="AT74" s="42"/>
      <c r="AU74" s="20"/>
      <c r="AV74" s="20"/>
      <c r="AW74" s="20"/>
      <c r="AX74" s="20"/>
      <c r="AY74" s="20"/>
      <c r="AZ74" s="20"/>
      <c r="BA74" s="20"/>
      <c r="BB74" s="21"/>
      <c r="BC74" s="25"/>
      <c r="BD74" s="26"/>
      <c r="BE74" s="26"/>
      <c r="BF74" s="25"/>
      <c r="BG74" s="25"/>
      <c r="BH74" s="25"/>
      <c r="BI74" s="25"/>
      <c r="BJ74" s="27"/>
      <c r="BK74" s="1"/>
      <c r="BL74" s="2"/>
    </row>
    <row r="75" spans="6:64" ht="18" customHeight="1">
      <c r="F75" s="132"/>
      <c r="G75" s="103"/>
      <c r="H75" s="103"/>
      <c r="I75" s="103"/>
      <c r="S75" s="133" t="s">
        <v>31</v>
      </c>
      <c r="T75" s="136"/>
      <c r="U75" s="65"/>
      <c r="V75" s="18"/>
      <c r="W75" s="18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69"/>
      <c r="AK75" s="98" t="s">
        <v>32</v>
      </c>
      <c r="AL75" s="69"/>
      <c r="AM75" s="69"/>
      <c r="AN75" s="71"/>
      <c r="AO75" s="46"/>
      <c r="AP75" s="46"/>
      <c r="AQ75" s="46"/>
      <c r="AR75" s="45"/>
      <c r="AS75" s="46"/>
      <c r="AT75" s="43"/>
      <c r="AU75" s="104" t="s">
        <v>40</v>
      </c>
      <c r="AV75" s="104"/>
      <c r="AW75" s="104"/>
      <c r="AX75" s="104"/>
      <c r="AY75" s="104"/>
      <c r="AZ75" s="18"/>
      <c r="BA75" s="18"/>
      <c r="BB75" s="22"/>
      <c r="BC75" s="25"/>
      <c r="BD75" s="25"/>
      <c r="BE75" s="25"/>
      <c r="BF75" s="25"/>
      <c r="BG75" s="25"/>
      <c r="BH75" s="25"/>
      <c r="BI75" s="25"/>
      <c r="BJ75" s="28"/>
      <c r="BK75" s="3"/>
      <c r="BL75" s="4"/>
    </row>
    <row r="76" spans="6:64" ht="18" customHeight="1">
      <c r="S76" s="133"/>
      <c r="T76" s="136"/>
      <c r="U76" s="65"/>
      <c r="V76" s="18"/>
      <c r="W76" s="18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9"/>
      <c r="AJ76" s="72"/>
      <c r="AK76" s="73"/>
      <c r="AL76" s="73"/>
      <c r="AM76" s="73"/>
      <c r="AN76" s="74"/>
      <c r="AO76" s="46"/>
      <c r="AP76" s="46"/>
      <c r="AQ76" s="46"/>
      <c r="AR76" s="46"/>
      <c r="AS76" s="46"/>
      <c r="AT76" s="44"/>
      <c r="AU76" s="23"/>
      <c r="AV76" s="23"/>
      <c r="AW76" s="23"/>
      <c r="AX76" s="23"/>
      <c r="AY76" s="23"/>
      <c r="AZ76" s="23"/>
      <c r="BA76" s="23"/>
      <c r="BB76" s="24"/>
      <c r="BC76" s="25"/>
      <c r="BD76" s="25"/>
      <c r="BE76" s="25"/>
      <c r="BF76" s="25"/>
      <c r="BG76" s="25"/>
      <c r="BH76" s="25"/>
      <c r="BI76" s="25"/>
      <c r="BJ76" s="28"/>
    </row>
    <row r="77" spans="6:64" ht="18" customHeight="1">
      <c r="S77" s="133"/>
      <c r="T77" s="136"/>
      <c r="U77" s="45"/>
      <c r="V77" s="18"/>
      <c r="W77" s="18"/>
      <c r="X77" s="50" t="s">
        <v>4</v>
      </c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9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8"/>
    </row>
    <row r="78" spans="6:64" ht="18" customHeight="1">
      <c r="S78" s="133"/>
      <c r="T78" s="136"/>
      <c r="U78" s="65"/>
      <c r="V78" s="18"/>
      <c r="W78" s="18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64"/>
      <c r="AN78" s="48"/>
      <c r="AO78" s="46"/>
      <c r="AP78" s="46"/>
      <c r="AQ78" s="46"/>
      <c r="AR78" s="46"/>
      <c r="AS78" s="46"/>
      <c r="AT78" s="46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8"/>
    </row>
    <row r="79" spans="6:64" ht="18" customHeight="1">
      <c r="S79" s="133"/>
      <c r="T79" s="136"/>
      <c r="U79" s="65"/>
      <c r="V79" s="42"/>
      <c r="W79" s="20"/>
      <c r="X79" s="47"/>
      <c r="Y79" s="47"/>
      <c r="Z79" s="47"/>
      <c r="AA79" s="47"/>
      <c r="AB79" s="47"/>
      <c r="AC79" s="47"/>
      <c r="AD79" s="47"/>
      <c r="AE79" s="48"/>
      <c r="AF79" s="45"/>
      <c r="AG79" s="45"/>
      <c r="AH79" s="45"/>
      <c r="AI79" s="45"/>
      <c r="AJ79" s="45"/>
      <c r="AK79" s="45"/>
      <c r="AL79" s="64"/>
      <c r="AM79" s="64"/>
      <c r="AN79" s="48"/>
      <c r="AO79" s="47"/>
      <c r="AP79" s="47"/>
      <c r="AQ79" s="47"/>
      <c r="AR79" s="48"/>
      <c r="AS79" s="46"/>
      <c r="AT79" s="46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8"/>
    </row>
    <row r="80" spans="6:64" ht="18" customHeight="1">
      <c r="S80" s="133"/>
      <c r="T80" s="136"/>
      <c r="U80" s="65"/>
      <c r="V80" s="44"/>
      <c r="W80" s="23"/>
      <c r="X80" s="96" t="s">
        <v>28</v>
      </c>
      <c r="Y80" s="51"/>
      <c r="Z80" s="51"/>
      <c r="AA80" s="51"/>
      <c r="AB80" s="51"/>
      <c r="AC80" s="51"/>
      <c r="AD80" s="51"/>
      <c r="AE80" s="52"/>
      <c r="AF80" s="45"/>
      <c r="AG80" s="45"/>
      <c r="AH80" s="45"/>
      <c r="AI80" s="49"/>
      <c r="AJ80" s="95"/>
      <c r="AK80" s="46"/>
      <c r="AL80" s="66"/>
      <c r="AM80" s="66"/>
      <c r="AN80" s="52"/>
      <c r="AO80" s="51"/>
      <c r="AP80" s="51"/>
      <c r="AQ80" s="51"/>
      <c r="AR80" s="52"/>
      <c r="AS80" s="46"/>
      <c r="AT80" s="46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8"/>
    </row>
    <row r="81" spans="19:100" ht="18" customHeight="1">
      <c r="S81" s="133"/>
      <c r="T81" s="136"/>
      <c r="U81" s="65"/>
      <c r="V81" s="18"/>
      <c r="W81" s="18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9"/>
      <c r="AJ81" s="46"/>
      <c r="AK81" s="46"/>
      <c r="AL81" s="46"/>
      <c r="AM81" s="65"/>
      <c r="AN81" s="49"/>
      <c r="AO81" s="46"/>
      <c r="AP81" s="46"/>
      <c r="AQ81" s="46"/>
      <c r="AR81" s="46"/>
      <c r="AS81" s="46"/>
      <c r="AT81" s="46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8"/>
    </row>
    <row r="82" spans="19:100" ht="18" customHeight="1">
      <c r="S82" s="6"/>
      <c r="T82" s="8"/>
      <c r="U82" s="65"/>
      <c r="V82" s="42"/>
      <c r="W82" s="20"/>
      <c r="X82" s="47"/>
      <c r="Y82" s="47"/>
      <c r="Z82" s="47"/>
      <c r="AA82" s="47"/>
      <c r="AB82" s="47"/>
      <c r="AC82" s="47"/>
      <c r="AD82" s="47"/>
      <c r="AE82" s="48"/>
      <c r="AF82" s="45"/>
      <c r="AG82" s="45"/>
      <c r="AH82" s="45"/>
      <c r="AI82" s="49"/>
      <c r="AJ82" s="46"/>
      <c r="AK82" s="46"/>
      <c r="AL82" s="64"/>
      <c r="AM82" s="64"/>
      <c r="AN82" s="48"/>
      <c r="AO82" s="47"/>
      <c r="AP82" s="47"/>
      <c r="AQ82" s="47"/>
      <c r="AR82" s="48"/>
      <c r="AS82" s="46"/>
      <c r="AT82" s="46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8"/>
    </row>
    <row r="83" spans="19:100" ht="18" customHeight="1">
      <c r="U83" s="46"/>
      <c r="V83" s="44"/>
      <c r="W83" s="23"/>
      <c r="X83" s="96" t="s">
        <v>27</v>
      </c>
      <c r="Y83" s="51"/>
      <c r="Z83" s="51"/>
      <c r="AA83" s="51"/>
      <c r="AB83" s="51"/>
      <c r="AC83" s="51"/>
      <c r="AD83" s="51"/>
      <c r="AE83" s="52"/>
      <c r="AF83" s="45"/>
      <c r="AG83" s="45"/>
      <c r="AH83" s="45"/>
      <c r="AI83" s="49"/>
      <c r="AJ83" s="46"/>
      <c r="AK83" s="46"/>
      <c r="AL83" s="66"/>
      <c r="AM83" s="66"/>
      <c r="AN83" s="52"/>
      <c r="AO83" s="51"/>
      <c r="AP83" s="51"/>
      <c r="AQ83" s="51"/>
      <c r="AR83" s="52"/>
      <c r="AS83" s="46"/>
      <c r="AT83" s="46"/>
      <c r="AU83" s="25"/>
      <c r="AV83" s="25"/>
      <c r="AW83" s="29" t="s">
        <v>0</v>
      </c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8"/>
    </row>
    <row r="84" spans="19:100" ht="18" customHeight="1">
      <c r="S84" s="6"/>
      <c r="T84" s="8"/>
      <c r="U84" s="65"/>
      <c r="V84" s="18"/>
      <c r="W84" s="18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9"/>
      <c r="AJ84" s="46"/>
      <c r="AK84" s="46"/>
      <c r="AL84" s="46"/>
      <c r="AM84" s="65"/>
      <c r="AN84" s="49"/>
      <c r="AO84" s="46"/>
      <c r="AP84" s="46"/>
      <c r="AQ84" s="46"/>
      <c r="AR84" s="46"/>
      <c r="AS84" s="46"/>
      <c r="AT84" s="46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8"/>
    </row>
    <row r="85" spans="19:100" ht="18" customHeight="1">
      <c r="S85" s="6"/>
      <c r="T85" s="8"/>
      <c r="U85" s="65"/>
      <c r="V85" s="42"/>
      <c r="W85" s="20"/>
      <c r="X85" s="47"/>
      <c r="Y85" s="47"/>
      <c r="Z85" s="47"/>
      <c r="AA85" s="47"/>
      <c r="AB85" s="47"/>
      <c r="AC85" s="47"/>
      <c r="AD85" s="47"/>
      <c r="AE85" s="48"/>
      <c r="AF85" s="45"/>
      <c r="AG85" s="45"/>
      <c r="AH85" s="45"/>
      <c r="AI85" s="49"/>
      <c r="AJ85" s="46"/>
      <c r="AK85" s="46"/>
      <c r="AL85" s="64"/>
      <c r="AM85" s="64"/>
      <c r="AN85" s="48"/>
      <c r="AO85" s="47"/>
      <c r="AP85" s="47"/>
      <c r="AQ85" s="47"/>
      <c r="AR85" s="48"/>
      <c r="AS85" s="46"/>
      <c r="AT85" s="46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8"/>
      <c r="CP85" s="7"/>
      <c r="CQ85" s="7"/>
      <c r="CR85" s="7"/>
      <c r="CS85" s="7"/>
      <c r="CT85" s="7"/>
      <c r="CU85" s="7"/>
      <c r="CV85" s="7"/>
    </row>
    <row r="86" spans="19:100" ht="18" customHeight="1">
      <c r="S86" s="6"/>
      <c r="T86" s="8"/>
      <c r="U86" s="65"/>
      <c r="V86" s="44"/>
      <c r="W86" s="23"/>
      <c r="X86" s="96" t="s">
        <v>26</v>
      </c>
      <c r="Y86" s="51"/>
      <c r="Z86" s="51"/>
      <c r="AA86" s="51"/>
      <c r="AB86" s="51"/>
      <c r="AC86" s="51"/>
      <c r="AD86" s="51"/>
      <c r="AE86" s="52"/>
      <c r="AF86" s="45"/>
      <c r="AG86" s="45"/>
      <c r="AH86" s="45"/>
      <c r="AI86" s="49"/>
      <c r="AJ86" s="46"/>
      <c r="AK86" s="46"/>
      <c r="AL86" s="66"/>
      <c r="AM86" s="66"/>
      <c r="AN86" s="52"/>
      <c r="AO86" s="51"/>
      <c r="AP86" s="51"/>
      <c r="AQ86" s="51"/>
      <c r="AR86" s="52"/>
      <c r="AS86" s="46"/>
      <c r="AT86" s="46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8"/>
      <c r="CA86" s="7"/>
      <c r="CP86" s="7"/>
      <c r="CQ86" s="7"/>
      <c r="CR86" s="7"/>
      <c r="CS86" s="7"/>
      <c r="CT86" s="7"/>
      <c r="CU86" s="7"/>
      <c r="CV86" s="7"/>
    </row>
    <row r="87" spans="19:100" ht="18" customHeight="1">
      <c r="S87" s="6"/>
      <c r="T87" s="8"/>
      <c r="U87" s="65"/>
      <c r="V87" s="18"/>
      <c r="W87" s="18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9"/>
      <c r="AJ87" s="46"/>
      <c r="AK87" s="46"/>
      <c r="AL87" s="46"/>
      <c r="AM87" s="65"/>
      <c r="AN87" s="49"/>
      <c r="AO87" s="46"/>
      <c r="AP87" s="46"/>
      <c r="AQ87" s="46"/>
      <c r="AR87" s="46"/>
      <c r="AS87" s="46"/>
      <c r="AT87" s="46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8"/>
      <c r="CA87" s="7"/>
      <c r="CP87" s="7"/>
      <c r="CQ87" s="7"/>
      <c r="CR87" s="7"/>
      <c r="CS87" s="7"/>
      <c r="CT87" s="7"/>
      <c r="CU87" s="7"/>
      <c r="CV87" s="7"/>
    </row>
    <row r="88" spans="19:100" ht="18" customHeight="1">
      <c r="S88" s="6"/>
      <c r="T88" s="8"/>
      <c r="U88" s="65"/>
      <c r="V88" s="42"/>
      <c r="W88" s="20"/>
      <c r="X88" s="47"/>
      <c r="Y88" s="47"/>
      <c r="Z88" s="47"/>
      <c r="AA88" s="47"/>
      <c r="AB88" s="47"/>
      <c r="AC88" s="47"/>
      <c r="AD88" s="47"/>
      <c r="AE88" s="48"/>
      <c r="AF88" s="45"/>
      <c r="AG88" s="45"/>
      <c r="AH88" s="45"/>
      <c r="AI88" s="49"/>
      <c r="AJ88" s="46"/>
      <c r="AK88" s="46"/>
      <c r="AL88" s="64"/>
      <c r="AM88" s="64"/>
      <c r="AN88" s="48"/>
      <c r="AO88" s="47"/>
      <c r="AP88" s="47"/>
      <c r="AQ88" s="47"/>
      <c r="AR88" s="48"/>
      <c r="AS88" s="46"/>
      <c r="AT88" s="46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8"/>
      <c r="CA88" s="7"/>
      <c r="CP88" s="7"/>
      <c r="CQ88" s="7"/>
      <c r="CR88" s="7"/>
      <c r="CS88" s="7"/>
      <c r="CT88" s="7"/>
      <c r="CU88" s="7"/>
      <c r="CV88" s="7"/>
    </row>
    <row r="89" spans="19:100" ht="18" customHeight="1">
      <c r="U89" s="46"/>
      <c r="V89" s="44"/>
      <c r="W89" s="23"/>
      <c r="X89" s="96" t="s">
        <v>25</v>
      </c>
      <c r="Y89" s="51"/>
      <c r="Z89" s="51"/>
      <c r="AA89" s="51"/>
      <c r="AB89" s="51"/>
      <c r="AC89" s="51"/>
      <c r="AD89" s="51"/>
      <c r="AE89" s="52"/>
      <c r="AF89" s="45"/>
      <c r="AG89" s="45"/>
      <c r="AH89" s="45"/>
      <c r="AI89" s="49"/>
      <c r="AJ89" s="46"/>
      <c r="AK89" s="46"/>
      <c r="AL89" s="66"/>
      <c r="AM89" s="66"/>
      <c r="AN89" s="52"/>
      <c r="AO89" s="51"/>
      <c r="AP89" s="51"/>
      <c r="AQ89" s="51"/>
      <c r="AR89" s="52"/>
      <c r="AS89" s="46"/>
      <c r="AT89" s="46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8"/>
      <c r="CP89" s="7"/>
      <c r="CQ89" s="7"/>
      <c r="CR89" s="7"/>
      <c r="CS89" s="7"/>
      <c r="CT89" s="7"/>
      <c r="CU89" s="7"/>
      <c r="CV89" s="7"/>
    </row>
    <row r="90" spans="19:100" ht="18" customHeight="1">
      <c r="S90" s="128" t="s">
        <v>38</v>
      </c>
      <c r="T90" s="129" t="s">
        <v>36</v>
      </c>
      <c r="U90" s="65"/>
      <c r="V90" s="18"/>
      <c r="W90" s="18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9"/>
      <c r="AJ90" s="46"/>
      <c r="AK90" s="46"/>
      <c r="AL90" s="46"/>
      <c r="AM90" s="65"/>
      <c r="AN90" s="49"/>
      <c r="AO90" s="46"/>
      <c r="AP90" s="46"/>
      <c r="AQ90" s="46"/>
      <c r="AR90" s="46"/>
      <c r="AS90" s="46"/>
      <c r="AT90" s="46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8"/>
      <c r="BL90" s="1"/>
      <c r="BM90" s="2"/>
      <c r="CP90" s="7"/>
      <c r="CQ90" s="7"/>
      <c r="CR90" s="7"/>
      <c r="CS90" s="7"/>
      <c r="CT90" s="7"/>
      <c r="CU90" s="7"/>
      <c r="CV90" s="7"/>
    </row>
    <row r="91" spans="19:100" ht="18" customHeight="1">
      <c r="S91" s="128"/>
      <c r="T91" s="129"/>
      <c r="U91" s="65"/>
      <c r="V91" s="42"/>
      <c r="W91" s="20"/>
      <c r="X91" s="47"/>
      <c r="Y91" s="47"/>
      <c r="Z91" s="47"/>
      <c r="AA91" s="47"/>
      <c r="AB91" s="47"/>
      <c r="AC91" s="47"/>
      <c r="AD91" s="47"/>
      <c r="AE91" s="48"/>
      <c r="AF91" s="45"/>
      <c r="AG91" s="45"/>
      <c r="AH91" s="45"/>
      <c r="AI91" s="49"/>
      <c r="AJ91" s="46"/>
      <c r="AK91" s="46"/>
      <c r="AL91" s="64"/>
      <c r="AM91" s="64"/>
      <c r="AN91" s="48"/>
      <c r="AO91" s="47"/>
      <c r="AP91" s="47"/>
      <c r="AQ91" s="47"/>
      <c r="AR91" s="48"/>
      <c r="AS91" s="46"/>
      <c r="AT91" s="46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30"/>
      <c r="BG91" s="31"/>
      <c r="BH91" s="31"/>
      <c r="BI91" s="31"/>
      <c r="BJ91" s="32"/>
      <c r="BL91" s="6"/>
      <c r="BM91" s="8"/>
      <c r="CP91" s="7"/>
      <c r="CQ91" s="7"/>
      <c r="CR91" s="7"/>
      <c r="CS91" s="7"/>
      <c r="CT91" s="7"/>
      <c r="CU91" s="7"/>
      <c r="CV91" s="7"/>
    </row>
    <row r="92" spans="19:100" ht="18" customHeight="1">
      <c r="S92" s="128"/>
      <c r="T92" s="129"/>
      <c r="U92" s="65"/>
      <c r="V92" s="44"/>
      <c r="W92" s="23"/>
      <c r="X92" s="96" t="s">
        <v>24</v>
      </c>
      <c r="Y92" s="51"/>
      <c r="Z92" s="51"/>
      <c r="AA92" s="51"/>
      <c r="AB92" s="51"/>
      <c r="AC92" s="51"/>
      <c r="AD92" s="51"/>
      <c r="AE92" s="52"/>
      <c r="AF92" s="45"/>
      <c r="AG92" s="45"/>
      <c r="AH92" s="45"/>
      <c r="AI92" s="49"/>
      <c r="AJ92" s="46"/>
      <c r="AK92" s="46"/>
      <c r="AL92" s="66"/>
      <c r="AM92" s="66"/>
      <c r="AN92" s="52"/>
      <c r="AO92" s="51"/>
      <c r="AP92" s="51"/>
      <c r="AQ92" s="51"/>
      <c r="AR92" s="52"/>
      <c r="AS92" s="46"/>
      <c r="AT92" s="46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33"/>
      <c r="BG92" s="26"/>
      <c r="BH92" s="26"/>
      <c r="BI92" s="26"/>
      <c r="BJ92" s="34"/>
      <c r="BL92" s="6"/>
      <c r="BM92" s="8"/>
    </row>
    <row r="93" spans="19:100" ht="18" customHeight="1">
      <c r="S93" s="128" t="s">
        <v>37</v>
      </c>
      <c r="T93" s="129" t="s">
        <v>30</v>
      </c>
      <c r="U93" s="65"/>
      <c r="V93" s="18"/>
      <c r="W93" s="18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9"/>
      <c r="AJ93" s="46"/>
      <c r="AK93" s="46"/>
      <c r="AL93" s="46"/>
      <c r="AM93" s="66"/>
      <c r="AN93" s="52"/>
      <c r="AO93" s="46"/>
      <c r="AP93" s="46"/>
      <c r="AQ93" s="46"/>
      <c r="AR93" s="46"/>
      <c r="AS93" s="46"/>
      <c r="AT93" s="46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33"/>
      <c r="BG93" s="26"/>
      <c r="BH93" s="26"/>
      <c r="BI93" s="26"/>
      <c r="BJ93" s="34"/>
      <c r="BL93" s="6"/>
      <c r="BM93" s="8"/>
    </row>
    <row r="94" spans="19:100" ht="18" customHeight="1">
      <c r="S94" s="128"/>
      <c r="T94" s="129"/>
      <c r="U94" s="65"/>
      <c r="V94" s="42"/>
      <c r="W94" s="20"/>
      <c r="X94" s="47"/>
      <c r="Y94" s="47"/>
      <c r="Z94" s="47"/>
      <c r="AA94" s="47"/>
      <c r="AB94" s="47"/>
      <c r="AC94" s="47"/>
      <c r="AD94" s="47"/>
      <c r="AE94" s="48"/>
      <c r="AF94" s="45"/>
      <c r="AG94" s="45"/>
      <c r="AH94" s="45"/>
      <c r="AI94" s="45"/>
      <c r="AJ94" s="45"/>
      <c r="AK94" s="45"/>
      <c r="AL94" s="45"/>
      <c r="AM94" s="46"/>
      <c r="AN94" s="46"/>
      <c r="AO94" s="46"/>
      <c r="AP94" s="46"/>
      <c r="AQ94" s="46"/>
      <c r="AR94" s="46"/>
      <c r="AS94" s="46"/>
      <c r="AT94" s="46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33"/>
      <c r="BG94" s="26"/>
      <c r="BH94" s="26"/>
      <c r="BI94" s="26"/>
      <c r="BJ94" s="34"/>
      <c r="BL94" s="6"/>
      <c r="BM94" s="8"/>
    </row>
    <row r="95" spans="19:100" ht="18" customHeight="1">
      <c r="S95" s="128"/>
      <c r="T95" s="129"/>
      <c r="U95" s="65"/>
      <c r="V95" s="44"/>
      <c r="W95" s="23"/>
      <c r="X95" s="96" t="s">
        <v>23</v>
      </c>
      <c r="Y95" s="51"/>
      <c r="Z95" s="51"/>
      <c r="AA95" s="51"/>
      <c r="AB95" s="51"/>
      <c r="AC95" s="51"/>
      <c r="AD95" s="51"/>
      <c r="AE95" s="52"/>
      <c r="AF95" s="45"/>
      <c r="AG95" s="45"/>
      <c r="AH95" s="45"/>
      <c r="AI95" s="45"/>
      <c r="AJ95" s="45"/>
      <c r="AK95" s="45"/>
      <c r="AL95" s="45"/>
      <c r="AM95" s="46"/>
      <c r="AN95" s="46"/>
      <c r="AO95" s="46"/>
      <c r="AP95" s="46"/>
      <c r="AQ95" s="46"/>
      <c r="AR95" s="46"/>
      <c r="AS95" s="46"/>
      <c r="AT95" s="46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33"/>
      <c r="BG95" s="26"/>
      <c r="BH95" s="26"/>
      <c r="BI95" s="26"/>
      <c r="BJ95" s="34"/>
      <c r="BL95" s="6"/>
      <c r="BM95" s="8"/>
    </row>
    <row r="96" spans="19:100" ht="18" customHeight="1">
      <c r="S96" s="43"/>
      <c r="T96" s="22"/>
      <c r="U96" s="65"/>
      <c r="V96" s="18"/>
      <c r="W96" s="18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9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25"/>
      <c r="AV96" s="25"/>
      <c r="AW96" s="25"/>
      <c r="AX96" s="25"/>
      <c r="AY96" s="25"/>
      <c r="AZ96" s="25"/>
      <c r="BA96" s="25"/>
      <c r="BB96" s="25"/>
      <c r="BC96" s="25"/>
      <c r="BD96" s="30"/>
      <c r="BE96" s="27"/>
      <c r="BF96" s="33"/>
      <c r="BG96" s="26"/>
      <c r="BH96" s="26"/>
      <c r="BI96" s="26"/>
      <c r="BJ96" s="34"/>
      <c r="BL96" s="3"/>
      <c r="BM96" s="4"/>
    </row>
    <row r="97" spans="19:62" ht="18" customHeight="1" thickBot="1">
      <c r="S97" s="44"/>
      <c r="T97" s="24"/>
      <c r="U97" s="66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2"/>
      <c r="AJ97" s="66"/>
      <c r="AK97" s="46"/>
      <c r="AL97" s="51"/>
      <c r="AM97" s="46"/>
      <c r="AN97" s="51"/>
      <c r="AO97" s="51"/>
      <c r="AP97" s="51"/>
      <c r="AQ97" s="51"/>
      <c r="AR97" s="51"/>
      <c r="AS97" s="51"/>
      <c r="AT97" s="51"/>
      <c r="AU97" s="35"/>
      <c r="AV97" s="35"/>
      <c r="AW97" s="35"/>
      <c r="AX97" s="35"/>
      <c r="AY97" s="35"/>
      <c r="AZ97" s="35"/>
      <c r="BA97" s="25"/>
      <c r="BB97" s="35"/>
      <c r="BC97" s="35"/>
      <c r="BD97" s="36"/>
      <c r="BE97" s="37"/>
      <c r="BF97" s="38"/>
      <c r="BG97" s="39"/>
      <c r="BH97" s="39"/>
      <c r="BI97" s="39"/>
      <c r="BJ97" s="40"/>
    </row>
    <row r="98" spans="19:62" ht="18" customHeight="1">
      <c r="U98" s="42"/>
      <c r="V98" s="101" t="s">
        <v>35</v>
      </c>
      <c r="W98" s="101"/>
      <c r="X98" s="20"/>
      <c r="Y98" s="20"/>
      <c r="Z98" s="20"/>
      <c r="AA98" s="20"/>
      <c r="AB98" s="20"/>
      <c r="AC98" s="130" t="s">
        <v>39</v>
      </c>
      <c r="AD98" s="130"/>
      <c r="AE98" s="130"/>
      <c r="AF98" s="20"/>
      <c r="AG98" s="20"/>
      <c r="AH98" s="20"/>
      <c r="AI98" s="20"/>
      <c r="AJ98" s="20"/>
      <c r="AK98" s="19"/>
      <c r="AL98" s="21"/>
    </row>
    <row r="99" spans="19:62" ht="18" customHeight="1">
      <c r="U99" s="44"/>
      <c r="V99" s="102" t="s">
        <v>36</v>
      </c>
      <c r="W99" s="102"/>
      <c r="X99" s="23"/>
      <c r="Y99" s="23"/>
      <c r="Z99" s="23"/>
      <c r="AA99" s="23"/>
      <c r="AB99" s="23"/>
      <c r="AC99" s="131"/>
      <c r="AD99" s="131"/>
      <c r="AE99" s="131"/>
      <c r="AF99" s="23"/>
      <c r="AG99" s="23"/>
      <c r="AH99" s="23"/>
      <c r="AI99" s="23"/>
      <c r="AJ99" s="23"/>
      <c r="AK99" s="19"/>
      <c r="AL99" s="24"/>
      <c r="AT99" t="s">
        <v>1</v>
      </c>
    </row>
    <row r="100" spans="19:62" ht="18" customHeight="1"/>
    <row r="101" spans="19:62" ht="18" customHeight="1"/>
    <row r="102" spans="19:62" ht="18" customHeight="1"/>
  </sheetData>
  <mergeCells count="29">
    <mergeCell ref="B2:AE5"/>
    <mergeCell ref="Y66:AD66"/>
    <mergeCell ref="AT14:AX14"/>
    <mergeCell ref="AO55:AT56"/>
    <mergeCell ref="AZ71:BA71"/>
    <mergeCell ref="T74:T81"/>
    <mergeCell ref="AR17:AV17"/>
    <mergeCell ref="Y67:AD67"/>
    <mergeCell ref="J9:K10"/>
    <mergeCell ref="J12:K13"/>
    <mergeCell ref="J15:K16"/>
    <mergeCell ref="J18:K19"/>
    <mergeCell ref="J21:K22"/>
    <mergeCell ref="M9:Z10"/>
    <mergeCell ref="M12:Z13"/>
    <mergeCell ref="M15:Z16"/>
    <mergeCell ref="M18:Z19"/>
    <mergeCell ref="M21:Z22"/>
    <mergeCell ref="F68:F75"/>
    <mergeCell ref="S63:S65"/>
    <mergeCell ref="T63:T65"/>
    <mergeCell ref="S58:S60"/>
    <mergeCell ref="T58:T60"/>
    <mergeCell ref="S75:S81"/>
    <mergeCell ref="S90:S92"/>
    <mergeCell ref="T90:T92"/>
    <mergeCell ref="S93:S95"/>
    <mergeCell ref="T93:T95"/>
    <mergeCell ref="AC98:AE99"/>
  </mergeCells>
  <phoneticPr fontId="0" type="noConversion"/>
  <printOptions horizontalCentered="1" verticalCentered="1"/>
  <pageMargins left="0.22" right="0.46" top="0.47" bottom="0.26" header="0.46" footer="0.28000000000000003"/>
  <pageSetup scale="41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0"/>
    <pageSetUpPr fitToPage="1"/>
  </sheetPr>
  <dimension ref="A1:M57"/>
  <sheetViews>
    <sheetView showGridLines="0" tabSelected="1" view="pageBreakPreview" zoomScale="85" zoomScaleNormal="100" zoomScaleSheetLayoutView="85" workbookViewId="0">
      <selection activeCell="A7" sqref="A7:A12"/>
    </sheetView>
  </sheetViews>
  <sheetFormatPr defaultRowHeight="15"/>
  <cols>
    <col min="1" max="1" width="5.85546875" style="105" customWidth="1"/>
    <col min="2" max="2" width="22" style="105" customWidth="1"/>
    <col min="3" max="3" width="61.28515625" style="105" customWidth="1"/>
    <col min="4" max="4" width="7.28515625" style="105" customWidth="1"/>
    <col min="5" max="5" width="8.5703125" style="105" customWidth="1"/>
    <col min="6" max="6" width="3.28515625" style="105" customWidth="1"/>
    <col min="7" max="7" width="10.5703125" style="105" customWidth="1"/>
    <col min="8" max="8" width="12.42578125" style="105" bestFit="1" customWidth="1"/>
    <col min="9" max="9" width="0.85546875" style="105" customWidth="1"/>
    <col min="10" max="10" width="10.5703125" style="105" customWidth="1"/>
    <col min="11" max="11" width="2.7109375" style="105" customWidth="1"/>
    <col min="12" max="12" width="1.7109375" style="105" customWidth="1"/>
    <col min="13" max="257" width="9.140625" style="105"/>
    <col min="258" max="258" width="18.85546875" style="105" bestFit="1" customWidth="1"/>
    <col min="259" max="259" width="56.7109375" style="105" customWidth="1"/>
    <col min="260" max="261" width="9.140625" style="105"/>
    <col min="262" max="262" width="1.7109375" style="105" customWidth="1"/>
    <col min="263" max="263" width="8.5703125" style="105" customWidth="1"/>
    <col min="264" max="264" width="12.42578125" style="105" bestFit="1" customWidth="1"/>
    <col min="265" max="265" width="0.85546875" style="105" customWidth="1"/>
    <col min="266" max="266" width="10.5703125" style="105" customWidth="1"/>
    <col min="267" max="267" width="2.7109375" style="105" customWidth="1"/>
    <col min="268" max="513" width="9.140625" style="105"/>
    <col min="514" max="514" width="18.85546875" style="105" bestFit="1" customWidth="1"/>
    <col min="515" max="515" width="56.7109375" style="105" customWidth="1"/>
    <col min="516" max="517" width="9.140625" style="105"/>
    <col min="518" max="518" width="1.7109375" style="105" customWidth="1"/>
    <col min="519" max="519" width="8.5703125" style="105" customWidth="1"/>
    <col min="520" max="520" width="12.42578125" style="105" bestFit="1" customWidth="1"/>
    <col min="521" max="521" width="0.85546875" style="105" customWidth="1"/>
    <col min="522" max="522" width="10.5703125" style="105" customWidth="1"/>
    <col min="523" max="523" width="2.7109375" style="105" customWidth="1"/>
    <col min="524" max="769" width="9.140625" style="105"/>
    <col min="770" max="770" width="18.85546875" style="105" bestFit="1" customWidth="1"/>
    <col min="771" max="771" width="56.7109375" style="105" customWidth="1"/>
    <col min="772" max="773" width="9.140625" style="105"/>
    <col min="774" max="774" width="1.7109375" style="105" customWidth="1"/>
    <col min="775" max="775" width="8.5703125" style="105" customWidth="1"/>
    <col min="776" max="776" width="12.42578125" style="105" bestFit="1" customWidth="1"/>
    <col min="777" max="777" width="0.85546875" style="105" customWidth="1"/>
    <col min="778" max="778" width="10.5703125" style="105" customWidth="1"/>
    <col min="779" max="779" width="2.7109375" style="105" customWidth="1"/>
    <col min="780" max="1025" width="9.140625" style="105"/>
    <col min="1026" max="1026" width="18.85546875" style="105" bestFit="1" customWidth="1"/>
    <col min="1027" max="1027" width="56.7109375" style="105" customWidth="1"/>
    <col min="1028" max="1029" width="9.140625" style="105"/>
    <col min="1030" max="1030" width="1.7109375" style="105" customWidth="1"/>
    <col min="1031" max="1031" width="8.5703125" style="105" customWidth="1"/>
    <col min="1032" max="1032" width="12.42578125" style="105" bestFit="1" customWidth="1"/>
    <col min="1033" max="1033" width="0.85546875" style="105" customWidth="1"/>
    <col min="1034" max="1034" width="10.5703125" style="105" customWidth="1"/>
    <col min="1035" max="1035" width="2.7109375" style="105" customWidth="1"/>
    <col min="1036" max="1281" width="9.140625" style="105"/>
    <col min="1282" max="1282" width="18.85546875" style="105" bestFit="1" customWidth="1"/>
    <col min="1283" max="1283" width="56.7109375" style="105" customWidth="1"/>
    <col min="1284" max="1285" width="9.140625" style="105"/>
    <col min="1286" max="1286" width="1.7109375" style="105" customWidth="1"/>
    <col min="1287" max="1287" width="8.5703125" style="105" customWidth="1"/>
    <col min="1288" max="1288" width="12.42578125" style="105" bestFit="1" customWidth="1"/>
    <col min="1289" max="1289" width="0.85546875" style="105" customWidth="1"/>
    <col min="1290" max="1290" width="10.5703125" style="105" customWidth="1"/>
    <col min="1291" max="1291" width="2.7109375" style="105" customWidth="1"/>
    <col min="1292" max="1537" width="9.140625" style="105"/>
    <col min="1538" max="1538" width="18.85546875" style="105" bestFit="1" customWidth="1"/>
    <col min="1539" max="1539" width="56.7109375" style="105" customWidth="1"/>
    <col min="1540" max="1541" width="9.140625" style="105"/>
    <col min="1542" max="1542" width="1.7109375" style="105" customWidth="1"/>
    <col min="1543" max="1543" width="8.5703125" style="105" customWidth="1"/>
    <col min="1544" max="1544" width="12.42578125" style="105" bestFit="1" customWidth="1"/>
    <col min="1545" max="1545" width="0.85546875" style="105" customWidth="1"/>
    <col min="1546" max="1546" width="10.5703125" style="105" customWidth="1"/>
    <col min="1547" max="1547" width="2.7109375" style="105" customWidth="1"/>
    <col min="1548" max="1793" width="9.140625" style="105"/>
    <col min="1794" max="1794" width="18.85546875" style="105" bestFit="1" customWidth="1"/>
    <col min="1795" max="1795" width="56.7109375" style="105" customWidth="1"/>
    <col min="1796" max="1797" width="9.140625" style="105"/>
    <col min="1798" max="1798" width="1.7109375" style="105" customWidth="1"/>
    <col min="1799" max="1799" width="8.5703125" style="105" customWidth="1"/>
    <col min="1800" max="1800" width="12.42578125" style="105" bestFit="1" customWidth="1"/>
    <col min="1801" max="1801" width="0.85546875" style="105" customWidth="1"/>
    <col min="1802" max="1802" width="10.5703125" style="105" customWidth="1"/>
    <col min="1803" max="1803" width="2.7109375" style="105" customWidth="1"/>
    <col min="1804" max="2049" width="9.140625" style="105"/>
    <col min="2050" max="2050" width="18.85546875" style="105" bestFit="1" customWidth="1"/>
    <col min="2051" max="2051" width="56.7109375" style="105" customWidth="1"/>
    <col min="2052" max="2053" width="9.140625" style="105"/>
    <col min="2054" max="2054" width="1.7109375" style="105" customWidth="1"/>
    <col min="2055" max="2055" width="8.5703125" style="105" customWidth="1"/>
    <col min="2056" max="2056" width="12.42578125" style="105" bestFit="1" customWidth="1"/>
    <col min="2057" max="2057" width="0.85546875" style="105" customWidth="1"/>
    <col min="2058" max="2058" width="10.5703125" style="105" customWidth="1"/>
    <col min="2059" max="2059" width="2.7109375" style="105" customWidth="1"/>
    <col min="2060" max="2305" width="9.140625" style="105"/>
    <col min="2306" max="2306" width="18.85546875" style="105" bestFit="1" customWidth="1"/>
    <col min="2307" max="2307" width="56.7109375" style="105" customWidth="1"/>
    <col min="2308" max="2309" width="9.140625" style="105"/>
    <col min="2310" max="2310" width="1.7109375" style="105" customWidth="1"/>
    <col min="2311" max="2311" width="8.5703125" style="105" customWidth="1"/>
    <col min="2312" max="2312" width="12.42578125" style="105" bestFit="1" customWidth="1"/>
    <col min="2313" max="2313" width="0.85546875" style="105" customWidth="1"/>
    <col min="2314" max="2314" width="10.5703125" style="105" customWidth="1"/>
    <col min="2315" max="2315" width="2.7109375" style="105" customWidth="1"/>
    <col min="2316" max="2561" width="9.140625" style="105"/>
    <col min="2562" max="2562" width="18.85546875" style="105" bestFit="1" customWidth="1"/>
    <col min="2563" max="2563" width="56.7109375" style="105" customWidth="1"/>
    <col min="2564" max="2565" width="9.140625" style="105"/>
    <col min="2566" max="2566" width="1.7109375" style="105" customWidth="1"/>
    <col min="2567" max="2567" width="8.5703125" style="105" customWidth="1"/>
    <col min="2568" max="2568" width="12.42578125" style="105" bestFit="1" customWidth="1"/>
    <col min="2569" max="2569" width="0.85546875" style="105" customWidth="1"/>
    <col min="2570" max="2570" width="10.5703125" style="105" customWidth="1"/>
    <col min="2571" max="2571" width="2.7109375" style="105" customWidth="1"/>
    <col min="2572" max="2817" width="9.140625" style="105"/>
    <col min="2818" max="2818" width="18.85546875" style="105" bestFit="1" customWidth="1"/>
    <col min="2819" max="2819" width="56.7109375" style="105" customWidth="1"/>
    <col min="2820" max="2821" width="9.140625" style="105"/>
    <col min="2822" max="2822" width="1.7109375" style="105" customWidth="1"/>
    <col min="2823" max="2823" width="8.5703125" style="105" customWidth="1"/>
    <col min="2824" max="2824" width="12.42578125" style="105" bestFit="1" customWidth="1"/>
    <col min="2825" max="2825" width="0.85546875" style="105" customWidth="1"/>
    <col min="2826" max="2826" width="10.5703125" style="105" customWidth="1"/>
    <col min="2827" max="2827" width="2.7109375" style="105" customWidth="1"/>
    <col min="2828" max="3073" width="9.140625" style="105"/>
    <col min="3074" max="3074" width="18.85546875" style="105" bestFit="1" customWidth="1"/>
    <col min="3075" max="3075" width="56.7109375" style="105" customWidth="1"/>
    <col min="3076" max="3077" width="9.140625" style="105"/>
    <col min="3078" max="3078" width="1.7109375" style="105" customWidth="1"/>
    <col min="3079" max="3079" width="8.5703125" style="105" customWidth="1"/>
    <col min="3080" max="3080" width="12.42578125" style="105" bestFit="1" customWidth="1"/>
    <col min="3081" max="3081" width="0.85546875" style="105" customWidth="1"/>
    <col min="3082" max="3082" width="10.5703125" style="105" customWidth="1"/>
    <col min="3083" max="3083" width="2.7109375" style="105" customWidth="1"/>
    <col min="3084" max="3329" width="9.140625" style="105"/>
    <col min="3330" max="3330" width="18.85546875" style="105" bestFit="1" customWidth="1"/>
    <col min="3331" max="3331" width="56.7109375" style="105" customWidth="1"/>
    <col min="3332" max="3333" width="9.140625" style="105"/>
    <col min="3334" max="3334" width="1.7109375" style="105" customWidth="1"/>
    <col min="3335" max="3335" width="8.5703125" style="105" customWidth="1"/>
    <col min="3336" max="3336" width="12.42578125" style="105" bestFit="1" customWidth="1"/>
    <col min="3337" max="3337" width="0.85546875" style="105" customWidth="1"/>
    <col min="3338" max="3338" width="10.5703125" style="105" customWidth="1"/>
    <col min="3339" max="3339" width="2.7109375" style="105" customWidth="1"/>
    <col min="3340" max="3585" width="9.140625" style="105"/>
    <col min="3586" max="3586" width="18.85546875" style="105" bestFit="1" customWidth="1"/>
    <col min="3587" max="3587" width="56.7109375" style="105" customWidth="1"/>
    <col min="3588" max="3589" width="9.140625" style="105"/>
    <col min="3590" max="3590" width="1.7109375" style="105" customWidth="1"/>
    <col min="3591" max="3591" width="8.5703125" style="105" customWidth="1"/>
    <col min="3592" max="3592" width="12.42578125" style="105" bestFit="1" customWidth="1"/>
    <col min="3593" max="3593" width="0.85546875" style="105" customWidth="1"/>
    <col min="3594" max="3594" width="10.5703125" style="105" customWidth="1"/>
    <col min="3595" max="3595" width="2.7109375" style="105" customWidth="1"/>
    <col min="3596" max="3841" width="9.140625" style="105"/>
    <col min="3842" max="3842" width="18.85546875" style="105" bestFit="1" customWidth="1"/>
    <col min="3843" max="3843" width="56.7109375" style="105" customWidth="1"/>
    <col min="3844" max="3845" width="9.140625" style="105"/>
    <col min="3846" max="3846" width="1.7109375" style="105" customWidth="1"/>
    <col min="3847" max="3847" width="8.5703125" style="105" customWidth="1"/>
    <col min="3848" max="3848" width="12.42578125" style="105" bestFit="1" customWidth="1"/>
    <col min="3849" max="3849" width="0.85546875" style="105" customWidth="1"/>
    <col min="3850" max="3850" width="10.5703125" style="105" customWidth="1"/>
    <col min="3851" max="3851" width="2.7109375" style="105" customWidth="1"/>
    <col min="3852" max="4097" width="9.140625" style="105"/>
    <col min="4098" max="4098" width="18.85546875" style="105" bestFit="1" customWidth="1"/>
    <col min="4099" max="4099" width="56.7109375" style="105" customWidth="1"/>
    <col min="4100" max="4101" width="9.140625" style="105"/>
    <col min="4102" max="4102" width="1.7109375" style="105" customWidth="1"/>
    <col min="4103" max="4103" width="8.5703125" style="105" customWidth="1"/>
    <col min="4104" max="4104" width="12.42578125" style="105" bestFit="1" customWidth="1"/>
    <col min="4105" max="4105" width="0.85546875" style="105" customWidth="1"/>
    <col min="4106" max="4106" width="10.5703125" style="105" customWidth="1"/>
    <col min="4107" max="4107" width="2.7109375" style="105" customWidth="1"/>
    <col min="4108" max="4353" width="9.140625" style="105"/>
    <col min="4354" max="4354" width="18.85546875" style="105" bestFit="1" customWidth="1"/>
    <col min="4355" max="4355" width="56.7109375" style="105" customWidth="1"/>
    <col min="4356" max="4357" width="9.140625" style="105"/>
    <col min="4358" max="4358" width="1.7109375" style="105" customWidth="1"/>
    <col min="4359" max="4359" width="8.5703125" style="105" customWidth="1"/>
    <col min="4360" max="4360" width="12.42578125" style="105" bestFit="1" customWidth="1"/>
    <col min="4361" max="4361" width="0.85546875" style="105" customWidth="1"/>
    <col min="4362" max="4362" width="10.5703125" style="105" customWidth="1"/>
    <col min="4363" max="4363" width="2.7109375" style="105" customWidth="1"/>
    <col min="4364" max="4609" width="9.140625" style="105"/>
    <col min="4610" max="4610" width="18.85546875" style="105" bestFit="1" customWidth="1"/>
    <col min="4611" max="4611" width="56.7109375" style="105" customWidth="1"/>
    <col min="4612" max="4613" width="9.140625" style="105"/>
    <col min="4614" max="4614" width="1.7109375" style="105" customWidth="1"/>
    <col min="4615" max="4615" width="8.5703125" style="105" customWidth="1"/>
    <col min="4616" max="4616" width="12.42578125" style="105" bestFit="1" customWidth="1"/>
    <col min="4617" max="4617" width="0.85546875" style="105" customWidth="1"/>
    <col min="4618" max="4618" width="10.5703125" style="105" customWidth="1"/>
    <col min="4619" max="4619" width="2.7109375" style="105" customWidth="1"/>
    <col min="4620" max="4865" width="9.140625" style="105"/>
    <col min="4866" max="4866" width="18.85546875" style="105" bestFit="1" customWidth="1"/>
    <col min="4867" max="4867" width="56.7109375" style="105" customWidth="1"/>
    <col min="4868" max="4869" width="9.140625" style="105"/>
    <col min="4870" max="4870" width="1.7109375" style="105" customWidth="1"/>
    <col min="4871" max="4871" width="8.5703125" style="105" customWidth="1"/>
    <col min="4872" max="4872" width="12.42578125" style="105" bestFit="1" customWidth="1"/>
    <col min="4873" max="4873" width="0.85546875" style="105" customWidth="1"/>
    <col min="4874" max="4874" width="10.5703125" style="105" customWidth="1"/>
    <col min="4875" max="4875" width="2.7109375" style="105" customWidth="1"/>
    <col min="4876" max="5121" width="9.140625" style="105"/>
    <col min="5122" max="5122" width="18.85546875" style="105" bestFit="1" customWidth="1"/>
    <col min="5123" max="5123" width="56.7109375" style="105" customWidth="1"/>
    <col min="5124" max="5125" width="9.140625" style="105"/>
    <col min="5126" max="5126" width="1.7109375" style="105" customWidth="1"/>
    <col min="5127" max="5127" width="8.5703125" style="105" customWidth="1"/>
    <col min="5128" max="5128" width="12.42578125" style="105" bestFit="1" customWidth="1"/>
    <col min="5129" max="5129" width="0.85546875" style="105" customWidth="1"/>
    <col min="5130" max="5130" width="10.5703125" style="105" customWidth="1"/>
    <col min="5131" max="5131" width="2.7109375" style="105" customWidth="1"/>
    <col min="5132" max="5377" width="9.140625" style="105"/>
    <col min="5378" max="5378" width="18.85546875" style="105" bestFit="1" customWidth="1"/>
    <col min="5379" max="5379" width="56.7109375" style="105" customWidth="1"/>
    <col min="5380" max="5381" width="9.140625" style="105"/>
    <col min="5382" max="5382" width="1.7109375" style="105" customWidth="1"/>
    <col min="5383" max="5383" width="8.5703125" style="105" customWidth="1"/>
    <col min="5384" max="5384" width="12.42578125" style="105" bestFit="1" customWidth="1"/>
    <col min="5385" max="5385" width="0.85546875" style="105" customWidth="1"/>
    <col min="5386" max="5386" width="10.5703125" style="105" customWidth="1"/>
    <col min="5387" max="5387" width="2.7109375" style="105" customWidth="1"/>
    <col min="5388" max="5633" width="9.140625" style="105"/>
    <col min="5634" max="5634" width="18.85546875" style="105" bestFit="1" customWidth="1"/>
    <col min="5635" max="5635" width="56.7109375" style="105" customWidth="1"/>
    <col min="5636" max="5637" width="9.140625" style="105"/>
    <col min="5638" max="5638" width="1.7109375" style="105" customWidth="1"/>
    <col min="5639" max="5639" width="8.5703125" style="105" customWidth="1"/>
    <col min="5640" max="5640" width="12.42578125" style="105" bestFit="1" customWidth="1"/>
    <col min="5641" max="5641" width="0.85546875" style="105" customWidth="1"/>
    <col min="5642" max="5642" width="10.5703125" style="105" customWidth="1"/>
    <col min="5643" max="5643" width="2.7109375" style="105" customWidth="1"/>
    <col min="5644" max="5889" width="9.140625" style="105"/>
    <col min="5890" max="5890" width="18.85546875" style="105" bestFit="1" customWidth="1"/>
    <col min="5891" max="5891" width="56.7109375" style="105" customWidth="1"/>
    <col min="5892" max="5893" width="9.140625" style="105"/>
    <col min="5894" max="5894" width="1.7109375" style="105" customWidth="1"/>
    <col min="5895" max="5895" width="8.5703125" style="105" customWidth="1"/>
    <col min="5896" max="5896" width="12.42578125" style="105" bestFit="1" customWidth="1"/>
    <col min="5897" max="5897" width="0.85546875" style="105" customWidth="1"/>
    <col min="5898" max="5898" width="10.5703125" style="105" customWidth="1"/>
    <col min="5899" max="5899" width="2.7109375" style="105" customWidth="1"/>
    <col min="5900" max="6145" width="9.140625" style="105"/>
    <col min="6146" max="6146" width="18.85546875" style="105" bestFit="1" customWidth="1"/>
    <col min="6147" max="6147" width="56.7109375" style="105" customWidth="1"/>
    <col min="6148" max="6149" width="9.140625" style="105"/>
    <col min="6150" max="6150" width="1.7109375" style="105" customWidth="1"/>
    <col min="6151" max="6151" width="8.5703125" style="105" customWidth="1"/>
    <col min="6152" max="6152" width="12.42578125" style="105" bestFit="1" customWidth="1"/>
    <col min="6153" max="6153" width="0.85546875" style="105" customWidth="1"/>
    <col min="6154" max="6154" width="10.5703125" style="105" customWidth="1"/>
    <col min="6155" max="6155" width="2.7109375" style="105" customWidth="1"/>
    <col min="6156" max="6401" width="9.140625" style="105"/>
    <col min="6402" max="6402" width="18.85546875" style="105" bestFit="1" customWidth="1"/>
    <col min="6403" max="6403" width="56.7109375" style="105" customWidth="1"/>
    <col min="6404" max="6405" width="9.140625" style="105"/>
    <col min="6406" max="6406" width="1.7109375" style="105" customWidth="1"/>
    <col min="6407" max="6407" width="8.5703125" style="105" customWidth="1"/>
    <col min="6408" max="6408" width="12.42578125" style="105" bestFit="1" customWidth="1"/>
    <col min="6409" max="6409" width="0.85546875" style="105" customWidth="1"/>
    <col min="6410" max="6410" width="10.5703125" style="105" customWidth="1"/>
    <col min="6411" max="6411" width="2.7109375" style="105" customWidth="1"/>
    <col min="6412" max="6657" width="9.140625" style="105"/>
    <col min="6658" max="6658" width="18.85546875" style="105" bestFit="1" customWidth="1"/>
    <col min="6659" max="6659" width="56.7109375" style="105" customWidth="1"/>
    <col min="6660" max="6661" width="9.140625" style="105"/>
    <col min="6662" max="6662" width="1.7109375" style="105" customWidth="1"/>
    <col min="6663" max="6663" width="8.5703125" style="105" customWidth="1"/>
    <col min="6664" max="6664" width="12.42578125" style="105" bestFit="1" customWidth="1"/>
    <col min="6665" max="6665" width="0.85546875" style="105" customWidth="1"/>
    <col min="6666" max="6666" width="10.5703125" style="105" customWidth="1"/>
    <col min="6667" max="6667" width="2.7109375" style="105" customWidth="1"/>
    <col min="6668" max="6913" width="9.140625" style="105"/>
    <col min="6914" max="6914" width="18.85546875" style="105" bestFit="1" customWidth="1"/>
    <col min="6915" max="6915" width="56.7109375" style="105" customWidth="1"/>
    <col min="6916" max="6917" width="9.140625" style="105"/>
    <col min="6918" max="6918" width="1.7109375" style="105" customWidth="1"/>
    <col min="6919" max="6919" width="8.5703125" style="105" customWidth="1"/>
    <col min="6920" max="6920" width="12.42578125" style="105" bestFit="1" customWidth="1"/>
    <col min="6921" max="6921" width="0.85546875" style="105" customWidth="1"/>
    <col min="6922" max="6922" width="10.5703125" style="105" customWidth="1"/>
    <col min="6923" max="6923" width="2.7109375" style="105" customWidth="1"/>
    <col min="6924" max="7169" width="9.140625" style="105"/>
    <col min="7170" max="7170" width="18.85546875" style="105" bestFit="1" customWidth="1"/>
    <col min="7171" max="7171" width="56.7109375" style="105" customWidth="1"/>
    <col min="7172" max="7173" width="9.140625" style="105"/>
    <col min="7174" max="7174" width="1.7109375" style="105" customWidth="1"/>
    <col min="7175" max="7175" width="8.5703125" style="105" customWidth="1"/>
    <col min="7176" max="7176" width="12.42578125" style="105" bestFit="1" customWidth="1"/>
    <col min="7177" max="7177" width="0.85546875" style="105" customWidth="1"/>
    <col min="7178" max="7178" width="10.5703125" style="105" customWidth="1"/>
    <col min="7179" max="7179" width="2.7109375" style="105" customWidth="1"/>
    <col min="7180" max="7425" width="9.140625" style="105"/>
    <col min="7426" max="7426" width="18.85546875" style="105" bestFit="1" customWidth="1"/>
    <col min="7427" max="7427" width="56.7109375" style="105" customWidth="1"/>
    <col min="7428" max="7429" width="9.140625" style="105"/>
    <col min="7430" max="7430" width="1.7109375" style="105" customWidth="1"/>
    <col min="7431" max="7431" width="8.5703125" style="105" customWidth="1"/>
    <col min="7432" max="7432" width="12.42578125" style="105" bestFit="1" customWidth="1"/>
    <col min="7433" max="7433" width="0.85546875" style="105" customWidth="1"/>
    <col min="7434" max="7434" width="10.5703125" style="105" customWidth="1"/>
    <col min="7435" max="7435" width="2.7109375" style="105" customWidth="1"/>
    <col min="7436" max="7681" width="9.140625" style="105"/>
    <col min="7682" max="7682" width="18.85546875" style="105" bestFit="1" customWidth="1"/>
    <col min="7683" max="7683" width="56.7109375" style="105" customWidth="1"/>
    <col min="7684" max="7685" width="9.140625" style="105"/>
    <col min="7686" max="7686" width="1.7109375" style="105" customWidth="1"/>
    <col min="7687" max="7687" width="8.5703125" style="105" customWidth="1"/>
    <col min="7688" max="7688" width="12.42578125" style="105" bestFit="1" customWidth="1"/>
    <col min="7689" max="7689" width="0.85546875" style="105" customWidth="1"/>
    <col min="7690" max="7690" width="10.5703125" style="105" customWidth="1"/>
    <col min="7691" max="7691" width="2.7109375" style="105" customWidth="1"/>
    <col min="7692" max="7937" width="9.140625" style="105"/>
    <col min="7938" max="7938" width="18.85546875" style="105" bestFit="1" customWidth="1"/>
    <col min="7939" max="7939" width="56.7109375" style="105" customWidth="1"/>
    <col min="7940" max="7941" width="9.140625" style="105"/>
    <col min="7942" max="7942" width="1.7109375" style="105" customWidth="1"/>
    <col min="7943" max="7943" width="8.5703125" style="105" customWidth="1"/>
    <col min="7944" max="7944" width="12.42578125" style="105" bestFit="1" customWidth="1"/>
    <col min="7945" max="7945" width="0.85546875" style="105" customWidth="1"/>
    <col min="7946" max="7946" width="10.5703125" style="105" customWidth="1"/>
    <col min="7947" max="7947" width="2.7109375" style="105" customWidth="1"/>
    <col min="7948" max="8193" width="9.140625" style="105"/>
    <col min="8194" max="8194" width="18.85546875" style="105" bestFit="1" customWidth="1"/>
    <col min="8195" max="8195" width="56.7109375" style="105" customWidth="1"/>
    <col min="8196" max="8197" width="9.140625" style="105"/>
    <col min="8198" max="8198" width="1.7109375" style="105" customWidth="1"/>
    <col min="8199" max="8199" width="8.5703125" style="105" customWidth="1"/>
    <col min="8200" max="8200" width="12.42578125" style="105" bestFit="1" customWidth="1"/>
    <col min="8201" max="8201" width="0.85546875" style="105" customWidth="1"/>
    <col min="8202" max="8202" width="10.5703125" style="105" customWidth="1"/>
    <col min="8203" max="8203" width="2.7109375" style="105" customWidth="1"/>
    <col min="8204" max="8449" width="9.140625" style="105"/>
    <col min="8450" max="8450" width="18.85546875" style="105" bestFit="1" customWidth="1"/>
    <col min="8451" max="8451" width="56.7109375" style="105" customWidth="1"/>
    <col min="8452" max="8453" width="9.140625" style="105"/>
    <col min="8454" max="8454" width="1.7109375" style="105" customWidth="1"/>
    <col min="8455" max="8455" width="8.5703125" style="105" customWidth="1"/>
    <col min="8456" max="8456" width="12.42578125" style="105" bestFit="1" customWidth="1"/>
    <col min="8457" max="8457" width="0.85546875" style="105" customWidth="1"/>
    <col min="8458" max="8458" width="10.5703125" style="105" customWidth="1"/>
    <col min="8459" max="8459" width="2.7109375" style="105" customWidth="1"/>
    <col min="8460" max="8705" width="9.140625" style="105"/>
    <col min="8706" max="8706" width="18.85546875" style="105" bestFit="1" customWidth="1"/>
    <col min="8707" max="8707" width="56.7109375" style="105" customWidth="1"/>
    <col min="8708" max="8709" width="9.140625" style="105"/>
    <col min="8710" max="8710" width="1.7109375" style="105" customWidth="1"/>
    <col min="8711" max="8711" width="8.5703125" style="105" customWidth="1"/>
    <col min="8712" max="8712" width="12.42578125" style="105" bestFit="1" customWidth="1"/>
    <col min="8713" max="8713" width="0.85546875" style="105" customWidth="1"/>
    <col min="8714" max="8714" width="10.5703125" style="105" customWidth="1"/>
    <col min="8715" max="8715" width="2.7109375" style="105" customWidth="1"/>
    <col min="8716" max="8961" width="9.140625" style="105"/>
    <col min="8962" max="8962" width="18.85546875" style="105" bestFit="1" customWidth="1"/>
    <col min="8963" max="8963" width="56.7109375" style="105" customWidth="1"/>
    <col min="8964" max="8965" width="9.140625" style="105"/>
    <col min="8966" max="8966" width="1.7109375" style="105" customWidth="1"/>
    <col min="8967" max="8967" width="8.5703125" style="105" customWidth="1"/>
    <col min="8968" max="8968" width="12.42578125" style="105" bestFit="1" customWidth="1"/>
    <col min="8969" max="8969" width="0.85546875" style="105" customWidth="1"/>
    <col min="8970" max="8970" width="10.5703125" style="105" customWidth="1"/>
    <col min="8971" max="8971" width="2.7109375" style="105" customWidth="1"/>
    <col min="8972" max="9217" width="9.140625" style="105"/>
    <col min="9218" max="9218" width="18.85546875" style="105" bestFit="1" customWidth="1"/>
    <col min="9219" max="9219" width="56.7109375" style="105" customWidth="1"/>
    <col min="9220" max="9221" width="9.140625" style="105"/>
    <col min="9222" max="9222" width="1.7109375" style="105" customWidth="1"/>
    <col min="9223" max="9223" width="8.5703125" style="105" customWidth="1"/>
    <col min="9224" max="9224" width="12.42578125" style="105" bestFit="1" customWidth="1"/>
    <col min="9225" max="9225" width="0.85546875" style="105" customWidth="1"/>
    <col min="9226" max="9226" width="10.5703125" style="105" customWidth="1"/>
    <col min="9227" max="9227" width="2.7109375" style="105" customWidth="1"/>
    <col min="9228" max="9473" width="9.140625" style="105"/>
    <col min="9474" max="9474" width="18.85546875" style="105" bestFit="1" customWidth="1"/>
    <col min="9475" max="9475" width="56.7109375" style="105" customWidth="1"/>
    <col min="9476" max="9477" width="9.140625" style="105"/>
    <col min="9478" max="9478" width="1.7109375" style="105" customWidth="1"/>
    <col min="9479" max="9479" width="8.5703125" style="105" customWidth="1"/>
    <col min="9480" max="9480" width="12.42578125" style="105" bestFit="1" customWidth="1"/>
    <col min="9481" max="9481" width="0.85546875" style="105" customWidth="1"/>
    <col min="9482" max="9482" width="10.5703125" style="105" customWidth="1"/>
    <col min="9483" max="9483" width="2.7109375" style="105" customWidth="1"/>
    <col min="9484" max="9729" width="9.140625" style="105"/>
    <col min="9730" max="9730" width="18.85546875" style="105" bestFit="1" customWidth="1"/>
    <col min="9731" max="9731" width="56.7109375" style="105" customWidth="1"/>
    <col min="9732" max="9733" width="9.140625" style="105"/>
    <col min="9734" max="9734" width="1.7109375" style="105" customWidth="1"/>
    <col min="9735" max="9735" width="8.5703125" style="105" customWidth="1"/>
    <col min="9736" max="9736" width="12.42578125" style="105" bestFit="1" customWidth="1"/>
    <col min="9737" max="9737" width="0.85546875" style="105" customWidth="1"/>
    <col min="9738" max="9738" width="10.5703125" style="105" customWidth="1"/>
    <col min="9739" max="9739" width="2.7109375" style="105" customWidth="1"/>
    <col min="9740" max="9985" width="9.140625" style="105"/>
    <col min="9986" max="9986" width="18.85546875" style="105" bestFit="1" customWidth="1"/>
    <col min="9987" max="9987" width="56.7109375" style="105" customWidth="1"/>
    <col min="9988" max="9989" width="9.140625" style="105"/>
    <col min="9990" max="9990" width="1.7109375" style="105" customWidth="1"/>
    <col min="9991" max="9991" width="8.5703125" style="105" customWidth="1"/>
    <col min="9992" max="9992" width="12.42578125" style="105" bestFit="1" customWidth="1"/>
    <col min="9993" max="9993" width="0.85546875" style="105" customWidth="1"/>
    <col min="9994" max="9994" width="10.5703125" style="105" customWidth="1"/>
    <col min="9995" max="9995" width="2.7109375" style="105" customWidth="1"/>
    <col min="9996" max="10241" width="9.140625" style="105"/>
    <col min="10242" max="10242" width="18.85546875" style="105" bestFit="1" customWidth="1"/>
    <col min="10243" max="10243" width="56.7109375" style="105" customWidth="1"/>
    <col min="10244" max="10245" width="9.140625" style="105"/>
    <col min="10246" max="10246" width="1.7109375" style="105" customWidth="1"/>
    <col min="10247" max="10247" width="8.5703125" style="105" customWidth="1"/>
    <col min="10248" max="10248" width="12.42578125" style="105" bestFit="1" customWidth="1"/>
    <col min="10249" max="10249" width="0.85546875" style="105" customWidth="1"/>
    <col min="10250" max="10250" width="10.5703125" style="105" customWidth="1"/>
    <col min="10251" max="10251" width="2.7109375" style="105" customWidth="1"/>
    <col min="10252" max="10497" width="9.140625" style="105"/>
    <col min="10498" max="10498" width="18.85546875" style="105" bestFit="1" customWidth="1"/>
    <col min="10499" max="10499" width="56.7109375" style="105" customWidth="1"/>
    <col min="10500" max="10501" width="9.140625" style="105"/>
    <col min="10502" max="10502" width="1.7109375" style="105" customWidth="1"/>
    <col min="10503" max="10503" width="8.5703125" style="105" customWidth="1"/>
    <col min="10504" max="10504" width="12.42578125" style="105" bestFit="1" customWidth="1"/>
    <col min="10505" max="10505" width="0.85546875" style="105" customWidth="1"/>
    <col min="10506" max="10506" width="10.5703125" style="105" customWidth="1"/>
    <col min="10507" max="10507" width="2.7109375" style="105" customWidth="1"/>
    <col min="10508" max="10753" width="9.140625" style="105"/>
    <col min="10754" max="10754" width="18.85546875" style="105" bestFit="1" customWidth="1"/>
    <col min="10755" max="10755" width="56.7109375" style="105" customWidth="1"/>
    <col min="10756" max="10757" width="9.140625" style="105"/>
    <col min="10758" max="10758" width="1.7109375" style="105" customWidth="1"/>
    <col min="10759" max="10759" width="8.5703125" style="105" customWidth="1"/>
    <col min="10760" max="10760" width="12.42578125" style="105" bestFit="1" customWidth="1"/>
    <col min="10761" max="10761" width="0.85546875" style="105" customWidth="1"/>
    <col min="10762" max="10762" width="10.5703125" style="105" customWidth="1"/>
    <col min="10763" max="10763" width="2.7109375" style="105" customWidth="1"/>
    <col min="10764" max="11009" width="9.140625" style="105"/>
    <col min="11010" max="11010" width="18.85546875" style="105" bestFit="1" customWidth="1"/>
    <col min="11011" max="11011" width="56.7109375" style="105" customWidth="1"/>
    <col min="11012" max="11013" width="9.140625" style="105"/>
    <col min="11014" max="11014" width="1.7109375" style="105" customWidth="1"/>
    <col min="11015" max="11015" width="8.5703125" style="105" customWidth="1"/>
    <col min="11016" max="11016" width="12.42578125" style="105" bestFit="1" customWidth="1"/>
    <col min="11017" max="11017" width="0.85546875" style="105" customWidth="1"/>
    <col min="11018" max="11018" width="10.5703125" style="105" customWidth="1"/>
    <col min="11019" max="11019" width="2.7109375" style="105" customWidth="1"/>
    <col min="11020" max="11265" width="9.140625" style="105"/>
    <col min="11266" max="11266" width="18.85546875" style="105" bestFit="1" customWidth="1"/>
    <col min="11267" max="11267" width="56.7109375" style="105" customWidth="1"/>
    <col min="11268" max="11269" width="9.140625" style="105"/>
    <col min="11270" max="11270" width="1.7109375" style="105" customWidth="1"/>
    <col min="11271" max="11271" width="8.5703125" style="105" customWidth="1"/>
    <col min="11272" max="11272" width="12.42578125" style="105" bestFit="1" customWidth="1"/>
    <col min="11273" max="11273" width="0.85546875" style="105" customWidth="1"/>
    <col min="11274" max="11274" width="10.5703125" style="105" customWidth="1"/>
    <col min="11275" max="11275" width="2.7109375" style="105" customWidth="1"/>
    <col min="11276" max="11521" width="9.140625" style="105"/>
    <col min="11522" max="11522" width="18.85546875" style="105" bestFit="1" customWidth="1"/>
    <col min="11523" max="11523" width="56.7109375" style="105" customWidth="1"/>
    <col min="11524" max="11525" width="9.140625" style="105"/>
    <col min="11526" max="11526" width="1.7109375" style="105" customWidth="1"/>
    <col min="11527" max="11527" width="8.5703125" style="105" customWidth="1"/>
    <col min="11528" max="11528" width="12.42578125" style="105" bestFit="1" customWidth="1"/>
    <col min="11529" max="11529" width="0.85546875" style="105" customWidth="1"/>
    <col min="11530" max="11530" width="10.5703125" style="105" customWidth="1"/>
    <col min="11531" max="11531" width="2.7109375" style="105" customWidth="1"/>
    <col min="11532" max="11777" width="9.140625" style="105"/>
    <col min="11778" max="11778" width="18.85546875" style="105" bestFit="1" customWidth="1"/>
    <col min="11779" max="11779" width="56.7109375" style="105" customWidth="1"/>
    <col min="11780" max="11781" width="9.140625" style="105"/>
    <col min="11782" max="11782" width="1.7109375" style="105" customWidth="1"/>
    <col min="11783" max="11783" width="8.5703125" style="105" customWidth="1"/>
    <col min="11784" max="11784" width="12.42578125" style="105" bestFit="1" customWidth="1"/>
    <col min="11785" max="11785" width="0.85546875" style="105" customWidth="1"/>
    <col min="11786" max="11786" width="10.5703125" style="105" customWidth="1"/>
    <col min="11787" max="11787" width="2.7109375" style="105" customWidth="1"/>
    <col min="11788" max="12033" width="9.140625" style="105"/>
    <col min="12034" max="12034" width="18.85546875" style="105" bestFit="1" customWidth="1"/>
    <col min="12035" max="12035" width="56.7109375" style="105" customWidth="1"/>
    <col min="12036" max="12037" width="9.140625" style="105"/>
    <col min="12038" max="12038" width="1.7109375" style="105" customWidth="1"/>
    <col min="12039" max="12039" width="8.5703125" style="105" customWidth="1"/>
    <col min="12040" max="12040" width="12.42578125" style="105" bestFit="1" customWidth="1"/>
    <col min="12041" max="12041" width="0.85546875" style="105" customWidth="1"/>
    <col min="12042" max="12042" width="10.5703125" style="105" customWidth="1"/>
    <col min="12043" max="12043" width="2.7109375" style="105" customWidth="1"/>
    <col min="12044" max="12289" width="9.140625" style="105"/>
    <col min="12290" max="12290" width="18.85546875" style="105" bestFit="1" customWidth="1"/>
    <col min="12291" max="12291" width="56.7109375" style="105" customWidth="1"/>
    <col min="12292" max="12293" width="9.140625" style="105"/>
    <col min="12294" max="12294" width="1.7109375" style="105" customWidth="1"/>
    <col min="12295" max="12295" width="8.5703125" style="105" customWidth="1"/>
    <col min="12296" max="12296" width="12.42578125" style="105" bestFit="1" customWidth="1"/>
    <col min="12297" max="12297" width="0.85546875" style="105" customWidth="1"/>
    <col min="12298" max="12298" width="10.5703125" style="105" customWidth="1"/>
    <col min="12299" max="12299" width="2.7109375" style="105" customWidth="1"/>
    <col min="12300" max="12545" width="9.140625" style="105"/>
    <col min="12546" max="12546" width="18.85546875" style="105" bestFit="1" customWidth="1"/>
    <col min="12547" max="12547" width="56.7109375" style="105" customWidth="1"/>
    <col min="12548" max="12549" width="9.140625" style="105"/>
    <col min="12550" max="12550" width="1.7109375" style="105" customWidth="1"/>
    <col min="12551" max="12551" width="8.5703125" style="105" customWidth="1"/>
    <col min="12552" max="12552" width="12.42578125" style="105" bestFit="1" customWidth="1"/>
    <col min="12553" max="12553" width="0.85546875" style="105" customWidth="1"/>
    <col min="12554" max="12554" width="10.5703125" style="105" customWidth="1"/>
    <col min="12555" max="12555" width="2.7109375" style="105" customWidth="1"/>
    <col min="12556" max="12801" width="9.140625" style="105"/>
    <col min="12802" max="12802" width="18.85546875" style="105" bestFit="1" customWidth="1"/>
    <col min="12803" max="12803" width="56.7109375" style="105" customWidth="1"/>
    <col min="12804" max="12805" width="9.140625" style="105"/>
    <col min="12806" max="12806" width="1.7109375" style="105" customWidth="1"/>
    <col min="12807" max="12807" width="8.5703125" style="105" customWidth="1"/>
    <col min="12808" max="12808" width="12.42578125" style="105" bestFit="1" customWidth="1"/>
    <col min="12809" max="12809" width="0.85546875" style="105" customWidth="1"/>
    <col min="12810" max="12810" width="10.5703125" style="105" customWidth="1"/>
    <col min="12811" max="12811" width="2.7109375" style="105" customWidth="1"/>
    <col min="12812" max="13057" width="9.140625" style="105"/>
    <col min="13058" max="13058" width="18.85546875" style="105" bestFit="1" customWidth="1"/>
    <col min="13059" max="13059" width="56.7109375" style="105" customWidth="1"/>
    <col min="13060" max="13061" width="9.140625" style="105"/>
    <col min="13062" max="13062" width="1.7109375" style="105" customWidth="1"/>
    <col min="13063" max="13063" width="8.5703125" style="105" customWidth="1"/>
    <col min="13064" max="13064" width="12.42578125" style="105" bestFit="1" customWidth="1"/>
    <col min="13065" max="13065" width="0.85546875" style="105" customWidth="1"/>
    <col min="13066" max="13066" width="10.5703125" style="105" customWidth="1"/>
    <col min="13067" max="13067" width="2.7109375" style="105" customWidth="1"/>
    <col min="13068" max="13313" width="9.140625" style="105"/>
    <col min="13314" max="13314" width="18.85546875" style="105" bestFit="1" customWidth="1"/>
    <col min="13315" max="13315" width="56.7109375" style="105" customWidth="1"/>
    <col min="13316" max="13317" width="9.140625" style="105"/>
    <col min="13318" max="13318" width="1.7109375" style="105" customWidth="1"/>
    <col min="13319" max="13319" width="8.5703125" style="105" customWidth="1"/>
    <col min="13320" max="13320" width="12.42578125" style="105" bestFit="1" customWidth="1"/>
    <col min="13321" max="13321" width="0.85546875" style="105" customWidth="1"/>
    <col min="13322" max="13322" width="10.5703125" style="105" customWidth="1"/>
    <col min="13323" max="13323" width="2.7109375" style="105" customWidth="1"/>
    <col min="13324" max="13569" width="9.140625" style="105"/>
    <col min="13570" max="13570" width="18.85546875" style="105" bestFit="1" customWidth="1"/>
    <col min="13571" max="13571" width="56.7109375" style="105" customWidth="1"/>
    <col min="13572" max="13573" width="9.140625" style="105"/>
    <col min="13574" max="13574" width="1.7109375" style="105" customWidth="1"/>
    <col min="13575" max="13575" width="8.5703125" style="105" customWidth="1"/>
    <col min="13576" max="13576" width="12.42578125" style="105" bestFit="1" customWidth="1"/>
    <col min="13577" max="13577" width="0.85546875" style="105" customWidth="1"/>
    <col min="13578" max="13578" width="10.5703125" style="105" customWidth="1"/>
    <col min="13579" max="13579" width="2.7109375" style="105" customWidth="1"/>
    <col min="13580" max="13825" width="9.140625" style="105"/>
    <col min="13826" max="13826" width="18.85546875" style="105" bestFit="1" customWidth="1"/>
    <col min="13827" max="13827" width="56.7109375" style="105" customWidth="1"/>
    <col min="13828" max="13829" width="9.140625" style="105"/>
    <col min="13830" max="13830" width="1.7109375" style="105" customWidth="1"/>
    <col min="13831" max="13831" width="8.5703125" style="105" customWidth="1"/>
    <col min="13832" max="13832" width="12.42578125" style="105" bestFit="1" customWidth="1"/>
    <col min="13833" max="13833" width="0.85546875" style="105" customWidth="1"/>
    <col min="13834" max="13834" width="10.5703125" style="105" customWidth="1"/>
    <col min="13835" max="13835" width="2.7109375" style="105" customWidth="1"/>
    <col min="13836" max="14081" width="9.140625" style="105"/>
    <col min="14082" max="14082" width="18.85546875" style="105" bestFit="1" customWidth="1"/>
    <col min="14083" max="14083" width="56.7109375" style="105" customWidth="1"/>
    <col min="14084" max="14085" width="9.140625" style="105"/>
    <col min="14086" max="14086" width="1.7109375" style="105" customWidth="1"/>
    <col min="14087" max="14087" width="8.5703125" style="105" customWidth="1"/>
    <col min="14088" max="14088" width="12.42578125" style="105" bestFit="1" customWidth="1"/>
    <col min="14089" max="14089" width="0.85546875" style="105" customWidth="1"/>
    <col min="14090" max="14090" width="10.5703125" style="105" customWidth="1"/>
    <col min="14091" max="14091" width="2.7109375" style="105" customWidth="1"/>
    <col min="14092" max="14337" width="9.140625" style="105"/>
    <col min="14338" max="14338" width="18.85546875" style="105" bestFit="1" customWidth="1"/>
    <col min="14339" max="14339" width="56.7109375" style="105" customWidth="1"/>
    <col min="14340" max="14341" width="9.140625" style="105"/>
    <col min="14342" max="14342" width="1.7109375" style="105" customWidth="1"/>
    <col min="14343" max="14343" width="8.5703125" style="105" customWidth="1"/>
    <col min="14344" max="14344" width="12.42578125" style="105" bestFit="1" customWidth="1"/>
    <col min="14345" max="14345" width="0.85546875" style="105" customWidth="1"/>
    <col min="14346" max="14346" width="10.5703125" style="105" customWidth="1"/>
    <col min="14347" max="14347" width="2.7109375" style="105" customWidth="1"/>
    <col min="14348" max="14593" width="9.140625" style="105"/>
    <col min="14594" max="14594" width="18.85546875" style="105" bestFit="1" customWidth="1"/>
    <col min="14595" max="14595" width="56.7109375" style="105" customWidth="1"/>
    <col min="14596" max="14597" width="9.140625" style="105"/>
    <col min="14598" max="14598" width="1.7109375" style="105" customWidth="1"/>
    <col min="14599" max="14599" width="8.5703125" style="105" customWidth="1"/>
    <col min="14600" max="14600" width="12.42578125" style="105" bestFit="1" customWidth="1"/>
    <col min="14601" max="14601" width="0.85546875" style="105" customWidth="1"/>
    <col min="14602" max="14602" width="10.5703125" style="105" customWidth="1"/>
    <col min="14603" max="14603" width="2.7109375" style="105" customWidth="1"/>
    <col min="14604" max="14849" width="9.140625" style="105"/>
    <col min="14850" max="14850" width="18.85546875" style="105" bestFit="1" customWidth="1"/>
    <col min="14851" max="14851" width="56.7109375" style="105" customWidth="1"/>
    <col min="14852" max="14853" width="9.140625" style="105"/>
    <col min="14854" max="14854" width="1.7109375" style="105" customWidth="1"/>
    <col min="14855" max="14855" width="8.5703125" style="105" customWidth="1"/>
    <col min="14856" max="14856" width="12.42578125" style="105" bestFit="1" customWidth="1"/>
    <col min="14857" max="14857" width="0.85546875" style="105" customWidth="1"/>
    <col min="14858" max="14858" width="10.5703125" style="105" customWidth="1"/>
    <col min="14859" max="14859" width="2.7109375" style="105" customWidth="1"/>
    <col min="14860" max="15105" width="9.140625" style="105"/>
    <col min="15106" max="15106" width="18.85546875" style="105" bestFit="1" customWidth="1"/>
    <col min="15107" max="15107" width="56.7109375" style="105" customWidth="1"/>
    <col min="15108" max="15109" width="9.140625" style="105"/>
    <col min="15110" max="15110" width="1.7109375" style="105" customWidth="1"/>
    <col min="15111" max="15111" width="8.5703125" style="105" customWidth="1"/>
    <col min="15112" max="15112" width="12.42578125" style="105" bestFit="1" customWidth="1"/>
    <col min="15113" max="15113" width="0.85546875" style="105" customWidth="1"/>
    <col min="15114" max="15114" width="10.5703125" style="105" customWidth="1"/>
    <col min="15115" max="15115" width="2.7109375" style="105" customWidth="1"/>
    <col min="15116" max="15361" width="9.140625" style="105"/>
    <col min="15362" max="15362" width="18.85546875" style="105" bestFit="1" customWidth="1"/>
    <col min="15363" max="15363" width="56.7109375" style="105" customWidth="1"/>
    <col min="15364" max="15365" width="9.140625" style="105"/>
    <col min="15366" max="15366" width="1.7109375" style="105" customWidth="1"/>
    <col min="15367" max="15367" width="8.5703125" style="105" customWidth="1"/>
    <col min="15368" max="15368" width="12.42578125" style="105" bestFit="1" customWidth="1"/>
    <col min="15369" max="15369" width="0.85546875" style="105" customWidth="1"/>
    <col min="15370" max="15370" width="10.5703125" style="105" customWidth="1"/>
    <col min="15371" max="15371" width="2.7109375" style="105" customWidth="1"/>
    <col min="15372" max="15617" width="9.140625" style="105"/>
    <col min="15618" max="15618" width="18.85546875" style="105" bestFit="1" customWidth="1"/>
    <col min="15619" max="15619" width="56.7109375" style="105" customWidth="1"/>
    <col min="15620" max="15621" width="9.140625" style="105"/>
    <col min="15622" max="15622" width="1.7109375" style="105" customWidth="1"/>
    <col min="15623" max="15623" width="8.5703125" style="105" customWidth="1"/>
    <col min="15624" max="15624" width="12.42578125" style="105" bestFit="1" customWidth="1"/>
    <col min="15625" max="15625" width="0.85546875" style="105" customWidth="1"/>
    <col min="15626" max="15626" width="10.5703125" style="105" customWidth="1"/>
    <col min="15627" max="15627" width="2.7109375" style="105" customWidth="1"/>
    <col min="15628" max="15873" width="9.140625" style="105"/>
    <col min="15874" max="15874" width="18.85546875" style="105" bestFit="1" customWidth="1"/>
    <col min="15875" max="15875" width="56.7109375" style="105" customWidth="1"/>
    <col min="15876" max="15877" width="9.140625" style="105"/>
    <col min="15878" max="15878" width="1.7109375" style="105" customWidth="1"/>
    <col min="15879" max="15879" width="8.5703125" style="105" customWidth="1"/>
    <col min="15880" max="15880" width="12.42578125" style="105" bestFit="1" customWidth="1"/>
    <col min="15881" max="15881" width="0.85546875" style="105" customWidth="1"/>
    <col min="15882" max="15882" width="10.5703125" style="105" customWidth="1"/>
    <col min="15883" max="15883" width="2.7109375" style="105" customWidth="1"/>
    <col min="15884" max="16129" width="9.140625" style="105"/>
    <col min="16130" max="16130" width="18.85546875" style="105" bestFit="1" customWidth="1"/>
    <col min="16131" max="16131" width="56.7109375" style="105" customWidth="1"/>
    <col min="16132" max="16133" width="9.140625" style="105"/>
    <col min="16134" max="16134" width="1.7109375" style="105" customWidth="1"/>
    <col min="16135" max="16135" width="8.5703125" style="105" customWidth="1"/>
    <col min="16136" max="16136" width="12.42578125" style="105" bestFit="1" customWidth="1"/>
    <col min="16137" max="16137" width="0.85546875" style="105" customWidth="1"/>
    <col min="16138" max="16138" width="10.5703125" style="105" customWidth="1"/>
    <col min="16139" max="16139" width="2.7109375" style="105" customWidth="1"/>
    <col min="16140" max="16384" width="9.140625" style="105"/>
  </cols>
  <sheetData>
    <row r="1" spans="1:13" ht="47.25" customHeight="1"/>
    <row r="2" spans="1:13" ht="20.100000000000001" customHeight="1">
      <c r="B2" s="106" t="s">
        <v>42</v>
      </c>
      <c r="C2" s="197" t="s">
        <v>105</v>
      </c>
      <c r="E2" s="162"/>
      <c r="F2" s="162"/>
      <c r="G2" s="162"/>
      <c r="H2" s="162"/>
      <c r="I2" s="162"/>
      <c r="J2" s="162"/>
    </row>
    <row r="3" spans="1:13" ht="20.100000000000001" customHeight="1">
      <c r="B3" s="106" t="s">
        <v>43</v>
      </c>
      <c r="C3" s="121"/>
      <c r="E3" s="107"/>
      <c r="G3" s="107"/>
      <c r="H3" s="107"/>
      <c r="J3" s="107"/>
    </row>
    <row r="4" spans="1:13" ht="20.100000000000001" customHeight="1">
      <c r="B4" s="106" t="s">
        <v>44</v>
      </c>
      <c r="C4" s="125"/>
      <c r="E4" s="107"/>
      <c r="G4" s="107"/>
    </row>
    <row r="5" spans="1:13" ht="23.25" customHeight="1" thickBot="1">
      <c r="A5" s="108"/>
      <c r="B5" s="108"/>
      <c r="C5" s="108"/>
    </row>
    <row r="6" spans="1:13">
      <c r="A6" s="109" t="s">
        <v>45</v>
      </c>
      <c r="B6" s="109" t="s">
        <v>46</v>
      </c>
      <c r="C6" s="109" t="s">
        <v>47</v>
      </c>
      <c r="D6" s="109" t="s">
        <v>48</v>
      </c>
      <c r="E6" s="110" t="s">
        <v>49</v>
      </c>
      <c r="G6" s="163" t="s">
        <v>50</v>
      </c>
      <c r="H6" s="164"/>
      <c r="J6" s="165" t="s">
        <v>51</v>
      </c>
      <c r="K6" s="166"/>
      <c r="M6" s="108"/>
    </row>
    <row r="7" spans="1:13" ht="15" customHeight="1">
      <c r="A7" s="167" t="s">
        <v>52</v>
      </c>
      <c r="B7" s="111" t="s">
        <v>53</v>
      </c>
      <c r="C7" s="111" t="s">
        <v>54</v>
      </c>
      <c r="D7" s="112">
        <v>5</v>
      </c>
      <c r="E7" s="178">
        <f>AVERAGE(D7:D12)</f>
        <v>4.333333333333333</v>
      </c>
      <c r="G7" s="185" t="s">
        <v>121</v>
      </c>
      <c r="H7" s="186" t="s">
        <v>55</v>
      </c>
      <c r="J7" s="189">
        <v>3</v>
      </c>
      <c r="K7" s="190"/>
    </row>
    <row r="8" spans="1:13" ht="15.75" thickBot="1">
      <c r="A8" s="168"/>
      <c r="B8" s="113" t="s">
        <v>56</v>
      </c>
      <c r="C8" s="113" t="s">
        <v>57</v>
      </c>
      <c r="D8" s="112">
        <v>3</v>
      </c>
      <c r="E8" s="179"/>
      <c r="G8" s="187" t="s">
        <v>122</v>
      </c>
      <c r="H8" s="188" t="s">
        <v>58</v>
      </c>
      <c r="J8" s="191"/>
      <c r="K8" s="192"/>
    </row>
    <row r="9" spans="1:13">
      <c r="A9" s="168"/>
      <c r="B9" s="113" t="s">
        <v>59</v>
      </c>
      <c r="C9" s="113" t="s">
        <v>60</v>
      </c>
      <c r="D9" s="112">
        <v>5</v>
      </c>
      <c r="E9" s="179"/>
      <c r="G9" s="114"/>
      <c r="H9" s="114"/>
      <c r="J9" s="184"/>
      <c r="K9" s="184"/>
    </row>
    <row r="10" spans="1:13">
      <c r="A10" s="168"/>
      <c r="B10" s="113" t="s">
        <v>61</v>
      </c>
      <c r="C10" s="113" t="s">
        <v>62</v>
      </c>
      <c r="D10" s="112">
        <v>5</v>
      </c>
      <c r="E10" s="179"/>
      <c r="G10" s="114"/>
      <c r="H10" s="114"/>
      <c r="J10" s="184"/>
      <c r="K10" s="184"/>
    </row>
    <row r="11" spans="1:13">
      <c r="A11" s="168"/>
      <c r="B11" s="113" t="s">
        <v>63</v>
      </c>
      <c r="C11" s="113" t="s">
        <v>64</v>
      </c>
      <c r="D11" s="112">
        <v>5</v>
      </c>
      <c r="E11" s="179"/>
    </row>
    <row r="12" spans="1:13">
      <c r="A12" s="169"/>
      <c r="B12" s="115" t="s">
        <v>65</v>
      </c>
      <c r="C12" s="115" t="s">
        <v>66</v>
      </c>
      <c r="D12" s="112">
        <v>3</v>
      </c>
      <c r="E12" s="180"/>
    </row>
    <row r="13" spans="1:13" ht="15" customHeight="1">
      <c r="A13" s="167" t="s">
        <v>67</v>
      </c>
      <c r="B13" s="111" t="s">
        <v>63</v>
      </c>
      <c r="C13" s="111" t="s">
        <v>68</v>
      </c>
      <c r="D13" s="112">
        <v>3</v>
      </c>
      <c r="E13" s="170">
        <f>AVERAGE(D13:D16)</f>
        <v>4</v>
      </c>
    </row>
    <row r="14" spans="1:13">
      <c r="A14" s="168"/>
      <c r="B14" s="113" t="s">
        <v>69</v>
      </c>
      <c r="C14" s="113" t="s">
        <v>70</v>
      </c>
      <c r="D14" s="112">
        <v>5</v>
      </c>
      <c r="E14" s="171"/>
    </row>
    <row r="15" spans="1:13">
      <c r="A15" s="168"/>
      <c r="B15" s="113" t="s">
        <v>71</v>
      </c>
      <c r="C15" s="113" t="s">
        <v>72</v>
      </c>
      <c r="D15" s="112">
        <v>5</v>
      </c>
      <c r="E15" s="171"/>
    </row>
    <row r="16" spans="1:13">
      <c r="A16" s="169"/>
      <c r="B16" s="115" t="s">
        <v>73</v>
      </c>
      <c r="C16" s="115" t="s">
        <v>74</v>
      </c>
      <c r="D16" s="112">
        <v>3</v>
      </c>
      <c r="E16" s="172"/>
    </row>
    <row r="17" spans="1:5" ht="15" customHeight="1">
      <c r="A17" s="167" t="s">
        <v>75</v>
      </c>
      <c r="B17" s="111" t="s">
        <v>56</v>
      </c>
      <c r="C17" s="111" t="s">
        <v>76</v>
      </c>
      <c r="D17" s="112">
        <v>5</v>
      </c>
      <c r="E17" s="178">
        <f>AVERAGE(D17:D21)</f>
        <v>4.2</v>
      </c>
    </row>
    <row r="18" spans="1:5">
      <c r="A18" s="168"/>
      <c r="B18" s="113" t="s">
        <v>77</v>
      </c>
      <c r="C18" s="183" t="s">
        <v>120</v>
      </c>
      <c r="D18" s="112">
        <v>5</v>
      </c>
      <c r="E18" s="179"/>
    </row>
    <row r="19" spans="1:5">
      <c r="A19" s="168"/>
      <c r="B19" s="113" t="s">
        <v>78</v>
      </c>
      <c r="C19" s="113" t="s">
        <v>79</v>
      </c>
      <c r="D19" s="112">
        <v>5</v>
      </c>
      <c r="E19" s="179"/>
    </row>
    <row r="20" spans="1:5">
      <c r="A20" s="168"/>
      <c r="B20" s="113" t="s">
        <v>80</v>
      </c>
      <c r="C20" s="113" t="s">
        <v>81</v>
      </c>
      <c r="D20" s="123">
        <v>3</v>
      </c>
      <c r="E20" s="179"/>
    </row>
    <row r="21" spans="1:5">
      <c r="A21" s="169"/>
      <c r="B21" s="183" t="s">
        <v>119</v>
      </c>
      <c r="C21" s="183" t="s">
        <v>118</v>
      </c>
      <c r="D21" s="112">
        <v>3</v>
      </c>
      <c r="E21" s="180"/>
    </row>
    <row r="22" spans="1:5" ht="15" customHeight="1">
      <c r="A22" s="167" t="s">
        <v>82</v>
      </c>
      <c r="B22" s="111" t="s">
        <v>53</v>
      </c>
      <c r="C22" s="111" t="s">
        <v>83</v>
      </c>
      <c r="D22" s="112">
        <v>3</v>
      </c>
      <c r="E22" s="178">
        <f>AVERAGE(D22:D26)</f>
        <v>4.2</v>
      </c>
    </row>
    <row r="23" spans="1:5">
      <c r="A23" s="168"/>
      <c r="B23" s="113" t="s">
        <v>84</v>
      </c>
      <c r="C23" s="113" t="s">
        <v>85</v>
      </c>
      <c r="D23" s="112">
        <v>3</v>
      </c>
      <c r="E23" s="179"/>
    </row>
    <row r="24" spans="1:5">
      <c r="A24" s="168"/>
      <c r="B24" s="113" t="s">
        <v>86</v>
      </c>
      <c r="C24" s="113" t="s">
        <v>87</v>
      </c>
      <c r="D24" s="112">
        <v>5</v>
      </c>
      <c r="E24" s="179"/>
    </row>
    <row r="25" spans="1:5">
      <c r="A25" s="168"/>
      <c r="B25" s="113" t="s">
        <v>88</v>
      </c>
      <c r="C25" s="113" t="s">
        <v>89</v>
      </c>
      <c r="D25" s="112">
        <v>5</v>
      </c>
      <c r="E25" s="179"/>
    </row>
    <row r="26" spans="1:5">
      <c r="A26" s="169"/>
      <c r="B26" s="113" t="s">
        <v>65</v>
      </c>
      <c r="C26" s="115" t="s">
        <v>90</v>
      </c>
      <c r="D26" s="112">
        <v>5</v>
      </c>
      <c r="E26" s="180"/>
    </row>
    <row r="27" spans="1:5" ht="15" customHeight="1">
      <c r="A27" s="167" t="s">
        <v>91</v>
      </c>
      <c r="B27" s="111" t="s">
        <v>92</v>
      </c>
      <c r="C27" s="111" t="s">
        <v>93</v>
      </c>
      <c r="D27" s="112">
        <v>3</v>
      </c>
      <c r="E27" s="178">
        <f>AVERAGE(D27:D32)</f>
        <v>3.6666666666666665</v>
      </c>
    </row>
    <row r="28" spans="1:5" ht="15" customHeight="1">
      <c r="A28" s="168"/>
      <c r="B28" s="113" t="s">
        <v>53</v>
      </c>
      <c r="C28" s="113" t="s">
        <v>94</v>
      </c>
      <c r="D28" s="112">
        <v>5</v>
      </c>
      <c r="E28" s="179"/>
    </row>
    <row r="29" spans="1:5">
      <c r="A29" s="168"/>
      <c r="B29" s="113" t="s">
        <v>84</v>
      </c>
      <c r="C29" s="113" t="s">
        <v>95</v>
      </c>
      <c r="D29" s="112">
        <v>5</v>
      </c>
      <c r="E29" s="179"/>
    </row>
    <row r="30" spans="1:5">
      <c r="A30" s="168"/>
      <c r="B30" s="113" t="s">
        <v>56</v>
      </c>
      <c r="C30" s="113" t="s">
        <v>96</v>
      </c>
      <c r="D30" s="112">
        <v>3</v>
      </c>
      <c r="E30" s="179"/>
    </row>
    <row r="31" spans="1:5">
      <c r="A31" s="168"/>
      <c r="B31" s="113" t="s">
        <v>80</v>
      </c>
      <c r="C31" s="113" t="s">
        <v>97</v>
      </c>
      <c r="D31" s="112">
        <v>3</v>
      </c>
      <c r="E31" s="179"/>
    </row>
    <row r="32" spans="1:5">
      <c r="A32" s="169"/>
      <c r="B32" s="115" t="s">
        <v>65</v>
      </c>
      <c r="C32" s="116" t="s">
        <v>98</v>
      </c>
      <c r="D32" s="112">
        <v>3</v>
      </c>
      <c r="E32" s="180"/>
    </row>
    <row r="34" spans="1:11">
      <c r="A34" s="125" t="s">
        <v>99</v>
      </c>
      <c r="B34" s="124" t="s">
        <v>100</v>
      </c>
      <c r="C34" s="193" t="s">
        <v>106</v>
      </c>
      <c r="D34" s="194"/>
      <c r="E34" s="194"/>
      <c r="F34" s="194"/>
      <c r="G34" s="194"/>
      <c r="H34" s="194"/>
      <c r="I34" s="194"/>
      <c r="J34" s="194"/>
      <c r="K34" s="195"/>
    </row>
    <row r="35" spans="1:11" ht="24.95" customHeight="1">
      <c r="A35" s="125">
        <v>1</v>
      </c>
      <c r="B35" s="124"/>
      <c r="C35" s="176"/>
      <c r="D35" s="176"/>
      <c r="E35" s="176"/>
      <c r="F35" s="176"/>
      <c r="G35" s="176"/>
      <c r="H35" s="176"/>
      <c r="I35" s="176"/>
      <c r="J35" s="176"/>
      <c r="K35" s="176"/>
    </row>
    <row r="36" spans="1:11" ht="24.95" customHeight="1">
      <c r="A36" s="125">
        <v>2</v>
      </c>
      <c r="B36" s="124"/>
      <c r="C36" s="176"/>
      <c r="D36" s="176"/>
      <c r="E36" s="176"/>
      <c r="F36" s="176"/>
      <c r="G36" s="176"/>
      <c r="H36" s="176"/>
      <c r="I36" s="176"/>
      <c r="J36" s="176"/>
      <c r="K36" s="176"/>
    </row>
    <row r="37" spans="1:11" ht="24.95" customHeight="1">
      <c r="A37" s="125">
        <v>3</v>
      </c>
      <c r="B37" s="124"/>
      <c r="C37" s="176"/>
      <c r="D37" s="176"/>
      <c r="E37" s="176"/>
      <c r="F37" s="176"/>
      <c r="G37" s="176"/>
      <c r="H37" s="176"/>
      <c r="I37" s="176"/>
      <c r="J37" s="176"/>
      <c r="K37" s="176"/>
    </row>
    <row r="38" spans="1:11" ht="24.95" customHeight="1">
      <c r="A38" s="125">
        <v>4</v>
      </c>
      <c r="B38" s="124"/>
      <c r="C38" s="176"/>
      <c r="D38" s="176"/>
      <c r="E38" s="176"/>
      <c r="F38" s="176"/>
      <c r="G38" s="176"/>
      <c r="H38" s="176"/>
      <c r="I38" s="176"/>
      <c r="J38" s="176"/>
      <c r="K38" s="176"/>
    </row>
    <row r="39" spans="1:11" ht="24.95" customHeight="1">
      <c r="A39" s="125">
        <v>5</v>
      </c>
      <c r="B39" s="124"/>
      <c r="C39" s="176"/>
      <c r="D39" s="176"/>
      <c r="E39" s="176"/>
      <c r="F39" s="176"/>
      <c r="G39" s="176"/>
      <c r="H39" s="176"/>
      <c r="I39" s="176"/>
      <c r="J39" s="176"/>
      <c r="K39" s="176"/>
    </row>
    <row r="40" spans="1:11" ht="24.95" customHeight="1">
      <c r="A40" s="125">
        <v>6</v>
      </c>
      <c r="B40" s="124"/>
      <c r="C40" s="176"/>
      <c r="D40" s="176"/>
      <c r="E40" s="176"/>
      <c r="F40" s="176"/>
      <c r="G40" s="176"/>
      <c r="H40" s="176"/>
      <c r="I40" s="176"/>
      <c r="J40" s="176"/>
      <c r="K40" s="176"/>
    </row>
    <row r="41" spans="1:11" ht="24.95" customHeight="1">
      <c r="A41" s="125">
        <v>7</v>
      </c>
      <c r="B41" s="124"/>
      <c r="C41" s="176"/>
      <c r="D41" s="176"/>
      <c r="E41" s="176"/>
      <c r="F41" s="176"/>
      <c r="G41" s="176"/>
      <c r="H41" s="176"/>
      <c r="I41" s="176"/>
      <c r="J41" s="176"/>
      <c r="K41" s="176"/>
    </row>
    <row r="42" spans="1:11" ht="24.95" customHeight="1">
      <c r="A42" s="125">
        <v>8</v>
      </c>
      <c r="B42" s="124"/>
      <c r="C42" s="176"/>
      <c r="D42" s="176"/>
      <c r="E42" s="176"/>
      <c r="F42" s="176"/>
      <c r="G42" s="176"/>
      <c r="H42" s="176"/>
      <c r="I42" s="176"/>
      <c r="J42" s="176"/>
      <c r="K42" s="176"/>
    </row>
    <row r="43" spans="1:11" ht="24.95" customHeight="1">
      <c r="A43" s="125">
        <v>9</v>
      </c>
      <c r="B43" s="124"/>
      <c r="C43" s="176"/>
      <c r="D43" s="176"/>
      <c r="E43" s="176"/>
      <c r="F43" s="176"/>
      <c r="G43" s="176"/>
      <c r="H43" s="176"/>
      <c r="I43" s="176"/>
      <c r="J43" s="176"/>
      <c r="K43" s="176"/>
    </row>
    <row r="44" spans="1:11" ht="24.95" customHeight="1">
      <c r="A44" s="125">
        <v>10</v>
      </c>
      <c r="B44" s="124"/>
      <c r="C44" s="176"/>
      <c r="D44" s="176"/>
      <c r="E44" s="176"/>
      <c r="F44" s="176"/>
      <c r="G44" s="176"/>
      <c r="H44" s="176"/>
      <c r="I44" s="176"/>
      <c r="J44" s="176"/>
      <c r="K44" s="176"/>
    </row>
    <row r="45" spans="1:11" ht="15" customHeight="1"/>
    <row r="46" spans="1:11">
      <c r="A46" s="125" t="s">
        <v>99</v>
      </c>
      <c r="B46" s="124" t="s">
        <v>100</v>
      </c>
      <c r="C46" s="196" t="s">
        <v>101</v>
      </c>
      <c r="D46" s="177" t="s">
        <v>102</v>
      </c>
      <c r="E46" s="177"/>
      <c r="F46" s="177" t="s">
        <v>103</v>
      </c>
      <c r="G46" s="177"/>
      <c r="H46" s="177" t="s">
        <v>104</v>
      </c>
      <c r="I46" s="177"/>
      <c r="J46" s="177"/>
      <c r="K46" s="177"/>
    </row>
    <row r="47" spans="1:11" ht="24.95" customHeight="1">
      <c r="A47" s="112">
        <v>1</v>
      </c>
      <c r="B47" s="117"/>
      <c r="C47" s="118"/>
      <c r="D47" s="174"/>
      <c r="E47" s="174"/>
      <c r="F47" s="175"/>
      <c r="G47" s="173"/>
      <c r="H47" s="173"/>
      <c r="I47" s="173"/>
      <c r="J47" s="173"/>
      <c r="K47" s="173"/>
    </row>
    <row r="48" spans="1:11" ht="24.95" customHeight="1">
      <c r="A48" s="123">
        <v>2</v>
      </c>
      <c r="B48" s="117"/>
      <c r="C48" s="118"/>
      <c r="D48" s="174"/>
      <c r="E48" s="174"/>
      <c r="F48" s="175"/>
      <c r="G48" s="173"/>
      <c r="H48" s="173"/>
      <c r="I48" s="173"/>
      <c r="J48" s="173"/>
      <c r="K48" s="173"/>
    </row>
    <row r="49" spans="1:11" ht="24.95" customHeight="1">
      <c r="A49" s="123">
        <v>3</v>
      </c>
      <c r="B49" s="117"/>
      <c r="C49" s="118"/>
      <c r="D49" s="174"/>
      <c r="E49" s="174"/>
      <c r="F49" s="175"/>
      <c r="G49" s="173"/>
      <c r="H49" s="173"/>
      <c r="I49" s="173"/>
      <c r="J49" s="173"/>
      <c r="K49" s="173"/>
    </row>
    <row r="50" spans="1:11" ht="24.95" customHeight="1">
      <c r="A50" s="123">
        <v>4</v>
      </c>
      <c r="B50" s="117"/>
      <c r="C50" s="118"/>
      <c r="D50" s="174"/>
      <c r="E50" s="174"/>
      <c r="F50" s="175"/>
      <c r="G50" s="173"/>
      <c r="H50" s="173"/>
      <c r="I50" s="173"/>
      <c r="J50" s="173"/>
      <c r="K50" s="173"/>
    </row>
    <row r="51" spans="1:11" ht="24.95" customHeight="1">
      <c r="A51" s="123">
        <v>5</v>
      </c>
      <c r="B51" s="117"/>
      <c r="C51" s="118"/>
      <c r="D51" s="174"/>
      <c r="E51" s="174"/>
      <c r="F51" s="175"/>
      <c r="G51" s="173"/>
      <c r="H51" s="173"/>
      <c r="I51" s="173"/>
      <c r="J51" s="173"/>
      <c r="K51" s="173"/>
    </row>
    <row r="52" spans="1:11" ht="24.95" customHeight="1">
      <c r="A52" s="123">
        <v>6</v>
      </c>
      <c r="B52" s="117"/>
      <c r="C52" s="118"/>
      <c r="D52" s="174"/>
      <c r="E52" s="174"/>
      <c r="F52" s="175"/>
      <c r="G52" s="173"/>
      <c r="H52" s="173"/>
      <c r="I52" s="173"/>
      <c r="J52" s="173"/>
      <c r="K52" s="173"/>
    </row>
    <row r="53" spans="1:11" ht="24.95" customHeight="1">
      <c r="A53" s="112">
        <v>7</v>
      </c>
      <c r="B53" s="117"/>
      <c r="C53" s="118"/>
      <c r="D53" s="174"/>
      <c r="E53" s="174"/>
      <c r="F53" s="173"/>
      <c r="G53" s="173"/>
      <c r="H53" s="173"/>
      <c r="I53" s="173"/>
      <c r="J53" s="173"/>
      <c r="K53" s="173"/>
    </row>
    <row r="54" spans="1:11" ht="24.95" customHeight="1">
      <c r="A54" s="112">
        <v>8</v>
      </c>
      <c r="B54" s="117"/>
      <c r="C54" s="118"/>
      <c r="D54" s="174"/>
      <c r="E54" s="174"/>
      <c r="F54" s="173"/>
      <c r="G54" s="173"/>
      <c r="H54" s="173"/>
      <c r="I54" s="173"/>
      <c r="J54" s="173"/>
      <c r="K54" s="173"/>
    </row>
    <row r="55" spans="1:11" ht="24.95" customHeight="1">
      <c r="A55" s="112">
        <v>9</v>
      </c>
      <c r="B55" s="117"/>
      <c r="C55" s="118"/>
      <c r="D55" s="174"/>
      <c r="E55" s="174"/>
      <c r="F55" s="173"/>
      <c r="G55" s="173"/>
      <c r="H55" s="173"/>
      <c r="I55" s="173"/>
      <c r="J55" s="173"/>
      <c r="K55" s="173"/>
    </row>
    <row r="56" spans="1:11" ht="24.95" customHeight="1">
      <c r="A56" s="112">
        <v>10</v>
      </c>
      <c r="B56" s="117"/>
      <c r="C56" s="118"/>
      <c r="D56" s="174"/>
      <c r="E56" s="174"/>
      <c r="F56" s="173"/>
      <c r="G56" s="173"/>
      <c r="H56" s="173"/>
      <c r="I56" s="173"/>
      <c r="J56" s="173"/>
      <c r="K56" s="173"/>
    </row>
    <row r="57" spans="1:11" ht="24.95" customHeight="1"/>
  </sheetData>
  <mergeCells count="59">
    <mergeCell ref="D48:E48"/>
    <mergeCell ref="D49:E49"/>
    <mergeCell ref="D52:E52"/>
    <mergeCell ref="F48:G48"/>
    <mergeCell ref="F49:G49"/>
    <mergeCell ref="F52:G52"/>
    <mergeCell ref="D50:E50"/>
    <mergeCell ref="F50:G50"/>
    <mergeCell ref="D51:E51"/>
    <mergeCell ref="F51:G51"/>
    <mergeCell ref="H46:K46"/>
    <mergeCell ref="H47:K47"/>
    <mergeCell ref="H53:K53"/>
    <mergeCell ref="H54:K54"/>
    <mergeCell ref="H55:K55"/>
    <mergeCell ref="H48:K48"/>
    <mergeCell ref="H49:K49"/>
    <mergeCell ref="H52:K52"/>
    <mergeCell ref="H50:K50"/>
    <mergeCell ref="H51:K51"/>
    <mergeCell ref="C35:K35"/>
    <mergeCell ref="C41:K41"/>
    <mergeCell ref="C42:K42"/>
    <mergeCell ref="C43:K43"/>
    <mergeCell ref="C44:K44"/>
    <mergeCell ref="C36:K36"/>
    <mergeCell ref="C37:K37"/>
    <mergeCell ref="C40:K40"/>
    <mergeCell ref="C38:K38"/>
    <mergeCell ref="C39:K39"/>
    <mergeCell ref="D47:E47"/>
    <mergeCell ref="F47:G47"/>
    <mergeCell ref="J7:K8"/>
    <mergeCell ref="D56:E56"/>
    <mergeCell ref="F56:G56"/>
    <mergeCell ref="D53:E53"/>
    <mergeCell ref="F53:G53"/>
    <mergeCell ref="D54:E54"/>
    <mergeCell ref="F54:G54"/>
    <mergeCell ref="D55:E55"/>
    <mergeCell ref="F55:G55"/>
    <mergeCell ref="H56:K56"/>
    <mergeCell ref="A27:A32"/>
    <mergeCell ref="E27:E32"/>
    <mergeCell ref="D46:E46"/>
    <mergeCell ref="F46:G46"/>
    <mergeCell ref="C34:K34"/>
    <mergeCell ref="A13:A16"/>
    <mergeCell ref="E13:E16"/>
    <mergeCell ref="A17:A21"/>
    <mergeCell ref="E17:E21"/>
    <mergeCell ref="A22:A26"/>
    <mergeCell ref="E22:E26"/>
    <mergeCell ref="E2:G2"/>
    <mergeCell ref="H2:J2"/>
    <mergeCell ref="G6:H6"/>
    <mergeCell ref="J6:K6"/>
    <mergeCell ref="A7:A12"/>
    <mergeCell ref="E7:E12"/>
  </mergeCells>
  <conditionalFormatting sqref="D7">
    <cfRule type="cellIs" dxfId="35" priority="34" stopIfTrue="1" operator="equal">
      <formula>5</formula>
    </cfRule>
    <cfRule type="cellIs" dxfId="34" priority="35" stopIfTrue="1" operator="equal">
      <formula>3</formula>
    </cfRule>
    <cfRule type="cellIs" dxfId="33" priority="36" stopIfTrue="1" operator="equal">
      <formula>1</formula>
    </cfRule>
  </conditionalFormatting>
  <conditionalFormatting sqref="D8:D12">
    <cfRule type="cellIs" dxfId="32" priority="31" stopIfTrue="1" operator="equal">
      <formula>5</formula>
    </cfRule>
    <cfRule type="cellIs" dxfId="31" priority="32" stopIfTrue="1" operator="equal">
      <formula>3</formula>
    </cfRule>
    <cfRule type="cellIs" dxfId="30" priority="33" stopIfTrue="1" operator="equal">
      <formula>1</formula>
    </cfRule>
  </conditionalFormatting>
  <conditionalFormatting sqref="D13:D16">
    <cfRule type="cellIs" dxfId="29" priority="28" stopIfTrue="1" operator="equal">
      <formula>5</formula>
    </cfRule>
    <cfRule type="cellIs" dxfId="28" priority="29" stopIfTrue="1" operator="equal">
      <formula>3</formula>
    </cfRule>
    <cfRule type="cellIs" dxfId="27" priority="30" stopIfTrue="1" operator="equal">
      <formula>1</formula>
    </cfRule>
  </conditionalFormatting>
  <conditionalFormatting sqref="D17:D21">
    <cfRule type="cellIs" dxfId="26" priority="25" stopIfTrue="1" operator="equal">
      <formula>5</formula>
    </cfRule>
    <cfRule type="cellIs" dxfId="25" priority="26" stopIfTrue="1" operator="equal">
      <formula>3</formula>
    </cfRule>
    <cfRule type="cellIs" dxfId="24" priority="27" stopIfTrue="1" operator="equal">
      <formula>1</formula>
    </cfRule>
  </conditionalFormatting>
  <conditionalFormatting sqref="D22:D26">
    <cfRule type="cellIs" dxfId="23" priority="22" stopIfTrue="1" operator="equal">
      <formula>5</formula>
    </cfRule>
    <cfRule type="cellIs" dxfId="22" priority="23" stopIfTrue="1" operator="equal">
      <formula>3</formula>
    </cfRule>
    <cfRule type="cellIs" dxfId="21" priority="24" stopIfTrue="1" operator="equal">
      <formula>1</formula>
    </cfRule>
  </conditionalFormatting>
  <conditionalFormatting sqref="D27:D32">
    <cfRule type="cellIs" dxfId="20" priority="19" stopIfTrue="1" operator="equal">
      <formula>5</formula>
    </cfRule>
    <cfRule type="cellIs" dxfId="19" priority="20" stopIfTrue="1" operator="equal">
      <formula>3</formula>
    </cfRule>
    <cfRule type="cellIs" dxfId="18" priority="21" stopIfTrue="1" operator="equal">
      <formula>1</formula>
    </cfRule>
  </conditionalFormatting>
  <conditionalFormatting sqref="J7">
    <cfRule type="cellIs" dxfId="17" priority="17" stopIfTrue="1" operator="lessThanOrEqual">
      <formula>2</formula>
    </cfRule>
    <cfRule type="cellIs" dxfId="16" priority="18" stopIfTrue="1" operator="between">
      <formula>2.01</formula>
      <formula>3.99</formula>
    </cfRule>
  </conditionalFormatting>
  <conditionalFormatting sqref="D8:D12">
    <cfRule type="cellIs" dxfId="15" priority="14" stopIfTrue="1" operator="equal">
      <formula>5</formula>
    </cfRule>
    <cfRule type="cellIs" dxfId="14" priority="15" stopIfTrue="1" operator="equal">
      <formula>3</formula>
    </cfRule>
    <cfRule type="cellIs" dxfId="13" priority="16" stopIfTrue="1" operator="equal">
      <formula>1</formula>
    </cfRule>
  </conditionalFormatting>
  <conditionalFormatting sqref="D13:D16">
    <cfRule type="cellIs" dxfId="12" priority="11" stopIfTrue="1" operator="equal">
      <formula>5</formula>
    </cfRule>
    <cfRule type="cellIs" dxfId="11" priority="12" stopIfTrue="1" operator="equal">
      <formula>3</formula>
    </cfRule>
    <cfRule type="cellIs" dxfId="10" priority="13" stopIfTrue="1" operator="equal">
      <formula>1</formula>
    </cfRule>
  </conditionalFormatting>
  <conditionalFormatting sqref="D17:D21">
    <cfRule type="cellIs" dxfId="9" priority="8" stopIfTrue="1" operator="equal">
      <formula>5</formula>
    </cfRule>
    <cfRule type="cellIs" dxfId="8" priority="9" stopIfTrue="1" operator="equal">
      <formula>3</formula>
    </cfRule>
    <cfRule type="cellIs" dxfId="7" priority="10" stopIfTrue="1" operator="equal">
      <formula>1</formula>
    </cfRule>
  </conditionalFormatting>
  <conditionalFormatting sqref="D22:D26">
    <cfRule type="cellIs" dxfId="6" priority="5" stopIfTrue="1" operator="equal">
      <formula>5</formula>
    </cfRule>
    <cfRule type="cellIs" dxfId="5" priority="6" stopIfTrue="1" operator="equal">
      <formula>3</formula>
    </cfRule>
    <cfRule type="cellIs" dxfId="4" priority="7" stopIfTrue="1" operator="equal">
      <formula>1</formula>
    </cfRule>
  </conditionalFormatting>
  <conditionalFormatting sqref="D27:D32">
    <cfRule type="cellIs" dxfId="3" priority="2" stopIfTrue="1" operator="equal">
      <formula>5</formula>
    </cfRule>
    <cfRule type="cellIs" dxfId="2" priority="3" stopIfTrue="1" operator="equal">
      <formula>3</formula>
    </cfRule>
    <cfRule type="cellIs" dxfId="1" priority="4" stopIfTrue="1" operator="equal">
      <formula>1</formula>
    </cfRule>
  </conditionalFormatting>
  <conditionalFormatting sqref="J7:K8">
    <cfRule type="cellIs" dxfId="0" priority="1" operator="between">
      <formula>4</formula>
      <formula>5</formula>
    </cfRule>
  </conditionalFormatting>
  <dataValidations count="2">
    <dataValidation type="list" allowBlank="1" showInputMessage="1" showErrorMessage="1" sqref="B47:B56 B35:B44">
      <formula1>"Sort, Straighten,Shine,Standardize,Sustain"</formula1>
    </dataValidation>
    <dataValidation type="list" allowBlank="1" showDropDown="1" showInputMessage="1" showErrorMessage="1" sqref="D7:D32">
      <formula1>"1,3,5"</formula1>
    </dataValidation>
  </dataValidations>
  <pageMargins left="0" right="0" top="0" bottom="0" header="0.3" footer="0.3"/>
  <pageSetup scale="7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4</xdr:col>
                    <xdr:colOff>219075</xdr:colOff>
                    <xdr:row>1</xdr:row>
                    <xdr:rowOff>228600</xdr:rowOff>
                  </from>
                  <to>
                    <xdr:col>5</xdr:col>
                    <xdr:colOff>66675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Group Box 2">
              <controlPr defaultSize="0" autoFill="0" autoPict="0">
                <anchor moveWithCells="1">
                  <from>
                    <xdr:col>4</xdr:col>
                    <xdr:colOff>152400</xdr:colOff>
                    <xdr:row>1</xdr:row>
                    <xdr:rowOff>104775</xdr:rowOff>
                  </from>
                  <to>
                    <xdr:col>6</xdr:col>
                    <xdr:colOff>590550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0]!OptionButton24_Click">
                <anchor moveWithCells="1">
                  <from>
                    <xdr:col>6</xdr:col>
                    <xdr:colOff>171450</xdr:colOff>
                    <xdr:row>1</xdr:row>
                    <xdr:rowOff>228600</xdr:rowOff>
                  </from>
                  <to>
                    <xdr:col>6</xdr:col>
                    <xdr:colOff>600075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Group Box 4">
              <controlPr defaultSize="0" autoFill="0" autoPict="0">
                <anchor moveWithCells="1">
                  <from>
                    <xdr:col>7</xdr:col>
                    <xdr:colOff>581025</xdr:colOff>
                    <xdr:row>1</xdr:row>
                    <xdr:rowOff>57150</xdr:rowOff>
                  </from>
                  <to>
                    <xdr:col>10</xdr:col>
                    <xdr:colOff>28575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7</xdr:col>
                    <xdr:colOff>609600</xdr:colOff>
                    <xdr:row>1</xdr:row>
                    <xdr:rowOff>190500</xdr:rowOff>
                  </from>
                  <to>
                    <xdr:col>9</xdr:col>
                    <xdr:colOff>152400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Option Button 6">
              <controlPr defaultSize="0" autoFill="0" autoLine="0" autoPict="0" macro="[0]!OptionButton24_Click">
                <anchor moveWithCells="1">
                  <from>
                    <xdr:col>9</xdr:col>
                    <xdr:colOff>209550</xdr:colOff>
                    <xdr:row>1</xdr:row>
                    <xdr:rowOff>190500</xdr:rowOff>
                  </from>
                  <to>
                    <xdr:col>9</xdr:col>
                    <xdr:colOff>647700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Option Button 7">
              <controlPr defaultSize="0" autoFill="0" autoLine="0" autoPict="0">
                <anchor moveWithCells="1">
                  <from>
                    <xdr:col>7</xdr:col>
                    <xdr:colOff>609600</xdr:colOff>
                    <xdr:row>3</xdr:row>
                    <xdr:rowOff>161925</xdr:rowOff>
                  </from>
                  <to>
                    <xdr:col>9</xdr:col>
                    <xdr:colOff>152400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Option Button 8">
              <controlPr defaultSize="0" autoFill="0" autoLine="0" autoPict="0" macro="[0]!OptionButton24_Click">
                <anchor moveWithCells="1">
                  <from>
                    <xdr:col>9</xdr:col>
                    <xdr:colOff>209550</xdr:colOff>
                    <xdr:row>3</xdr:row>
                    <xdr:rowOff>161925</xdr:rowOff>
                  </from>
                  <to>
                    <xdr:col>9</xdr:col>
                    <xdr:colOff>647700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Group Box 9">
              <controlPr defaultSize="0" autoFill="0" autoPict="0">
                <anchor moveWithCells="1">
                  <from>
                    <xdr:col>7</xdr:col>
                    <xdr:colOff>581025</xdr:colOff>
                    <xdr:row>3</xdr:row>
                    <xdr:rowOff>57150</xdr:rowOff>
                  </from>
                  <to>
                    <xdr:col>10</xdr:col>
                    <xdr:colOff>28575</xdr:colOff>
                    <xdr:row>4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Plant Scores</vt:lpstr>
      <vt:lpstr>Map</vt:lpstr>
      <vt:lpstr>Injection</vt:lpstr>
      <vt:lpstr>Injection!Print_Area</vt:lpstr>
    </vt:vector>
  </TitlesOfParts>
  <Company>PECHINEY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OA2K</dc:creator>
  <cp:lastModifiedBy>Brian Barker</cp:lastModifiedBy>
  <cp:lastPrinted>2015-01-14T14:36:54Z</cp:lastPrinted>
  <dcterms:created xsi:type="dcterms:W3CDTF">2006-02-06T21:20:47Z</dcterms:created>
  <dcterms:modified xsi:type="dcterms:W3CDTF">2015-01-14T21:12:51Z</dcterms:modified>
</cp:coreProperties>
</file>