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jayioo\Research\TUT\2025\paper2_fatigue_MM\screeningpapers\documentations\bias evaluation\"/>
    </mc:Choice>
  </mc:AlternateContent>
  <bookViews>
    <workbookView xWindow="0" yWindow="0" windowWidth="19200" windowHeight="69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3" i="1"/>
  <c r="E2" i="1"/>
</calcChain>
</file>

<file path=xl/sharedStrings.xml><?xml version="1.0" encoding="utf-8"?>
<sst xmlns="http://schemas.openxmlformats.org/spreadsheetml/2006/main" count="322" uniqueCount="88">
  <si>
    <t>Key</t>
  </si>
  <si>
    <t>6V76RSZ6</t>
  </si>
  <si>
    <t>9RRZD6Z7</t>
  </si>
  <si>
    <t>U6NV5YAF</t>
  </si>
  <si>
    <t>RGPZZ7DX</t>
  </si>
  <si>
    <t>T44UH9LZ</t>
  </si>
  <si>
    <t>ZYYCSJ8Q</t>
  </si>
  <si>
    <t>48EA8WC4</t>
  </si>
  <si>
    <t>FY2YYM2K</t>
  </si>
  <si>
    <t>RTRW3YLH</t>
  </si>
  <si>
    <t>7RPUWSHP</t>
  </si>
  <si>
    <t>2C5C2ID5</t>
  </si>
  <si>
    <t>MHRYLQCV</t>
  </si>
  <si>
    <t>JABVZFGG</t>
  </si>
  <si>
    <t>A92WVFG7</t>
  </si>
  <si>
    <t>ATKVBG5L</t>
  </si>
  <si>
    <t>SIEJKNUN</t>
  </si>
  <si>
    <t>Z6V67HN8</t>
  </si>
  <si>
    <t>XB37MWMV</t>
  </si>
  <si>
    <t>RWNYXFSM</t>
  </si>
  <si>
    <t>4MJX7CZ4</t>
  </si>
  <si>
    <t>C5QY9NNS</t>
  </si>
  <si>
    <t>AWZE4Q5H</t>
  </si>
  <si>
    <t>KQJ36QKE</t>
  </si>
  <si>
    <t>6EG75B67</t>
  </si>
  <si>
    <t>ASG6FSNU</t>
  </si>
  <si>
    <t>WJFQN4NG</t>
  </si>
  <si>
    <t>FLL3723L</t>
  </si>
  <si>
    <t>G7HRWLH4</t>
  </si>
  <si>
    <t>FCWLFAAF</t>
  </si>
  <si>
    <t>785HE3AA</t>
  </si>
  <si>
    <t>AWBI4G48</t>
  </si>
  <si>
    <t>PHYSYAK2</t>
  </si>
  <si>
    <t>DJAGM3C9</t>
  </si>
  <si>
    <t>WCC83YGT</t>
  </si>
  <si>
    <t>NCZUDU7M</t>
  </si>
  <si>
    <t>9ST9ZQZK</t>
  </si>
  <si>
    <t>JT5LKGE3</t>
  </si>
  <si>
    <t>H2CMSYEU</t>
  </si>
  <si>
    <t>4KTFB6DL</t>
  </si>
  <si>
    <t>GLJVPR3D</t>
  </si>
  <si>
    <t>8UKFEPLV</t>
  </si>
  <si>
    <t>RNHDAURE</t>
  </si>
  <si>
    <t>U26NW9I2</t>
  </si>
  <si>
    <t>RUJUMPU8</t>
  </si>
  <si>
    <t>VJJRKU3A</t>
  </si>
  <si>
    <t>E2N6R7RQ</t>
  </si>
  <si>
    <t>QRX5GT6X</t>
  </si>
  <si>
    <t>AZPZIVJS</t>
  </si>
  <si>
    <t>GJ4MJKKG</t>
  </si>
  <si>
    <t>UFIGUCP7</t>
  </si>
  <si>
    <t>6RLKS324</t>
  </si>
  <si>
    <t>HMJCE47F</t>
  </si>
  <si>
    <t>TLQQ4DHW</t>
  </si>
  <si>
    <t>D3VACLT6</t>
  </si>
  <si>
    <t>EXG4XICV</t>
  </si>
  <si>
    <t>5P79RGNS</t>
  </si>
  <si>
    <t>33VM83FQ</t>
  </si>
  <si>
    <t>U2JZ6NHN</t>
  </si>
  <si>
    <t>ZYAYNZYB</t>
  </si>
  <si>
    <t>XGXRARPL</t>
  </si>
  <si>
    <t>HGNIGNCU</t>
  </si>
  <si>
    <t>MPV4UKHY</t>
  </si>
  <si>
    <t>N7BPZACE</t>
  </si>
  <si>
    <t>GI34QSKZ</t>
  </si>
  <si>
    <t>X8XSKZMF</t>
  </si>
  <si>
    <t>JQQZP6MW</t>
  </si>
  <si>
    <t>J8VZ5HEC</t>
  </si>
  <si>
    <t>B6E8WWE8</t>
  </si>
  <si>
    <t>8WZZKX2V</t>
  </si>
  <si>
    <t>RSG2JF9Q</t>
  </si>
  <si>
    <t>CNDS83Z4</t>
  </si>
  <si>
    <t>9YCKNSS2</t>
  </si>
  <si>
    <t>ZC2GCGG2</t>
  </si>
  <si>
    <t>CAL8GXCD</t>
  </si>
  <si>
    <t>6N9HQHAF</t>
  </si>
  <si>
    <t>LKDLMZPH</t>
  </si>
  <si>
    <t>LIKHFQRM</t>
  </si>
  <si>
    <t>RSP7D4NR</t>
  </si>
  <si>
    <t>Selection Bias</t>
  </si>
  <si>
    <t>Performance Bias</t>
  </si>
  <si>
    <t>Reporting Bias</t>
  </si>
  <si>
    <t>Overall Risk</t>
  </si>
  <si>
    <t>Moderate</t>
  </si>
  <si>
    <t>Low</t>
  </si>
  <si>
    <t>High</t>
  </si>
  <si>
    <t>Risk Level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</si>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</sst>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workbookViewId="0">
      <selection activeCell="H12" sqref="H12"/>
    </sheetView>
  </sheetViews>
  <sheetFormatPr defaultRowHeight="14.5" x14ac:dyDescent="0.35"/>
  <cols>
    <col min="1" max="1" width="8.90625" customWidth="1"/>
    <col min="5" max="5" width="11.1796875" style="7" customWidth="1"/>
  </cols>
  <sheetData>
    <row r="1" spans="1:8" ht="22" x14ac:dyDescent="0.35">
      <c r="A1" s="3" t="s">
        <v>0</v>
      </c>
      <c r="B1" s="4" t="s">
        <v>79</v>
      </c>
      <c r="C1" s="4" t="s">
        <v>80</v>
      </c>
      <c r="D1" s="4" t="s">
        <v>81</v>
      </c>
      <c r="E1" s="1" t="s">
        <v>82</v>
      </c>
      <c r="G1" s="8" t="s">
        <v>86</v>
      </c>
      <c r="H1" s="8" t="s">
        <v>87</v>
      </c>
    </row>
    <row r="2" spans="1:8" x14ac:dyDescent="0.35">
      <c r="A2" s="6" t="s">
        <v>1</v>
      </c>
      <c r="B2" s="2" t="s">
        <v>84</v>
      </c>
      <c r="C2" s="2" t="s">
        <v>84</v>
      </c>
      <c r="D2" s="2" t="s">
        <v>84</v>
      </c>
      <c r="E2" s="5" t="str">
        <f>IF(OR(B2="High",C2= "High",D2= "High"), "High Risk", IF(OR(B2="Moderate",C2= "Moderate",D2= "Moderate"), "Moderate Risk", "Low Risk"))</f>
        <v>Low Risk</v>
      </c>
      <c r="G2" s="2" t="s">
        <v>84</v>
      </c>
      <c r="H2" s="2">
        <f>COUNTIF(E2:E79,"Low Risk")</f>
        <v>32</v>
      </c>
    </row>
    <row r="3" spans="1:8" x14ac:dyDescent="0.35">
      <c r="A3" s="6" t="s">
        <v>2</v>
      </c>
      <c r="B3" s="2" t="s">
        <v>83</v>
      </c>
      <c r="C3" s="2" t="s">
        <v>84</v>
      </c>
      <c r="D3" s="2" t="s">
        <v>84</v>
      </c>
      <c r="E3" s="5" t="str">
        <f>IF(OR(B3="High",C3= "High",D3= "High"), "High Risk", IF(OR(B3="Moderate",C3= "Moderate",D3= "Moderate"), "Moderate Risk", "Low Risk"))</f>
        <v>Moderate Risk</v>
      </c>
      <c r="G3" s="2" t="s">
        <v>83</v>
      </c>
      <c r="H3" s="2">
        <f>COUNTIF(E2:E79,"Moderate Risk")</f>
        <v>46</v>
      </c>
    </row>
    <row r="4" spans="1:8" x14ac:dyDescent="0.35">
      <c r="A4" s="6" t="s">
        <v>3</v>
      </c>
      <c r="B4" s="2" t="s">
        <v>84</v>
      </c>
      <c r="C4" s="2" t="s">
        <v>84</v>
      </c>
      <c r="D4" s="2" t="s">
        <v>84</v>
      </c>
      <c r="E4" s="5" t="str">
        <f t="shared" ref="E4:E67" si="0">IF(OR(B4="High",C4= "High",D4= "High"), "High Risk", IF(OR(B4="Moderate",C4= "Moderate",D4= "Moderate"), "Moderate Risk", "Low Risk"))</f>
        <v>Low Risk</v>
      </c>
      <c r="G4" s="2" t="s">
        <v>85</v>
      </c>
      <c r="H4" s="2">
        <f>COUNTIF(E2:E79,"High Risk")</f>
        <v>0</v>
      </c>
    </row>
    <row r="5" spans="1:8" x14ac:dyDescent="0.35">
      <c r="A5" s="6" t="s">
        <v>4</v>
      </c>
      <c r="B5" s="2" t="s">
        <v>83</v>
      </c>
      <c r="C5" s="2" t="s">
        <v>84</v>
      </c>
      <c r="D5" s="2" t="s">
        <v>84</v>
      </c>
      <c r="E5" s="5" t="str">
        <f t="shared" si="0"/>
        <v>Moderate Risk</v>
      </c>
    </row>
    <row r="6" spans="1:8" x14ac:dyDescent="0.35">
      <c r="A6" s="6" t="s">
        <v>5</v>
      </c>
      <c r="B6" s="2" t="s">
        <v>84</v>
      </c>
      <c r="C6" s="2" t="s">
        <v>84</v>
      </c>
      <c r="D6" s="2" t="s">
        <v>84</v>
      </c>
      <c r="E6" s="5" t="str">
        <f t="shared" si="0"/>
        <v>Low Risk</v>
      </c>
    </row>
    <row r="7" spans="1:8" x14ac:dyDescent="0.35">
      <c r="A7" s="6" t="s">
        <v>6</v>
      </c>
      <c r="B7" s="2" t="s">
        <v>83</v>
      </c>
      <c r="C7" s="2" t="s">
        <v>83</v>
      </c>
      <c r="D7" s="2" t="s">
        <v>84</v>
      </c>
      <c r="E7" s="5" t="str">
        <f t="shared" si="0"/>
        <v>Moderate Risk</v>
      </c>
    </row>
    <row r="8" spans="1:8" x14ac:dyDescent="0.35">
      <c r="A8" s="6" t="s">
        <v>7</v>
      </c>
      <c r="B8" s="2" t="s">
        <v>83</v>
      </c>
      <c r="C8" s="2" t="s">
        <v>83</v>
      </c>
      <c r="D8" s="2" t="s">
        <v>84</v>
      </c>
      <c r="E8" s="5" t="str">
        <f t="shared" si="0"/>
        <v>Moderate Risk</v>
      </c>
    </row>
    <row r="9" spans="1:8" x14ac:dyDescent="0.35">
      <c r="A9" s="6" t="s">
        <v>8</v>
      </c>
      <c r="B9" s="2" t="s">
        <v>84</v>
      </c>
      <c r="C9" s="2" t="s">
        <v>84</v>
      </c>
      <c r="D9" s="2" t="s">
        <v>84</v>
      </c>
      <c r="E9" s="5" t="str">
        <f t="shared" si="0"/>
        <v>Low Risk</v>
      </c>
    </row>
    <row r="10" spans="1:8" x14ac:dyDescent="0.35">
      <c r="A10" s="6" t="s">
        <v>9</v>
      </c>
      <c r="B10" s="2" t="s">
        <v>83</v>
      </c>
      <c r="C10" s="2" t="s">
        <v>84</v>
      </c>
      <c r="D10" s="2" t="s">
        <v>84</v>
      </c>
      <c r="E10" s="5" t="str">
        <f t="shared" si="0"/>
        <v>Moderate Risk</v>
      </c>
    </row>
    <row r="11" spans="1:8" x14ac:dyDescent="0.35">
      <c r="A11" s="6" t="s">
        <v>10</v>
      </c>
      <c r="B11" s="2" t="s">
        <v>83</v>
      </c>
      <c r="C11" s="2" t="s">
        <v>84</v>
      </c>
      <c r="D11" s="2" t="s">
        <v>84</v>
      </c>
      <c r="E11" s="5" t="str">
        <f t="shared" si="0"/>
        <v>Moderate Risk</v>
      </c>
    </row>
    <row r="12" spans="1:8" x14ac:dyDescent="0.35">
      <c r="A12" s="6" t="s">
        <v>11</v>
      </c>
      <c r="B12" s="2" t="s">
        <v>83</v>
      </c>
      <c r="C12" s="2" t="s">
        <v>84</v>
      </c>
      <c r="D12" s="2" t="s">
        <v>84</v>
      </c>
      <c r="E12" s="5" t="str">
        <f t="shared" si="0"/>
        <v>Moderate Risk</v>
      </c>
    </row>
    <row r="13" spans="1:8" x14ac:dyDescent="0.35">
      <c r="A13" s="6" t="s">
        <v>12</v>
      </c>
      <c r="B13" s="2" t="s">
        <v>83</v>
      </c>
      <c r="C13" s="2" t="s">
        <v>84</v>
      </c>
      <c r="D13" s="2" t="s">
        <v>84</v>
      </c>
      <c r="E13" s="5" t="str">
        <f t="shared" si="0"/>
        <v>Moderate Risk</v>
      </c>
    </row>
    <row r="14" spans="1:8" x14ac:dyDescent="0.35">
      <c r="A14" s="6" t="s">
        <v>13</v>
      </c>
      <c r="B14" s="2" t="s">
        <v>83</v>
      </c>
      <c r="C14" s="2" t="s">
        <v>84</v>
      </c>
      <c r="D14" s="2" t="s">
        <v>84</v>
      </c>
      <c r="E14" s="5" t="str">
        <f t="shared" si="0"/>
        <v>Moderate Risk</v>
      </c>
    </row>
    <row r="15" spans="1:8" x14ac:dyDescent="0.35">
      <c r="A15" s="6" t="s">
        <v>14</v>
      </c>
      <c r="B15" s="2" t="s">
        <v>83</v>
      </c>
      <c r="C15" s="2" t="s">
        <v>84</v>
      </c>
      <c r="D15" s="2" t="s">
        <v>84</v>
      </c>
      <c r="E15" s="5" t="str">
        <f t="shared" si="0"/>
        <v>Moderate Risk</v>
      </c>
    </row>
    <row r="16" spans="1:8" x14ac:dyDescent="0.35">
      <c r="A16" s="6" t="s">
        <v>15</v>
      </c>
      <c r="B16" s="2" t="s">
        <v>83</v>
      </c>
      <c r="C16" s="2" t="s">
        <v>84</v>
      </c>
      <c r="D16" s="2" t="s">
        <v>84</v>
      </c>
      <c r="E16" s="5" t="str">
        <f t="shared" si="0"/>
        <v>Moderate Risk</v>
      </c>
    </row>
    <row r="17" spans="1:5" x14ac:dyDescent="0.35">
      <c r="A17" s="6" t="s">
        <v>16</v>
      </c>
      <c r="B17" s="2" t="s">
        <v>83</v>
      </c>
      <c r="C17" s="2" t="s">
        <v>84</v>
      </c>
      <c r="D17" s="2" t="s">
        <v>84</v>
      </c>
      <c r="E17" s="5" t="str">
        <f t="shared" si="0"/>
        <v>Moderate Risk</v>
      </c>
    </row>
    <row r="18" spans="1:5" x14ac:dyDescent="0.35">
      <c r="A18" s="6" t="s">
        <v>17</v>
      </c>
      <c r="B18" s="2" t="s">
        <v>83</v>
      </c>
      <c r="C18" s="2" t="s">
        <v>84</v>
      </c>
      <c r="D18" s="2" t="s">
        <v>84</v>
      </c>
      <c r="E18" s="5" t="str">
        <f t="shared" si="0"/>
        <v>Moderate Risk</v>
      </c>
    </row>
    <row r="19" spans="1:5" x14ac:dyDescent="0.35">
      <c r="A19" s="6" t="s">
        <v>18</v>
      </c>
      <c r="B19" s="2" t="s">
        <v>83</v>
      </c>
      <c r="C19" s="2" t="s">
        <v>84</v>
      </c>
      <c r="D19" s="2" t="s">
        <v>84</v>
      </c>
      <c r="E19" s="5" t="str">
        <f t="shared" si="0"/>
        <v>Moderate Risk</v>
      </c>
    </row>
    <row r="20" spans="1:5" x14ac:dyDescent="0.35">
      <c r="A20" s="6" t="s">
        <v>19</v>
      </c>
      <c r="B20" s="2" t="s">
        <v>84</v>
      </c>
      <c r="C20" s="2" t="s">
        <v>84</v>
      </c>
      <c r="D20" s="2" t="s">
        <v>84</v>
      </c>
      <c r="E20" s="5" t="str">
        <f t="shared" si="0"/>
        <v>Low Risk</v>
      </c>
    </row>
    <row r="21" spans="1:5" x14ac:dyDescent="0.35">
      <c r="A21" s="6" t="s">
        <v>20</v>
      </c>
      <c r="B21" s="2" t="s">
        <v>83</v>
      </c>
      <c r="C21" s="2" t="s">
        <v>84</v>
      </c>
      <c r="D21" s="2" t="s">
        <v>84</v>
      </c>
      <c r="E21" s="5" t="str">
        <f t="shared" si="0"/>
        <v>Moderate Risk</v>
      </c>
    </row>
    <row r="22" spans="1:5" x14ac:dyDescent="0.35">
      <c r="A22" s="6" t="s">
        <v>21</v>
      </c>
      <c r="B22" s="2" t="s">
        <v>84</v>
      </c>
      <c r="C22" s="2" t="s">
        <v>84</v>
      </c>
      <c r="D22" s="2" t="s">
        <v>84</v>
      </c>
      <c r="E22" s="5" t="str">
        <f t="shared" si="0"/>
        <v>Low Risk</v>
      </c>
    </row>
    <row r="23" spans="1:5" x14ac:dyDescent="0.35">
      <c r="A23" s="6" t="s">
        <v>22</v>
      </c>
      <c r="B23" s="2" t="s">
        <v>84</v>
      </c>
      <c r="C23" s="2" t="s">
        <v>84</v>
      </c>
      <c r="D23" s="2" t="s">
        <v>84</v>
      </c>
      <c r="E23" s="5" t="str">
        <f t="shared" si="0"/>
        <v>Low Risk</v>
      </c>
    </row>
    <row r="24" spans="1:5" x14ac:dyDescent="0.35">
      <c r="A24" s="6" t="s">
        <v>23</v>
      </c>
      <c r="B24" s="2" t="s">
        <v>83</v>
      </c>
      <c r="C24" s="2" t="s">
        <v>84</v>
      </c>
      <c r="D24" s="2" t="s">
        <v>84</v>
      </c>
      <c r="E24" s="5" t="str">
        <f t="shared" si="0"/>
        <v>Moderate Risk</v>
      </c>
    </row>
    <row r="25" spans="1:5" x14ac:dyDescent="0.35">
      <c r="A25" s="6" t="s">
        <v>24</v>
      </c>
      <c r="B25" s="2" t="s">
        <v>84</v>
      </c>
      <c r="C25" s="2" t="s">
        <v>84</v>
      </c>
      <c r="D25" s="2" t="s">
        <v>84</v>
      </c>
      <c r="E25" s="5" t="str">
        <f t="shared" si="0"/>
        <v>Low Risk</v>
      </c>
    </row>
    <row r="26" spans="1:5" x14ac:dyDescent="0.35">
      <c r="A26" s="6" t="s">
        <v>25</v>
      </c>
      <c r="B26" s="2" t="s">
        <v>84</v>
      </c>
      <c r="C26" s="2" t="s">
        <v>84</v>
      </c>
      <c r="D26" s="2" t="s">
        <v>84</v>
      </c>
      <c r="E26" s="5" t="str">
        <f t="shared" si="0"/>
        <v>Low Risk</v>
      </c>
    </row>
    <row r="27" spans="1:5" x14ac:dyDescent="0.35">
      <c r="A27" s="6" t="s">
        <v>26</v>
      </c>
      <c r="B27" s="2" t="s">
        <v>84</v>
      </c>
      <c r="C27" s="2" t="s">
        <v>84</v>
      </c>
      <c r="D27" s="2" t="s">
        <v>84</v>
      </c>
      <c r="E27" s="5" t="str">
        <f t="shared" si="0"/>
        <v>Low Risk</v>
      </c>
    </row>
    <row r="28" spans="1:5" x14ac:dyDescent="0.35">
      <c r="A28" s="6" t="s">
        <v>27</v>
      </c>
      <c r="B28" s="2" t="s">
        <v>83</v>
      </c>
      <c r="C28" s="2" t="s">
        <v>84</v>
      </c>
      <c r="D28" s="2" t="s">
        <v>84</v>
      </c>
      <c r="E28" s="5" t="str">
        <f t="shared" si="0"/>
        <v>Moderate Risk</v>
      </c>
    </row>
    <row r="29" spans="1:5" x14ac:dyDescent="0.35">
      <c r="A29" s="6" t="s">
        <v>28</v>
      </c>
      <c r="B29" s="2" t="s">
        <v>83</v>
      </c>
      <c r="C29" s="2" t="s">
        <v>84</v>
      </c>
      <c r="D29" s="2" t="s">
        <v>84</v>
      </c>
      <c r="E29" s="5" t="str">
        <f t="shared" si="0"/>
        <v>Moderate Risk</v>
      </c>
    </row>
    <row r="30" spans="1:5" x14ac:dyDescent="0.35">
      <c r="A30" s="6" t="s">
        <v>29</v>
      </c>
      <c r="B30" s="2" t="s">
        <v>84</v>
      </c>
      <c r="C30" s="2" t="s">
        <v>84</v>
      </c>
      <c r="D30" s="2" t="s">
        <v>84</v>
      </c>
      <c r="E30" s="5" t="str">
        <f t="shared" si="0"/>
        <v>Low Risk</v>
      </c>
    </row>
    <row r="31" spans="1:5" x14ac:dyDescent="0.35">
      <c r="A31" s="6" t="s">
        <v>30</v>
      </c>
      <c r="B31" s="2" t="s">
        <v>83</v>
      </c>
      <c r="C31" s="2" t="s">
        <v>84</v>
      </c>
      <c r="D31" s="2" t="s">
        <v>84</v>
      </c>
      <c r="E31" s="5" t="str">
        <f t="shared" si="0"/>
        <v>Moderate Risk</v>
      </c>
    </row>
    <row r="32" spans="1:5" x14ac:dyDescent="0.35">
      <c r="A32" s="6" t="s">
        <v>31</v>
      </c>
      <c r="B32" s="2" t="s">
        <v>83</v>
      </c>
      <c r="C32" s="2" t="s">
        <v>84</v>
      </c>
      <c r="D32" s="2" t="s">
        <v>84</v>
      </c>
      <c r="E32" s="5" t="str">
        <f t="shared" si="0"/>
        <v>Moderate Risk</v>
      </c>
    </row>
    <row r="33" spans="1:5" x14ac:dyDescent="0.35">
      <c r="A33" s="6" t="s">
        <v>32</v>
      </c>
      <c r="B33" s="2" t="s">
        <v>84</v>
      </c>
      <c r="C33" s="2" t="s">
        <v>84</v>
      </c>
      <c r="D33" s="2" t="s">
        <v>84</v>
      </c>
      <c r="E33" s="5" t="str">
        <f t="shared" si="0"/>
        <v>Low Risk</v>
      </c>
    </row>
    <row r="34" spans="1:5" x14ac:dyDescent="0.35">
      <c r="A34" s="6" t="s">
        <v>33</v>
      </c>
      <c r="B34" s="2" t="s">
        <v>84</v>
      </c>
      <c r="C34" s="2" t="s">
        <v>84</v>
      </c>
      <c r="D34" s="2" t="s">
        <v>84</v>
      </c>
      <c r="E34" s="5" t="str">
        <f t="shared" si="0"/>
        <v>Low Risk</v>
      </c>
    </row>
    <row r="35" spans="1:5" x14ac:dyDescent="0.35">
      <c r="A35" s="6" t="s">
        <v>34</v>
      </c>
      <c r="B35" s="2" t="s">
        <v>83</v>
      </c>
      <c r="C35" s="2" t="s">
        <v>84</v>
      </c>
      <c r="D35" s="2" t="s">
        <v>84</v>
      </c>
      <c r="E35" s="5" t="str">
        <f t="shared" si="0"/>
        <v>Moderate Risk</v>
      </c>
    </row>
    <row r="36" spans="1:5" x14ac:dyDescent="0.35">
      <c r="A36" s="6" t="s">
        <v>35</v>
      </c>
      <c r="B36" s="2" t="s">
        <v>83</v>
      </c>
      <c r="C36" s="2" t="s">
        <v>84</v>
      </c>
      <c r="D36" s="2" t="s">
        <v>84</v>
      </c>
      <c r="E36" s="5" t="str">
        <f t="shared" si="0"/>
        <v>Moderate Risk</v>
      </c>
    </row>
    <row r="37" spans="1:5" x14ac:dyDescent="0.35">
      <c r="A37" s="6" t="s">
        <v>36</v>
      </c>
      <c r="B37" s="2" t="s">
        <v>84</v>
      </c>
      <c r="C37" s="2" t="s">
        <v>84</v>
      </c>
      <c r="D37" s="2" t="s">
        <v>84</v>
      </c>
      <c r="E37" s="5" t="str">
        <f t="shared" si="0"/>
        <v>Low Risk</v>
      </c>
    </row>
    <row r="38" spans="1:5" x14ac:dyDescent="0.35">
      <c r="A38" s="6" t="s">
        <v>37</v>
      </c>
      <c r="B38" s="2" t="s">
        <v>83</v>
      </c>
      <c r="C38" s="2" t="s">
        <v>84</v>
      </c>
      <c r="D38" s="2" t="s">
        <v>84</v>
      </c>
      <c r="E38" s="5" t="str">
        <f t="shared" si="0"/>
        <v>Moderate Risk</v>
      </c>
    </row>
    <row r="39" spans="1:5" x14ac:dyDescent="0.35">
      <c r="A39" s="6" t="s">
        <v>38</v>
      </c>
      <c r="B39" s="2" t="s">
        <v>83</v>
      </c>
      <c r="C39" s="2" t="s">
        <v>84</v>
      </c>
      <c r="D39" s="2" t="s">
        <v>84</v>
      </c>
      <c r="E39" s="5" t="str">
        <f t="shared" si="0"/>
        <v>Moderate Risk</v>
      </c>
    </row>
    <row r="40" spans="1:5" x14ac:dyDescent="0.35">
      <c r="A40" s="6" t="s">
        <v>39</v>
      </c>
      <c r="B40" s="2" t="s">
        <v>84</v>
      </c>
      <c r="C40" s="2" t="s">
        <v>84</v>
      </c>
      <c r="D40" s="2" t="s">
        <v>84</v>
      </c>
      <c r="E40" s="5" t="str">
        <f t="shared" si="0"/>
        <v>Low Risk</v>
      </c>
    </row>
    <row r="41" spans="1:5" x14ac:dyDescent="0.35">
      <c r="A41" s="6" t="s">
        <v>40</v>
      </c>
      <c r="B41" s="2" t="s">
        <v>84</v>
      </c>
      <c r="C41" s="2" t="s">
        <v>84</v>
      </c>
      <c r="D41" s="2" t="s">
        <v>84</v>
      </c>
      <c r="E41" s="5" t="str">
        <f t="shared" si="0"/>
        <v>Low Risk</v>
      </c>
    </row>
    <row r="42" spans="1:5" x14ac:dyDescent="0.35">
      <c r="A42" s="6" t="s">
        <v>41</v>
      </c>
      <c r="B42" s="2" t="s">
        <v>83</v>
      </c>
      <c r="C42" s="2" t="s">
        <v>84</v>
      </c>
      <c r="D42" s="2" t="s">
        <v>84</v>
      </c>
      <c r="E42" s="5" t="str">
        <f t="shared" si="0"/>
        <v>Moderate Risk</v>
      </c>
    </row>
    <row r="43" spans="1:5" x14ac:dyDescent="0.35">
      <c r="A43" s="6" t="s">
        <v>42</v>
      </c>
      <c r="B43" s="2" t="s">
        <v>83</v>
      </c>
      <c r="C43" s="2" t="s">
        <v>84</v>
      </c>
      <c r="D43" s="2" t="s">
        <v>84</v>
      </c>
      <c r="E43" s="5" t="str">
        <f t="shared" si="0"/>
        <v>Moderate Risk</v>
      </c>
    </row>
    <row r="44" spans="1:5" x14ac:dyDescent="0.35">
      <c r="A44" s="6" t="s">
        <v>43</v>
      </c>
      <c r="B44" s="2" t="s">
        <v>84</v>
      </c>
      <c r="C44" s="2" t="s">
        <v>84</v>
      </c>
      <c r="D44" s="2" t="s">
        <v>84</v>
      </c>
      <c r="E44" s="5" t="str">
        <f t="shared" si="0"/>
        <v>Low Risk</v>
      </c>
    </row>
    <row r="45" spans="1:5" x14ac:dyDescent="0.35">
      <c r="A45" s="6" t="s">
        <v>44</v>
      </c>
      <c r="B45" s="2" t="s">
        <v>84</v>
      </c>
      <c r="C45" s="2" t="s">
        <v>84</v>
      </c>
      <c r="D45" s="2" t="s">
        <v>84</v>
      </c>
      <c r="E45" s="5" t="str">
        <f t="shared" si="0"/>
        <v>Low Risk</v>
      </c>
    </row>
    <row r="46" spans="1:5" x14ac:dyDescent="0.35">
      <c r="A46" s="6" t="s">
        <v>45</v>
      </c>
      <c r="B46" s="2" t="s">
        <v>84</v>
      </c>
      <c r="C46" s="2" t="s">
        <v>84</v>
      </c>
      <c r="D46" s="2" t="s">
        <v>84</v>
      </c>
      <c r="E46" s="5" t="str">
        <f t="shared" si="0"/>
        <v>Low Risk</v>
      </c>
    </row>
    <row r="47" spans="1:5" x14ac:dyDescent="0.35">
      <c r="A47" s="6" t="s">
        <v>46</v>
      </c>
      <c r="B47" s="2" t="s">
        <v>83</v>
      </c>
      <c r="C47" s="2" t="s">
        <v>84</v>
      </c>
      <c r="D47" s="2" t="s">
        <v>84</v>
      </c>
      <c r="E47" s="5" t="str">
        <f t="shared" si="0"/>
        <v>Moderate Risk</v>
      </c>
    </row>
    <row r="48" spans="1:5" x14ac:dyDescent="0.35">
      <c r="A48" s="6" t="s">
        <v>47</v>
      </c>
      <c r="B48" s="2" t="s">
        <v>84</v>
      </c>
      <c r="C48" s="2" t="s">
        <v>84</v>
      </c>
      <c r="D48" s="2" t="s">
        <v>84</v>
      </c>
      <c r="E48" s="5" t="str">
        <f t="shared" si="0"/>
        <v>Low Risk</v>
      </c>
    </row>
    <row r="49" spans="1:5" x14ac:dyDescent="0.35">
      <c r="A49" s="6" t="s">
        <v>48</v>
      </c>
      <c r="B49" s="2" t="s">
        <v>83</v>
      </c>
      <c r="C49" s="2" t="s">
        <v>84</v>
      </c>
      <c r="D49" s="2" t="s">
        <v>84</v>
      </c>
      <c r="E49" s="5" t="str">
        <f t="shared" si="0"/>
        <v>Moderate Risk</v>
      </c>
    </row>
    <row r="50" spans="1:5" x14ac:dyDescent="0.35">
      <c r="A50" s="6" t="s">
        <v>49</v>
      </c>
      <c r="B50" s="2" t="s">
        <v>84</v>
      </c>
      <c r="C50" s="2" t="s">
        <v>84</v>
      </c>
      <c r="D50" s="2" t="s">
        <v>84</v>
      </c>
      <c r="E50" s="5" t="str">
        <f t="shared" si="0"/>
        <v>Low Risk</v>
      </c>
    </row>
    <row r="51" spans="1:5" x14ac:dyDescent="0.35">
      <c r="A51" s="6" t="s">
        <v>50</v>
      </c>
      <c r="B51" s="2" t="s">
        <v>83</v>
      </c>
      <c r="C51" s="2" t="s">
        <v>84</v>
      </c>
      <c r="D51" s="2" t="s">
        <v>84</v>
      </c>
      <c r="E51" s="5" t="str">
        <f t="shared" si="0"/>
        <v>Moderate Risk</v>
      </c>
    </row>
    <row r="52" spans="1:5" x14ac:dyDescent="0.35">
      <c r="A52" s="6" t="s">
        <v>51</v>
      </c>
      <c r="B52" s="2" t="s">
        <v>83</v>
      </c>
      <c r="C52" s="2" t="s">
        <v>84</v>
      </c>
      <c r="D52" s="2" t="s">
        <v>84</v>
      </c>
      <c r="E52" s="5" t="str">
        <f t="shared" si="0"/>
        <v>Moderate Risk</v>
      </c>
    </row>
    <row r="53" spans="1:5" x14ac:dyDescent="0.35">
      <c r="A53" s="6" t="s">
        <v>52</v>
      </c>
      <c r="B53" s="2" t="s">
        <v>83</v>
      </c>
      <c r="C53" s="2" t="s">
        <v>84</v>
      </c>
      <c r="D53" s="2" t="s">
        <v>84</v>
      </c>
      <c r="E53" s="5" t="str">
        <f t="shared" si="0"/>
        <v>Moderate Risk</v>
      </c>
    </row>
    <row r="54" spans="1:5" x14ac:dyDescent="0.35">
      <c r="A54" s="6" t="s">
        <v>53</v>
      </c>
      <c r="B54" s="2" t="s">
        <v>83</v>
      </c>
      <c r="C54" s="2" t="s">
        <v>84</v>
      </c>
      <c r="D54" s="2" t="s">
        <v>84</v>
      </c>
      <c r="E54" s="5" t="str">
        <f t="shared" si="0"/>
        <v>Moderate Risk</v>
      </c>
    </row>
    <row r="55" spans="1:5" x14ac:dyDescent="0.35">
      <c r="A55" s="6" t="s">
        <v>54</v>
      </c>
      <c r="B55" s="2" t="s">
        <v>84</v>
      </c>
      <c r="C55" s="2" t="s">
        <v>84</v>
      </c>
      <c r="D55" s="2" t="s">
        <v>84</v>
      </c>
      <c r="E55" s="5" t="str">
        <f t="shared" si="0"/>
        <v>Low Risk</v>
      </c>
    </row>
    <row r="56" spans="1:5" x14ac:dyDescent="0.35">
      <c r="A56" s="6" t="s">
        <v>55</v>
      </c>
      <c r="B56" s="2" t="s">
        <v>83</v>
      </c>
      <c r="C56" s="2" t="s">
        <v>84</v>
      </c>
      <c r="D56" s="2" t="s">
        <v>84</v>
      </c>
      <c r="E56" s="5" t="str">
        <f t="shared" si="0"/>
        <v>Moderate Risk</v>
      </c>
    </row>
    <row r="57" spans="1:5" x14ac:dyDescent="0.35">
      <c r="A57" s="6" t="s">
        <v>56</v>
      </c>
      <c r="B57" s="2" t="s">
        <v>83</v>
      </c>
      <c r="C57" s="2" t="s">
        <v>84</v>
      </c>
      <c r="D57" s="2" t="s">
        <v>84</v>
      </c>
      <c r="E57" s="5" t="str">
        <f t="shared" si="0"/>
        <v>Moderate Risk</v>
      </c>
    </row>
    <row r="58" spans="1:5" x14ac:dyDescent="0.35">
      <c r="A58" s="6" t="s">
        <v>57</v>
      </c>
      <c r="B58" s="2" t="s">
        <v>83</v>
      </c>
      <c r="C58" s="2" t="s">
        <v>84</v>
      </c>
      <c r="D58" s="2" t="s">
        <v>84</v>
      </c>
      <c r="E58" s="5" t="str">
        <f t="shared" si="0"/>
        <v>Moderate Risk</v>
      </c>
    </row>
    <row r="59" spans="1:5" x14ac:dyDescent="0.35">
      <c r="A59" s="6" t="s">
        <v>58</v>
      </c>
      <c r="B59" s="2" t="s">
        <v>83</v>
      </c>
      <c r="C59" s="2" t="s">
        <v>84</v>
      </c>
      <c r="D59" s="2" t="s">
        <v>84</v>
      </c>
      <c r="E59" s="5" t="str">
        <f t="shared" si="0"/>
        <v>Moderate Risk</v>
      </c>
    </row>
    <row r="60" spans="1:5" x14ac:dyDescent="0.35">
      <c r="A60" s="6" t="s">
        <v>59</v>
      </c>
      <c r="B60" s="2" t="s">
        <v>84</v>
      </c>
      <c r="C60" s="2" t="s">
        <v>84</v>
      </c>
      <c r="D60" s="2" t="s">
        <v>84</v>
      </c>
      <c r="E60" s="5" t="str">
        <f t="shared" si="0"/>
        <v>Low Risk</v>
      </c>
    </row>
    <row r="61" spans="1:5" x14ac:dyDescent="0.35">
      <c r="A61" s="6" t="s">
        <v>60</v>
      </c>
      <c r="B61" s="2" t="s">
        <v>83</v>
      </c>
      <c r="C61" s="2" t="s">
        <v>84</v>
      </c>
      <c r="D61" s="2" t="s">
        <v>84</v>
      </c>
      <c r="E61" s="5" t="str">
        <f t="shared" si="0"/>
        <v>Moderate Risk</v>
      </c>
    </row>
    <row r="62" spans="1:5" x14ac:dyDescent="0.35">
      <c r="A62" s="6" t="s">
        <v>61</v>
      </c>
      <c r="B62" s="2" t="s">
        <v>83</v>
      </c>
      <c r="C62" s="2" t="s">
        <v>84</v>
      </c>
      <c r="D62" s="2" t="s">
        <v>84</v>
      </c>
      <c r="E62" s="5" t="str">
        <f t="shared" si="0"/>
        <v>Moderate Risk</v>
      </c>
    </row>
    <row r="63" spans="1:5" x14ac:dyDescent="0.35">
      <c r="A63" s="6" t="s">
        <v>62</v>
      </c>
      <c r="B63" s="2" t="s">
        <v>83</v>
      </c>
      <c r="C63" s="2" t="s">
        <v>84</v>
      </c>
      <c r="D63" s="2" t="s">
        <v>84</v>
      </c>
      <c r="E63" s="5" t="str">
        <f t="shared" si="0"/>
        <v>Moderate Risk</v>
      </c>
    </row>
    <row r="64" spans="1:5" x14ac:dyDescent="0.35">
      <c r="A64" s="6" t="s">
        <v>63</v>
      </c>
      <c r="B64" s="2" t="s">
        <v>84</v>
      </c>
      <c r="C64" s="2" t="s">
        <v>84</v>
      </c>
      <c r="D64" s="2" t="s">
        <v>84</v>
      </c>
      <c r="E64" s="5" t="str">
        <f t="shared" si="0"/>
        <v>Low Risk</v>
      </c>
    </row>
    <row r="65" spans="1:5" x14ac:dyDescent="0.35">
      <c r="A65" s="6" t="s">
        <v>64</v>
      </c>
      <c r="B65" s="2" t="s">
        <v>84</v>
      </c>
      <c r="C65" s="2" t="s">
        <v>84</v>
      </c>
      <c r="D65" s="2" t="s">
        <v>84</v>
      </c>
      <c r="E65" s="5" t="str">
        <f t="shared" si="0"/>
        <v>Low Risk</v>
      </c>
    </row>
    <row r="66" spans="1:5" x14ac:dyDescent="0.35">
      <c r="A66" s="6" t="s">
        <v>65</v>
      </c>
      <c r="B66" s="2" t="s">
        <v>84</v>
      </c>
      <c r="C66" s="2" t="s">
        <v>84</v>
      </c>
      <c r="D66" s="2" t="s">
        <v>84</v>
      </c>
      <c r="E66" s="5" t="str">
        <f t="shared" si="0"/>
        <v>Low Risk</v>
      </c>
    </row>
    <row r="67" spans="1:5" x14ac:dyDescent="0.35">
      <c r="A67" s="6" t="s">
        <v>66</v>
      </c>
      <c r="B67" s="2" t="s">
        <v>84</v>
      </c>
      <c r="C67" s="2" t="s">
        <v>84</v>
      </c>
      <c r="D67" s="2" t="s">
        <v>84</v>
      </c>
      <c r="E67" s="5" t="str">
        <f t="shared" si="0"/>
        <v>Low Risk</v>
      </c>
    </row>
    <row r="68" spans="1:5" x14ac:dyDescent="0.35">
      <c r="A68" s="6" t="s">
        <v>67</v>
      </c>
      <c r="B68" s="2" t="s">
        <v>84</v>
      </c>
      <c r="C68" s="2" t="s">
        <v>84</v>
      </c>
      <c r="D68" s="2" t="s">
        <v>84</v>
      </c>
      <c r="E68" s="5" t="str">
        <f t="shared" ref="E68:E79" si="1">IF(OR(B68="High",C68= "High",D68= "High"), "High Risk", IF(OR(B68="Moderate",C68= "Moderate",D68= "Moderate"), "Moderate Risk", "Low Risk"))</f>
        <v>Low Risk</v>
      </c>
    </row>
    <row r="69" spans="1:5" x14ac:dyDescent="0.35">
      <c r="A69" s="6" t="s">
        <v>68</v>
      </c>
      <c r="B69" s="2" t="s">
        <v>84</v>
      </c>
      <c r="C69" s="2" t="s">
        <v>84</v>
      </c>
      <c r="D69" s="2" t="s">
        <v>84</v>
      </c>
      <c r="E69" s="5" t="str">
        <f t="shared" si="1"/>
        <v>Low Risk</v>
      </c>
    </row>
    <row r="70" spans="1:5" x14ac:dyDescent="0.35">
      <c r="A70" s="6" t="s">
        <v>69</v>
      </c>
      <c r="B70" s="2" t="s">
        <v>83</v>
      </c>
      <c r="C70" s="2" t="s">
        <v>84</v>
      </c>
      <c r="D70" s="2" t="s">
        <v>84</v>
      </c>
      <c r="E70" s="5" t="str">
        <f t="shared" si="1"/>
        <v>Moderate Risk</v>
      </c>
    </row>
    <row r="71" spans="1:5" x14ac:dyDescent="0.35">
      <c r="A71" s="6" t="s">
        <v>70</v>
      </c>
      <c r="B71" s="2" t="s">
        <v>83</v>
      </c>
      <c r="C71" s="2" t="s">
        <v>84</v>
      </c>
      <c r="D71" s="2" t="s">
        <v>84</v>
      </c>
      <c r="E71" s="5" t="str">
        <f t="shared" si="1"/>
        <v>Moderate Risk</v>
      </c>
    </row>
    <row r="72" spans="1:5" x14ac:dyDescent="0.35">
      <c r="A72" s="6" t="s">
        <v>71</v>
      </c>
      <c r="B72" s="2" t="s">
        <v>83</v>
      </c>
      <c r="C72" s="2" t="s">
        <v>84</v>
      </c>
      <c r="D72" s="2" t="s">
        <v>84</v>
      </c>
      <c r="E72" s="5" t="str">
        <f t="shared" si="1"/>
        <v>Moderate Risk</v>
      </c>
    </row>
    <row r="73" spans="1:5" x14ac:dyDescent="0.35">
      <c r="A73" s="6" t="s">
        <v>72</v>
      </c>
      <c r="B73" s="2" t="s">
        <v>84</v>
      </c>
      <c r="C73" s="2" t="s">
        <v>84</v>
      </c>
      <c r="D73" s="2" t="s">
        <v>84</v>
      </c>
      <c r="E73" s="5" t="str">
        <f t="shared" si="1"/>
        <v>Low Risk</v>
      </c>
    </row>
    <row r="74" spans="1:5" x14ac:dyDescent="0.35">
      <c r="A74" s="6" t="s">
        <v>73</v>
      </c>
      <c r="B74" s="2" t="s">
        <v>84</v>
      </c>
      <c r="C74" s="2" t="s">
        <v>84</v>
      </c>
      <c r="D74" s="2" t="s">
        <v>84</v>
      </c>
      <c r="E74" s="5" t="str">
        <f t="shared" si="1"/>
        <v>Low Risk</v>
      </c>
    </row>
    <row r="75" spans="1:5" x14ac:dyDescent="0.35">
      <c r="A75" s="6" t="s">
        <v>74</v>
      </c>
      <c r="B75" s="2" t="s">
        <v>83</v>
      </c>
      <c r="C75" s="2" t="s">
        <v>84</v>
      </c>
      <c r="D75" s="2" t="s">
        <v>84</v>
      </c>
      <c r="E75" s="5" t="str">
        <f t="shared" si="1"/>
        <v>Moderate Risk</v>
      </c>
    </row>
    <row r="76" spans="1:5" x14ac:dyDescent="0.35">
      <c r="A76" s="6" t="s">
        <v>75</v>
      </c>
      <c r="B76" s="2" t="s">
        <v>83</v>
      </c>
      <c r="C76" s="2" t="s">
        <v>84</v>
      </c>
      <c r="D76" s="2" t="s">
        <v>84</v>
      </c>
      <c r="E76" s="5" t="str">
        <f t="shared" si="1"/>
        <v>Moderate Risk</v>
      </c>
    </row>
    <row r="77" spans="1:5" x14ac:dyDescent="0.35">
      <c r="A77" s="6" t="s">
        <v>76</v>
      </c>
      <c r="B77" s="2" t="s">
        <v>83</v>
      </c>
      <c r="C77" s="2" t="s">
        <v>84</v>
      </c>
      <c r="D77" s="2" t="s">
        <v>84</v>
      </c>
      <c r="E77" s="5" t="str">
        <f t="shared" si="1"/>
        <v>Moderate Risk</v>
      </c>
    </row>
    <row r="78" spans="1:5" x14ac:dyDescent="0.35">
      <c r="A78" s="6" t="s">
        <v>77</v>
      </c>
      <c r="B78" s="2" t="s">
        <v>83</v>
      </c>
      <c r="C78" s="2" t="s">
        <v>84</v>
      </c>
      <c r="D78" s="2" t="s">
        <v>84</v>
      </c>
      <c r="E78" s="5" t="str">
        <f t="shared" si="1"/>
        <v>Moderate Risk</v>
      </c>
    </row>
    <row r="79" spans="1:5" x14ac:dyDescent="0.35">
      <c r="A79" s="6" t="s">
        <v>78</v>
      </c>
      <c r="B79" s="2" t="s">
        <v>84</v>
      </c>
      <c r="C79" s="2" t="s">
        <v>84</v>
      </c>
      <c r="D79" s="2" t="s">
        <v>84</v>
      </c>
      <c r="E79" s="5" t="str">
        <f t="shared" si="1"/>
        <v>Low Risk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LATITUDE E7470</dc:creator>
  <cp:lastModifiedBy>LATITUDE E7470</cp:lastModifiedBy>
  <dcterms:created xsi:type="dcterms:W3CDTF">2025-05-26T02:52:54Z</dcterms:created>
  <dcterms:modified xsi:type="dcterms:W3CDTF">2025-05-30T05:03:06Z</dcterms:modified>
</cp:coreProperties>
</file>