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UCI\Spring2017\EECS 221\Project\"/>
    </mc:Choice>
  </mc:AlternateContent>
  <bookViews>
    <workbookView xWindow="0" yWindow="0" windowWidth="14388" windowHeight="441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M2" i="1"/>
  <c r="N4" i="1"/>
  <c r="N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C475" i="3"/>
  <c r="C474" i="3"/>
  <c r="C462" i="3"/>
  <c r="C463" i="3"/>
  <c r="C464" i="3"/>
  <c r="C465" i="3"/>
  <c r="C466" i="3"/>
  <c r="C467" i="3"/>
  <c r="C468" i="3"/>
  <c r="C469" i="3"/>
  <c r="C470" i="3"/>
  <c r="C471" i="3"/>
  <c r="C472" i="3"/>
  <c r="C461" i="3"/>
  <c r="C451" i="3"/>
  <c r="C452" i="3"/>
  <c r="C453" i="3"/>
  <c r="C454" i="3"/>
  <c r="C455" i="3"/>
  <c r="C456" i="3"/>
  <c r="C457" i="3"/>
  <c r="C458" i="3"/>
  <c r="C459" i="3"/>
  <c r="C450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389" i="3"/>
  <c r="C387" i="3"/>
  <c r="C386" i="3"/>
  <c r="C382" i="3"/>
  <c r="C383" i="3"/>
  <c r="C384" i="3"/>
  <c r="C381" i="3"/>
  <c r="C367" i="3"/>
  <c r="C366" i="3"/>
  <c r="C364" i="3"/>
  <c r="C361" i="3"/>
  <c r="C362" i="3"/>
  <c r="C360" i="3"/>
  <c r="C351" i="3"/>
  <c r="C352" i="3"/>
  <c r="C353" i="3"/>
  <c r="C354" i="3"/>
  <c r="C355" i="3"/>
  <c r="C356" i="3"/>
  <c r="C357" i="3"/>
  <c r="C358" i="3"/>
  <c r="C350" i="3"/>
  <c r="C348" i="3"/>
  <c r="C337" i="3"/>
  <c r="C338" i="3"/>
  <c r="C339" i="3"/>
  <c r="C340" i="3"/>
  <c r="C341" i="3"/>
  <c r="C342" i="3"/>
  <c r="C343" i="3"/>
  <c r="C344" i="3"/>
  <c r="C345" i="3"/>
  <c r="C346" i="3"/>
  <c r="C336" i="3"/>
  <c r="C332" i="3"/>
  <c r="C333" i="3"/>
  <c r="C334" i="3"/>
  <c r="C331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1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293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78" i="3"/>
  <c r="C274" i="3"/>
  <c r="C275" i="3"/>
  <c r="C276" i="3"/>
  <c r="C273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57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43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28" i="3"/>
  <c r="C223" i="3"/>
  <c r="C224" i="3"/>
  <c r="C225" i="3"/>
  <c r="C226" i="3"/>
  <c r="C222" i="3"/>
  <c r="C215" i="3"/>
  <c r="C216" i="3"/>
  <c r="C217" i="3"/>
  <c r="C218" i="3"/>
  <c r="C219" i="3"/>
  <c r="C220" i="3"/>
  <c r="C214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77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196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72" i="3"/>
  <c r="C161" i="3"/>
  <c r="C162" i="3"/>
  <c r="C160" i="3"/>
  <c r="C145" i="3"/>
  <c r="C146" i="3"/>
  <c r="C147" i="3"/>
  <c r="C148" i="3"/>
  <c r="C149" i="3"/>
  <c r="C150" i="3"/>
  <c r="C151" i="3"/>
  <c r="C152" i="3"/>
  <c r="C144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15" i="3"/>
  <c r="C101" i="3"/>
  <c r="C102" i="3"/>
  <c r="C103" i="3"/>
  <c r="C104" i="3"/>
  <c r="C105" i="3"/>
  <c r="C106" i="3"/>
  <c r="C100" i="3"/>
  <c r="C85" i="3"/>
  <c r="C86" i="3"/>
  <c r="C87" i="3"/>
  <c r="C88" i="3"/>
  <c r="C89" i="3"/>
  <c r="C90" i="3"/>
  <c r="C91" i="3"/>
  <c r="C92" i="3"/>
  <c r="C93" i="3"/>
  <c r="C94" i="3"/>
  <c r="C84" i="3"/>
  <c r="C67" i="3"/>
  <c r="C68" i="3"/>
  <c r="C69" i="3"/>
  <c r="C70" i="3"/>
  <c r="C71" i="3"/>
  <c r="C72" i="3"/>
  <c r="C73" i="3"/>
  <c r="C74" i="3"/>
  <c r="C75" i="3"/>
  <c r="C76" i="3"/>
  <c r="C77" i="3"/>
  <c r="C66" i="3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4" i="2"/>
  <c r="J3" i="2"/>
  <c r="J2" i="2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34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1" i="2"/>
  <c r="M4" i="1"/>
  <c r="M3" i="1"/>
  <c r="L4" i="1" l="1"/>
  <c r="L3" i="1"/>
  <c r="D99" i="2"/>
  <c r="D96" i="2"/>
  <c r="D87" i="2"/>
  <c r="D90" i="2"/>
  <c r="D84" i="2"/>
  <c r="D75" i="2"/>
  <c r="D72" i="2"/>
  <c r="D78" i="2"/>
  <c r="D69" i="2"/>
  <c r="D45" i="2"/>
  <c r="D42" i="2"/>
  <c r="D48" i="2"/>
  <c r="D51" i="2"/>
  <c r="D54" i="2"/>
  <c r="D57" i="2"/>
  <c r="D60" i="2"/>
  <c r="D63" i="2"/>
  <c r="D18" i="2"/>
  <c r="D12" i="2"/>
  <c r="A2" i="1"/>
  <c r="A226" i="1" l="1"/>
  <c r="A223" i="1"/>
  <c r="A220" i="1"/>
  <c r="A215" i="1"/>
  <c r="A212" i="1"/>
  <c r="A197" i="1"/>
  <c r="A194" i="1"/>
  <c r="A172" i="1"/>
  <c r="A162" i="1"/>
  <c r="A160" i="1"/>
  <c r="A152" i="1"/>
  <c r="A144" i="1"/>
  <c r="A141" i="1"/>
  <c r="A115" i="1"/>
  <c r="A106" i="1"/>
  <c r="A100" i="1"/>
  <c r="A94" i="1"/>
  <c r="A84" i="1"/>
  <c r="A77" i="1"/>
  <c r="A66" i="1"/>
  <c r="A63" i="1"/>
  <c r="A34" i="1"/>
  <c r="A31" i="1"/>
  <c r="C370" i="3"/>
  <c r="C371" i="3"/>
  <c r="C375" i="3"/>
  <c r="C377" i="3"/>
  <c r="C379" i="3"/>
  <c r="C374" i="3"/>
  <c r="C376" i="3"/>
  <c r="C378" i="3"/>
  <c r="C373" i="3"/>
  <c r="C372" i="3"/>
  <c r="C369" i="3"/>
</calcChain>
</file>

<file path=xl/sharedStrings.xml><?xml version="1.0" encoding="utf-8"?>
<sst xmlns="http://schemas.openxmlformats.org/spreadsheetml/2006/main" count="75" uniqueCount="60">
  <si>
    <t>15 navy blue crv</t>
  </si>
  <si>
    <t>15 black honda civic</t>
  </si>
  <si>
    <t>15 black van</t>
  </si>
  <si>
    <t>15 black nissan juke</t>
  </si>
  <si>
    <t>15 bmw x5</t>
  </si>
  <si>
    <t>15 dark grey nissan sunny</t>
  </si>
  <si>
    <t>15 silver mercedes</t>
  </si>
  <si>
    <t>15 trail blazer</t>
  </si>
  <si>
    <t>15 black peugeot</t>
  </si>
  <si>
    <t>15 red</t>
  </si>
  <si>
    <t>16 black mercedes</t>
  </si>
  <si>
    <t xml:space="preserve">16 silver </t>
  </si>
  <si>
    <t>17 silver mercedes clk520</t>
  </si>
  <si>
    <t>17 red nissan</t>
  </si>
  <si>
    <t>17 white mercedes</t>
  </si>
  <si>
    <t>15 blue</t>
  </si>
  <si>
    <t>15 blue with glasses</t>
  </si>
  <si>
    <t>16 grey crv</t>
  </si>
  <si>
    <t>16 grey kia sportage</t>
  </si>
  <si>
    <t>16 silver kia rio</t>
  </si>
  <si>
    <t>car 1</t>
  </si>
  <si>
    <t>car 2</t>
  </si>
  <si>
    <t>car 3</t>
  </si>
  <si>
    <t>car 4</t>
  </si>
  <si>
    <t>car 5</t>
  </si>
  <si>
    <t>car 6</t>
  </si>
  <si>
    <t>car 7</t>
  </si>
  <si>
    <t>car 8</t>
  </si>
  <si>
    <t>car 9</t>
  </si>
  <si>
    <t>car 10</t>
  </si>
  <si>
    <t>car 11</t>
  </si>
  <si>
    <t>car 12</t>
  </si>
  <si>
    <t>car 13</t>
  </si>
  <si>
    <t>car 14</t>
  </si>
  <si>
    <t>car 15</t>
  </si>
  <si>
    <t>car 16</t>
  </si>
  <si>
    <t>car 17</t>
  </si>
  <si>
    <t>car 18</t>
  </si>
  <si>
    <t>car 19</t>
  </si>
  <si>
    <t>car 20</t>
  </si>
  <si>
    <t>car 21</t>
  </si>
  <si>
    <t>car 22</t>
  </si>
  <si>
    <t>car 23</t>
  </si>
  <si>
    <t>car 24</t>
  </si>
  <si>
    <t>car 25</t>
  </si>
  <si>
    <t>car 26</t>
  </si>
  <si>
    <t>car 27</t>
  </si>
  <si>
    <t>car 28</t>
  </si>
  <si>
    <t>car 29</t>
  </si>
  <si>
    <t>car 30</t>
  </si>
  <si>
    <t>car 31</t>
  </si>
  <si>
    <t>6 min</t>
  </si>
  <si>
    <t>1 min</t>
  </si>
  <si>
    <t>2 min</t>
  </si>
  <si>
    <t>4 min</t>
  </si>
  <si>
    <t>5 min</t>
  </si>
  <si>
    <t>car 32</t>
  </si>
  <si>
    <t>car 33</t>
  </si>
  <si>
    <t>car 34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</si>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</sst>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First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46</c:v>
                </c:pt>
                <c:pt idx="1">
                  <c:v>58</c:v>
                </c:pt>
                <c:pt idx="2">
                  <c:v>71</c:v>
                </c:pt>
                <c:pt idx="3">
                  <c:v>83</c:v>
                </c:pt>
                <c:pt idx="4">
                  <c:v>95</c:v>
                </c:pt>
                <c:pt idx="5">
                  <c:v>107</c:v>
                </c:pt>
                <c:pt idx="6">
                  <c:v>119</c:v>
                </c:pt>
                <c:pt idx="7">
                  <c:v>131</c:v>
                </c:pt>
                <c:pt idx="8">
                  <c:v>143</c:v>
                </c:pt>
                <c:pt idx="9">
                  <c:v>156</c:v>
                </c:pt>
                <c:pt idx="10">
                  <c:v>168</c:v>
                </c:pt>
                <c:pt idx="11">
                  <c:v>180</c:v>
                </c:pt>
                <c:pt idx="12">
                  <c:v>192</c:v>
                </c:pt>
                <c:pt idx="13">
                  <c:v>205</c:v>
                </c:pt>
                <c:pt idx="14">
                  <c:v>217</c:v>
                </c:pt>
                <c:pt idx="15">
                  <c:v>228</c:v>
                </c:pt>
                <c:pt idx="16">
                  <c:v>241</c:v>
                </c:pt>
                <c:pt idx="17">
                  <c:v>253</c:v>
                </c:pt>
                <c:pt idx="18">
                  <c:v>265</c:v>
                </c:pt>
                <c:pt idx="19">
                  <c:v>447</c:v>
                </c:pt>
                <c:pt idx="20">
                  <c:v>459</c:v>
                </c:pt>
                <c:pt idx="21">
                  <c:v>471</c:v>
                </c:pt>
                <c:pt idx="22">
                  <c:v>637</c:v>
                </c:pt>
                <c:pt idx="23">
                  <c:v>649</c:v>
                </c:pt>
                <c:pt idx="24">
                  <c:v>661</c:v>
                </c:pt>
                <c:pt idx="25">
                  <c:v>673</c:v>
                </c:pt>
                <c:pt idx="26">
                  <c:v>685</c:v>
                </c:pt>
                <c:pt idx="27">
                  <c:v>697</c:v>
                </c:pt>
                <c:pt idx="28">
                  <c:v>710</c:v>
                </c:pt>
                <c:pt idx="29">
                  <c:v>722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8600</c:v>
                </c:pt>
                <c:pt idx="1">
                  <c:v>8487</c:v>
                </c:pt>
                <c:pt idx="2">
                  <c:v>8673</c:v>
                </c:pt>
                <c:pt idx="3">
                  <c:v>8530</c:v>
                </c:pt>
                <c:pt idx="4">
                  <c:v>8471</c:v>
                </c:pt>
                <c:pt idx="5">
                  <c:v>8447</c:v>
                </c:pt>
                <c:pt idx="6">
                  <c:v>8394</c:v>
                </c:pt>
                <c:pt idx="7">
                  <c:v>8498</c:v>
                </c:pt>
                <c:pt idx="8">
                  <c:v>8424</c:v>
                </c:pt>
                <c:pt idx="9">
                  <c:v>8414</c:v>
                </c:pt>
                <c:pt idx="10">
                  <c:v>8456</c:v>
                </c:pt>
                <c:pt idx="11">
                  <c:v>8435</c:v>
                </c:pt>
                <c:pt idx="12">
                  <c:v>8385</c:v>
                </c:pt>
                <c:pt idx="13">
                  <c:v>8392</c:v>
                </c:pt>
                <c:pt idx="14">
                  <c:v>8401</c:v>
                </c:pt>
                <c:pt idx="15">
                  <c:v>8384</c:v>
                </c:pt>
                <c:pt idx="16">
                  <c:v>8354</c:v>
                </c:pt>
                <c:pt idx="17">
                  <c:v>8342</c:v>
                </c:pt>
                <c:pt idx="18">
                  <c:v>8367</c:v>
                </c:pt>
                <c:pt idx="19">
                  <c:v>8342</c:v>
                </c:pt>
                <c:pt idx="20">
                  <c:v>8280</c:v>
                </c:pt>
                <c:pt idx="21">
                  <c:v>8272</c:v>
                </c:pt>
                <c:pt idx="22">
                  <c:v>8545</c:v>
                </c:pt>
                <c:pt idx="23">
                  <c:v>8475</c:v>
                </c:pt>
                <c:pt idx="24">
                  <c:v>8558</c:v>
                </c:pt>
                <c:pt idx="25">
                  <c:v>8638</c:v>
                </c:pt>
                <c:pt idx="26">
                  <c:v>8623</c:v>
                </c:pt>
                <c:pt idx="27">
                  <c:v>8589</c:v>
                </c:pt>
                <c:pt idx="28">
                  <c:v>8658</c:v>
                </c:pt>
                <c:pt idx="29">
                  <c:v>8829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55168"/>
        <c:axId val="1104357344"/>
      </c:scatterChart>
      <c:valAx>
        <c:axId val="1104355168"/>
        <c:scaling>
          <c:orientation val="minMax"/>
          <c:max val="73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57344"/>
        <c:crosses val="autoZero"/>
        <c:crossBetween val="midCat"/>
      </c:valAx>
      <c:valAx>
        <c:axId val="1104357344"/>
        <c:scaling>
          <c:orientation val="minMax"/>
          <c:max val="88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5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Sheet1!$B$196:$B$212</c:f>
              <c:numCache>
                <c:formatCode>General</c:formatCode>
                <c:ptCount val="17"/>
                <c:pt idx="0">
                  <c:v>899</c:v>
                </c:pt>
                <c:pt idx="1">
                  <c:v>915</c:v>
                </c:pt>
                <c:pt idx="2">
                  <c:v>931</c:v>
                </c:pt>
                <c:pt idx="3">
                  <c:v>946</c:v>
                </c:pt>
                <c:pt idx="4">
                  <c:v>962</c:v>
                </c:pt>
                <c:pt idx="5">
                  <c:v>977</c:v>
                </c:pt>
                <c:pt idx="6">
                  <c:v>992</c:v>
                </c:pt>
                <c:pt idx="7">
                  <c:v>1008</c:v>
                </c:pt>
                <c:pt idx="8">
                  <c:v>1023</c:v>
                </c:pt>
                <c:pt idx="9">
                  <c:v>1038</c:v>
                </c:pt>
                <c:pt idx="10">
                  <c:v>1054</c:v>
                </c:pt>
                <c:pt idx="11">
                  <c:v>1069</c:v>
                </c:pt>
                <c:pt idx="12">
                  <c:v>1084</c:v>
                </c:pt>
                <c:pt idx="13">
                  <c:v>1100</c:v>
                </c:pt>
                <c:pt idx="14">
                  <c:v>1115</c:v>
                </c:pt>
                <c:pt idx="15">
                  <c:v>1131</c:v>
                </c:pt>
                <c:pt idx="16">
                  <c:v>1147</c:v>
                </c:pt>
              </c:numCache>
            </c:numRef>
          </c:xVal>
          <c:yVal>
            <c:numRef>
              <c:f>Sheet1!$C$196:$C$212</c:f>
              <c:numCache>
                <c:formatCode>General</c:formatCode>
                <c:ptCount val="17"/>
                <c:pt idx="0">
                  <c:v>11801</c:v>
                </c:pt>
                <c:pt idx="1">
                  <c:v>11785</c:v>
                </c:pt>
                <c:pt idx="2">
                  <c:v>13019</c:v>
                </c:pt>
                <c:pt idx="3">
                  <c:v>11756</c:v>
                </c:pt>
                <c:pt idx="4">
                  <c:v>11759</c:v>
                </c:pt>
                <c:pt idx="5">
                  <c:v>11787</c:v>
                </c:pt>
                <c:pt idx="6">
                  <c:v>11720</c:v>
                </c:pt>
                <c:pt idx="7">
                  <c:v>11748</c:v>
                </c:pt>
                <c:pt idx="8">
                  <c:v>11855</c:v>
                </c:pt>
                <c:pt idx="9">
                  <c:v>11795</c:v>
                </c:pt>
                <c:pt idx="10">
                  <c:v>11794</c:v>
                </c:pt>
                <c:pt idx="11">
                  <c:v>11795</c:v>
                </c:pt>
                <c:pt idx="12">
                  <c:v>11823</c:v>
                </c:pt>
                <c:pt idx="13">
                  <c:v>11798</c:v>
                </c:pt>
                <c:pt idx="14">
                  <c:v>11768</c:v>
                </c:pt>
                <c:pt idx="15">
                  <c:v>11759</c:v>
                </c:pt>
                <c:pt idx="16">
                  <c:v>11974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647264"/>
        <c:axId val="1147646720"/>
      </c:scatterChart>
      <c:valAx>
        <c:axId val="114764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46720"/>
        <c:crosses val="autoZero"/>
        <c:crossBetween val="midCat"/>
      </c:valAx>
      <c:valAx>
        <c:axId val="11476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4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Sheet1!$B$214:$B$220</c:f>
              <c:numCache>
                <c:formatCode>General</c:formatCode>
                <c:ptCount val="7"/>
                <c:pt idx="0">
                  <c:v>220</c:v>
                </c:pt>
                <c:pt idx="1">
                  <c:v>233</c:v>
                </c:pt>
                <c:pt idx="2">
                  <c:v>246</c:v>
                </c:pt>
                <c:pt idx="3">
                  <c:v>261</c:v>
                </c:pt>
                <c:pt idx="4">
                  <c:v>274</c:v>
                </c:pt>
                <c:pt idx="5">
                  <c:v>287</c:v>
                </c:pt>
                <c:pt idx="6">
                  <c:v>301</c:v>
                </c:pt>
              </c:numCache>
            </c:numRef>
          </c:xVal>
          <c:yVal>
            <c:numRef>
              <c:f>Sheet1!$C$214:$C$220</c:f>
              <c:numCache>
                <c:formatCode>General</c:formatCode>
                <c:ptCount val="7"/>
                <c:pt idx="0">
                  <c:v>10037</c:v>
                </c:pt>
                <c:pt idx="1">
                  <c:v>10140</c:v>
                </c:pt>
                <c:pt idx="2">
                  <c:v>9956</c:v>
                </c:pt>
                <c:pt idx="3">
                  <c:v>9883</c:v>
                </c:pt>
                <c:pt idx="4">
                  <c:v>9965</c:v>
                </c:pt>
                <c:pt idx="5">
                  <c:v>9911</c:v>
                </c:pt>
                <c:pt idx="6">
                  <c:v>9903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521376"/>
        <c:axId val="1385205088"/>
      </c:scatterChart>
      <c:valAx>
        <c:axId val="123552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05088"/>
        <c:crosses val="autoZero"/>
        <c:crossBetween val="midCat"/>
      </c:valAx>
      <c:valAx>
        <c:axId val="1385205088"/>
        <c:scaling>
          <c:orientation val="minMax"/>
          <c:min val="6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2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Sheet2!$H$1:$H$33</c:f>
              <c:numCache>
                <c:formatCode>General</c:formatCode>
                <c:ptCount val="33"/>
                <c:pt idx="0">
                  <c:v>360</c:v>
                </c:pt>
                <c:pt idx="1">
                  <c:v>60</c:v>
                </c:pt>
                <c:pt idx="2">
                  <c:v>60</c:v>
                </c:pt>
                <c:pt idx="3">
                  <c:v>8.463000000000001</c:v>
                </c:pt>
                <c:pt idx="4">
                  <c:v>120</c:v>
                </c:pt>
                <c:pt idx="5">
                  <c:v>34.338999999999999</c:v>
                </c:pt>
                <c:pt idx="6">
                  <c:v>300</c:v>
                </c:pt>
                <c:pt idx="7">
                  <c:v>240</c:v>
                </c:pt>
                <c:pt idx="8">
                  <c:v>300</c:v>
                </c:pt>
                <c:pt idx="9">
                  <c:v>240</c:v>
                </c:pt>
                <c:pt idx="10">
                  <c:v>120</c:v>
                </c:pt>
                <c:pt idx="11">
                  <c:v>360</c:v>
                </c:pt>
                <c:pt idx="12">
                  <c:v>17.318000000000001</c:v>
                </c:pt>
                <c:pt idx="13">
                  <c:v>14.164000000000001</c:v>
                </c:pt>
                <c:pt idx="14">
                  <c:v>5.9029999999999987</c:v>
                </c:pt>
                <c:pt idx="15">
                  <c:v>7.916999999999998</c:v>
                </c:pt>
                <c:pt idx="16">
                  <c:v>1.5259999999999962</c:v>
                </c:pt>
                <c:pt idx="17">
                  <c:v>12.100000000000001</c:v>
                </c:pt>
                <c:pt idx="18">
                  <c:v>1.4720000000000013</c:v>
                </c:pt>
                <c:pt idx="19">
                  <c:v>2.7320000000000064</c:v>
                </c:pt>
                <c:pt idx="20">
                  <c:v>5.2990000000000066</c:v>
                </c:pt>
                <c:pt idx="21">
                  <c:v>6.2590000000000003</c:v>
                </c:pt>
                <c:pt idx="22">
                  <c:v>1.831</c:v>
                </c:pt>
                <c:pt idx="23">
                  <c:v>2.2840000000000007</c:v>
                </c:pt>
                <c:pt idx="24">
                  <c:v>3.6419999999999995</c:v>
                </c:pt>
                <c:pt idx="25">
                  <c:v>15.646999999999998</c:v>
                </c:pt>
                <c:pt idx="26">
                  <c:v>32.569000000000003</c:v>
                </c:pt>
                <c:pt idx="27">
                  <c:v>7.0410000000000004</c:v>
                </c:pt>
                <c:pt idx="28">
                  <c:v>15.808000000000002</c:v>
                </c:pt>
                <c:pt idx="29">
                  <c:v>2.7319999999999993</c:v>
                </c:pt>
                <c:pt idx="30">
                  <c:v>34.603999999999999</c:v>
                </c:pt>
                <c:pt idx="31">
                  <c:v>7.351</c:v>
                </c:pt>
                <c:pt idx="32">
                  <c:v>23.191000000000003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85203456"/>
        <c:axId val="1385202368"/>
      </c:barChart>
      <c:catAx>
        <c:axId val="138520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02368"/>
        <c:crosses val="autoZero"/>
        <c:auto val="1"/>
        <c:lblAlgn val="ctr"/>
        <c:lblOffset val="100"/>
        <c:noMultiLvlLbl val="0"/>
      </c:catAx>
      <c:valAx>
        <c:axId val="1385202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852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Sheet2!$F$13:$F$33</c:f>
              <c:numCache>
                <c:formatCode>General</c:formatCode>
                <c:ptCount val="21"/>
                <c:pt idx="0">
                  <c:v>17.318000000000001</c:v>
                </c:pt>
                <c:pt idx="1">
                  <c:v>14.164000000000001</c:v>
                </c:pt>
                <c:pt idx="2">
                  <c:v>5.9029999999999987</c:v>
                </c:pt>
                <c:pt idx="3">
                  <c:v>7.916999999999998</c:v>
                </c:pt>
                <c:pt idx="4">
                  <c:v>1.5259999999999962</c:v>
                </c:pt>
                <c:pt idx="5">
                  <c:v>12.100000000000001</c:v>
                </c:pt>
                <c:pt idx="6">
                  <c:v>1.4720000000000013</c:v>
                </c:pt>
                <c:pt idx="7">
                  <c:v>2.7320000000000064</c:v>
                </c:pt>
                <c:pt idx="8">
                  <c:v>5.2990000000000066</c:v>
                </c:pt>
                <c:pt idx="9">
                  <c:v>6.2590000000000003</c:v>
                </c:pt>
                <c:pt idx="10">
                  <c:v>1.831</c:v>
                </c:pt>
                <c:pt idx="11">
                  <c:v>2.2840000000000007</c:v>
                </c:pt>
                <c:pt idx="12">
                  <c:v>3.6419999999999995</c:v>
                </c:pt>
                <c:pt idx="13">
                  <c:v>15.646999999999998</c:v>
                </c:pt>
                <c:pt idx="14">
                  <c:v>32.569000000000003</c:v>
                </c:pt>
                <c:pt idx="15">
                  <c:v>7.0410000000000004</c:v>
                </c:pt>
                <c:pt idx="16">
                  <c:v>15.808000000000002</c:v>
                </c:pt>
                <c:pt idx="17">
                  <c:v>2.7319999999999993</c:v>
                </c:pt>
                <c:pt idx="18">
                  <c:v>34.603999999999999</c:v>
                </c:pt>
                <c:pt idx="19">
                  <c:v>7.351</c:v>
                </c:pt>
                <c:pt idx="20">
                  <c:v>23.191000000000003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87858256"/>
        <c:axId val="1387858800"/>
      </c:barChart>
      <c:catAx>
        <c:axId val="13878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58800"/>
        <c:crosses val="autoZero"/>
        <c:auto val="1"/>
        <c:lblAlgn val="ctr"/>
        <c:lblOffset val="100"/>
        <c:noMultiLvlLbl val="0"/>
      </c:catAx>
      <c:valAx>
        <c:axId val="1387858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8785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Detection/Counting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3"/>
          <c:order val="12"/>
          <c:tx>
            <c:v>Car 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Sheet3!$C$228:$C$241</c:f>
              <c:numCache>
                <c:formatCode>General</c:formatCode>
                <c:ptCount val="14"/>
                <c:pt idx="0">
                  <c:v>2203530</c:v>
                </c:pt>
                <c:pt idx="1">
                  <c:v>2203543</c:v>
                </c:pt>
                <c:pt idx="2">
                  <c:v>2203555</c:v>
                </c:pt>
                <c:pt idx="3">
                  <c:v>2203568</c:v>
                </c:pt>
                <c:pt idx="4">
                  <c:v>2203737</c:v>
                </c:pt>
                <c:pt idx="5">
                  <c:v>2203750</c:v>
                </c:pt>
                <c:pt idx="6">
                  <c:v>2203762</c:v>
                </c:pt>
                <c:pt idx="7">
                  <c:v>2203774</c:v>
                </c:pt>
                <c:pt idx="8">
                  <c:v>2203787</c:v>
                </c:pt>
                <c:pt idx="9">
                  <c:v>2203800</c:v>
                </c:pt>
                <c:pt idx="10">
                  <c:v>2203812</c:v>
                </c:pt>
                <c:pt idx="11">
                  <c:v>2203824</c:v>
                </c:pt>
                <c:pt idx="12">
                  <c:v>2203838</c:v>
                </c:pt>
                <c:pt idx="13">
                  <c:v>2203850</c:v>
                </c:pt>
              </c:numCache>
            </c:numRef>
          </c:xVal>
          <c:yVal>
            <c:numRef>
              <c:f>Sheet3!$B$228:$B$241</c:f>
              <c:numCache>
                <c:formatCode>General</c:formatCode>
                <c:ptCount val="14"/>
                <c:pt idx="0">
                  <c:v>9138</c:v>
                </c:pt>
                <c:pt idx="1">
                  <c:v>8966</c:v>
                </c:pt>
                <c:pt idx="2">
                  <c:v>9000</c:v>
                </c:pt>
                <c:pt idx="3">
                  <c:v>9081</c:v>
                </c:pt>
                <c:pt idx="4">
                  <c:v>9170</c:v>
                </c:pt>
                <c:pt idx="5">
                  <c:v>8956</c:v>
                </c:pt>
                <c:pt idx="6">
                  <c:v>8954</c:v>
                </c:pt>
                <c:pt idx="7">
                  <c:v>8984</c:v>
                </c:pt>
                <c:pt idx="8">
                  <c:v>8956</c:v>
                </c:pt>
                <c:pt idx="9">
                  <c:v>9025</c:v>
                </c:pt>
                <c:pt idx="10">
                  <c:v>8371</c:v>
                </c:pt>
                <c:pt idx="11">
                  <c:v>8995</c:v>
                </c:pt>
                <c:pt idx="12">
                  <c:v>8875</c:v>
                </c:pt>
                <c:pt idx="13">
                  <c:v>8927</c:v>
                </c:pt>
              </c:numCache>
            </c:numRef>
          </c:yVal>
          <c:smooth val="0"/>
        </c:ser>
        <c:ser>
          <c:idx val="14"/>
          <c:order val="13"/>
          <c:tx>
            <c:v>Car 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Sheet3!$C$243:$C$255</c:f>
              <c:numCache>
                <c:formatCode>General</c:formatCode>
                <c:ptCount val="13"/>
                <c:pt idx="0">
                  <c:v>2220486</c:v>
                </c:pt>
                <c:pt idx="1">
                  <c:v>2220497</c:v>
                </c:pt>
                <c:pt idx="2">
                  <c:v>2220509</c:v>
                </c:pt>
                <c:pt idx="3">
                  <c:v>2220521</c:v>
                </c:pt>
                <c:pt idx="4">
                  <c:v>2220532</c:v>
                </c:pt>
                <c:pt idx="5">
                  <c:v>2220544</c:v>
                </c:pt>
                <c:pt idx="6">
                  <c:v>2220556</c:v>
                </c:pt>
                <c:pt idx="7">
                  <c:v>2220568</c:v>
                </c:pt>
                <c:pt idx="8">
                  <c:v>2220579</c:v>
                </c:pt>
                <c:pt idx="9">
                  <c:v>2220591</c:v>
                </c:pt>
                <c:pt idx="10">
                  <c:v>2220603</c:v>
                </c:pt>
                <c:pt idx="11">
                  <c:v>2220614</c:v>
                </c:pt>
                <c:pt idx="12">
                  <c:v>2220626</c:v>
                </c:pt>
              </c:numCache>
            </c:numRef>
          </c:xVal>
          <c:yVal>
            <c:numRef>
              <c:f>Sheet3!$B$243:$B$255</c:f>
              <c:numCache>
                <c:formatCode>General</c:formatCode>
                <c:ptCount val="13"/>
                <c:pt idx="0">
                  <c:v>8305</c:v>
                </c:pt>
                <c:pt idx="1">
                  <c:v>8230</c:v>
                </c:pt>
                <c:pt idx="2">
                  <c:v>8193</c:v>
                </c:pt>
                <c:pt idx="3">
                  <c:v>8204</c:v>
                </c:pt>
                <c:pt idx="4">
                  <c:v>8191</c:v>
                </c:pt>
                <c:pt idx="5">
                  <c:v>8231</c:v>
                </c:pt>
                <c:pt idx="6">
                  <c:v>8201</c:v>
                </c:pt>
                <c:pt idx="7">
                  <c:v>8201</c:v>
                </c:pt>
                <c:pt idx="8">
                  <c:v>8157</c:v>
                </c:pt>
                <c:pt idx="9">
                  <c:v>8164</c:v>
                </c:pt>
                <c:pt idx="10">
                  <c:v>8141</c:v>
                </c:pt>
                <c:pt idx="11">
                  <c:v>8173</c:v>
                </c:pt>
                <c:pt idx="12">
                  <c:v>8260</c:v>
                </c:pt>
              </c:numCache>
            </c:numRef>
          </c:yVal>
          <c:smooth val="0"/>
        </c:ser>
        <c:ser>
          <c:idx val="15"/>
          <c:order val="14"/>
          <c:tx>
            <c:v>Car 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Sheet3!$C$257:$C$271</c:f>
              <c:numCache>
                <c:formatCode>General</c:formatCode>
                <c:ptCount val="15"/>
                <c:pt idx="0">
                  <c:v>2234954</c:v>
                </c:pt>
                <c:pt idx="1">
                  <c:v>2234966</c:v>
                </c:pt>
                <c:pt idx="2">
                  <c:v>2234977</c:v>
                </c:pt>
                <c:pt idx="3">
                  <c:v>2235142</c:v>
                </c:pt>
                <c:pt idx="4">
                  <c:v>2235152</c:v>
                </c:pt>
                <c:pt idx="5">
                  <c:v>2235163</c:v>
                </c:pt>
                <c:pt idx="6">
                  <c:v>2235174</c:v>
                </c:pt>
                <c:pt idx="7">
                  <c:v>2235185</c:v>
                </c:pt>
                <c:pt idx="8">
                  <c:v>2235196</c:v>
                </c:pt>
                <c:pt idx="9">
                  <c:v>2235207</c:v>
                </c:pt>
                <c:pt idx="10">
                  <c:v>2235217</c:v>
                </c:pt>
                <c:pt idx="11">
                  <c:v>2235229</c:v>
                </c:pt>
                <c:pt idx="12">
                  <c:v>2235240</c:v>
                </c:pt>
                <c:pt idx="13">
                  <c:v>2235250</c:v>
                </c:pt>
                <c:pt idx="14">
                  <c:v>2235261</c:v>
                </c:pt>
              </c:numCache>
            </c:numRef>
          </c:xVal>
          <c:yVal>
            <c:numRef>
              <c:f>Sheet3!$B$257:$B$271</c:f>
              <c:numCache>
                <c:formatCode>General</c:formatCode>
                <c:ptCount val="15"/>
                <c:pt idx="0">
                  <c:v>7845</c:v>
                </c:pt>
                <c:pt idx="1">
                  <c:v>7637</c:v>
                </c:pt>
                <c:pt idx="2">
                  <c:v>7609</c:v>
                </c:pt>
                <c:pt idx="3">
                  <c:v>7502</c:v>
                </c:pt>
                <c:pt idx="4">
                  <c:v>7356</c:v>
                </c:pt>
                <c:pt idx="5">
                  <c:v>7359</c:v>
                </c:pt>
                <c:pt idx="6">
                  <c:v>7419</c:v>
                </c:pt>
                <c:pt idx="7">
                  <c:v>7437</c:v>
                </c:pt>
                <c:pt idx="8">
                  <c:v>7392</c:v>
                </c:pt>
                <c:pt idx="9">
                  <c:v>7366</c:v>
                </c:pt>
                <c:pt idx="10">
                  <c:v>7402</c:v>
                </c:pt>
                <c:pt idx="11">
                  <c:v>7382</c:v>
                </c:pt>
                <c:pt idx="12">
                  <c:v>7377</c:v>
                </c:pt>
                <c:pt idx="13">
                  <c:v>7373</c:v>
                </c:pt>
                <c:pt idx="14">
                  <c:v>7472</c:v>
                </c:pt>
              </c:numCache>
            </c:numRef>
          </c:yVal>
          <c:smooth val="0"/>
        </c:ser>
        <c:ser>
          <c:idx val="16"/>
          <c:order val="15"/>
          <c:tx>
            <c:v>Car 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Sheet3!$C$273:$C$276</c:f>
              <c:numCache>
                <c:formatCode>General</c:formatCode>
                <c:ptCount val="4"/>
                <c:pt idx="0">
                  <c:v>2241067</c:v>
                </c:pt>
                <c:pt idx="1">
                  <c:v>2241234</c:v>
                </c:pt>
                <c:pt idx="2">
                  <c:v>2241247</c:v>
                </c:pt>
                <c:pt idx="3">
                  <c:v>2241414</c:v>
                </c:pt>
              </c:numCache>
            </c:numRef>
          </c:xVal>
          <c:yVal>
            <c:numRef>
              <c:f>Sheet3!$B$273:$B$276</c:f>
              <c:numCache>
                <c:formatCode>General</c:formatCode>
                <c:ptCount val="4"/>
                <c:pt idx="0">
                  <c:v>9605</c:v>
                </c:pt>
                <c:pt idx="1">
                  <c:v>9402</c:v>
                </c:pt>
                <c:pt idx="2">
                  <c:v>9347</c:v>
                </c:pt>
                <c:pt idx="3">
                  <c:v>9749</c:v>
                </c:pt>
              </c:numCache>
            </c:numRef>
          </c:yVal>
          <c:smooth val="0"/>
        </c:ser>
        <c:ser>
          <c:idx val="17"/>
          <c:order val="16"/>
          <c:tx>
            <c:v>Car 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Sheet3!$C$278:$C$291</c:f>
              <c:numCache>
                <c:formatCode>General</c:formatCode>
                <c:ptCount val="14"/>
                <c:pt idx="0">
                  <c:v>2248248</c:v>
                </c:pt>
                <c:pt idx="1">
                  <c:v>2248262</c:v>
                </c:pt>
                <c:pt idx="2">
                  <c:v>2248276</c:v>
                </c:pt>
                <c:pt idx="3">
                  <c:v>2248291</c:v>
                </c:pt>
                <c:pt idx="4">
                  <c:v>2248305</c:v>
                </c:pt>
                <c:pt idx="5">
                  <c:v>2248319</c:v>
                </c:pt>
                <c:pt idx="6">
                  <c:v>2248335</c:v>
                </c:pt>
                <c:pt idx="7">
                  <c:v>2248349</c:v>
                </c:pt>
                <c:pt idx="8">
                  <c:v>2248363</c:v>
                </c:pt>
                <c:pt idx="9">
                  <c:v>2248378</c:v>
                </c:pt>
                <c:pt idx="10">
                  <c:v>2248392</c:v>
                </c:pt>
                <c:pt idx="11">
                  <c:v>2248406</c:v>
                </c:pt>
                <c:pt idx="12">
                  <c:v>2248421</c:v>
                </c:pt>
                <c:pt idx="13">
                  <c:v>2248435</c:v>
                </c:pt>
              </c:numCache>
            </c:numRef>
          </c:xVal>
          <c:yVal>
            <c:numRef>
              <c:f>Sheet3!$B$278:$B$291</c:f>
              <c:numCache>
                <c:formatCode>General</c:formatCode>
                <c:ptCount val="14"/>
                <c:pt idx="0">
                  <c:v>10869</c:v>
                </c:pt>
                <c:pt idx="1">
                  <c:v>10802</c:v>
                </c:pt>
                <c:pt idx="2">
                  <c:v>10813</c:v>
                </c:pt>
                <c:pt idx="3">
                  <c:v>10775</c:v>
                </c:pt>
                <c:pt idx="4">
                  <c:v>10790</c:v>
                </c:pt>
                <c:pt idx="5">
                  <c:v>10856</c:v>
                </c:pt>
                <c:pt idx="6">
                  <c:v>10842</c:v>
                </c:pt>
                <c:pt idx="7">
                  <c:v>10836</c:v>
                </c:pt>
                <c:pt idx="8">
                  <c:v>10837</c:v>
                </c:pt>
                <c:pt idx="9">
                  <c:v>10713</c:v>
                </c:pt>
                <c:pt idx="10">
                  <c:v>10786</c:v>
                </c:pt>
                <c:pt idx="11">
                  <c:v>10745</c:v>
                </c:pt>
                <c:pt idx="12">
                  <c:v>10797</c:v>
                </c:pt>
                <c:pt idx="13">
                  <c:v>10876</c:v>
                </c:pt>
              </c:numCache>
            </c:numRef>
          </c:yVal>
          <c:smooth val="0"/>
        </c:ser>
        <c:ser>
          <c:idx val="18"/>
          <c:order val="17"/>
          <c:tx>
            <c:v>Car 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Sheet3!$C$293:$C$311</c:f>
              <c:numCache>
                <c:formatCode>General</c:formatCode>
                <c:ptCount val="19"/>
                <c:pt idx="0">
                  <c:v>2250487</c:v>
                </c:pt>
                <c:pt idx="1">
                  <c:v>2250497</c:v>
                </c:pt>
                <c:pt idx="2">
                  <c:v>2250508</c:v>
                </c:pt>
                <c:pt idx="3">
                  <c:v>2250518</c:v>
                </c:pt>
                <c:pt idx="4">
                  <c:v>2250529</c:v>
                </c:pt>
                <c:pt idx="5">
                  <c:v>2250539</c:v>
                </c:pt>
                <c:pt idx="6">
                  <c:v>2250549</c:v>
                </c:pt>
                <c:pt idx="7">
                  <c:v>2250559</c:v>
                </c:pt>
                <c:pt idx="8">
                  <c:v>2250571</c:v>
                </c:pt>
                <c:pt idx="9">
                  <c:v>2250581</c:v>
                </c:pt>
                <c:pt idx="10">
                  <c:v>2250591</c:v>
                </c:pt>
                <c:pt idx="11">
                  <c:v>2250601</c:v>
                </c:pt>
                <c:pt idx="12">
                  <c:v>2250613</c:v>
                </c:pt>
                <c:pt idx="13">
                  <c:v>2250623</c:v>
                </c:pt>
                <c:pt idx="14">
                  <c:v>2250633</c:v>
                </c:pt>
                <c:pt idx="15">
                  <c:v>2250643</c:v>
                </c:pt>
                <c:pt idx="16">
                  <c:v>2250655</c:v>
                </c:pt>
                <c:pt idx="17">
                  <c:v>2250665</c:v>
                </c:pt>
                <c:pt idx="18">
                  <c:v>2250676</c:v>
                </c:pt>
              </c:numCache>
            </c:numRef>
          </c:xVal>
          <c:yVal>
            <c:numRef>
              <c:f>Sheet3!$B$293:$B$311</c:f>
              <c:numCache>
                <c:formatCode>General</c:formatCode>
                <c:ptCount val="19"/>
                <c:pt idx="0">
                  <c:v>7043</c:v>
                </c:pt>
                <c:pt idx="1">
                  <c:v>6954</c:v>
                </c:pt>
                <c:pt idx="2">
                  <c:v>6951</c:v>
                </c:pt>
                <c:pt idx="3">
                  <c:v>6937</c:v>
                </c:pt>
                <c:pt idx="4">
                  <c:v>6935</c:v>
                </c:pt>
                <c:pt idx="5">
                  <c:v>6905</c:v>
                </c:pt>
                <c:pt idx="6">
                  <c:v>6911</c:v>
                </c:pt>
                <c:pt idx="7">
                  <c:v>6927</c:v>
                </c:pt>
                <c:pt idx="8">
                  <c:v>6965</c:v>
                </c:pt>
                <c:pt idx="9">
                  <c:v>6963</c:v>
                </c:pt>
                <c:pt idx="10">
                  <c:v>6991</c:v>
                </c:pt>
                <c:pt idx="11">
                  <c:v>6999</c:v>
                </c:pt>
                <c:pt idx="12">
                  <c:v>6993</c:v>
                </c:pt>
                <c:pt idx="13">
                  <c:v>6985</c:v>
                </c:pt>
                <c:pt idx="14">
                  <c:v>7008</c:v>
                </c:pt>
                <c:pt idx="15">
                  <c:v>6909</c:v>
                </c:pt>
                <c:pt idx="16">
                  <c:v>6964</c:v>
                </c:pt>
                <c:pt idx="17">
                  <c:v>6935</c:v>
                </c:pt>
                <c:pt idx="18">
                  <c:v>6988</c:v>
                </c:pt>
              </c:numCache>
            </c:numRef>
          </c:yVal>
          <c:smooth val="0"/>
        </c:ser>
        <c:ser>
          <c:idx val="19"/>
          <c:order val="18"/>
          <c:tx>
            <c:v>Car 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Sheet3!$C$313:$C$329</c:f>
              <c:numCache>
                <c:formatCode>General</c:formatCode>
                <c:ptCount val="17"/>
                <c:pt idx="0">
                  <c:v>2261876</c:v>
                </c:pt>
                <c:pt idx="1">
                  <c:v>2261891</c:v>
                </c:pt>
                <c:pt idx="2">
                  <c:v>2261906</c:v>
                </c:pt>
                <c:pt idx="3">
                  <c:v>2261921</c:v>
                </c:pt>
                <c:pt idx="4">
                  <c:v>2261936</c:v>
                </c:pt>
                <c:pt idx="5">
                  <c:v>2261951</c:v>
                </c:pt>
                <c:pt idx="6">
                  <c:v>2261966</c:v>
                </c:pt>
                <c:pt idx="7">
                  <c:v>2261980</c:v>
                </c:pt>
                <c:pt idx="8">
                  <c:v>2261996</c:v>
                </c:pt>
                <c:pt idx="9">
                  <c:v>2262011</c:v>
                </c:pt>
                <c:pt idx="10">
                  <c:v>2262025</c:v>
                </c:pt>
                <c:pt idx="11">
                  <c:v>2262041</c:v>
                </c:pt>
                <c:pt idx="12">
                  <c:v>2262055</c:v>
                </c:pt>
                <c:pt idx="13">
                  <c:v>2262070</c:v>
                </c:pt>
                <c:pt idx="14">
                  <c:v>2262086</c:v>
                </c:pt>
                <c:pt idx="15">
                  <c:v>2262100</c:v>
                </c:pt>
                <c:pt idx="16">
                  <c:v>2262272</c:v>
                </c:pt>
              </c:numCache>
            </c:numRef>
          </c:xVal>
          <c:yVal>
            <c:numRef>
              <c:f>Sheet3!$B$313:$B$329</c:f>
              <c:numCache>
                <c:formatCode>General</c:formatCode>
                <c:ptCount val="17"/>
                <c:pt idx="0">
                  <c:v>11620</c:v>
                </c:pt>
                <c:pt idx="1">
                  <c:v>11553</c:v>
                </c:pt>
                <c:pt idx="2">
                  <c:v>11404</c:v>
                </c:pt>
                <c:pt idx="3">
                  <c:v>11392</c:v>
                </c:pt>
                <c:pt idx="4">
                  <c:v>11624</c:v>
                </c:pt>
                <c:pt idx="5">
                  <c:v>11277</c:v>
                </c:pt>
                <c:pt idx="6">
                  <c:v>11254</c:v>
                </c:pt>
                <c:pt idx="7">
                  <c:v>11311</c:v>
                </c:pt>
                <c:pt idx="8">
                  <c:v>11275</c:v>
                </c:pt>
                <c:pt idx="9">
                  <c:v>11310</c:v>
                </c:pt>
                <c:pt idx="10">
                  <c:v>11291</c:v>
                </c:pt>
                <c:pt idx="11">
                  <c:v>11496</c:v>
                </c:pt>
                <c:pt idx="12">
                  <c:v>11284</c:v>
                </c:pt>
                <c:pt idx="13">
                  <c:v>11347</c:v>
                </c:pt>
                <c:pt idx="14">
                  <c:v>11355</c:v>
                </c:pt>
                <c:pt idx="15">
                  <c:v>11351</c:v>
                </c:pt>
                <c:pt idx="16">
                  <c:v>11544</c:v>
                </c:pt>
              </c:numCache>
            </c:numRef>
          </c:yVal>
          <c:smooth val="0"/>
        </c:ser>
        <c:ser>
          <c:idx val="20"/>
          <c:order val="19"/>
          <c:tx>
            <c:v>Car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Sheet3!$C$331:$C$334</c:f>
              <c:numCache>
                <c:formatCode>General</c:formatCode>
                <c:ptCount val="4"/>
                <c:pt idx="0">
                  <c:v>2263216</c:v>
                </c:pt>
                <c:pt idx="1">
                  <c:v>2263533</c:v>
                </c:pt>
                <c:pt idx="2">
                  <c:v>2263546</c:v>
                </c:pt>
                <c:pt idx="3">
                  <c:v>2263560</c:v>
                </c:pt>
              </c:numCache>
            </c:numRef>
          </c:xVal>
          <c:yVal>
            <c:numRef>
              <c:f>Sheet3!$B$331:$B$334</c:f>
              <c:numCache>
                <c:formatCode>General</c:formatCode>
                <c:ptCount val="4"/>
                <c:pt idx="0">
                  <c:v>10201</c:v>
                </c:pt>
                <c:pt idx="1">
                  <c:v>9686</c:v>
                </c:pt>
                <c:pt idx="2">
                  <c:v>9552</c:v>
                </c:pt>
                <c:pt idx="3">
                  <c:v>9536</c:v>
                </c:pt>
              </c:numCache>
            </c:numRef>
          </c:yVal>
          <c:smooth val="0"/>
        </c:ser>
        <c:ser>
          <c:idx val="21"/>
          <c:order val="20"/>
          <c:tx>
            <c:v>Car 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Sheet3!$C$336:$C$346</c:f>
              <c:numCache>
                <c:formatCode>General</c:formatCode>
                <c:ptCount val="11"/>
                <c:pt idx="0">
                  <c:v>2266024</c:v>
                </c:pt>
                <c:pt idx="1">
                  <c:v>2266037</c:v>
                </c:pt>
                <c:pt idx="2">
                  <c:v>2266051</c:v>
                </c:pt>
                <c:pt idx="3">
                  <c:v>2266065</c:v>
                </c:pt>
                <c:pt idx="4">
                  <c:v>2266079</c:v>
                </c:pt>
                <c:pt idx="5">
                  <c:v>2266092</c:v>
                </c:pt>
                <c:pt idx="6">
                  <c:v>2266106</c:v>
                </c:pt>
                <c:pt idx="7">
                  <c:v>2266120</c:v>
                </c:pt>
                <c:pt idx="8">
                  <c:v>2266133</c:v>
                </c:pt>
                <c:pt idx="9">
                  <c:v>2266148</c:v>
                </c:pt>
                <c:pt idx="10">
                  <c:v>2266161</c:v>
                </c:pt>
              </c:numCache>
            </c:numRef>
          </c:xVal>
          <c:yVal>
            <c:numRef>
              <c:f>Sheet3!$B$336:$B$346</c:f>
              <c:numCache>
                <c:formatCode>General</c:formatCode>
                <c:ptCount val="11"/>
                <c:pt idx="0">
                  <c:v>10164</c:v>
                </c:pt>
                <c:pt idx="1">
                  <c:v>10158</c:v>
                </c:pt>
                <c:pt idx="2">
                  <c:v>10166</c:v>
                </c:pt>
                <c:pt idx="3">
                  <c:v>10150</c:v>
                </c:pt>
                <c:pt idx="4">
                  <c:v>10153</c:v>
                </c:pt>
                <c:pt idx="5">
                  <c:v>10121</c:v>
                </c:pt>
                <c:pt idx="6">
                  <c:v>10131</c:v>
                </c:pt>
                <c:pt idx="7">
                  <c:v>10171</c:v>
                </c:pt>
                <c:pt idx="8">
                  <c:v>10185</c:v>
                </c:pt>
                <c:pt idx="9">
                  <c:v>10174</c:v>
                </c:pt>
                <c:pt idx="10">
                  <c:v>10238</c:v>
                </c:pt>
              </c:numCache>
            </c:numRef>
          </c:yVal>
          <c:smooth val="0"/>
        </c:ser>
        <c:ser>
          <c:idx val="22"/>
          <c:order val="21"/>
          <c:tx>
            <c:v>Car 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Sheet3!$C$348</c:f>
              <c:numCache>
                <c:formatCode>General</c:formatCode>
                <c:ptCount val="1"/>
                <c:pt idx="0">
                  <c:v>2271759</c:v>
                </c:pt>
              </c:numCache>
            </c:numRef>
          </c:xVal>
          <c:yVal>
            <c:numRef>
              <c:f>Sheet3!$B$348</c:f>
              <c:numCache>
                <c:formatCode>General</c:formatCode>
                <c:ptCount val="1"/>
                <c:pt idx="0">
                  <c:v>10672</c:v>
                </c:pt>
              </c:numCache>
            </c:numRef>
          </c:yVal>
          <c:smooth val="0"/>
        </c:ser>
        <c:ser>
          <c:idx val="23"/>
          <c:order val="22"/>
          <c:tx>
            <c:v>Car 23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Sheet3!$C$350:$C$358</c:f>
              <c:numCache>
                <c:formatCode>General</c:formatCode>
                <c:ptCount val="9"/>
                <c:pt idx="0">
                  <c:v>2278277</c:v>
                </c:pt>
                <c:pt idx="1">
                  <c:v>2278290</c:v>
                </c:pt>
                <c:pt idx="2">
                  <c:v>2278304</c:v>
                </c:pt>
                <c:pt idx="3">
                  <c:v>2278317</c:v>
                </c:pt>
                <c:pt idx="4">
                  <c:v>2278329</c:v>
                </c:pt>
                <c:pt idx="5">
                  <c:v>2278342</c:v>
                </c:pt>
                <c:pt idx="6">
                  <c:v>2278356</c:v>
                </c:pt>
                <c:pt idx="7">
                  <c:v>2278369</c:v>
                </c:pt>
                <c:pt idx="8">
                  <c:v>2278382</c:v>
                </c:pt>
              </c:numCache>
            </c:numRef>
          </c:xVal>
          <c:yVal>
            <c:numRef>
              <c:f>Sheet3!$B$350:$B$358</c:f>
              <c:numCache>
                <c:formatCode>General</c:formatCode>
                <c:ptCount val="9"/>
                <c:pt idx="0">
                  <c:v>9831</c:v>
                </c:pt>
                <c:pt idx="1">
                  <c:v>9888</c:v>
                </c:pt>
                <c:pt idx="2">
                  <c:v>9718</c:v>
                </c:pt>
                <c:pt idx="3">
                  <c:v>9702</c:v>
                </c:pt>
                <c:pt idx="4">
                  <c:v>9683</c:v>
                </c:pt>
                <c:pt idx="5">
                  <c:v>9642</c:v>
                </c:pt>
                <c:pt idx="6">
                  <c:v>9621</c:v>
                </c:pt>
                <c:pt idx="7">
                  <c:v>9958</c:v>
                </c:pt>
                <c:pt idx="8">
                  <c:v>9776</c:v>
                </c:pt>
              </c:numCache>
            </c:numRef>
          </c:yVal>
          <c:smooth val="0"/>
        </c:ser>
        <c:ser>
          <c:idx val="24"/>
          <c:order val="23"/>
          <c:tx>
            <c:v>Car 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Sheet3!$C$360:$C$362</c:f>
              <c:numCache>
                <c:formatCode>General</c:formatCode>
                <c:ptCount val="3"/>
                <c:pt idx="0">
                  <c:v>2280044</c:v>
                </c:pt>
                <c:pt idx="1">
                  <c:v>2280217</c:v>
                </c:pt>
                <c:pt idx="2">
                  <c:v>2280234</c:v>
                </c:pt>
              </c:numCache>
            </c:numRef>
          </c:xVal>
          <c:yVal>
            <c:numRef>
              <c:f>Sheet3!$B$360:$B$362</c:f>
              <c:numCache>
                <c:formatCode>General</c:formatCode>
                <c:ptCount val="3"/>
                <c:pt idx="0">
                  <c:v>12214</c:v>
                </c:pt>
                <c:pt idx="1">
                  <c:v>13148</c:v>
                </c:pt>
                <c:pt idx="2">
                  <c:v>12983</c:v>
                </c:pt>
              </c:numCache>
            </c:numRef>
          </c:yVal>
          <c:smooth val="0"/>
        </c:ser>
        <c:ser>
          <c:idx val="25"/>
          <c:order val="24"/>
          <c:tx>
            <c:v>Car 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Sheet3!$C$364</c:f>
              <c:numCache>
                <c:formatCode>General</c:formatCode>
                <c:ptCount val="1"/>
                <c:pt idx="0">
                  <c:v>2281802</c:v>
                </c:pt>
              </c:numCache>
            </c:numRef>
          </c:xVal>
          <c:yVal>
            <c:numRef>
              <c:f>Sheet3!$B$364</c:f>
              <c:numCache>
                <c:formatCode>General</c:formatCode>
                <c:ptCount val="1"/>
                <c:pt idx="0">
                  <c:v>12124</c:v>
                </c:pt>
              </c:numCache>
            </c:numRef>
          </c:yVal>
          <c:smooth val="0"/>
        </c:ser>
        <c:ser>
          <c:idx val="26"/>
          <c:order val="25"/>
          <c:tx>
            <c:v>Car 26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Sheet3!$C$366:$C$367</c:f>
              <c:numCache>
                <c:formatCode>General</c:formatCode>
                <c:ptCount val="2"/>
                <c:pt idx="0">
                  <c:v>2286086</c:v>
                </c:pt>
                <c:pt idx="1">
                  <c:v>2286101</c:v>
                </c:pt>
              </c:numCache>
            </c:numRef>
          </c:xVal>
          <c:yVal>
            <c:numRef>
              <c:f>Sheet3!$B$366:$B$367</c:f>
              <c:numCache>
                <c:formatCode>General</c:formatCode>
                <c:ptCount val="2"/>
                <c:pt idx="0">
                  <c:v>11809</c:v>
                </c:pt>
                <c:pt idx="1">
                  <c:v>11767</c:v>
                </c:pt>
              </c:numCache>
            </c:numRef>
          </c:yVal>
          <c:smooth val="0"/>
        </c:ser>
        <c:ser>
          <c:idx val="27"/>
          <c:order val="26"/>
          <c:tx>
            <c:v>Car 27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Sheet3!$C$369:$C$379</c:f>
              <c:numCache>
                <c:formatCode>General</c:formatCode>
                <c:ptCount val="11"/>
                <c:pt idx="0">
                  <c:v>2301395</c:v>
                </c:pt>
                <c:pt idx="1">
                  <c:v>2301408</c:v>
                </c:pt>
                <c:pt idx="2">
                  <c:v>2301577</c:v>
                </c:pt>
                <c:pt idx="3">
                  <c:v>2301589</c:v>
                </c:pt>
                <c:pt idx="4">
                  <c:v>2301602</c:v>
                </c:pt>
                <c:pt idx="5">
                  <c:v>2301614</c:v>
                </c:pt>
                <c:pt idx="6">
                  <c:v>2301627</c:v>
                </c:pt>
                <c:pt idx="7">
                  <c:v>2301640</c:v>
                </c:pt>
                <c:pt idx="8">
                  <c:v>2301652</c:v>
                </c:pt>
                <c:pt idx="9">
                  <c:v>2301664</c:v>
                </c:pt>
                <c:pt idx="10">
                  <c:v>2301676</c:v>
                </c:pt>
              </c:numCache>
            </c:numRef>
          </c:xVal>
          <c:yVal>
            <c:numRef>
              <c:f>Sheet3!$B$369:$B$379</c:f>
              <c:numCache>
                <c:formatCode>General</c:formatCode>
                <c:ptCount val="11"/>
                <c:pt idx="0">
                  <c:v>9297</c:v>
                </c:pt>
                <c:pt idx="1">
                  <c:v>9366</c:v>
                </c:pt>
                <c:pt idx="2">
                  <c:v>9043</c:v>
                </c:pt>
                <c:pt idx="3">
                  <c:v>9020</c:v>
                </c:pt>
                <c:pt idx="4">
                  <c:v>8965</c:v>
                </c:pt>
                <c:pt idx="5">
                  <c:v>9016</c:v>
                </c:pt>
                <c:pt idx="6">
                  <c:v>8970</c:v>
                </c:pt>
                <c:pt idx="7">
                  <c:v>8950</c:v>
                </c:pt>
                <c:pt idx="8">
                  <c:v>8931</c:v>
                </c:pt>
                <c:pt idx="9">
                  <c:v>8934</c:v>
                </c:pt>
                <c:pt idx="10">
                  <c:v>9005</c:v>
                </c:pt>
              </c:numCache>
            </c:numRef>
          </c:yVal>
          <c:smooth val="0"/>
        </c:ser>
        <c:ser>
          <c:idx val="28"/>
          <c:order val="27"/>
          <c:tx>
            <c:v>Car 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Sheet3!$C$381:$C$384</c:f>
              <c:numCache>
                <c:formatCode>General</c:formatCode>
                <c:ptCount val="4"/>
                <c:pt idx="0">
                  <c:v>2333814</c:v>
                </c:pt>
                <c:pt idx="1">
                  <c:v>2333827</c:v>
                </c:pt>
                <c:pt idx="2">
                  <c:v>2333841</c:v>
                </c:pt>
                <c:pt idx="3">
                  <c:v>2333853</c:v>
                </c:pt>
              </c:numCache>
            </c:numRef>
          </c:xVal>
          <c:yVal>
            <c:numRef>
              <c:f>Sheet3!$B$381:$B$384</c:f>
              <c:numCache>
                <c:formatCode>General</c:formatCode>
                <c:ptCount val="4"/>
                <c:pt idx="0">
                  <c:v>9608</c:v>
                </c:pt>
                <c:pt idx="1">
                  <c:v>9497</c:v>
                </c:pt>
                <c:pt idx="2">
                  <c:v>9472</c:v>
                </c:pt>
                <c:pt idx="3">
                  <c:v>9487</c:v>
                </c:pt>
              </c:numCache>
            </c:numRef>
          </c:yVal>
          <c:smooth val="0"/>
        </c:ser>
        <c:ser>
          <c:idx val="29"/>
          <c:order val="28"/>
          <c:tx>
            <c:v>Car 29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Sheet3!$C$386:$C$387</c:f>
              <c:numCache>
                <c:formatCode>General</c:formatCode>
                <c:ptCount val="2"/>
                <c:pt idx="0">
                  <c:v>2340935</c:v>
                </c:pt>
                <c:pt idx="1">
                  <c:v>2340949</c:v>
                </c:pt>
              </c:numCache>
            </c:numRef>
          </c:xVal>
          <c:yVal>
            <c:numRef>
              <c:f>Sheet3!$B$386:$B$387</c:f>
              <c:numCache>
                <c:formatCode>General</c:formatCode>
                <c:ptCount val="2"/>
                <c:pt idx="0">
                  <c:v>11640</c:v>
                </c:pt>
                <c:pt idx="1">
                  <c:v>11512</c:v>
                </c:pt>
              </c:numCache>
            </c:numRef>
          </c:yVal>
          <c:smooth val="0"/>
        </c:ser>
        <c:ser>
          <c:idx val="30"/>
          <c:order val="29"/>
          <c:tx>
            <c:v>Car 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Sheet3!$C$389:$C$448</c:f>
              <c:numCache>
                <c:formatCode>General</c:formatCode>
                <c:ptCount val="60"/>
                <c:pt idx="0">
                  <c:v>2356565</c:v>
                </c:pt>
                <c:pt idx="1">
                  <c:v>2356575</c:v>
                </c:pt>
                <c:pt idx="2">
                  <c:v>2356585</c:v>
                </c:pt>
                <c:pt idx="3">
                  <c:v>2356595</c:v>
                </c:pt>
                <c:pt idx="4">
                  <c:v>2356605</c:v>
                </c:pt>
                <c:pt idx="5">
                  <c:v>2356615</c:v>
                </c:pt>
                <c:pt idx="6">
                  <c:v>2356931</c:v>
                </c:pt>
                <c:pt idx="7">
                  <c:v>2356942</c:v>
                </c:pt>
                <c:pt idx="8">
                  <c:v>2356952</c:v>
                </c:pt>
                <c:pt idx="9">
                  <c:v>2356961</c:v>
                </c:pt>
                <c:pt idx="10">
                  <c:v>2356971</c:v>
                </c:pt>
                <c:pt idx="11">
                  <c:v>2356981</c:v>
                </c:pt>
                <c:pt idx="12">
                  <c:v>2356991</c:v>
                </c:pt>
                <c:pt idx="13">
                  <c:v>2357001</c:v>
                </c:pt>
                <c:pt idx="14">
                  <c:v>2357010</c:v>
                </c:pt>
                <c:pt idx="15">
                  <c:v>2357021</c:v>
                </c:pt>
                <c:pt idx="16">
                  <c:v>2357030</c:v>
                </c:pt>
                <c:pt idx="17">
                  <c:v>2357040</c:v>
                </c:pt>
                <c:pt idx="18">
                  <c:v>2357050</c:v>
                </c:pt>
                <c:pt idx="19">
                  <c:v>2357059</c:v>
                </c:pt>
                <c:pt idx="20">
                  <c:v>2357070</c:v>
                </c:pt>
                <c:pt idx="21">
                  <c:v>2357080</c:v>
                </c:pt>
                <c:pt idx="22">
                  <c:v>2357090</c:v>
                </c:pt>
                <c:pt idx="23">
                  <c:v>2357104</c:v>
                </c:pt>
                <c:pt idx="24">
                  <c:v>2357117</c:v>
                </c:pt>
                <c:pt idx="25">
                  <c:v>2357151</c:v>
                </c:pt>
                <c:pt idx="26">
                  <c:v>2357160</c:v>
                </c:pt>
                <c:pt idx="27">
                  <c:v>2357170</c:v>
                </c:pt>
                <c:pt idx="28">
                  <c:v>2357180</c:v>
                </c:pt>
                <c:pt idx="29">
                  <c:v>2357190</c:v>
                </c:pt>
                <c:pt idx="30">
                  <c:v>2357200</c:v>
                </c:pt>
                <c:pt idx="31">
                  <c:v>2357212</c:v>
                </c:pt>
                <c:pt idx="32">
                  <c:v>2357225</c:v>
                </c:pt>
                <c:pt idx="33">
                  <c:v>2357239</c:v>
                </c:pt>
                <c:pt idx="34">
                  <c:v>2357252</c:v>
                </c:pt>
                <c:pt idx="35">
                  <c:v>2357265</c:v>
                </c:pt>
                <c:pt idx="36">
                  <c:v>2357280</c:v>
                </c:pt>
                <c:pt idx="37">
                  <c:v>2357293</c:v>
                </c:pt>
                <c:pt idx="38">
                  <c:v>2357306</c:v>
                </c:pt>
                <c:pt idx="39">
                  <c:v>2357320</c:v>
                </c:pt>
                <c:pt idx="40">
                  <c:v>2357333</c:v>
                </c:pt>
                <c:pt idx="41">
                  <c:v>2357347</c:v>
                </c:pt>
                <c:pt idx="42">
                  <c:v>2357361</c:v>
                </c:pt>
                <c:pt idx="43">
                  <c:v>2357374</c:v>
                </c:pt>
                <c:pt idx="44">
                  <c:v>2357407</c:v>
                </c:pt>
                <c:pt idx="45">
                  <c:v>2357417</c:v>
                </c:pt>
                <c:pt idx="46">
                  <c:v>2357427</c:v>
                </c:pt>
                <c:pt idx="47">
                  <c:v>2357436</c:v>
                </c:pt>
                <c:pt idx="48">
                  <c:v>2357447</c:v>
                </c:pt>
                <c:pt idx="49">
                  <c:v>2357456</c:v>
                </c:pt>
                <c:pt idx="50">
                  <c:v>2357469</c:v>
                </c:pt>
                <c:pt idx="51">
                  <c:v>2357482</c:v>
                </c:pt>
                <c:pt idx="52">
                  <c:v>2357496</c:v>
                </c:pt>
                <c:pt idx="53">
                  <c:v>2357509</c:v>
                </c:pt>
                <c:pt idx="54">
                  <c:v>2357522</c:v>
                </c:pt>
                <c:pt idx="55">
                  <c:v>2357537</c:v>
                </c:pt>
                <c:pt idx="56">
                  <c:v>2358012</c:v>
                </c:pt>
                <c:pt idx="57">
                  <c:v>2358022</c:v>
                </c:pt>
                <c:pt idx="58">
                  <c:v>2358032</c:v>
                </c:pt>
                <c:pt idx="59">
                  <c:v>2358043</c:v>
                </c:pt>
              </c:numCache>
            </c:numRef>
          </c:xVal>
          <c:yVal>
            <c:numRef>
              <c:f>Sheet3!$B$389:$B$448</c:f>
              <c:numCache>
                <c:formatCode>General</c:formatCode>
                <c:ptCount val="60"/>
                <c:pt idx="0">
                  <c:v>6558</c:v>
                </c:pt>
                <c:pt idx="1">
                  <c:v>6450</c:v>
                </c:pt>
                <c:pt idx="2">
                  <c:v>6427</c:v>
                </c:pt>
                <c:pt idx="3">
                  <c:v>6417</c:v>
                </c:pt>
                <c:pt idx="4">
                  <c:v>6425</c:v>
                </c:pt>
                <c:pt idx="5">
                  <c:v>6446</c:v>
                </c:pt>
                <c:pt idx="6">
                  <c:v>6466</c:v>
                </c:pt>
                <c:pt idx="7">
                  <c:v>6416</c:v>
                </c:pt>
                <c:pt idx="8">
                  <c:v>6318</c:v>
                </c:pt>
                <c:pt idx="9">
                  <c:v>6339</c:v>
                </c:pt>
                <c:pt idx="10">
                  <c:v>6357</c:v>
                </c:pt>
                <c:pt idx="11">
                  <c:v>6311</c:v>
                </c:pt>
                <c:pt idx="12">
                  <c:v>6335</c:v>
                </c:pt>
                <c:pt idx="13">
                  <c:v>6318</c:v>
                </c:pt>
                <c:pt idx="14">
                  <c:v>6380</c:v>
                </c:pt>
                <c:pt idx="15">
                  <c:v>6350</c:v>
                </c:pt>
                <c:pt idx="16">
                  <c:v>6379</c:v>
                </c:pt>
                <c:pt idx="17">
                  <c:v>6346</c:v>
                </c:pt>
                <c:pt idx="18">
                  <c:v>6372</c:v>
                </c:pt>
                <c:pt idx="19">
                  <c:v>6324</c:v>
                </c:pt>
                <c:pt idx="20">
                  <c:v>6372</c:v>
                </c:pt>
                <c:pt idx="21">
                  <c:v>6365</c:v>
                </c:pt>
                <c:pt idx="22">
                  <c:v>6458</c:v>
                </c:pt>
                <c:pt idx="23">
                  <c:v>6296</c:v>
                </c:pt>
                <c:pt idx="24">
                  <c:v>6364</c:v>
                </c:pt>
                <c:pt idx="25">
                  <c:v>6390</c:v>
                </c:pt>
                <c:pt idx="26">
                  <c:v>6544</c:v>
                </c:pt>
                <c:pt idx="27">
                  <c:v>6322</c:v>
                </c:pt>
                <c:pt idx="28">
                  <c:v>6267</c:v>
                </c:pt>
                <c:pt idx="29">
                  <c:v>6323</c:v>
                </c:pt>
                <c:pt idx="30">
                  <c:v>6317</c:v>
                </c:pt>
                <c:pt idx="31">
                  <c:v>6356</c:v>
                </c:pt>
                <c:pt idx="32">
                  <c:v>6297</c:v>
                </c:pt>
                <c:pt idx="33">
                  <c:v>6299</c:v>
                </c:pt>
                <c:pt idx="34">
                  <c:v>6315</c:v>
                </c:pt>
                <c:pt idx="35">
                  <c:v>6316</c:v>
                </c:pt>
                <c:pt idx="36">
                  <c:v>6311</c:v>
                </c:pt>
                <c:pt idx="37">
                  <c:v>6300</c:v>
                </c:pt>
                <c:pt idx="38">
                  <c:v>6300</c:v>
                </c:pt>
                <c:pt idx="39">
                  <c:v>6321</c:v>
                </c:pt>
                <c:pt idx="40">
                  <c:v>6307</c:v>
                </c:pt>
                <c:pt idx="41">
                  <c:v>6279</c:v>
                </c:pt>
                <c:pt idx="42">
                  <c:v>6329</c:v>
                </c:pt>
                <c:pt idx="43">
                  <c:v>6315</c:v>
                </c:pt>
                <c:pt idx="44">
                  <c:v>6394</c:v>
                </c:pt>
                <c:pt idx="45">
                  <c:v>6444</c:v>
                </c:pt>
                <c:pt idx="46">
                  <c:v>6295</c:v>
                </c:pt>
                <c:pt idx="47">
                  <c:v>6328</c:v>
                </c:pt>
                <c:pt idx="48">
                  <c:v>6305</c:v>
                </c:pt>
                <c:pt idx="49">
                  <c:v>6331</c:v>
                </c:pt>
                <c:pt idx="50">
                  <c:v>6300</c:v>
                </c:pt>
                <c:pt idx="51">
                  <c:v>6091</c:v>
                </c:pt>
                <c:pt idx="52">
                  <c:v>6291</c:v>
                </c:pt>
                <c:pt idx="53">
                  <c:v>6388</c:v>
                </c:pt>
                <c:pt idx="54">
                  <c:v>6455</c:v>
                </c:pt>
                <c:pt idx="55">
                  <c:v>6396</c:v>
                </c:pt>
                <c:pt idx="56">
                  <c:v>7192</c:v>
                </c:pt>
                <c:pt idx="57">
                  <c:v>6877</c:v>
                </c:pt>
                <c:pt idx="58">
                  <c:v>6830</c:v>
                </c:pt>
                <c:pt idx="59">
                  <c:v>7029</c:v>
                </c:pt>
              </c:numCache>
            </c:numRef>
          </c:yVal>
          <c:smooth val="0"/>
        </c:ser>
        <c:ser>
          <c:idx val="31"/>
          <c:order val="30"/>
          <c:tx>
            <c:v>Car 31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Sheet3!$C$450:$C$459</c:f>
              <c:numCache>
                <c:formatCode>General</c:formatCode>
                <c:ptCount val="10"/>
                <c:pt idx="0">
                  <c:v>2359507</c:v>
                </c:pt>
                <c:pt idx="1">
                  <c:v>2359676</c:v>
                </c:pt>
                <c:pt idx="2">
                  <c:v>2359688</c:v>
                </c:pt>
                <c:pt idx="3">
                  <c:v>2359700</c:v>
                </c:pt>
                <c:pt idx="4">
                  <c:v>2359712</c:v>
                </c:pt>
                <c:pt idx="5">
                  <c:v>2359726</c:v>
                </c:pt>
                <c:pt idx="6">
                  <c:v>2359738</c:v>
                </c:pt>
                <c:pt idx="7">
                  <c:v>2359750</c:v>
                </c:pt>
                <c:pt idx="8">
                  <c:v>2359763</c:v>
                </c:pt>
                <c:pt idx="9">
                  <c:v>2359776</c:v>
                </c:pt>
              </c:numCache>
            </c:numRef>
          </c:xVal>
          <c:yVal>
            <c:numRef>
              <c:f>Sheet3!$B$450:$B$459</c:f>
              <c:numCache>
                <c:formatCode>General</c:formatCode>
                <c:ptCount val="10"/>
                <c:pt idx="0">
                  <c:v>9367</c:v>
                </c:pt>
                <c:pt idx="1">
                  <c:v>9001</c:v>
                </c:pt>
                <c:pt idx="2">
                  <c:v>8925</c:v>
                </c:pt>
                <c:pt idx="3">
                  <c:v>8937</c:v>
                </c:pt>
                <c:pt idx="4">
                  <c:v>8978</c:v>
                </c:pt>
                <c:pt idx="5">
                  <c:v>9018</c:v>
                </c:pt>
                <c:pt idx="6">
                  <c:v>8986</c:v>
                </c:pt>
                <c:pt idx="7">
                  <c:v>9021</c:v>
                </c:pt>
                <c:pt idx="8">
                  <c:v>9062</c:v>
                </c:pt>
                <c:pt idx="9">
                  <c:v>9020</c:v>
                </c:pt>
              </c:numCache>
            </c:numRef>
          </c:yVal>
          <c:smooth val="0"/>
        </c:ser>
        <c:ser>
          <c:idx val="32"/>
          <c:order val="31"/>
          <c:tx>
            <c:v>Car 32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Sheet3!$C$461:$C$472</c:f>
              <c:numCache>
                <c:formatCode>General</c:formatCode>
                <c:ptCount val="12"/>
                <c:pt idx="0">
                  <c:v>2393984</c:v>
                </c:pt>
                <c:pt idx="1">
                  <c:v>2394000</c:v>
                </c:pt>
                <c:pt idx="2">
                  <c:v>2394015</c:v>
                </c:pt>
                <c:pt idx="3">
                  <c:v>2394030</c:v>
                </c:pt>
                <c:pt idx="4">
                  <c:v>2394046</c:v>
                </c:pt>
                <c:pt idx="5">
                  <c:v>2394061</c:v>
                </c:pt>
                <c:pt idx="6">
                  <c:v>2394076</c:v>
                </c:pt>
                <c:pt idx="7">
                  <c:v>2394092</c:v>
                </c:pt>
                <c:pt idx="8">
                  <c:v>2394107</c:v>
                </c:pt>
                <c:pt idx="9">
                  <c:v>2394121</c:v>
                </c:pt>
                <c:pt idx="10">
                  <c:v>2394296</c:v>
                </c:pt>
                <c:pt idx="11">
                  <c:v>2394312</c:v>
                </c:pt>
              </c:numCache>
            </c:numRef>
          </c:xVal>
          <c:yVal>
            <c:numRef>
              <c:f>Sheet3!$B$461:$B$472</c:f>
              <c:numCache>
                <c:formatCode>General</c:formatCode>
                <c:ptCount val="12"/>
                <c:pt idx="0">
                  <c:v>11808</c:v>
                </c:pt>
                <c:pt idx="1">
                  <c:v>11727</c:v>
                </c:pt>
                <c:pt idx="2">
                  <c:v>11844</c:v>
                </c:pt>
                <c:pt idx="3">
                  <c:v>11858</c:v>
                </c:pt>
                <c:pt idx="4">
                  <c:v>11778</c:v>
                </c:pt>
                <c:pt idx="5">
                  <c:v>11800</c:v>
                </c:pt>
                <c:pt idx="6">
                  <c:v>11675</c:v>
                </c:pt>
                <c:pt idx="7">
                  <c:v>11698</c:v>
                </c:pt>
                <c:pt idx="8">
                  <c:v>11698</c:v>
                </c:pt>
                <c:pt idx="9">
                  <c:v>11706</c:v>
                </c:pt>
                <c:pt idx="10">
                  <c:v>11806</c:v>
                </c:pt>
                <c:pt idx="11">
                  <c:v>11786</c:v>
                </c:pt>
              </c:numCache>
            </c:numRef>
          </c:yVal>
          <c:smooth val="0"/>
        </c:ser>
        <c:ser>
          <c:idx val="33"/>
          <c:order val="32"/>
          <c:tx>
            <c:v>Car 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Sheet3!$C$474:$C$475</c:f>
              <c:numCache>
                <c:formatCode>General</c:formatCode>
                <c:ptCount val="2"/>
                <c:pt idx="0">
                  <c:v>2401014</c:v>
                </c:pt>
                <c:pt idx="1">
                  <c:v>2401028</c:v>
                </c:pt>
              </c:numCache>
            </c:numRef>
          </c:xVal>
          <c:yVal>
            <c:numRef>
              <c:f>Sheet3!$B$474:$B$475</c:f>
              <c:numCache>
                <c:formatCode>General</c:formatCode>
                <c:ptCount val="2"/>
                <c:pt idx="0">
                  <c:v>10063</c:v>
                </c:pt>
                <c:pt idx="1">
                  <c:v>10257</c:v>
                </c:pt>
              </c:numCache>
            </c:numRef>
          </c:yVal>
          <c:smooth val="0"/>
        </c:ser>
        <c:ser>
          <c:idx val="10"/>
          <c:order val="33"/>
          <c:tx>
            <c:v>Car 34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Sheet3!$C$477:$C$494</c:f>
              <c:numCache>
                <c:formatCode>General</c:formatCode>
                <c:ptCount val="18"/>
                <c:pt idx="0">
                  <c:v>2424410</c:v>
                </c:pt>
                <c:pt idx="1">
                  <c:v>2424423</c:v>
                </c:pt>
                <c:pt idx="2">
                  <c:v>2424435</c:v>
                </c:pt>
                <c:pt idx="3">
                  <c:v>2424446</c:v>
                </c:pt>
                <c:pt idx="4">
                  <c:v>2424458</c:v>
                </c:pt>
                <c:pt idx="5">
                  <c:v>2424471</c:v>
                </c:pt>
                <c:pt idx="6">
                  <c:v>2424483</c:v>
                </c:pt>
                <c:pt idx="7">
                  <c:v>2424495</c:v>
                </c:pt>
                <c:pt idx="8">
                  <c:v>2424506</c:v>
                </c:pt>
                <c:pt idx="9">
                  <c:v>2424519</c:v>
                </c:pt>
                <c:pt idx="10">
                  <c:v>2424531</c:v>
                </c:pt>
                <c:pt idx="11">
                  <c:v>2424702</c:v>
                </c:pt>
                <c:pt idx="12">
                  <c:v>2424714</c:v>
                </c:pt>
                <c:pt idx="13">
                  <c:v>2424727</c:v>
                </c:pt>
                <c:pt idx="14">
                  <c:v>2424740</c:v>
                </c:pt>
                <c:pt idx="15">
                  <c:v>2424752</c:v>
                </c:pt>
                <c:pt idx="16">
                  <c:v>2424765</c:v>
                </c:pt>
                <c:pt idx="17">
                  <c:v>2424778</c:v>
                </c:pt>
              </c:numCache>
            </c:numRef>
          </c:xVal>
          <c:yVal>
            <c:numRef>
              <c:f>Sheet3!$B$477:$B$494</c:f>
              <c:numCache>
                <c:formatCode>General</c:formatCode>
                <c:ptCount val="18"/>
                <c:pt idx="0">
                  <c:v>8668</c:v>
                </c:pt>
                <c:pt idx="1">
                  <c:v>8516</c:v>
                </c:pt>
                <c:pt idx="2">
                  <c:v>8529</c:v>
                </c:pt>
                <c:pt idx="3">
                  <c:v>8522</c:v>
                </c:pt>
                <c:pt idx="4">
                  <c:v>8599</c:v>
                </c:pt>
                <c:pt idx="5">
                  <c:v>8496</c:v>
                </c:pt>
                <c:pt idx="6">
                  <c:v>8624</c:v>
                </c:pt>
                <c:pt idx="7">
                  <c:v>8513</c:v>
                </c:pt>
                <c:pt idx="8">
                  <c:v>8572</c:v>
                </c:pt>
                <c:pt idx="9">
                  <c:v>8535</c:v>
                </c:pt>
                <c:pt idx="10">
                  <c:v>8481</c:v>
                </c:pt>
                <c:pt idx="11">
                  <c:v>8768</c:v>
                </c:pt>
                <c:pt idx="12">
                  <c:v>8759</c:v>
                </c:pt>
                <c:pt idx="13">
                  <c:v>8871</c:v>
                </c:pt>
                <c:pt idx="14">
                  <c:v>8915</c:v>
                </c:pt>
                <c:pt idx="15">
                  <c:v>9051</c:v>
                </c:pt>
                <c:pt idx="16">
                  <c:v>9142</c:v>
                </c:pt>
                <c:pt idx="17">
                  <c:v>9326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46815040"/>
        <c:axId val="11468101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Car 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Sheet3!$A$2:$A$31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46</c:v>
                      </c:pt>
                      <c:pt idx="1">
                        <c:v>58</c:v>
                      </c:pt>
                      <c:pt idx="2">
                        <c:v>71</c:v>
                      </c:pt>
                      <c:pt idx="3">
                        <c:v>83</c:v>
                      </c:pt>
                      <c:pt idx="4">
                        <c:v>95</c:v>
                      </c:pt>
                      <c:pt idx="5">
                        <c:v>107</c:v>
                      </c:pt>
                      <c:pt idx="6">
                        <c:v>119</c:v>
                      </c:pt>
                      <c:pt idx="7">
                        <c:v>131</c:v>
                      </c:pt>
                      <c:pt idx="8">
                        <c:v>143</c:v>
                      </c:pt>
                      <c:pt idx="9">
                        <c:v>156</c:v>
                      </c:pt>
                      <c:pt idx="10">
                        <c:v>168</c:v>
                      </c:pt>
                      <c:pt idx="11">
                        <c:v>180</c:v>
                      </c:pt>
                      <c:pt idx="12">
                        <c:v>192</c:v>
                      </c:pt>
                      <c:pt idx="13">
                        <c:v>205</c:v>
                      </c:pt>
                      <c:pt idx="14">
                        <c:v>217</c:v>
                      </c:pt>
                      <c:pt idx="15">
                        <c:v>228</c:v>
                      </c:pt>
                      <c:pt idx="16">
                        <c:v>241</c:v>
                      </c:pt>
                      <c:pt idx="17">
                        <c:v>253</c:v>
                      </c:pt>
                      <c:pt idx="18">
                        <c:v>265</c:v>
                      </c:pt>
                      <c:pt idx="19">
                        <c:v>447</c:v>
                      </c:pt>
                      <c:pt idx="20">
                        <c:v>459</c:v>
                      </c:pt>
                      <c:pt idx="21">
                        <c:v>471</c:v>
                      </c:pt>
                      <c:pt idx="22">
                        <c:v>637</c:v>
                      </c:pt>
                      <c:pt idx="23">
                        <c:v>649</c:v>
                      </c:pt>
                      <c:pt idx="24">
                        <c:v>661</c:v>
                      </c:pt>
                      <c:pt idx="25">
                        <c:v>673</c:v>
                      </c:pt>
                      <c:pt idx="26">
                        <c:v>685</c:v>
                      </c:pt>
                      <c:pt idx="27">
                        <c:v>697</c:v>
                      </c:pt>
                      <c:pt idx="28">
                        <c:v>710</c:v>
                      </c:pt>
                      <c:pt idx="29">
                        <c:v>722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Sheet3!$B$2:$B$31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8600</c:v>
                      </c:pt>
                      <c:pt idx="1">
                        <c:v>8487</c:v>
                      </c:pt>
                      <c:pt idx="2">
                        <c:v>8673</c:v>
                      </c:pt>
                      <c:pt idx="3">
                        <c:v>8530</c:v>
                      </c:pt>
                      <c:pt idx="4">
                        <c:v>8471</c:v>
                      </c:pt>
                      <c:pt idx="5">
                        <c:v>8447</c:v>
                      </c:pt>
                      <c:pt idx="6">
                        <c:v>8394</c:v>
                      </c:pt>
                      <c:pt idx="7">
                        <c:v>8498</c:v>
                      </c:pt>
                      <c:pt idx="8">
                        <c:v>8424</c:v>
                      </c:pt>
                      <c:pt idx="9">
                        <c:v>8414</c:v>
                      </c:pt>
                      <c:pt idx="10">
                        <c:v>8456</c:v>
                      </c:pt>
                      <c:pt idx="11">
                        <c:v>8435</c:v>
                      </c:pt>
                      <c:pt idx="12">
                        <c:v>8385</c:v>
                      </c:pt>
                      <c:pt idx="13">
                        <c:v>8392</c:v>
                      </c:pt>
                      <c:pt idx="14">
                        <c:v>8401</c:v>
                      </c:pt>
                      <c:pt idx="15">
                        <c:v>8384</c:v>
                      </c:pt>
                      <c:pt idx="16">
                        <c:v>8354</c:v>
                      </c:pt>
                      <c:pt idx="17">
                        <c:v>8342</c:v>
                      </c:pt>
                      <c:pt idx="18">
                        <c:v>8367</c:v>
                      </c:pt>
                      <c:pt idx="19">
                        <c:v>8342</c:v>
                      </c:pt>
                      <c:pt idx="20">
                        <c:v>8280</c:v>
                      </c:pt>
                      <c:pt idx="21">
                        <c:v>8272</c:v>
                      </c:pt>
                      <c:pt idx="22">
                        <c:v>8545</c:v>
                      </c:pt>
                      <c:pt idx="23">
                        <c:v>8475</c:v>
                      </c:pt>
                      <c:pt idx="24">
                        <c:v>8558</c:v>
                      </c:pt>
                      <c:pt idx="25">
                        <c:v>8638</c:v>
                      </c:pt>
                      <c:pt idx="26">
                        <c:v>8623</c:v>
                      </c:pt>
                      <c:pt idx="27">
                        <c:v>8589</c:v>
                      </c:pt>
                      <c:pt idx="28">
                        <c:v>8658</c:v>
                      </c:pt>
                      <c:pt idx="29">
                        <c:v>8829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v>Car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Sheet3!$C$34:$C$63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360292</c:v>
                      </c:pt>
                      <c:pt idx="1">
                        <c:v>360304</c:v>
                      </c:pt>
                      <c:pt idx="2">
                        <c:v>360470</c:v>
                      </c:pt>
                      <c:pt idx="3">
                        <c:v>360483</c:v>
                      </c:pt>
                      <c:pt idx="4">
                        <c:v>360494</c:v>
                      </c:pt>
                      <c:pt idx="5">
                        <c:v>360506</c:v>
                      </c:pt>
                      <c:pt idx="6">
                        <c:v>360518</c:v>
                      </c:pt>
                      <c:pt idx="7">
                        <c:v>360530</c:v>
                      </c:pt>
                      <c:pt idx="8">
                        <c:v>360542</c:v>
                      </c:pt>
                      <c:pt idx="9">
                        <c:v>360554</c:v>
                      </c:pt>
                      <c:pt idx="10">
                        <c:v>360566</c:v>
                      </c:pt>
                      <c:pt idx="11">
                        <c:v>360578</c:v>
                      </c:pt>
                      <c:pt idx="12">
                        <c:v>360589</c:v>
                      </c:pt>
                      <c:pt idx="13">
                        <c:v>360601</c:v>
                      </c:pt>
                      <c:pt idx="14">
                        <c:v>360614</c:v>
                      </c:pt>
                      <c:pt idx="15">
                        <c:v>360625</c:v>
                      </c:pt>
                      <c:pt idx="16">
                        <c:v>360637</c:v>
                      </c:pt>
                      <c:pt idx="17">
                        <c:v>360648</c:v>
                      </c:pt>
                      <c:pt idx="18">
                        <c:v>360661</c:v>
                      </c:pt>
                      <c:pt idx="19">
                        <c:v>360673</c:v>
                      </c:pt>
                      <c:pt idx="20">
                        <c:v>360684</c:v>
                      </c:pt>
                      <c:pt idx="21">
                        <c:v>360714</c:v>
                      </c:pt>
                      <c:pt idx="22">
                        <c:v>360725</c:v>
                      </c:pt>
                      <c:pt idx="23">
                        <c:v>360738</c:v>
                      </c:pt>
                      <c:pt idx="24">
                        <c:v>360749</c:v>
                      </c:pt>
                      <c:pt idx="25">
                        <c:v>360761</c:v>
                      </c:pt>
                      <c:pt idx="26">
                        <c:v>360773</c:v>
                      </c:pt>
                      <c:pt idx="27">
                        <c:v>360785</c:v>
                      </c:pt>
                      <c:pt idx="28">
                        <c:v>360955</c:v>
                      </c:pt>
                      <c:pt idx="29">
                        <c:v>360968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Sheet3!$B$34:$B$63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9013</c:v>
                      </c:pt>
                      <c:pt idx="1">
                        <c:v>8789</c:v>
                      </c:pt>
                      <c:pt idx="2">
                        <c:v>8602</c:v>
                      </c:pt>
                      <c:pt idx="3">
                        <c:v>8478</c:v>
                      </c:pt>
                      <c:pt idx="4">
                        <c:v>8495</c:v>
                      </c:pt>
                      <c:pt idx="5">
                        <c:v>8431</c:v>
                      </c:pt>
                      <c:pt idx="6">
                        <c:v>8413</c:v>
                      </c:pt>
                      <c:pt idx="7">
                        <c:v>8433</c:v>
                      </c:pt>
                      <c:pt idx="8">
                        <c:v>8399</c:v>
                      </c:pt>
                      <c:pt idx="9">
                        <c:v>8385</c:v>
                      </c:pt>
                      <c:pt idx="10">
                        <c:v>8381</c:v>
                      </c:pt>
                      <c:pt idx="11">
                        <c:v>8356</c:v>
                      </c:pt>
                      <c:pt idx="12">
                        <c:v>8361</c:v>
                      </c:pt>
                      <c:pt idx="13">
                        <c:v>8449</c:v>
                      </c:pt>
                      <c:pt idx="14">
                        <c:v>8362</c:v>
                      </c:pt>
                      <c:pt idx="15">
                        <c:v>8365</c:v>
                      </c:pt>
                      <c:pt idx="16">
                        <c:v>8389</c:v>
                      </c:pt>
                      <c:pt idx="17">
                        <c:v>8404</c:v>
                      </c:pt>
                      <c:pt idx="18">
                        <c:v>8287</c:v>
                      </c:pt>
                      <c:pt idx="19">
                        <c:v>8309</c:v>
                      </c:pt>
                      <c:pt idx="20">
                        <c:v>8317</c:v>
                      </c:pt>
                      <c:pt idx="21">
                        <c:v>8390</c:v>
                      </c:pt>
                      <c:pt idx="22">
                        <c:v>8352</c:v>
                      </c:pt>
                      <c:pt idx="23">
                        <c:v>8374</c:v>
                      </c:pt>
                      <c:pt idx="24">
                        <c:v>8329</c:v>
                      </c:pt>
                      <c:pt idx="25">
                        <c:v>8339</c:v>
                      </c:pt>
                      <c:pt idx="26">
                        <c:v>8505</c:v>
                      </c:pt>
                      <c:pt idx="27">
                        <c:v>8601</c:v>
                      </c:pt>
                      <c:pt idx="28">
                        <c:v>8920</c:v>
                      </c:pt>
                      <c:pt idx="29">
                        <c:v>10643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Car 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Sheet3!$C$66:$C$77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420819</c:v>
                      </c:pt>
                      <c:pt idx="1">
                        <c:v>420833</c:v>
                      </c:pt>
                      <c:pt idx="2">
                        <c:v>420847</c:v>
                      </c:pt>
                      <c:pt idx="3">
                        <c:v>420860</c:v>
                      </c:pt>
                      <c:pt idx="4">
                        <c:v>420875</c:v>
                      </c:pt>
                      <c:pt idx="5">
                        <c:v>420889</c:v>
                      </c:pt>
                      <c:pt idx="6">
                        <c:v>420902</c:v>
                      </c:pt>
                      <c:pt idx="7">
                        <c:v>420917</c:v>
                      </c:pt>
                      <c:pt idx="8">
                        <c:v>420930</c:v>
                      </c:pt>
                      <c:pt idx="9">
                        <c:v>420944</c:v>
                      </c:pt>
                      <c:pt idx="10">
                        <c:v>420958</c:v>
                      </c:pt>
                      <c:pt idx="11">
                        <c:v>420972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Sheet3!$B$66:$B$77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10345</c:v>
                      </c:pt>
                      <c:pt idx="1">
                        <c:v>10246</c:v>
                      </c:pt>
                      <c:pt idx="2">
                        <c:v>10249</c:v>
                      </c:pt>
                      <c:pt idx="3">
                        <c:v>10208</c:v>
                      </c:pt>
                      <c:pt idx="4">
                        <c:v>10215</c:v>
                      </c:pt>
                      <c:pt idx="5">
                        <c:v>10271</c:v>
                      </c:pt>
                      <c:pt idx="6">
                        <c:v>10176</c:v>
                      </c:pt>
                      <c:pt idx="7">
                        <c:v>10199</c:v>
                      </c:pt>
                      <c:pt idx="8">
                        <c:v>10287</c:v>
                      </c:pt>
                      <c:pt idx="9">
                        <c:v>10203</c:v>
                      </c:pt>
                      <c:pt idx="10">
                        <c:v>10291</c:v>
                      </c:pt>
                      <c:pt idx="11">
                        <c:v>10207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Car 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Sheet3!$C$84:$C$94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480632</c:v>
                      </c:pt>
                      <c:pt idx="1">
                        <c:v>480798</c:v>
                      </c:pt>
                      <c:pt idx="2">
                        <c:v>480811</c:v>
                      </c:pt>
                      <c:pt idx="3">
                        <c:v>480823</c:v>
                      </c:pt>
                      <c:pt idx="4">
                        <c:v>480835</c:v>
                      </c:pt>
                      <c:pt idx="5">
                        <c:v>480846</c:v>
                      </c:pt>
                      <c:pt idx="6">
                        <c:v>480859</c:v>
                      </c:pt>
                      <c:pt idx="7">
                        <c:v>480871</c:v>
                      </c:pt>
                      <c:pt idx="8">
                        <c:v>480883</c:v>
                      </c:pt>
                      <c:pt idx="9">
                        <c:v>480895</c:v>
                      </c:pt>
                      <c:pt idx="10">
                        <c:v>480908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Sheet3!$B$84:$B$94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8820</c:v>
                      </c:pt>
                      <c:pt idx="1">
                        <c:v>8675</c:v>
                      </c:pt>
                      <c:pt idx="2">
                        <c:v>8560</c:v>
                      </c:pt>
                      <c:pt idx="3">
                        <c:v>8631</c:v>
                      </c:pt>
                      <c:pt idx="4">
                        <c:v>8567</c:v>
                      </c:pt>
                      <c:pt idx="5">
                        <c:v>8625</c:v>
                      </c:pt>
                      <c:pt idx="6">
                        <c:v>8597</c:v>
                      </c:pt>
                      <c:pt idx="7">
                        <c:v>8637</c:v>
                      </c:pt>
                      <c:pt idx="8">
                        <c:v>8615</c:v>
                      </c:pt>
                      <c:pt idx="9">
                        <c:v>8566</c:v>
                      </c:pt>
                      <c:pt idx="10">
                        <c:v>8739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Car 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Sheet3!$C$100:$C$106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488834</c:v>
                      </c:pt>
                      <c:pt idx="1">
                        <c:v>488850</c:v>
                      </c:pt>
                      <c:pt idx="2">
                        <c:v>488865</c:v>
                      </c:pt>
                      <c:pt idx="3">
                        <c:v>488879</c:v>
                      </c:pt>
                      <c:pt idx="4">
                        <c:v>488895</c:v>
                      </c:pt>
                      <c:pt idx="5">
                        <c:v>488910</c:v>
                      </c:pt>
                      <c:pt idx="6">
                        <c:v>488924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Sheet3!$B$100:$B$106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11549</c:v>
                      </c:pt>
                      <c:pt idx="1">
                        <c:v>11472</c:v>
                      </c:pt>
                      <c:pt idx="2">
                        <c:v>11378</c:v>
                      </c:pt>
                      <c:pt idx="3">
                        <c:v>11360</c:v>
                      </c:pt>
                      <c:pt idx="4">
                        <c:v>11333</c:v>
                      </c:pt>
                      <c:pt idx="5">
                        <c:v>11354</c:v>
                      </c:pt>
                      <c:pt idx="6">
                        <c:v>11320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Car 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Sheet3!$C$115:$C$141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608927</c:v>
                      </c:pt>
                      <c:pt idx="1">
                        <c:v>608939</c:v>
                      </c:pt>
                      <c:pt idx="2">
                        <c:v>608952</c:v>
                      </c:pt>
                      <c:pt idx="3">
                        <c:v>608963</c:v>
                      </c:pt>
                      <c:pt idx="4">
                        <c:v>608975</c:v>
                      </c:pt>
                      <c:pt idx="5">
                        <c:v>608987</c:v>
                      </c:pt>
                      <c:pt idx="6">
                        <c:v>608998</c:v>
                      </c:pt>
                      <c:pt idx="7">
                        <c:v>609010</c:v>
                      </c:pt>
                      <c:pt idx="8">
                        <c:v>609021</c:v>
                      </c:pt>
                      <c:pt idx="9">
                        <c:v>609034</c:v>
                      </c:pt>
                      <c:pt idx="10">
                        <c:v>609045</c:v>
                      </c:pt>
                      <c:pt idx="11">
                        <c:v>609056</c:v>
                      </c:pt>
                      <c:pt idx="12">
                        <c:v>609069</c:v>
                      </c:pt>
                      <c:pt idx="13">
                        <c:v>609080</c:v>
                      </c:pt>
                      <c:pt idx="14">
                        <c:v>609092</c:v>
                      </c:pt>
                      <c:pt idx="15">
                        <c:v>609103</c:v>
                      </c:pt>
                      <c:pt idx="16">
                        <c:v>609115</c:v>
                      </c:pt>
                      <c:pt idx="17">
                        <c:v>609127</c:v>
                      </c:pt>
                      <c:pt idx="18">
                        <c:v>609138</c:v>
                      </c:pt>
                      <c:pt idx="19">
                        <c:v>609167</c:v>
                      </c:pt>
                      <c:pt idx="20">
                        <c:v>609179</c:v>
                      </c:pt>
                      <c:pt idx="21">
                        <c:v>609190</c:v>
                      </c:pt>
                      <c:pt idx="22">
                        <c:v>609203</c:v>
                      </c:pt>
                      <c:pt idx="23">
                        <c:v>609214</c:v>
                      </c:pt>
                      <c:pt idx="24">
                        <c:v>609226</c:v>
                      </c:pt>
                      <c:pt idx="25">
                        <c:v>609237</c:v>
                      </c:pt>
                      <c:pt idx="26">
                        <c:v>609250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Sheet3!$B$115:$B$141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8406</c:v>
                      </c:pt>
                      <c:pt idx="1">
                        <c:v>8449</c:v>
                      </c:pt>
                      <c:pt idx="2">
                        <c:v>8637</c:v>
                      </c:pt>
                      <c:pt idx="3">
                        <c:v>8165</c:v>
                      </c:pt>
                      <c:pt idx="4">
                        <c:v>8150</c:v>
                      </c:pt>
                      <c:pt idx="5">
                        <c:v>8151</c:v>
                      </c:pt>
                      <c:pt idx="6">
                        <c:v>8118</c:v>
                      </c:pt>
                      <c:pt idx="7">
                        <c:v>8147</c:v>
                      </c:pt>
                      <c:pt idx="8">
                        <c:v>8111</c:v>
                      </c:pt>
                      <c:pt idx="9">
                        <c:v>8105</c:v>
                      </c:pt>
                      <c:pt idx="10">
                        <c:v>8103</c:v>
                      </c:pt>
                      <c:pt idx="11">
                        <c:v>8107</c:v>
                      </c:pt>
                      <c:pt idx="12">
                        <c:v>8174</c:v>
                      </c:pt>
                      <c:pt idx="13">
                        <c:v>8076</c:v>
                      </c:pt>
                      <c:pt idx="14">
                        <c:v>8158</c:v>
                      </c:pt>
                      <c:pt idx="15">
                        <c:v>8110</c:v>
                      </c:pt>
                      <c:pt idx="16">
                        <c:v>8082</c:v>
                      </c:pt>
                      <c:pt idx="17">
                        <c:v>8055</c:v>
                      </c:pt>
                      <c:pt idx="18">
                        <c:v>8078</c:v>
                      </c:pt>
                      <c:pt idx="19">
                        <c:v>8369</c:v>
                      </c:pt>
                      <c:pt idx="20">
                        <c:v>8096</c:v>
                      </c:pt>
                      <c:pt idx="21">
                        <c:v>8295</c:v>
                      </c:pt>
                      <c:pt idx="22">
                        <c:v>8089</c:v>
                      </c:pt>
                      <c:pt idx="23">
                        <c:v>8333</c:v>
                      </c:pt>
                      <c:pt idx="24">
                        <c:v>8187</c:v>
                      </c:pt>
                      <c:pt idx="25">
                        <c:v>8205</c:v>
                      </c:pt>
                      <c:pt idx="26">
                        <c:v>8395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v>Car 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Sheet3!$C$144:$C$152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642928</c:v>
                      </c:pt>
                      <c:pt idx="1">
                        <c:v>642943</c:v>
                      </c:pt>
                      <c:pt idx="2">
                        <c:v>642958</c:v>
                      </c:pt>
                      <c:pt idx="3">
                        <c:v>642973</c:v>
                      </c:pt>
                      <c:pt idx="4">
                        <c:v>642987</c:v>
                      </c:pt>
                      <c:pt idx="5">
                        <c:v>643002</c:v>
                      </c:pt>
                      <c:pt idx="6">
                        <c:v>643017</c:v>
                      </c:pt>
                      <c:pt idx="7">
                        <c:v>643031</c:v>
                      </c:pt>
                      <c:pt idx="8">
                        <c:v>643047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Sheet3!$B$144:$B$152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11181</c:v>
                      </c:pt>
                      <c:pt idx="1">
                        <c:v>11104</c:v>
                      </c:pt>
                      <c:pt idx="2">
                        <c:v>11106</c:v>
                      </c:pt>
                      <c:pt idx="3">
                        <c:v>11131</c:v>
                      </c:pt>
                      <c:pt idx="4">
                        <c:v>11240</c:v>
                      </c:pt>
                      <c:pt idx="5">
                        <c:v>11076</c:v>
                      </c:pt>
                      <c:pt idx="6">
                        <c:v>11123</c:v>
                      </c:pt>
                      <c:pt idx="7">
                        <c:v>11093</c:v>
                      </c:pt>
                      <c:pt idx="8">
                        <c:v>11132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v>Car 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Sheet3!$C$160:$C$162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942854</c:v>
                      </c:pt>
                      <c:pt idx="1">
                        <c:v>942872</c:v>
                      </c:pt>
                      <c:pt idx="2">
                        <c:v>942904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Sheet3!$B$160:$B$162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13715</c:v>
                      </c:pt>
                      <c:pt idx="1">
                        <c:v>13765</c:v>
                      </c:pt>
                      <c:pt idx="2">
                        <c:v>14037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v>Car 9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Sheet3!$C$172:$C$194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1183169</c:v>
                      </c:pt>
                      <c:pt idx="1">
                        <c:v>1183181</c:v>
                      </c:pt>
                      <c:pt idx="2">
                        <c:v>1183194</c:v>
                      </c:pt>
                      <c:pt idx="3">
                        <c:v>1183360</c:v>
                      </c:pt>
                      <c:pt idx="4">
                        <c:v>1183373</c:v>
                      </c:pt>
                      <c:pt idx="5">
                        <c:v>1183386</c:v>
                      </c:pt>
                      <c:pt idx="6">
                        <c:v>1183398</c:v>
                      </c:pt>
                      <c:pt idx="7">
                        <c:v>1183411</c:v>
                      </c:pt>
                      <c:pt idx="8">
                        <c:v>1183424</c:v>
                      </c:pt>
                      <c:pt idx="9">
                        <c:v>1183436</c:v>
                      </c:pt>
                      <c:pt idx="10">
                        <c:v>1183448</c:v>
                      </c:pt>
                      <c:pt idx="11">
                        <c:v>1183460</c:v>
                      </c:pt>
                      <c:pt idx="12">
                        <c:v>1183474</c:v>
                      </c:pt>
                      <c:pt idx="13">
                        <c:v>1183486</c:v>
                      </c:pt>
                      <c:pt idx="14">
                        <c:v>1183498</c:v>
                      </c:pt>
                      <c:pt idx="15">
                        <c:v>1183511</c:v>
                      </c:pt>
                      <c:pt idx="16">
                        <c:v>1183524</c:v>
                      </c:pt>
                      <c:pt idx="17">
                        <c:v>1183536</c:v>
                      </c:pt>
                      <c:pt idx="18">
                        <c:v>1183549</c:v>
                      </c:pt>
                      <c:pt idx="19">
                        <c:v>1183562</c:v>
                      </c:pt>
                      <c:pt idx="20">
                        <c:v>1183574</c:v>
                      </c:pt>
                      <c:pt idx="21">
                        <c:v>1183586</c:v>
                      </c:pt>
                      <c:pt idx="22">
                        <c:v>1183617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Sheet3!$B$172:$B$194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9488</c:v>
                      </c:pt>
                      <c:pt idx="1">
                        <c:v>9358</c:v>
                      </c:pt>
                      <c:pt idx="2">
                        <c:v>9489</c:v>
                      </c:pt>
                      <c:pt idx="3">
                        <c:v>9081</c:v>
                      </c:pt>
                      <c:pt idx="4">
                        <c:v>9079</c:v>
                      </c:pt>
                      <c:pt idx="5">
                        <c:v>8999</c:v>
                      </c:pt>
                      <c:pt idx="6">
                        <c:v>9040</c:v>
                      </c:pt>
                      <c:pt idx="7">
                        <c:v>8942</c:v>
                      </c:pt>
                      <c:pt idx="8">
                        <c:v>8989</c:v>
                      </c:pt>
                      <c:pt idx="9">
                        <c:v>8939</c:v>
                      </c:pt>
                      <c:pt idx="10">
                        <c:v>8962</c:v>
                      </c:pt>
                      <c:pt idx="11">
                        <c:v>8969</c:v>
                      </c:pt>
                      <c:pt idx="12">
                        <c:v>8967</c:v>
                      </c:pt>
                      <c:pt idx="13">
                        <c:v>8968</c:v>
                      </c:pt>
                      <c:pt idx="14">
                        <c:v>9015</c:v>
                      </c:pt>
                      <c:pt idx="15">
                        <c:v>8944</c:v>
                      </c:pt>
                      <c:pt idx="16">
                        <c:v>9000</c:v>
                      </c:pt>
                      <c:pt idx="17">
                        <c:v>9002</c:v>
                      </c:pt>
                      <c:pt idx="18">
                        <c:v>9002</c:v>
                      </c:pt>
                      <c:pt idx="19">
                        <c:v>9246</c:v>
                      </c:pt>
                      <c:pt idx="20">
                        <c:v>9016</c:v>
                      </c:pt>
                      <c:pt idx="21">
                        <c:v>9017</c:v>
                      </c:pt>
                      <c:pt idx="22">
                        <c:v>9263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v>Car 10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Sheet3!$C$196:$C$212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1483701</c:v>
                      </c:pt>
                      <c:pt idx="1">
                        <c:v>1483717</c:v>
                      </c:pt>
                      <c:pt idx="2">
                        <c:v>1483733</c:v>
                      </c:pt>
                      <c:pt idx="3">
                        <c:v>1483748</c:v>
                      </c:pt>
                      <c:pt idx="4">
                        <c:v>1483764</c:v>
                      </c:pt>
                      <c:pt idx="5">
                        <c:v>1483779</c:v>
                      </c:pt>
                      <c:pt idx="6">
                        <c:v>1483794</c:v>
                      </c:pt>
                      <c:pt idx="7">
                        <c:v>1483810</c:v>
                      </c:pt>
                      <c:pt idx="8">
                        <c:v>1483825</c:v>
                      </c:pt>
                      <c:pt idx="9">
                        <c:v>1483840</c:v>
                      </c:pt>
                      <c:pt idx="10">
                        <c:v>1483856</c:v>
                      </c:pt>
                      <c:pt idx="11">
                        <c:v>1483871</c:v>
                      </c:pt>
                      <c:pt idx="12">
                        <c:v>1483886</c:v>
                      </c:pt>
                      <c:pt idx="13">
                        <c:v>1483902</c:v>
                      </c:pt>
                      <c:pt idx="14">
                        <c:v>1483917</c:v>
                      </c:pt>
                      <c:pt idx="15">
                        <c:v>1483933</c:v>
                      </c:pt>
                      <c:pt idx="16">
                        <c:v>1483949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Sheet3!$B$196:$B$212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11801</c:v>
                      </c:pt>
                      <c:pt idx="1">
                        <c:v>11785</c:v>
                      </c:pt>
                      <c:pt idx="2">
                        <c:v>13019</c:v>
                      </c:pt>
                      <c:pt idx="3">
                        <c:v>11756</c:v>
                      </c:pt>
                      <c:pt idx="4">
                        <c:v>11759</c:v>
                      </c:pt>
                      <c:pt idx="5">
                        <c:v>11787</c:v>
                      </c:pt>
                      <c:pt idx="6">
                        <c:v>11720</c:v>
                      </c:pt>
                      <c:pt idx="7">
                        <c:v>11748</c:v>
                      </c:pt>
                      <c:pt idx="8">
                        <c:v>11855</c:v>
                      </c:pt>
                      <c:pt idx="9">
                        <c:v>11795</c:v>
                      </c:pt>
                      <c:pt idx="10">
                        <c:v>11794</c:v>
                      </c:pt>
                      <c:pt idx="11">
                        <c:v>11795</c:v>
                      </c:pt>
                      <c:pt idx="12">
                        <c:v>11823</c:v>
                      </c:pt>
                      <c:pt idx="13">
                        <c:v>11798</c:v>
                      </c:pt>
                      <c:pt idx="14">
                        <c:v>11768</c:v>
                      </c:pt>
                      <c:pt idx="15">
                        <c:v>11759</c:v>
                      </c:pt>
                      <c:pt idx="16">
                        <c:v>11974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0"/>
                <c:tx>
                  <c:v>Car 11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Sheet3!$C$214:$C$220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1723022</c:v>
                      </c:pt>
                      <c:pt idx="1">
                        <c:v>1723035</c:v>
                      </c:pt>
                      <c:pt idx="2">
                        <c:v>1723048</c:v>
                      </c:pt>
                      <c:pt idx="3">
                        <c:v>1723063</c:v>
                      </c:pt>
                      <c:pt idx="4">
                        <c:v>1723076</c:v>
                      </c:pt>
                      <c:pt idx="5">
                        <c:v>1723089</c:v>
                      </c:pt>
                      <c:pt idx="6">
                        <c:v>1723103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Sheet3!$B$214:$B$220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10037</c:v>
                      </c:pt>
                      <c:pt idx="1">
                        <c:v>10140</c:v>
                      </c:pt>
                      <c:pt idx="2">
                        <c:v>9956</c:v>
                      </c:pt>
                      <c:pt idx="3">
                        <c:v>9883</c:v>
                      </c:pt>
                      <c:pt idx="4">
                        <c:v>9965</c:v>
                      </c:pt>
                      <c:pt idx="5">
                        <c:v>9911</c:v>
                      </c:pt>
                      <c:pt idx="6">
                        <c:v>9903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1"/>
                <c:tx>
                  <c:v>Car 12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Sheet3!$C$222:$C$226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1843400</c:v>
                      </c:pt>
                      <c:pt idx="1">
                        <c:v>1843417</c:v>
                      </c:pt>
                      <c:pt idx="2">
                        <c:v>1843434</c:v>
                      </c:pt>
                      <c:pt idx="3">
                        <c:v>1843450</c:v>
                      </c:pt>
                      <c:pt idx="4">
                        <c:v>1843468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Sheet3!$B$222:$B$226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13181</c:v>
                      </c:pt>
                      <c:pt idx="1">
                        <c:v>13092</c:v>
                      </c:pt>
                      <c:pt idx="2">
                        <c:v>13158</c:v>
                      </c:pt>
                      <c:pt idx="3">
                        <c:v>13108</c:v>
                      </c:pt>
                      <c:pt idx="4">
                        <c:v>13420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146815040"/>
        <c:scaling>
          <c:orientation val="minMax"/>
          <c:max val="2424800"/>
          <c:min val="22028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10144"/>
        <c:crosses val="autoZero"/>
        <c:crossBetween val="midCat"/>
      </c:valAx>
      <c:valAx>
        <c:axId val="1146810144"/>
        <c:scaling>
          <c:orientation val="minMax"/>
          <c:max val="14040"/>
          <c:min val="60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1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Sheet1!$B$34:$B$63</c:f>
              <c:numCache>
                <c:formatCode>General</c:formatCode>
                <c:ptCount val="30"/>
                <c:pt idx="0">
                  <c:v>292</c:v>
                </c:pt>
                <c:pt idx="1">
                  <c:v>304</c:v>
                </c:pt>
                <c:pt idx="2">
                  <c:v>470</c:v>
                </c:pt>
                <c:pt idx="3">
                  <c:v>483</c:v>
                </c:pt>
                <c:pt idx="4">
                  <c:v>494</c:v>
                </c:pt>
                <c:pt idx="5">
                  <c:v>506</c:v>
                </c:pt>
                <c:pt idx="6">
                  <c:v>518</c:v>
                </c:pt>
                <c:pt idx="7">
                  <c:v>530</c:v>
                </c:pt>
                <c:pt idx="8">
                  <c:v>542</c:v>
                </c:pt>
                <c:pt idx="9">
                  <c:v>554</c:v>
                </c:pt>
                <c:pt idx="10">
                  <c:v>566</c:v>
                </c:pt>
                <c:pt idx="11">
                  <c:v>578</c:v>
                </c:pt>
                <c:pt idx="12">
                  <c:v>589</c:v>
                </c:pt>
                <c:pt idx="13">
                  <c:v>601</c:v>
                </c:pt>
                <c:pt idx="14">
                  <c:v>614</c:v>
                </c:pt>
                <c:pt idx="15">
                  <c:v>625</c:v>
                </c:pt>
                <c:pt idx="16">
                  <c:v>637</c:v>
                </c:pt>
                <c:pt idx="17">
                  <c:v>648</c:v>
                </c:pt>
                <c:pt idx="18">
                  <c:v>661</c:v>
                </c:pt>
                <c:pt idx="19">
                  <c:v>673</c:v>
                </c:pt>
                <c:pt idx="20">
                  <c:v>684</c:v>
                </c:pt>
                <c:pt idx="21">
                  <c:v>714</c:v>
                </c:pt>
                <c:pt idx="22">
                  <c:v>725</c:v>
                </c:pt>
                <c:pt idx="23">
                  <c:v>738</c:v>
                </c:pt>
                <c:pt idx="24">
                  <c:v>749</c:v>
                </c:pt>
                <c:pt idx="25">
                  <c:v>761</c:v>
                </c:pt>
                <c:pt idx="26">
                  <c:v>773</c:v>
                </c:pt>
                <c:pt idx="27">
                  <c:v>785</c:v>
                </c:pt>
                <c:pt idx="28">
                  <c:v>955</c:v>
                </c:pt>
                <c:pt idx="29">
                  <c:v>968</c:v>
                </c:pt>
              </c:numCache>
            </c:numRef>
          </c:xVal>
          <c:yVal>
            <c:numRef>
              <c:f>Sheet1!$C$34:$C$63</c:f>
              <c:numCache>
                <c:formatCode>General</c:formatCode>
                <c:ptCount val="30"/>
                <c:pt idx="0">
                  <c:v>9013</c:v>
                </c:pt>
                <c:pt idx="1">
                  <c:v>8789</c:v>
                </c:pt>
                <c:pt idx="2">
                  <c:v>8602</c:v>
                </c:pt>
                <c:pt idx="3">
                  <c:v>8478</c:v>
                </c:pt>
                <c:pt idx="4">
                  <c:v>8495</c:v>
                </c:pt>
                <c:pt idx="5">
                  <c:v>8431</c:v>
                </c:pt>
                <c:pt idx="6">
                  <c:v>8413</c:v>
                </c:pt>
                <c:pt idx="7">
                  <c:v>8433</c:v>
                </c:pt>
                <c:pt idx="8">
                  <c:v>8399</c:v>
                </c:pt>
                <c:pt idx="9">
                  <c:v>8385</c:v>
                </c:pt>
                <c:pt idx="10">
                  <c:v>8381</c:v>
                </c:pt>
                <c:pt idx="11">
                  <c:v>8356</c:v>
                </c:pt>
                <c:pt idx="12">
                  <c:v>8361</c:v>
                </c:pt>
                <c:pt idx="13">
                  <c:v>8449</c:v>
                </c:pt>
                <c:pt idx="14">
                  <c:v>8362</c:v>
                </c:pt>
                <c:pt idx="15">
                  <c:v>8365</c:v>
                </c:pt>
                <c:pt idx="16">
                  <c:v>8389</c:v>
                </c:pt>
                <c:pt idx="17">
                  <c:v>8404</c:v>
                </c:pt>
                <c:pt idx="18">
                  <c:v>8287</c:v>
                </c:pt>
                <c:pt idx="19">
                  <c:v>8309</c:v>
                </c:pt>
                <c:pt idx="20">
                  <c:v>8317</c:v>
                </c:pt>
                <c:pt idx="21">
                  <c:v>8390</c:v>
                </c:pt>
                <c:pt idx="22">
                  <c:v>8352</c:v>
                </c:pt>
                <c:pt idx="23">
                  <c:v>8374</c:v>
                </c:pt>
                <c:pt idx="24">
                  <c:v>8329</c:v>
                </c:pt>
                <c:pt idx="25">
                  <c:v>8339</c:v>
                </c:pt>
                <c:pt idx="26">
                  <c:v>8505</c:v>
                </c:pt>
                <c:pt idx="27">
                  <c:v>8601</c:v>
                </c:pt>
                <c:pt idx="28">
                  <c:v>8920</c:v>
                </c:pt>
                <c:pt idx="29">
                  <c:v>10643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56256"/>
        <c:axId val="1104349728"/>
      </c:scatterChart>
      <c:valAx>
        <c:axId val="1104356256"/>
        <c:scaling>
          <c:orientation val="minMax"/>
          <c:max val="970"/>
          <c:min val="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49728"/>
        <c:crosses val="autoZero"/>
        <c:crossBetween val="midCat"/>
      </c:valAx>
      <c:valAx>
        <c:axId val="1104349728"/>
        <c:scaling>
          <c:orientation val="minMax"/>
          <c:max val="1064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5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Sheet1!$B$66:$B$77</c:f>
              <c:numCache>
                <c:formatCode>General</c:formatCode>
                <c:ptCount val="12"/>
                <c:pt idx="0">
                  <c:v>819</c:v>
                </c:pt>
                <c:pt idx="1">
                  <c:v>833</c:v>
                </c:pt>
                <c:pt idx="2">
                  <c:v>847</c:v>
                </c:pt>
                <c:pt idx="3">
                  <c:v>860</c:v>
                </c:pt>
                <c:pt idx="4">
                  <c:v>875</c:v>
                </c:pt>
                <c:pt idx="5">
                  <c:v>889</c:v>
                </c:pt>
                <c:pt idx="6">
                  <c:v>902</c:v>
                </c:pt>
                <c:pt idx="7">
                  <c:v>917</c:v>
                </c:pt>
                <c:pt idx="8">
                  <c:v>930</c:v>
                </c:pt>
                <c:pt idx="9">
                  <c:v>944</c:v>
                </c:pt>
                <c:pt idx="10">
                  <c:v>958</c:v>
                </c:pt>
                <c:pt idx="11">
                  <c:v>972</c:v>
                </c:pt>
              </c:numCache>
            </c:numRef>
          </c:xVal>
          <c:yVal>
            <c:numRef>
              <c:f>Sheet1!$C$66:$C$77</c:f>
              <c:numCache>
                <c:formatCode>General</c:formatCode>
                <c:ptCount val="12"/>
                <c:pt idx="0">
                  <c:v>10345</c:v>
                </c:pt>
                <c:pt idx="1">
                  <c:v>10246</c:v>
                </c:pt>
                <c:pt idx="2">
                  <c:v>10249</c:v>
                </c:pt>
                <c:pt idx="3">
                  <c:v>10208</c:v>
                </c:pt>
                <c:pt idx="4">
                  <c:v>10215</c:v>
                </c:pt>
                <c:pt idx="5">
                  <c:v>10271</c:v>
                </c:pt>
                <c:pt idx="6">
                  <c:v>10176</c:v>
                </c:pt>
                <c:pt idx="7">
                  <c:v>10199</c:v>
                </c:pt>
                <c:pt idx="8">
                  <c:v>10287</c:v>
                </c:pt>
                <c:pt idx="9">
                  <c:v>10203</c:v>
                </c:pt>
                <c:pt idx="10">
                  <c:v>10291</c:v>
                </c:pt>
                <c:pt idx="11">
                  <c:v>10207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52992"/>
        <c:axId val="1104346464"/>
      </c:scatterChart>
      <c:valAx>
        <c:axId val="1104352992"/>
        <c:scaling>
          <c:orientation val="minMax"/>
          <c:max val="972"/>
          <c:min val="8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46464"/>
        <c:crosses val="autoZero"/>
        <c:crossBetween val="midCat"/>
      </c:valAx>
      <c:valAx>
        <c:axId val="1104346464"/>
        <c:scaling>
          <c:orientation val="minMax"/>
          <c:max val="10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Sheet1!$B$84:$B$94</c:f>
              <c:numCache>
                <c:formatCode>General</c:formatCode>
                <c:ptCount val="11"/>
                <c:pt idx="0">
                  <c:v>632</c:v>
                </c:pt>
                <c:pt idx="1">
                  <c:v>798</c:v>
                </c:pt>
                <c:pt idx="2">
                  <c:v>811</c:v>
                </c:pt>
                <c:pt idx="3">
                  <c:v>823</c:v>
                </c:pt>
                <c:pt idx="4">
                  <c:v>835</c:v>
                </c:pt>
                <c:pt idx="5">
                  <c:v>846</c:v>
                </c:pt>
                <c:pt idx="6">
                  <c:v>859</c:v>
                </c:pt>
                <c:pt idx="7">
                  <c:v>871</c:v>
                </c:pt>
                <c:pt idx="8">
                  <c:v>883</c:v>
                </c:pt>
                <c:pt idx="9">
                  <c:v>895</c:v>
                </c:pt>
                <c:pt idx="10">
                  <c:v>908</c:v>
                </c:pt>
              </c:numCache>
            </c:numRef>
          </c:xVal>
          <c:yVal>
            <c:numRef>
              <c:f>Sheet1!$C$84:$C$94</c:f>
              <c:numCache>
                <c:formatCode>General</c:formatCode>
                <c:ptCount val="11"/>
                <c:pt idx="0">
                  <c:v>8820</c:v>
                </c:pt>
                <c:pt idx="1">
                  <c:v>8675</c:v>
                </c:pt>
                <c:pt idx="2">
                  <c:v>8560</c:v>
                </c:pt>
                <c:pt idx="3">
                  <c:v>8631</c:v>
                </c:pt>
                <c:pt idx="4">
                  <c:v>8567</c:v>
                </c:pt>
                <c:pt idx="5">
                  <c:v>8625</c:v>
                </c:pt>
                <c:pt idx="6">
                  <c:v>8597</c:v>
                </c:pt>
                <c:pt idx="7">
                  <c:v>8637</c:v>
                </c:pt>
                <c:pt idx="8">
                  <c:v>8615</c:v>
                </c:pt>
                <c:pt idx="9">
                  <c:v>8566</c:v>
                </c:pt>
                <c:pt idx="10">
                  <c:v>8739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55712"/>
        <c:axId val="1104360064"/>
      </c:scatterChart>
      <c:valAx>
        <c:axId val="1104355712"/>
        <c:scaling>
          <c:orientation val="minMax"/>
          <c:max val="910"/>
          <c:min val="6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60064"/>
        <c:crosses val="autoZero"/>
        <c:crossBetween val="midCat"/>
      </c:valAx>
      <c:valAx>
        <c:axId val="1104360064"/>
        <c:scaling>
          <c:orientation val="minMax"/>
          <c:max val="88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Sheet1!$B$100:$B$106</c:f>
              <c:numCache>
                <c:formatCode>General</c:formatCode>
                <c:ptCount val="7"/>
                <c:pt idx="0">
                  <c:v>371</c:v>
                </c:pt>
                <c:pt idx="1">
                  <c:v>387</c:v>
                </c:pt>
                <c:pt idx="2">
                  <c:v>402</c:v>
                </c:pt>
                <c:pt idx="3">
                  <c:v>416</c:v>
                </c:pt>
                <c:pt idx="4">
                  <c:v>432</c:v>
                </c:pt>
                <c:pt idx="5">
                  <c:v>447</c:v>
                </c:pt>
                <c:pt idx="6">
                  <c:v>461</c:v>
                </c:pt>
              </c:numCache>
            </c:numRef>
          </c:xVal>
          <c:yVal>
            <c:numRef>
              <c:f>Sheet1!$C$100:$C$106</c:f>
              <c:numCache>
                <c:formatCode>General</c:formatCode>
                <c:ptCount val="7"/>
                <c:pt idx="0">
                  <c:v>11549</c:v>
                </c:pt>
                <c:pt idx="1">
                  <c:v>11472</c:v>
                </c:pt>
                <c:pt idx="2">
                  <c:v>11378</c:v>
                </c:pt>
                <c:pt idx="3">
                  <c:v>11360</c:v>
                </c:pt>
                <c:pt idx="4">
                  <c:v>11333</c:v>
                </c:pt>
                <c:pt idx="5">
                  <c:v>11354</c:v>
                </c:pt>
                <c:pt idx="6">
                  <c:v>11320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45920"/>
        <c:axId val="1104347008"/>
      </c:scatterChart>
      <c:valAx>
        <c:axId val="1104345920"/>
        <c:scaling>
          <c:orientation val="minMax"/>
          <c:min val="3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47008"/>
        <c:crosses val="autoZero"/>
        <c:crossBetween val="midCat"/>
      </c:valAx>
      <c:valAx>
        <c:axId val="1104347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4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Sheet1!$B$115:$B$141</c:f>
              <c:numCache>
                <c:formatCode>General</c:formatCode>
                <c:ptCount val="27"/>
                <c:pt idx="0">
                  <c:v>464</c:v>
                </c:pt>
                <c:pt idx="1">
                  <c:v>476</c:v>
                </c:pt>
                <c:pt idx="2">
                  <c:v>489</c:v>
                </c:pt>
                <c:pt idx="3">
                  <c:v>500</c:v>
                </c:pt>
                <c:pt idx="4">
                  <c:v>512</c:v>
                </c:pt>
                <c:pt idx="5">
                  <c:v>524</c:v>
                </c:pt>
                <c:pt idx="6">
                  <c:v>535</c:v>
                </c:pt>
                <c:pt idx="7">
                  <c:v>547</c:v>
                </c:pt>
                <c:pt idx="8">
                  <c:v>558</c:v>
                </c:pt>
                <c:pt idx="9">
                  <c:v>571</c:v>
                </c:pt>
                <c:pt idx="10">
                  <c:v>582</c:v>
                </c:pt>
                <c:pt idx="11">
                  <c:v>593</c:v>
                </c:pt>
                <c:pt idx="12">
                  <c:v>606</c:v>
                </c:pt>
                <c:pt idx="13">
                  <c:v>617</c:v>
                </c:pt>
                <c:pt idx="14">
                  <c:v>629</c:v>
                </c:pt>
                <c:pt idx="15">
                  <c:v>640</c:v>
                </c:pt>
                <c:pt idx="16">
                  <c:v>652</c:v>
                </c:pt>
                <c:pt idx="17">
                  <c:v>664</c:v>
                </c:pt>
                <c:pt idx="18">
                  <c:v>675</c:v>
                </c:pt>
                <c:pt idx="19">
                  <c:v>704</c:v>
                </c:pt>
                <c:pt idx="20">
                  <c:v>716</c:v>
                </c:pt>
                <c:pt idx="21">
                  <c:v>727</c:v>
                </c:pt>
                <c:pt idx="22">
                  <c:v>740</c:v>
                </c:pt>
                <c:pt idx="23">
                  <c:v>751</c:v>
                </c:pt>
                <c:pt idx="24">
                  <c:v>763</c:v>
                </c:pt>
                <c:pt idx="25">
                  <c:v>774</c:v>
                </c:pt>
                <c:pt idx="26">
                  <c:v>787</c:v>
                </c:pt>
              </c:numCache>
            </c:numRef>
          </c:xVal>
          <c:yVal>
            <c:numRef>
              <c:f>Sheet1!$C$115:$C$141</c:f>
              <c:numCache>
                <c:formatCode>General</c:formatCode>
                <c:ptCount val="27"/>
                <c:pt idx="0">
                  <c:v>8406</c:v>
                </c:pt>
                <c:pt idx="1">
                  <c:v>8449</c:v>
                </c:pt>
                <c:pt idx="2">
                  <c:v>8637</c:v>
                </c:pt>
                <c:pt idx="3">
                  <c:v>8165</c:v>
                </c:pt>
                <c:pt idx="4">
                  <c:v>8150</c:v>
                </c:pt>
                <c:pt idx="5">
                  <c:v>8151</c:v>
                </c:pt>
                <c:pt idx="6">
                  <c:v>8118</c:v>
                </c:pt>
                <c:pt idx="7">
                  <c:v>8147</c:v>
                </c:pt>
                <c:pt idx="8">
                  <c:v>8111</c:v>
                </c:pt>
                <c:pt idx="9">
                  <c:v>8105</c:v>
                </c:pt>
                <c:pt idx="10">
                  <c:v>8103</c:v>
                </c:pt>
                <c:pt idx="11">
                  <c:v>8107</c:v>
                </c:pt>
                <c:pt idx="12">
                  <c:v>8174</c:v>
                </c:pt>
                <c:pt idx="13">
                  <c:v>8076</c:v>
                </c:pt>
                <c:pt idx="14">
                  <c:v>8158</c:v>
                </c:pt>
                <c:pt idx="15">
                  <c:v>8110</c:v>
                </c:pt>
                <c:pt idx="16">
                  <c:v>8082</c:v>
                </c:pt>
                <c:pt idx="17">
                  <c:v>8055</c:v>
                </c:pt>
                <c:pt idx="18">
                  <c:v>8078</c:v>
                </c:pt>
                <c:pt idx="19">
                  <c:v>8369</c:v>
                </c:pt>
                <c:pt idx="20">
                  <c:v>8096</c:v>
                </c:pt>
                <c:pt idx="21">
                  <c:v>8295</c:v>
                </c:pt>
                <c:pt idx="22">
                  <c:v>8089</c:v>
                </c:pt>
                <c:pt idx="23">
                  <c:v>8333</c:v>
                </c:pt>
                <c:pt idx="24">
                  <c:v>8187</c:v>
                </c:pt>
                <c:pt idx="25">
                  <c:v>8205</c:v>
                </c:pt>
                <c:pt idx="26">
                  <c:v>8395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706160"/>
        <c:axId val="1103705616"/>
      </c:scatterChart>
      <c:valAx>
        <c:axId val="1103706160"/>
        <c:scaling>
          <c:orientation val="minMax"/>
          <c:max val="790"/>
          <c:min val="4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05616"/>
        <c:crosses val="autoZero"/>
        <c:crossBetween val="midCat"/>
      </c:valAx>
      <c:valAx>
        <c:axId val="1103705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0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Sheet1!$B$144:$B$152</c:f>
              <c:numCache>
                <c:formatCode>General</c:formatCode>
                <c:ptCount val="9"/>
                <c:pt idx="0">
                  <c:v>126</c:v>
                </c:pt>
                <c:pt idx="1">
                  <c:v>141</c:v>
                </c:pt>
                <c:pt idx="2">
                  <c:v>156</c:v>
                </c:pt>
                <c:pt idx="3">
                  <c:v>171</c:v>
                </c:pt>
                <c:pt idx="4">
                  <c:v>185</c:v>
                </c:pt>
                <c:pt idx="5">
                  <c:v>200</c:v>
                </c:pt>
                <c:pt idx="6">
                  <c:v>215</c:v>
                </c:pt>
                <c:pt idx="7">
                  <c:v>229</c:v>
                </c:pt>
                <c:pt idx="8">
                  <c:v>245</c:v>
                </c:pt>
              </c:numCache>
            </c:numRef>
          </c:xVal>
          <c:yVal>
            <c:numRef>
              <c:f>Sheet1!$C$144:$C$152</c:f>
              <c:numCache>
                <c:formatCode>General</c:formatCode>
                <c:ptCount val="9"/>
                <c:pt idx="0">
                  <c:v>11181</c:v>
                </c:pt>
                <c:pt idx="1">
                  <c:v>11104</c:v>
                </c:pt>
                <c:pt idx="2">
                  <c:v>11106</c:v>
                </c:pt>
                <c:pt idx="3">
                  <c:v>11131</c:v>
                </c:pt>
                <c:pt idx="4">
                  <c:v>11240</c:v>
                </c:pt>
                <c:pt idx="5">
                  <c:v>11076</c:v>
                </c:pt>
                <c:pt idx="6">
                  <c:v>11123</c:v>
                </c:pt>
                <c:pt idx="7">
                  <c:v>11093</c:v>
                </c:pt>
                <c:pt idx="8">
                  <c:v>11132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52448"/>
        <c:axId val="1104350816"/>
      </c:scatterChart>
      <c:valAx>
        <c:axId val="1104352448"/>
        <c:scaling>
          <c:orientation val="minMax"/>
          <c:max val="250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50816"/>
        <c:crosses val="autoZero"/>
        <c:crossBetween val="midCat"/>
      </c:valAx>
      <c:valAx>
        <c:axId val="1104350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5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Sheet1!$B$160:$B$162</c:f>
              <c:numCache>
                <c:formatCode>General</c:formatCode>
                <c:ptCount val="3"/>
                <c:pt idx="0">
                  <c:v>52</c:v>
                </c:pt>
                <c:pt idx="1">
                  <c:v>70</c:v>
                </c:pt>
                <c:pt idx="2">
                  <c:v>102</c:v>
                </c:pt>
              </c:numCache>
            </c:numRef>
          </c:xVal>
          <c:yVal>
            <c:numRef>
              <c:f>Sheet1!$C$160:$C$162</c:f>
              <c:numCache>
                <c:formatCode>General</c:formatCode>
                <c:ptCount val="3"/>
                <c:pt idx="0">
                  <c:v>13715</c:v>
                </c:pt>
                <c:pt idx="1">
                  <c:v>13765</c:v>
                </c:pt>
                <c:pt idx="2">
                  <c:v>14037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287152"/>
        <c:axId val="1385285520"/>
      </c:scatterChart>
      <c:valAx>
        <c:axId val="138528715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85520"/>
        <c:crosses val="autoZero"/>
        <c:crossBetween val="midCat"/>
      </c:valAx>
      <c:valAx>
        <c:axId val="1385285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8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Sheet1!$B$172:$B$194</c:f>
              <c:numCache>
                <c:formatCode>General</c:formatCode>
                <c:ptCount val="23"/>
                <c:pt idx="0">
                  <c:v>367</c:v>
                </c:pt>
                <c:pt idx="1">
                  <c:v>379</c:v>
                </c:pt>
                <c:pt idx="2">
                  <c:v>392</c:v>
                </c:pt>
                <c:pt idx="3">
                  <c:v>558</c:v>
                </c:pt>
                <c:pt idx="4">
                  <c:v>571</c:v>
                </c:pt>
                <c:pt idx="5">
                  <c:v>584</c:v>
                </c:pt>
                <c:pt idx="6">
                  <c:v>596</c:v>
                </c:pt>
                <c:pt idx="7">
                  <c:v>609</c:v>
                </c:pt>
                <c:pt idx="8">
                  <c:v>622</c:v>
                </c:pt>
                <c:pt idx="9">
                  <c:v>634</c:v>
                </c:pt>
                <c:pt idx="10">
                  <c:v>646</c:v>
                </c:pt>
                <c:pt idx="11">
                  <c:v>658</c:v>
                </c:pt>
                <c:pt idx="12">
                  <c:v>672</c:v>
                </c:pt>
                <c:pt idx="13">
                  <c:v>684</c:v>
                </c:pt>
                <c:pt idx="14">
                  <c:v>696</c:v>
                </c:pt>
                <c:pt idx="15">
                  <c:v>709</c:v>
                </c:pt>
                <c:pt idx="16">
                  <c:v>722</c:v>
                </c:pt>
                <c:pt idx="17">
                  <c:v>734</c:v>
                </c:pt>
                <c:pt idx="18">
                  <c:v>747</c:v>
                </c:pt>
                <c:pt idx="19">
                  <c:v>760</c:v>
                </c:pt>
                <c:pt idx="20">
                  <c:v>772</c:v>
                </c:pt>
                <c:pt idx="21">
                  <c:v>784</c:v>
                </c:pt>
                <c:pt idx="22">
                  <c:v>815</c:v>
                </c:pt>
              </c:numCache>
            </c:numRef>
          </c:xVal>
          <c:yVal>
            <c:numRef>
              <c:f>Sheet1!$C$172:$C$194</c:f>
              <c:numCache>
                <c:formatCode>General</c:formatCode>
                <c:ptCount val="23"/>
                <c:pt idx="0">
                  <c:v>9488</c:v>
                </c:pt>
                <c:pt idx="1">
                  <c:v>9358</c:v>
                </c:pt>
                <c:pt idx="2">
                  <c:v>9489</c:v>
                </c:pt>
                <c:pt idx="3">
                  <c:v>9081</c:v>
                </c:pt>
                <c:pt idx="4">
                  <c:v>9079</c:v>
                </c:pt>
                <c:pt idx="5">
                  <c:v>8999</c:v>
                </c:pt>
                <c:pt idx="6">
                  <c:v>9040</c:v>
                </c:pt>
                <c:pt idx="7">
                  <c:v>8942</c:v>
                </c:pt>
                <c:pt idx="8">
                  <c:v>8989</c:v>
                </c:pt>
                <c:pt idx="9">
                  <c:v>8939</c:v>
                </c:pt>
                <c:pt idx="10">
                  <c:v>8962</c:v>
                </c:pt>
                <c:pt idx="11">
                  <c:v>8969</c:v>
                </c:pt>
                <c:pt idx="12">
                  <c:v>8967</c:v>
                </c:pt>
                <c:pt idx="13">
                  <c:v>8968</c:v>
                </c:pt>
                <c:pt idx="14">
                  <c:v>9015</c:v>
                </c:pt>
                <c:pt idx="15">
                  <c:v>8944</c:v>
                </c:pt>
                <c:pt idx="16">
                  <c:v>9000</c:v>
                </c:pt>
                <c:pt idx="17">
                  <c:v>9002</c:v>
                </c:pt>
                <c:pt idx="18">
                  <c:v>9002</c:v>
                </c:pt>
                <c:pt idx="19">
                  <c:v>9246</c:v>
                </c:pt>
                <c:pt idx="20">
                  <c:v>9016</c:v>
                </c:pt>
                <c:pt idx="21">
                  <c:v>9017</c:v>
                </c:pt>
                <c:pt idx="22">
                  <c:v>9263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392592"/>
        <c:axId val="1226397488"/>
      </c:scatterChart>
      <c:valAx>
        <c:axId val="1226392592"/>
        <c:scaling>
          <c:orientation val="minMax"/>
          <c:max val="820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397488"/>
        <c:crosses val="autoZero"/>
        <c:crossBetween val="midCat"/>
      </c:valAx>
      <c:valAx>
        <c:axId val="1226397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3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12</xdr:row>
      <xdr:rowOff>68580</xdr:rowOff>
    </xdr:from>
    <xdr:to>
      <xdr:col>10</xdr:col>
      <xdr:colOff>262890</xdr:colOff>
      <xdr:row>27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220980</xdr:colOff>
      <xdr:row>34</xdr:row>
      <xdr:rowOff>167640</xdr:rowOff>
    </xdr:from>
    <xdr:to>
      <xdr:col>10</xdr:col>
      <xdr:colOff>312420</xdr:colOff>
      <xdr:row>49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243840</xdr:colOff>
      <xdr:row>64</xdr:row>
      <xdr:rowOff>91440</xdr:rowOff>
    </xdr:from>
    <xdr:to>
      <xdr:col>10</xdr:col>
      <xdr:colOff>335280</xdr:colOff>
      <xdr:row>79</xdr:row>
      <xdr:rowOff>91440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415290</xdr:colOff>
      <xdr:row>82</xdr:row>
      <xdr:rowOff>64770</xdr:rowOff>
    </xdr:from>
    <xdr:to>
      <xdr:col>10</xdr:col>
      <xdr:colOff>506730</xdr:colOff>
      <xdr:row>97</xdr:row>
      <xdr:rowOff>64770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422910</xdr:colOff>
      <xdr:row>98</xdr:row>
      <xdr:rowOff>102870</xdr:rowOff>
    </xdr:from>
    <xdr:to>
      <xdr:col>10</xdr:col>
      <xdr:colOff>514350</xdr:colOff>
      <xdr:row>113</xdr:row>
      <xdr:rowOff>102870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449580</xdr:colOff>
      <xdr:row>116</xdr:row>
      <xdr:rowOff>68580</xdr:rowOff>
    </xdr:from>
    <xdr:to>
      <xdr:col>10</xdr:col>
      <xdr:colOff>541020</xdr:colOff>
      <xdr:row>131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179070</xdr:colOff>
      <xdr:row>139</xdr:row>
      <xdr:rowOff>152400</xdr:rowOff>
    </xdr:from>
    <xdr:to>
      <xdr:col>11</xdr:col>
      <xdr:colOff>270510</xdr:colOff>
      <xdr:row>154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114300</xdr:colOff>
      <xdr:row>155</xdr:row>
      <xdr:rowOff>102870</xdr:rowOff>
    </xdr:from>
    <xdr:to>
      <xdr:col>11</xdr:col>
      <xdr:colOff>205740</xdr:colOff>
      <xdr:row>170</xdr:row>
      <xdr:rowOff>102870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179070</xdr:colOff>
      <xdr:row>173</xdr:row>
      <xdr:rowOff>152400</xdr:rowOff>
    </xdr:from>
    <xdr:to>
      <xdr:col>11</xdr:col>
      <xdr:colOff>270510</xdr:colOff>
      <xdr:row>188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11430</xdr:colOff>
      <xdr:row>195</xdr:row>
      <xdr:rowOff>68580</xdr:rowOff>
    </xdr:from>
    <xdr:to>
      <xdr:col>11</xdr:col>
      <xdr:colOff>102870</xdr:colOff>
      <xdr:row>210</xdr:row>
      <xdr:rowOff>68580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194310</xdr:colOff>
      <xdr:row>208</xdr:row>
      <xdr:rowOff>160020</xdr:rowOff>
    </xdr:from>
    <xdr:to>
      <xdr:col>13</xdr:col>
      <xdr:colOff>285750</xdr:colOff>
      <xdr:row>223</xdr:row>
      <xdr:rowOff>160020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358140</xdr:colOff>
      <xdr:row>15</xdr:row>
      <xdr:rowOff>102870</xdr:rowOff>
    </xdr:from>
    <xdr:to>
      <xdr:col>17</xdr:col>
      <xdr:colOff>449580</xdr:colOff>
      <xdr:row>30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144780</xdr:colOff>
      <xdr:row>0</xdr:row>
      <xdr:rowOff>121920</xdr:rowOff>
    </xdr:from>
    <xdr:to>
      <xdr:col>17</xdr:col>
      <xdr:colOff>236220</xdr:colOff>
      <xdr:row>15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452</xdr:row>
      <xdr:rowOff>64770</xdr:rowOff>
    </xdr:from>
    <xdr:to>
      <xdr:col>15</xdr:col>
      <xdr:colOff>361950</xdr:colOff>
      <xdr:row>475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6"/>
  <sheetViews>
    <sheetView tabSelected="1" workbookViewId="0">
      <selection activeCell="N3" sqref="N3"/>
    </sheetView>
  </sheetViews>
  <sheetFormatPr defaultRowHeight="14.4" x14ac:dyDescent="0.55000000000000004"/>
  <cols>
    <col min="1" max="1" width="21.05078125" bestFit="1" customWidth="1"/>
    <col min="3" max="3" width="10.15625" bestFit="1" customWidth="1"/>
  </cols>
  <sheetData>
    <row r="1" spans="1:14" x14ac:dyDescent="0.55000000000000004">
      <c r="A1" s="3">
        <v>1</v>
      </c>
      <c r="B1" s="3"/>
      <c r="C1" s="3"/>
      <c r="D1" t="s">
        <v>59</v>
      </c>
    </row>
    <row r="2" spans="1:14" x14ac:dyDescent="0.55000000000000004">
      <c r="A2" s="3">
        <f>MIN(C2:C31)</f>
        <v>8272</v>
      </c>
      <c r="B2" s="3">
        <v>46</v>
      </c>
      <c r="C2" s="3">
        <v>8600</v>
      </c>
      <c r="D2">
        <f t="shared" ref="D2:D65" si="0">(C:C)/58.8</f>
        <v>146.25850340136054</v>
      </c>
      <c r="M2">
        <f>58.8/2</f>
        <v>29.4</v>
      </c>
      <c r="N2">
        <f>58.2/2</f>
        <v>29.1</v>
      </c>
    </row>
    <row r="3" spans="1:14" x14ac:dyDescent="0.55000000000000004">
      <c r="A3" s="3"/>
      <c r="B3" s="3">
        <v>58</v>
      </c>
      <c r="C3" s="3">
        <v>8487</v>
      </c>
      <c r="D3">
        <f t="shared" si="0"/>
        <v>144.33673469387756</v>
      </c>
      <c r="L3">
        <f>MIN(C:C)</f>
        <v>6091</v>
      </c>
      <c r="M3">
        <f>L3/58.8</f>
        <v>103.58843537414967</v>
      </c>
      <c r="N3">
        <f>L3/58.2</f>
        <v>104.65635738831615</v>
      </c>
    </row>
    <row r="4" spans="1:14" x14ac:dyDescent="0.55000000000000004">
      <c r="A4" s="3"/>
      <c r="B4" s="3">
        <v>71</v>
      </c>
      <c r="C4" s="3">
        <v>8673</v>
      </c>
      <c r="D4">
        <f t="shared" si="0"/>
        <v>147.5</v>
      </c>
      <c r="L4">
        <f>MAX(C:C)</f>
        <v>14037</v>
      </c>
      <c r="M4">
        <f>L4/58.8</f>
        <v>238.72448979591837</v>
      </c>
      <c r="N4">
        <f>L4/58.2</f>
        <v>241.18556701030926</v>
      </c>
    </row>
    <row r="5" spans="1:14" x14ac:dyDescent="0.55000000000000004">
      <c r="A5" s="3"/>
      <c r="B5" s="3">
        <v>83</v>
      </c>
      <c r="C5" s="3">
        <v>8530</v>
      </c>
      <c r="D5">
        <f t="shared" si="0"/>
        <v>145.06802721088437</v>
      </c>
    </row>
    <row r="6" spans="1:14" x14ac:dyDescent="0.55000000000000004">
      <c r="A6" s="3"/>
      <c r="B6" s="3">
        <v>95</v>
      </c>
      <c r="C6" s="3">
        <v>8471</v>
      </c>
      <c r="D6">
        <f t="shared" si="0"/>
        <v>144.06462585034015</v>
      </c>
    </row>
    <row r="7" spans="1:14" x14ac:dyDescent="0.55000000000000004">
      <c r="A7" s="3"/>
      <c r="B7" s="3">
        <v>107</v>
      </c>
      <c r="C7" s="3">
        <v>8447</v>
      </c>
      <c r="D7">
        <f t="shared" si="0"/>
        <v>143.65646258503401</v>
      </c>
    </row>
    <row r="8" spans="1:14" x14ac:dyDescent="0.55000000000000004">
      <c r="A8" s="3"/>
      <c r="B8" s="3">
        <v>119</v>
      </c>
      <c r="C8" s="3">
        <v>8394</v>
      </c>
      <c r="D8">
        <f t="shared" si="0"/>
        <v>142.75510204081633</v>
      </c>
    </row>
    <row r="9" spans="1:14" x14ac:dyDescent="0.55000000000000004">
      <c r="A9" s="3"/>
      <c r="B9" s="3">
        <v>131</v>
      </c>
      <c r="C9" s="3">
        <v>8498</v>
      </c>
      <c r="D9">
        <f t="shared" si="0"/>
        <v>144.52380952380952</v>
      </c>
    </row>
    <row r="10" spans="1:14" x14ac:dyDescent="0.55000000000000004">
      <c r="A10" s="3"/>
      <c r="B10" s="3">
        <v>143</v>
      </c>
      <c r="C10" s="3">
        <v>8424</v>
      </c>
      <c r="D10">
        <f t="shared" si="0"/>
        <v>143.26530612244898</v>
      </c>
    </row>
    <row r="11" spans="1:14" x14ac:dyDescent="0.55000000000000004">
      <c r="A11" s="3"/>
      <c r="B11" s="3">
        <v>156</v>
      </c>
      <c r="C11" s="3">
        <v>8414</v>
      </c>
      <c r="D11">
        <f t="shared" si="0"/>
        <v>143.0952380952381</v>
      </c>
    </row>
    <row r="12" spans="1:14" x14ac:dyDescent="0.55000000000000004">
      <c r="A12" s="3"/>
      <c r="B12" s="3">
        <v>168</v>
      </c>
      <c r="C12" s="3">
        <v>8456</v>
      </c>
      <c r="D12">
        <f t="shared" si="0"/>
        <v>143.80952380952382</v>
      </c>
    </row>
    <row r="13" spans="1:14" x14ac:dyDescent="0.55000000000000004">
      <c r="A13" s="3"/>
      <c r="B13" s="3">
        <v>180</v>
      </c>
      <c r="C13" s="3">
        <v>8435</v>
      </c>
      <c r="D13">
        <f t="shared" si="0"/>
        <v>143.45238095238096</v>
      </c>
    </row>
    <row r="14" spans="1:14" x14ac:dyDescent="0.55000000000000004">
      <c r="A14" s="3"/>
      <c r="B14" s="3">
        <v>192</v>
      </c>
      <c r="C14" s="3">
        <v>8385</v>
      </c>
      <c r="D14">
        <f t="shared" si="0"/>
        <v>142.60204081632654</v>
      </c>
    </row>
    <row r="15" spans="1:14" x14ac:dyDescent="0.55000000000000004">
      <c r="A15" s="3"/>
      <c r="B15" s="3">
        <v>205</v>
      </c>
      <c r="C15" s="3">
        <v>8392</v>
      </c>
      <c r="D15">
        <f t="shared" si="0"/>
        <v>142.72108843537416</v>
      </c>
    </row>
    <row r="16" spans="1:14" x14ac:dyDescent="0.55000000000000004">
      <c r="A16" s="3"/>
      <c r="B16" s="3">
        <v>217</v>
      </c>
      <c r="C16" s="3">
        <v>8401</v>
      </c>
      <c r="D16">
        <f t="shared" si="0"/>
        <v>142.87414965986395</v>
      </c>
    </row>
    <row r="17" spans="1:4" x14ac:dyDescent="0.55000000000000004">
      <c r="A17" s="3"/>
      <c r="B17" s="3">
        <v>228</v>
      </c>
      <c r="C17" s="3">
        <v>8384</v>
      </c>
      <c r="D17">
        <f t="shared" si="0"/>
        <v>142.58503401360545</v>
      </c>
    </row>
    <row r="18" spans="1:4" x14ac:dyDescent="0.55000000000000004">
      <c r="A18" s="3"/>
      <c r="B18" s="3">
        <v>241</v>
      </c>
      <c r="C18" s="3">
        <v>8354</v>
      </c>
      <c r="D18">
        <f t="shared" si="0"/>
        <v>142.0748299319728</v>
      </c>
    </row>
    <row r="19" spans="1:4" x14ac:dyDescent="0.55000000000000004">
      <c r="A19" s="3"/>
      <c r="B19" s="3">
        <v>253</v>
      </c>
      <c r="C19" s="3">
        <v>8342</v>
      </c>
      <c r="D19">
        <f t="shared" si="0"/>
        <v>141.87074829931973</v>
      </c>
    </row>
    <row r="20" spans="1:4" x14ac:dyDescent="0.55000000000000004">
      <c r="A20" s="3"/>
      <c r="B20" s="3">
        <v>265</v>
      </c>
      <c r="C20" s="3">
        <v>8367</v>
      </c>
      <c r="D20">
        <f t="shared" si="0"/>
        <v>142.29591836734696</v>
      </c>
    </row>
    <row r="21" spans="1:4" x14ac:dyDescent="0.55000000000000004">
      <c r="A21" s="3"/>
      <c r="B21" s="3">
        <v>447</v>
      </c>
      <c r="C21" s="3">
        <v>8342</v>
      </c>
      <c r="D21">
        <f t="shared" si="0"/>
        <v>141.87074829931973</v>
      </c>
    </row>
    <row r="22" spans="1:4" x14ac:dyDescent="0.55000000000000004">
      <c r="A22" s="3"/>
      <c r="B22" s="3">
        <v>459</v>
      </c>
      <c r="C22" s="3">
        <v>8280</v>
      </c>
      <c r="D22">
        <f t="shared" si="0"/>
        <v>140.81632653061226</v>
      </c>
    </row>
    <row r="23" spans="1:4" x14ac:dyDescent="0.55000000000000004">
      <c r="A23" s="3"/>
      <c r="B23" s="3">
        <v>471</v>
      </c>
      <c r="C23" s="3">
        <v>8272</v>
      </c>
      <c r="D23">
        <f t="shared" si="0"/>
        <v>140.68027210884355</v>
      </c>
    </row>
    <row r="24" spans="1:4" x14ac:dyDescent="0.55000000000000004">
      <c r="A24" s="3"/>
      <c r="B24" s="3">
        <v>637</v>
      </c>
      <c r="C24" s="3">
        <v>8545</v>
      </c>
      <c r="D24">
        <f t="shared" si="0"/>
        <v>145.32312925170069</v>
      </c>
    </row>
    <row r="25" spans="1:4" x14ac:dyDescent="0.55000000000000004">
      <c r="A25" s="3"/>
      <c r="B25" s="3">
        <v>649</v>
      </c>
      <c r="C25" s="3">
        <v>8475</v>
      </c>
      <c r="D25">
        <f t="shared" si="0"/>
        <v>144.13265306122449</v>
      </c>
    </row>
    <row r="26" spans="1:4" x14ac:dyDescent="0.55000000000000004">
      <c r="A26" s="3"/>
      <c r="B26" s="3">
        <v>661</v>
      </c>
      <c r="C26" s="3">
        <v>8558</v>
      </c>
      <c r="D26">
        <f t="shared" si="0"/>
        <v>145.54421768707485</v>
      </c>
    </row>
    <row r="27" spans="1:4" x14ac:dyDescent="0.55000000000000004">
      <c r="A27" s="3"/>
      <c r="B27" s="3">
        <v>673</v>
      </c>
      <c r="C27" s="3">
        <v>8638</v>
      </c>
      <c r="D27">
        <f t="shared" si="0"/>
        <v>146.9047619047619</v>
      </c>
    </row>
    <row r="28" spans="1:4" x14ac:dyDescent="0.55000000000000004">
      <c r="A28" s="3"/>
      <c r="B28" s="3">
        <v>685</v>
      </c>
      <c r="C28" s="3">
        <v>8623</v>
      </c>
      <c r="D28">
        <f t="shared" si="0"/>
        <v>146.64965986394557</v>
      </c>
    </row>
    <row r="29" spans="1:4" x14ac:dyDescent="0.55000000000000004">
      <c r="A29" s="3"/>
      <c r="B29" s="3">
        <v>697</v>
      </c>
      <c r="C29" s="3">
        <v>8589</v>
      </c>
      <c r="D29">
        <f t="shared" si="0"/>
        <v>146.07142857142858</v>
      </c>
    </row>
    <row r="30" spans="1:4" x14ac:dyDescent="0.55000000000000004">
      <c r="A30" s="3"/>
      <c r="B30" s="3">
        <v>710</v>
      </c>
      <c r="C30" s="3">
        <v>8658</v>
      </c>
      <c r="D30">
        <f t="shared" si="0"/>
        <v>147.24489795918367</v>
      </c>
    </row>
    <row r="31" spans="1:4" x14ac:dyDescent="0.55000000000000004">
      <c r="A31" s="3">
        <f>MAX(C2:C31)</f>
        <v>8829</v>
      </c>
      <c r="B31" s="3">
        <v>722</v>
      </c>
      <c r="C31" s="3">
        <v>8829</v>
      </c>
      <c r="D31">
        <f t="shared" si="0"/>
        <v>150.15306122448979</v>
      </c>
    </row>
    <row r="32" spans="1:4" x14ac:dyDescent="0.55000000000000004">
      <c r="A32" s="3"/>
      <c r="B32" s="3"/>
      <c r="C32" s="3"/>
      <c r="D32">
        <f t="shared" si="0"/>
        <v>0</v>
      </c>
    </row>
    <row r="33" spans="1:4" x14ac:dyDescent="0.55000000000000004">
      <c r="A33" s="3">
        <v>2</v>
      </c>
      <c r="B33" s="3"/>
      <c r="C33" s="3"/>
      <c r="D33">
        <f t="shared" si="0"/>
        <v>0</v>
      </c>
    </row>
    <row r="34" spans="1:4" x14ac:dyDescent="0.55000000000000004">
      <c r="A34" s="3">
        <f>MIN(C34:C63)</f>
        <v>8287</v>
      </c>
      <c r="B34" s="3">
        <v>292</v>
      </c>
      <c r="C34" s="3">
        <v>9013</v>
      </c>
      <c r="D34">
        <f t="shared" si="0"/>
        <v>153.28231292517009</v>
      </c>
    </row>
    <row r="35" spans="1:4" x14ac:dyDescent="0.55000000000000004">
      <c r="A35" s="3"/>
      <c r="B35" s="3">
        <v>304</v>
      </c>
      <c r="C35" s="3">
        <v>8789</v>
      </c>
      <c r="D35">
        <f t="shared" si="0"/>
        <v>149.47278911564626</v>
      </c>
    </row>
    <row r="36" spans="1:4" x14ac:dyDescent="0.55000000000000004">
      <c r="A36" s="3"/>
      <c r="B36" s="3">
        <v>470</v>
      </c>
      <c r="C36" s="3">
        <v>8602</v>
      </c>
      <c r="D36">
        <f t="shared" si="0"/>
        <v>146.29251700680274</v>
      </c>
    </row>
    <row r="37" spans="1:4" x14ac:dyDescent="0.55000000000000004">
      <c r="A37" s="3"/>
      <c r="B37" s="3">
        <v>483</v>
      </c>
      <c r="C37" s="3">
        <v>8478</v>
      </c>
      <c r="D37">
        <f t="shared" si="0"/>
        <v>144.18367346938777</v>
      </c>
    </row>
    <row r="38" spans="1:4" x14ac:dyDescent="0.55000000000000004">
      <c r="A38" s="3"/>
      <c r="B38" s="3">
        <v>494</v>
      </c>
      <c r="C38" s="3">
        <v>8495</v>
      </c>
      <c r="D38">
        <f t="shared" si="0"/>
        <v>144.47278911564626</v>
      </c>
    </row>
    <row r="39" spans="1:4" x14ac:dyDescent="0.55000000000000004">
      <c r="A39" s="3"/>
      <c r="B39" s="3">
        <v>506</v>
      </c>
      <c r="C39" s="3">
        <v>8431</v>
      </c>
      <c r="D39">
        <f t="shared" si="0"/>
        <v>143.3843537414966</v>
      </c>
    </row>
    <row r="40" spans="1:4" x14ac:dyDescent="0.55000000000000004">
      <c r="A40" s="3"/>
      <c r="B40" s="3">
        <v>518</v>
      </c>
      <c r="C40" s="3">
        <v>8413</v>
      </c>
      <c r="D40">
        <f t="shared" si="0"/>
        <v>143.07823129251702</v>
      </c>
    </row>
    <row r="41" spans="1:4" x14ac:dyDescent="0.55000000000000004">
      <c r="A41" s="3"/>
      <c r="B41" s="3">
        <v>530</v>
      </c>
      <c r="C41" s="3">
        <v>8433</v>
      </c>
      <c r="D41">
        <f t="shared" si="0"/>
        <v>143.41836734693879</v>
      </c>
    </row>
    <row r="42" spans="1:4" x14ac:dyDescent="0.55000000000000004">
      <c r="A42" s="3"/>
      <c r="B42" s="3">
        <v>542</v>
      </c>
      <c r="C42" s="3">
        <v>8399</v>
      </c>
      <c r="D42">
        <f t="shared" si="0"/>
        <v>142.84013605442178</v>
      </c>
    </row>
    <row r="43" spans="1:4" x14ac:dyDescent="0.55000000000000004">
      <c r="A43" s="3"/>
      <c r="B43" s="3">
        <v>554</v>
      </c>
      <c r="C43" s="3">
        <v>8385</v>
      </c>
      <c r="D43">
        <f t="shared" si="0"/>
        <v>142.60204081632654</v>
      </c>
    </row>
    <row r="44" spans="1:4" x14ac:dyDescent="0.55000000000000004">
      <c r="A44" s="3"/>
      <c r="B44" s="3">
        <v>566</v>
      </c>
      <c r="C44" s="3">
        <v>8381</v>
      </c>
      <c r="D44">
        <f t="shared" si="0"/>
        <v>142.5340136054422</v>
      </c>
    </row>
    <row r="45" spans="1:4" x14ac:dyDescent="0.55000000000000004">
      <c r="A45" s="3"/>
      <c r="B45" s="3">
        <v>578</v>
      </c>
      <c r="C45" s="3">
        <v>8356</v>
      </c>
      <c r="D45">
        <f t="shared" si="0"/>
        <v>142.10884353741497</v>
      </c>
    </row>
    <row r="46" spans="1:4" x14ac:dyDescent="0.55000000000000004">
      <c r="A46" s="3"/>
      <c r="B46" s="3">
        <v>589</v>
      </c>
      <c r="C46" s="3">
        <v>8361</v>
      </c>
      <c r="D46">
        <f t="shared" si="0"/>
        <v>142.19387755102042</v>
      </c>
    </row>
    <row r="47" spans="1:4" x14ac:dyDescent="0.55000000000000004">
      <c r="A47" s="3"/>
      <c r="B47" s="3">
        <v>601</v>
      </c>
      <c r="C47" s="3">
        <v>8449</v>
      </c>
      <c r="D47">
        <f t="shared" si="0"/>
        <v>143.6904761904762</v>
      </c>
    </row>
    <row r="48" spans="1:4" x14ac:dyDescent="0.55000000000000004">
      <c r="A48" s="3"/>
      <c r="B48" s="3">
        <v>614</v>
      </c>
      <c r="C48" s="3">
        <v>8362</v>
      </c>
      <c r="D48">
        <f t="shared" si="0"/>
        <v>142.21088435374151</v>
      </c>
    </row>
    <row r="49" spans="1:4" x14ac:dyDescent="0.55000000000000004">
      <c r="A49" s="3"/>
      <c r="B49" s="3">
        <v>625</v>
      </c>
      <c r="C49" s="3">
        <v>8365</v>
      </c>
      <c r="D49">
        <f t="shared" si="0"/>
        <v>142.26190476190476</v>
      </c>
    </row>
    <row r="50" spans="1:4" x14ac:dyDescent="0.55000000000000004">
      <c r="A50" s="3"/>
      <c r="B50" s="3">
        <v>637</v>
      </c>
      <c r="C50" s="3">
        <v>8389</v>
      </c>
      <c r="D50">
        <f t="shared" si="0"/>
        <v>142.6700680272109</v>
      </c>
    </row>
    <row r="51" spans="1:4" x14ac:dyDescent="0.55000000000000004">
      <c r="A51" s="3"/>
      <c r="B51" s="3">
        <v>648</v>
      </c>
      <c r="C51" s="3">
        <v>8404</v>
      </c>
      <c r="D51">
        <f t="shared" si="0"/>
        <v>142.92517006802723</v>
      </c>
    </row>
    <row r="52" spans="1:4" x14ac:dyDescent="0.55000000000000004">
      <c r="A52" s="3"/>
      <c r="B52" s="3">
        <v>661</v>
      </c>
      <c r="C52" s="3">
        <v>8287</v>
      </c>
      <c r="D52">
        <f t="shared" si="0"/>
        <v>140.93537414965988</v>
      </c>
    </row>
    <row r="53" spans="1:4" x14ac:dyDescent="0.55000000000000004">
      <c r="A53" s="3"/>
      <c r="B53" s="3">
        <v>673</v>
      </c>
      <c r="C53" s="3">
        <v>8309</v>
      </c>
      <c r="D53">
        <f t="shared" si="0"/>
        <v>141.30952380952382</v>
      </c>
    </row>
    <row r="54" spans="1:4" x14ac:dyDescent="0.55000000000000004">
      <c r="A54" s="3"/>
      <c r="B54" s="3">
        <v>684</v>
      </c>
      <c r="C54" s="3">
        <v>8317</v>
      </c>
      <c r="D54">
        <f t="shared" si="0"/>
        <v>141.44557823129253</v>
      </c>
    </row>
    <row r="55" spans="1:4" x14ac:dyDescent="0.55000000000000004">
      <c r="A55" s="3"/>
      <c r="B55" s="3">
        <v>714</v>
      </c>
      <c r="C55" s="3">
        <v>8390</v>
      </c>
      <c r="D55">
        <f t="shared" si="0"/>
        <v>142.68707482993199</v>
      </c>
    </row>
    <row r="56" spans="1:4" x14ac:dyDescent="0.55000000000000004">
      <c r="A56" s="3"/>
      <c r="B56" s="3">
        <v>725</v>
      </c>
      <c r="C56" s="3">
        <v>8352</v>
      </c>
      <c r="D56">
        <f t="shared" si="0"/>
        <v>142.04081632653063</v>
      </c>
    </row>
    <row r="57" spans="1:4" x14ac:dyDescent="0.55000000000000004">
      <c r="A57" s="3"/>
      <c r="B57" s="3">
        <v>738</v>
      </c>
      <c r="C57" s="3">
        <v>8374</v>
      </c>
      <c r="D57">
        <f t="shared" si="0"/>
        <v>142.41496598639458</v>
      </c>
    </row>
    <row r="58" spans="1:4" x14ac:dyDescent="0.55000000000000004">
      <c r="A58" s="3"/>
      <c r="B58" s="3">
        <v>749</v>
      </c>
      <c r="C58" s="3">
        <v>8329</v>
      </c>
      <c r="D58">
        <f t="shared" si="0"/>
        <v>141.64965986394557</v>
      </c>
    </row>
    <row r="59" spans="1:4" x14ac:dyDescent="0.55000000000000004">
      <c r="A59" s="3"/>
      <c r="B59" s="3">
        <v>761</v>
      </c>
      <c r="C59" s="3">
        <v>8339</v>
      </c>
      <c r="D59">
        <f t="shared" si="0"/>
        <v>141.81972789115648</v>
      </c>
    </row>
    <row r="60" spans="1:4" x14ac:dyDescent="0.55000000000000004">
      <c r="A60" s="3"/>
      <c r="B60" s="3">
        <v>773</v>
      </c>
      <c r="C60" s="3">
        <v>8505</v>
      </c>
      <c r="D60">
        <f t="shared" si="0"/>
        <v>144.64285714285714</v>
      </c>
    </row>
    <row r="61" spans="1:4" x14ac:dyDescent="0.55000000000000004">
      <c r="A61" s="3"/>
      <c r="B61" s="3">
        <v>785</v>
      </c>
      <c r="C61" s="3">
        <v>8601</v>
      </c>
      <c r="D61">
        <f t="shared" si="0"/>
        <v>146.27551020408163</v>
      </c>
    </row>
    <row r="62" spans="1:4" x14ac:dyDescent="0.55000000000000004">
      <c r="A62" s="3"/>
      <c r="B62" s="3">
        <v>955</v>
      </c>
      <c r="C62" s="3">
        <v>8920</v>
      </c>
      <c r="D62">
        <f t="shared" si="0"/>
        <v>151.70068027210885</v>
      </c>
    </row>
    <row r="63" spans="1:4" x14ac:dyDescent="0.55000000000000004">
      <c r="A63" s="3">
        <f>MAX(C34:C63)</f>
        <v>10643</v>
      </c>
      <c r="B63" s="3">
        <v>968</v>
      </c>
      <c r="C63" s="3">
        <v>10643</v>
      </c>
      <c r="D63">
        <f t="shared" si="0"/>
        <v>181.00340136054422</v>
      </c>
    </row>
    <row r="64" spans="1:4" x14ac:dyDescent="0.55000000000000004">
      <c r="A64" s="3"/>
      <c r="B64" s="3"/>
      <c r="C64" s="3"/>
      <c r="D64">
        <f t="shared" si="0"/>
        <v>0</v>
      </c>
    </row>
    <row r="65" spans="1:4" x14ac:dyDescent="0.55000000000000004">
      <c r="A65" s="3">
        <v>3</v>
      </c>
      <c r="B65" s="3"/>
      <c r="C65" s="3"/>
      <c r="D65">
        <f t="shared" si="0"/>
        <v>0</v>
      </c>
    </row>
    <row r="66" spans="1:4" x14ac:dyDescent="0.55000000000000004">
      <c r="A66" s="3">
        <f>MIN(C66:C77)</f>
        <v>10176</v>
      </c>
      <c r="B66" s="3">
        <v>819</v>
      </c>
      <c r="C66" s="3">
        <v>10345</v>
      </c>
      <c r="D66">
        <f t="shared" ref="D66:D129" si="1">(C:C)/58.8</f>
        <v>175.93537414965988</v>
      </c>
    </row>
    <row r="67" spans="1:4" x14ac:dyDescent="0.55000000000000004">
      <c r="A67" s="3"/>
      <c r="B67" s="3">
        <v>833</v>
      </c>
      <c r="C67" s="3">
        <v>10246</v>
      </c>
      <c r="D67">
        <f t="shared" si="1"/>
        <v>174.25170068027211</v>
      </c>
    </row>
    <row r="68" spans="1:4" x14ac:dyDescent="0.55000000000000004">
      <c r="A68" s="3"/>
      <c r="B68" s="3">
        <v>847</v>
      </c>
      <c r="C68" s="3">
        <v>10249</v>
      </c>
      <c r="D68">
        <f t="shared" si="1"/>
        <v>174.30272108843539</v>
      </c>
    </row>
    <row r="69" spans="1:4" x14ac:dyDescent="0.55000000000000004">
      <c r="A69" s="3"/>
      <c r="B69" s="3">
        <v>860</v>
      </c>
      <c r="C69" s="3">
        <v>10208</v>
      </c>
      <c r="D69">
        <f t="shared" si="1"/>
        <v>173.60544217687075</v>
      </c>
    </row>
    <row r="70" spans="1:4" x14ac:dyDescent="0.55000000000000004">
      <c r="A70" s="3"/>
      <c r="B70" s="3">
        <v>875</v>
      </c>
      <c r="C70" s="3">
        <v>10215</v>
      </c>
      <c r="D70">
        <f t="shared" si="1"/>
        <v>173.72448979591837</v>
      </c>
    </row>
    <row r="71" spans="1:4" x14ac:dyDescent="0.55000000000000004">
      <c r="A71" s="3"/>
      <c r="B71" s="3">
        <v>889</v>
      </c>
      <c r="C71" s="3">
        <v>10271</v>
      </c>
      <c r="D71">
        <f t="shared" si="1"/>
        <v>174.67687074829934</v>
      </c>
    </row>
    <row r="72" spans="1:4" x14ac:dyDescent="0.55000000000000004">
      <c r="A72" s="3"/>
      <c r="B72" s="3">
        <v>902</v>
      </c>
      <c r="C72" s="3">
        <v>10176</v>
      </c>
      <c r="D72">
        <f t="shared" si="1"/>
        <v>173.06122448979593</v>
      </c>
    </row>
    <row r="73" spans="1:4" x14ac:dyDescent="0.55000000000000004">
      <c r="A73" s="3"/>
      <c r="B73" s="3">
        <v>917</v>
      </c>
      <c r="C73" s="3">
        <v>10199</v>
      </c>
      <c r="D73">
        <f t="shared" si="1"/>
        <v>173.45238095238096</v>
      </c>
    </row>
    <row r="74" spans="1:4" x14ac:dyDescent="0.55000000000000004">
      <c r="A74" s="3"/>
      <c r="B74" s="3">
        <v>930</v>
      </c>
      <c r="C74" s="3">
        <v>10287</v>
      </c>
      <c r="D74">
        <f t="shared" si="1"/>
        <v>174.94897959183675</v>
      </c>
    </row>
    <row r="75" spans="1:4" x14ac:dyDescent="0.55000000000000004">
      <c r="A75" s="3"/>
      <c r="B75" s="3">
        <v>944</v>
      </c>
      <c r="C75" s="3">
        <v>10203</v>
      </c>
      <c r="D75">
        <f t="shared" si="1"/>
        <v>173.5204081632653</v>
      </c>
    </row>
    <row r="76" spans="1:4" x14ac:dyDescent="0.55000000000000004">
      <c r="A76" s="3"/>
      <c r="B76" s="3">
        <v>958</v>
      </c>
      <c r="C76" s="3">
        <v>10291</v>
      </c>
      <c r="D76">
        <f t="shared" si="1"/>
        <v>175.01700680272108</v>
      </c>
    </row>
    <row r="77" spans="1:4" x14ac:dyDescent="0.55000000000000004">
      <c r="A77" s="3">
        <f>MAX(C66:C77)</f>
        <v>10345</v>
      </c>
      <c r="B77" s="3">
        <v>972</v>
      </c>
      <c r="C77" s="3">
        <v>10207</v>
      </c>
      <c r="D77">
        <f t="shared" si="1"/>
        <v>173.58843537414967</v>
      </c>
    </row>
    <row r="78" spans="1:4" x14ac:dyDescent="0.55000000000000004">
      <c r="A78" s="3"/>
      <c r="B78" s="3"/>
      <c r="C78" s="3"/>
      <c r="D78">
        <f t="shared" si="1"/>
        <v>0</v>
      </c>
    </row>
    <row r="79" spans="1:4" x14ac:dyDescent="0.55000000000000004">
      <c r="A79" s="3"/>
      <c r="B79" s="3"/>
      <c r="C79" s="3"/>
      <c r="D79">
        <f t="shared" si="1"/>
        <v>0</v>
      </c>
    </row>
    <row r="80" spans="1:4" x14ac:dyDescent="0.55000000000000004">
      <c r="A80" s="3"/>
      <c r="B80" s="3"/>
      <c r="C80" s="3"/>
      <c r="D80">
        <f t="shared" si="1"/>
        <v>0</v>
      </c>
    </row>
    <row r="81" spans="1:4" x14ac:dyDescent="0.55000000000000004">
      <c r="A81" s="3"/>
      <c r="B81" s="3"/>
      <c r="C81" s="3"/>
      <c r="D81">
        <f t="shared" si="1"/>
        <v>0</v>
      </c>
    </row>
    <row r="82" spans="1:4" x14ac:dyDescent="0.55000000000000004">
      <c r="A82" s="3"/>
      <c r="B82" s="3"/>
      <c r="C82" s="3"/>
      <c r="D82">
        <f t="shared" si="1"/>
        <v>0</v>
      </c>
    </row>
    <row r="83" spans="1:4" x14ac:dyDescent="0.55000000000000004">
      <c r="A83" s="3">
        <v>4</v>
      </c>
      <c r="B83" s="3"/>
      <c r="C83" s="3"/>
      <c r="D83">
        <f t="shared" si="1"/>
        <v>0</v>
      </c>
    </row>
    <row r="84" spans="1:4" x14ac:dyDescent="0.55000000000000004">
      <c r="A84" s="3">
        <f>MIN(C84:C94)</f>
        <v>8560</v>
      </c>
      <c r="B84" s="3">
        <v>632</v>
      </c>
      <c r="C84" s="3">
        <v>8820</v>
      </c>
      <c r="D84">
        <f t="shared" si="1"/>
        <v>150</v>
      </c>
    </row>
    <row r="85" spans="1:4" x14ac:dyDescent="0.55000000000000004">
      <c r="A85" s="3"/>
      <c r="B85" s="3">
        <v>798</v>
      </c>
      <c r="C85" s="3">
        <v>8675</v>
      </c>
      <c r="D85">
        <f t="shared" si="1"/>
        <v>147.5340136054422</v>
      </c>
    </row>
    <row r="86" spans="1:4" x14ac:dyDescent="0.55000000000000004">
      <c r="A86" s="3"/>
      <c r="B86" s="3">
        <v>811</v>
      </c>
      <c r="C86" s="3">
        <v>8560</v>
      </c>
      <c r="D86">
        <f t="shared" si="1"/>
        <v>145.57823129251702</v>
      </c>
    </row>
    <row r="87" spans="1:4" x14ac:dyDescent="0.55000000000000004">
      <c r="A87" s="3"/>
      <c r="B87" s="3">
        <v>823</v>
      </c>
      <c r="C87" s="3">
        <v>8631</v>
      </c>
      <c r="D87">
        <f t="shared" si="1"/>
        <v>146.78571428571431</v>
      </c>
    </row>
    <row r="88" spans="1:4" x14ac:dyDescent="0.55000000000000004">
      <c r="A88" s="3"/>
      <c r="B88" s="3">
        <v>835</v>
      </c>
      <c r="C88" s="3">
        <v>8567</v>
      </c>
      <c r="D88">
        <f t="shared" si="1"/>
        <v>145.69727891156464</v>
      </c>
    </row>
    <row r="89" spans="1:4" x14ac:dyDescent="0.55000000000000004">
      <c r="A89" s="3"/>
      <c r="B89" s="3">
        <v>846</v>
      </c>
      <c r="C89" s="3">
        <v>8625</v>
      </c>
      <c r="D89">
        <f t="shared" si="1"/>
        <v>146.68367346938777</v>
      </c>
    </row>
    <row r="90" spans="1:4" x14ac:dyDescent="0.55000000000000004">
      <c r="A90" s="3"/>
      <c r="B90" s="3">
        <v>859</v>
      </c>
      <c r="C90" s="3">
        <v>8597</v>
      </c>
      <c r="D90">
        <f t="shared" si="1"/>
        <v>146.20748299319729</v>
      </c>
    </row>
    <row r="91" spans="1:4" x14ac:dyDescent="0.55000000000000004">
      <c r="A91" s="3"/>
      <c r="B91" s="3">
        <v>871</v>
      </c>
      <c r="C91" s="3">
        <v>8637</v>
      </c>
      <c r="D91">
        <f t="shared" si="1"/>
        <v>146.88775510204081</v>
      </c>
    </row>
    <row r="92" spans="1:4" x14ac:dyDescent="0.55000000000000004">
      <c r="A92" s="3"/>
      <c r="B92" s="3">
        <v>883</v>
      </c>
      <c r="C92" s="3">
        <v>8615</v>
      </c>
      <c r="D92">
        <f t="shared" si="1"/>
        <v>146.51360544217687</v>
      </c>
    </row>
    <row r="93" spans="1:4" x14ac:dyDescent="0.55000000000000004">
      <c r="A93" s="3"/>
      <c r="B93" s="3">
        <v>895</v>
      </c>
      <c r="C93" s="3">
        <v>8566</v>
      </c>
      <c r="D93">
        <f t="shared" si="1"/>
        <v>145.68027210884355</v>
      </c>
    </row>
    <row r="94" spans="1:4" x14ac:dyDescent="0.55000000000000004">
      <c r="A94" s="3">
        <f>MAX(C84:C94)</f>
        <v>8820</v>
      </c>
      <c r="B94" s="3">
        <v>908</v>
      </c>
      <c r="C94" s="3">
        <v>8739</v>
      </c>
      <c r="D94">
        <f t="shared" si="1"/>
        <v>148.62244897959184</v>
      </c>
    </row>
    <row r="95" spans="1:4" x14ac:dyDescent="0.55000000000000004">
      <c r="A95" s="3"/>
      <c r="B95" s="3"/>
      <c r="C95" s="3"/>
      <c r="D95">
        <f t="shared" si="1"/>
        <v>0</v>
      </c>
    </row>
    <row r="96" spans="1:4" x14ac:dyDescent="0.55000000000000004">
      <c r="A96" s="3"/>
      <c r="B96" s="3"/>
      <c r="C96" s="3"/>
      <c r="D96">
        <f t="shared" si="1"/>
        <v>0</v>
      </c>
    </row>
    <row r="97" spans="1:4" x14ac:dyDescent="0.55000000000000004">
      <c r="A97" s="3"/>
      <c r="B97" s="3"/>
      <c r="C97" s="3"/>
      <c r="D97">
        <f t="shared" si="1"/>
        <v>0</v>
      </c>
    </row>
    <row r="98" spans="1:4" x14ac:dyDescent="0.55000000000000004">
      <c r="A98" s="3"/>
      <c r="B98" s="3"/>
      <c r="C98" s="3"/>
      <c r="D98">
        <f t="shared" si="1"/>
        <v>0</v>
      </c>
    </row>
    <row r="99" spans="1:4" x14ac:dyDescent="0.55000000000000004">
      <c r="A99" s="3">
        <v>5</v>
      </c>
      <c r="B99" s="3"/>
      <c r="C99" s="3"/>
      <c r="D99">
        <f t="shared" si="1"/>
        <v>0</v>
      </c>
    </row>
    <row r="100" spans="1:4" x14ac:dyDescent="0.55000000000000004">
      <c r="A100" s="3">
        <f>MIN(C100:C106)</f>
        <v>11320</v>
      </c>
      <c r="B100" s="3">
        <v>371</v>
      </c>
      <c r="C100" s="3">
        <v>11549</v>
      </c>
      <c r="D100">
        <f t="shared" si="1"/>
        <v>196.41156462585036</v>
      </c>
    </row>
    <row r="101" spans="1:4" x14ac:dyDescent="0.55000000000000004">
      <c r="A101" s="3"/>
      <c r="B101" s="3">
        <v>387</v>
      </c>
      <c r="C101" s="3">
        <v>11472</v>
      </c>
      <c r="D101">
        <f t="shared" si="1"/>
        <v>195.10204081632654</v>
      </c>
    </row>
    <row r="102" spans="1:4" x14ac:dyDescent="0.55000000000000004">
      <c r="A102" s="3"/>
      <c r="B102" s="3">
        <v>402</v>
      </c>
      <c r="C102" s="3">
        <v>11378</v>
      </c>
      <c r="D102">
        <f t="shared" si="1"/>
        <v>193.50340136054422</v>
      </c>
    </row>
    <row r="103" spans="1:4" x14ac:dyDescent="0.55000000000000004">
      <c r="A103" s="3"/>
      <c r="B103" s="3">
        <v>416</v>
      </c>
      <c r="C103" s="3">
        <v>11360</v>
      </c>
      <c r="D103">
        <f t="shared" si="1"/>
        <v>193.19727891156464</v>
      </c>
    </row>
    <row r="104" spans="1:4" x14ac:dyDescent="0.55000000000000004">
      <c r="A104" s="3"/>
      <c r="B104" s="3">
        <v>432</v>
      </c>
      <c r="C104" s="3">
        <v>11333</v>
      </c>
      <c r="D104">
        <f t="shared" si="1"/>
        <v>192.73809523809524</v>
      </c>
    </row>
    <row r="105" spans="1:4" x14ac:dyDescent="0.55000000000000004">
      <c r="A105" s="3"/>
      <c r="B105" s="3">
        <v>447</v>
      </c>
      <c r="C105" s="3">
        <v>11354</v>
      </c>
      <c r="D105">
        <f t="shared" si="1"/>
        <v>193.0952380952381</v>
      </c>
    </row>
    <row r="106" spans="1:4" x14ac:dyDescent="0.55000000000000004">
      <c r="A106" s="3">
        <f>MAX(C100:C106)</f>
        <v>11549</v>
      </c>
      <c r="B106" s="3">
        <v>461</v>
      </c>
      <c r="C106" s="3">
        <v>11320</v>
      </c>
      <c r="D106">
        <f t="shared" si="1"/>
        <v>192.51700680272108</v>
      </c>
    </row>
    <row r="107" spans="1:4" x14ac:dyDescent="0.55000000000000004">
      <c r="A107" s="3"/>
      <c r="B107" s="3"/>
      <c r="C107" s="3"/>
      <c r="D107">
        <f t="shared" si="1"/>
        <v>0</v>
      </c>
    </row>
    <row r="108" spans="1:4" x14ac:dyDescent="0.55000000000000004">
      <c r="A108" s="3"/>
      <c r="B108" s="3"/>
      <c r="C108" s="3"/>
      <c r="D108">
        <f t="shared" si="1"/>
        <v>0</v>
      </c>
    </row>
    <row r="109" spans="1:4" x14ac:dyDescent="0.55000000000000004">
      <c r="A109" s="3"/>
      <c r="B109" s="3"/>
      <c r="C109" s="3"/>
      <c r="D109">
        <f t="shared" si="1"/>
        <v>0</v>
      </c>
    </row>
    <row r="110" spans="1:4" x14ac:dyDescent="0.55000000000000004">
      <c r="A110" s="3"/>
      <c r="B110" s="3"/>
      <c r="C110" s="3"/>
      <c r="D110">
        <f t="shared" si="1"/>
        <v>0</v>
      </c>
    </row>
    <row r="111" spans="1:4" x14ac:dyDescent="0.55000000000000004">
      <c r="A111" s="3"/>
      <c r="B111" s="3"/>
      <c r="C111" s="3"/>
      <c r="D111">
        <f t="shared" si="1"/>
        <v>0</v>
      </c>
    </row>
    <row r="112" spans="1:4" x14ac:dyDescent="0.55000000000000004">
      <c r="A112" s="3"/>
      <c r="B112" s="3"/>
      <c r="C112" s="3"/>
      <c r="D112">
        <f t="shared" si="1"/>
        <v>0</v>
      </c>
    </row>
    <row r="113" spans="1:4" x14ac:dyDescent="0.55000000000000004">
      <c r="A113" s="3"/>
      <c r="B113" s="3"/>
      <c r="C113" s="3"/>
      <c r="D113">
        <f t="shared" si="1"/>
        <v>0</v>
      </c>
    </row>
    <row r="114" spans="1:4" x14ac:dyDescent="0.55000000000000004">
      <c r="A114" s="3">
        <v>6</v>
      </c>
      <c r="B114" s="3"/>
      <c r="C114" s="3"/>
      <c r="D114">
        <f t="shared" si="1"/>
        <v>0</v>
      </c>
    </row>
    <row r="115" spans="1:4" x14ac:dyDescent="0.55000000000000004">
      <c r="A115" s="3">
        <f>MIN(C115:C141)</f>
        <v>8055</v>
      </c>
      <c r="B115" s="3">
        <v>464</v>
      </c>
      <c r="C115" s="3">
        <v>8406</v>
      </c>
      <c r="D115">
        <f t="shared" si="1"/>
        <v>142.9591836734694</v>
      </c>
    </row>
    <row r="116" spans="1:4" x14ac:dyDescent="0.55000000000000004">
      <c r="A116" s="3"/>
      <c r="B116" s="3">
        <v>476</v>
      </c>
      <c r="C116" s="3">
        <v>8449</v>
      </c>
      <c r="D116">
        <f t="shared" si="1"/>
        <v>143.6904761904762</v>
      </c>
    </row>
    <row r="117" spans="1:4" x14ac:dyDescent="0.55000000000000004">
      <c r="A117" s="3"/>
      <c r="B117" s="3">
        <v>489</v>
      </c>
      <c r="C117" s="3">
        <v>8637</v>
      </c>
      <c r="D117">
        <f t="shared" si="1"/>
        <v>146.88775510204081</v>
      </c>
    </row>
    <row r="118" spans="1:4" x14ac:dyDescent="0.55000000000000004">
      <c r="A118" s="3"/>
      <c r="B118" s="3">
        <v>500</v>
      </c>
      <c r="C118" s="3">
        <v>8165</v>
      </c>
      <c r="D118">
        <f t="shared" si="1"/>
        <v>138.86054421768708</v>
      </c>
    </row>
    <row r="119" spans="1:4" x14ac:dyDescent="0.55000000000000004">
      <c r="A119" s="3"/>
      <c r="B119" s="3">
        <v>512</v>
      </c>
      <c r="C119" s="3">
        <v>8150</v>
      </c>
      <c r="D119">
        <f t="shared" si="1"/>
        <v>138.60544217687075</v>
      </c>
    </row>
    <row r="120" spans="1:4" x14ac:dyDescent="0.55000000000000004">
      <c r="A120" s="3"/>
      <c r="B120" s="3">
        <v>524</v>
      </c>
      <c r="C120" s="3">
        <v>8151</v>
      </c>
      <c r="D120">
        <f t="shared" si="1"/>
        <v>138.62244897959184</v>
      </c>
    </row>
    <row r="121" spans="1:4" x14ac:dyDescent="0.55000000000000004">
      <c r="A121" s="3"/>
      <c r="B121" s="3">
        <v>535</v>
      </c>
      <c r="C121" s="3">
        <v>8118</v>
      </c>
      <c r="D121">
        <f t="shared" si="1"/>
        <v>138.06122448979593</v>
      </c>
    </row>
    <row r="122" spans="1:4" x14ac:dyDescent="0.55000000000000004">
      <c r="A122" s="3"/>
      <c r="B122" s="3">
        <v>547</v>
      </c>
      <c r="C122" s="3">
        <v>8147</v>
      </c>
      <c r="D122">
        <f t="shared" si="1"/>
        <v>138.5544217687075</v>
      </c>
    </row>
    <row r="123" spans="1:4" x14ac:dyDescent="0.55000000000000004">
      <c r="A123" s="3"/>
      <c r="B123" s="3">
        <v>558</v>
      </c>
      <c r="C123" s="3">
        <v>8111</v>
      </c>
      <c r="D123">
        <f t="shared" si="1"/>
        <v>137.94217687074831</v>
      </c>
    </row>
    <row r="124" spans="1:4" x14ac:dyDescent="0.55000000000000004">
      <c r="A124" s="3"/>
      <c r="B124" s="3">
        <v>571</v>
      </c>
      <c r="C124" s="3">
        <v>8105</v>
      </c>
      <c r="D124">
        <f t="shared" si="1"/>
        <v>137.84013605442178</v>
      </c>
    </row>
    <row r="125" spans="1:4" x14ac:dyDescent="0.55000000000000004">
      <c r="A125" s="3"/>
      <c r="B125" s="3">
        <v>582</v>
      </c>
      <c r="C125" s="3">
        <v>8103</v>
      </c>
      <c r="D125">
        <f t="shared" si="1"/>
        <v>137.80612244897961</v>
      </c>
    </row>
    <row r="126" spans="1:4" x14ac:dyDescent="0.55000000000000004">
      <c r="A126" s="3"/>
      <c r="B126" s="3">
        <v>593</v>
      </c>
      <c r="C126" s="3">
        <v>8107</v>
      </c>
      <c r="D126">
        <f t="shared" si="1"/>
        <v>137.87414965986395</v>
      </c>
    </row>
    <row r="127" spans="1:4" x14ac:dyDescent="0.55000000000000004">
      <c r="A127" s="3"/>
      <c r="B127" s="3">
        <v>606</v>
      </c>
      <c r="C127" s="3">
        <v>8174</v>
      </c>
      <c r="D127">
        <f t="shared" si="1"/>
        <v>139.01360544217687</v>
      </c>
    </row>
    <row r="128" spans="1:4" x14ac:dyDescent="0.55000000000000004">
      <c r="A128" s="3"/>
      <c r="B128" s="3">
        <v>617</v>
      </c>
      <c r="C128" s="3">
        <v>8076</v>
      </c>
      <c r="D128">
        <f t="shared" si="1"/>
        <v>137.34693877551021</v>
      </c>
    </row>
    <row r="129" spans="1:4" x14ac:dyDescent="0.55000000000000004">
      <c r="A129" s="3"/>
      <c r="B129" s="3">
        <v>629</v>
      </c>
      <c r="C129" s="3">
        <v>8158</v>
      </c>
      <c r="D129">
        <f t="shared" si="1"/>
        <v>138.74149659863946</v>
      </c>
    </row>
    <row r="130" spans="1:4" x14ac:dyDescent="0.55000000000000004">
      <c r="A130" s="3"/>
      <c r="B130" s="3">
        <v>640</v>
      </c>
      <c r="C130" s="3">
        <v>8110</v>
      </c>
      <c r="D130">
        <f t="shared" ref="D130:D193" si="2">(C:C)/58.8</f>
        <v>137.92517006802723</v>
      </c>
    </row>
    <row r="131" spans="1:4" x14ac:dyDescent="0.55000000000000004">
      <c r="A131" s="3"/>
      <c r="B131" s="3">
        <v>652</v>
      </c>
      <c r="C131" s="3">
        <v>8082</v>
      </c>
      <c r="D131">
        <f t="shared" si="2"/>
        <v>137.44897959183675</v>
      </c>
    </row>
    <row r="132" spans="1:4" x14ac:dyDescent="0.55000000000000004">
      <c r="A132" s="3"/>
      <c r="B132" s="3">
        <v>664</v>
      </c>
      <c r="C132" s="3">
        <v>8055</v>
      </c>
      <c r="D132">
        <f t="shared" si="2"/>
        <v>136.98979591836735</v>
      </c>
    </row>
    <row r="133" spans="1:4" x14ac:dyDescent="0.55000000000000004">
      <c r="A133" s="3"/>
      <c r="B133" s="3">
        <v>675</v>
      </c>
      <c r="C133" s="3">
        <v>8078</v>
      </c>
      <c r="D133">
        <f t="shared" si="2"/>
        <v>137.38095238095238</v>
      </c>
    </row>
    <row r="134" spans="1:4" x14ac:dyDescent="0.55000000000000004">
      <c r="A134" s="3"/>
      <c r="B134" s="3">
        <v>704</v>
      </c>
      <c r="C134" s="3">
        <v>8369</v>
      </c>
      <c r="D134">
        <f t="shared" si="2"/>
        <v>142.32993197278913</v>
      </c>
    </row>
    <row r="135" spans="1:4" x14ac:dyDescent="0.55000000000000004">
      <c r="A135" s="3"/>
      <c r="B135" s="3">
        <v>716</v>
      </c>
      <c r="C135" s="3">
        <v>8096</v>
      </c>
      <c r="D135">
        <f t="shared" si="2"/>
        <v>137.68707482993199</v>
      </c>
    </row>
    <row r="136" spans="1:4" x14ac:dyDescent="0.55000000000000004">
      <c r="A136" s="3"/>
      <c r="B136" s="3">
        <v>727</v>
      </c>
      <c r="C136" s="3">
        <v>8295</v>
      </c>
      <c r="D136">
        <f t="shared" si="2"/>
        <v>141.07142857142858</v>
      </c>
    </row>
    <row r="137" spans="1:4" x14ac:dyDescent="0.55000000000000004">
      <c r="A137" s="3"/>
      <c r="B137" s="3">
        <v>740</v>
      </c>
      <c r="C137" s="3">
        <v>8089</v>
      </c>
      <c r="D137">
        <f t="shared" si="2"/>
        <v>137.56802721088437</v>
      </c>
    </row>
    <row r="138" spans="1:4" x14ac:dyDescent="0.55000000000000004">
      <c r="A138" s="3"/>
      <c r="B138" s="3">
        <v>751</v>
      </c>
      <c r="C138" s="3">
        <v>8333</v>
      </c>
      <c r="D138">
        <f t="shared" si="2"/>
        <v>141.71768707482994</v>
      </c>
    </row>
    <row r="139" spans="1:4" x14ac:dyDescent="0.55000000000000004">
      <c r="A139" s="3"/>
      <c r="B139" s="3">
        <v>763</v>
      </c>
      <c r="C139" s="3">
        <v>8187</v>
      </c>
      <c r="D139">
        <f t="shared" si="2"/>
        <v>139.23469387755102</v>
      </c>
    </row>
    <row r="140" spans="1:4" x14ac:dyDescent="0.55000000000000004">
      <c r="A140" s="3"/>
      <c r="B140" s="3">
        <v>774</v>
      </c>
      <c r="C140" s="3">
        <v>8205</v>
      </c>
      <c r="D140">
        <f t="shared" si="2"/>
        <v>139.54081632653063</v>
      </c>
    </row>
    <row r="141" spans="1:4" x14ac:dyDescent="0.55000000000000004">
      <c r="A141" s="3">
        <f>MAX(C115:C141)</f>
        <v>8637</v>
      </c>
      <c r="B141" s="3">
        <v>787</v>
      </c>
      <c r="C141" s="3">
        <v>8395</v>
      </c>
      <c r="D141">
        <f t="shared" si="2"/>
        <v>142.77210884353741</v>
      </c>
    </row>
    <row r="142" spans="1:4" x14ac:dyDescent="0.55000000000000004">
      <c r="A142" s="3"/>
      <c r="B142" s="3"/>
      <c r="C142" s="3"/>
      <c r="D142">
        <f t="shared" si="2"/>
        <v>0</v>
      </c>
    </row>
    <row r="143" spans="1:4" x14ac:dyDescent="0.55000000000000004">
      <c r="A143" s="3">
        <v>7</v>
      </c>
      <c r="B143" s="3"/>
      <c r="C143" s="3"/>
      <c r="D143">
        <f t="shared" si="2"/>
        <v>0</v>
      </c>
    </row>
    <row r="144" spans="1:4" x14ac:dyDescent="0.55000000000000004">
      <c r="A144" s="3">
        <f>MIN(C144:C152)</f>
        <v>11076</v>
      </c>
      <c r="B144" s="3">
        <v>126</v>
      </c>
      <c r="C144" s="3">
        <v>11181</v>
      </c>
      <c r="D144">
        <f t="shared" si="2"/>
        <v>190.15306122448982</v>
      </c>
    </row>
    <row r="145" spans="1:4" x14ac:dyDescent="0.55000000000000004">
      <c r="A145" s="3"/>
      <c r="B145" s="3">
        <v>141</v>
      </c>
      <c r="C145" s="3">
        <v>11104</v>
      </c>
      <c r="D145">
        <f t="shared" si="2"/>
        <v>188.84353741496599</v>
      </c>
    </row>
    <row r="146" spans="1:4" x14ac:dyDescent="0.55000000000000004">
      <c r="A146" s="3"/>
      <c r="B146" s="3">
        <v>156</v>
      </c>
      <c r="C146" s="3">
        <v>11106</v>
      </c>
      <c r="D146">
        <f t="shared" si="2"/>
        <v>188.87755102040816</v>
      </c>
    </row>
    <row r="147" spans="1:4" x14ac:dyDescent="0.55000000000000004">
      <c r="A147" s="3"/>
      <c r="B147" s="3">
        <v>171</v>
      </c>
      <c r="C147" s="3">
        <v>11131</v>
      </c>
      <c r="D147">
        <f t="shared" si="2"/>
        <v>189.30272108843539</v>
      </c>
    </row>
    <row r="148" spans="1:4" x14ac:dyDescent="0.55000000000000004">
      <c r="A148" s="3"/>
      <c r="B148" s="3">
        <v>185</v>
      </c>
      <c r="C148" s="3">
        <v>11240</v>
      </c>
      <c r="D148">
        <f t="shared" si="2"/>
        <v>191.15646258503403</v>
      </c>
    </row>
    <row r="149" spans="1:4" x14ac:dyDescent="0.55000000000000004">
      <c r="A149" s="3"/>
      <c r="B149" s="3">
        <v>200</v>
      </c>
      <c r="C149" s="3">
        <v>11076</v>
      </c>
      <c r="D149">
        <f t="shared" si="2"/>
        <v>188.36734693877551</v>
      </c>
    </row>
    <row r="150" spans="1:4" x14ac:dyDescent="0.55000000000000004">
      <c r="A150" s="3"/>
      <c r="B150" s="3">
        <v>215</v>
      </c>
      <c r="C150" s="3">
        <v>11123</v>
      </c>
      <c r="D150">
        <f t="shared" si="2"/>
        <v>189.16666666666669</v>
      </c>
    </row>
    <row r="151" spans="1:4" x14ac:dyDescent="0.55000000000000004">
      <c r="A151" s="3"/>
      <c r="B151" s="3">
        <v>229</v>
      </c>
      <c r="C151" s="3">
        <v>11093</v>
      </c>
      <c r="D151">
        <f t="shared" si="2"/>
        <v>188.65646258503403</v>
      </c>
    </row>
    <row r="152" spans="1:4" x14ac:dyDescent="0.55000000000000004">
      <c r="A152" s="3">
        <f>MAX(C144:C152)</f>
        <v>11240</v>
      </c>
      <c r="B152" s="3">
        <v>245</v>
      </c>
      <c r="C152" s="3">
        <v>11132</v>
      </c>
      <c r="D152">
        <f t="shared" si="2"/>
        <v>189.31972789115648</v>
      </c>
    </row>
    <row r="153" spans="1:4" x14ac:dyDescent="0.55000000000000004">
      <c r="A153" s="3"/>
      <c r="B153" s="3"/>
      <c r="C153" s="3"/>
      <c r="D153">
        <f t="shared" si="2"/>
        <v>0</v>
      </c>
    </row>
    <row r="154" spans="1:4" x14ac:dyDescent="0.55000000000000004">
      <c r="A154" s="3"/>
      <c r="B154" s="3"/>
      <c r="C154" s="3"/>
      <c r="D154">
        <f t="shared" si="2"/>
        <v>0</v>
      </c>
    </row>
    <row r="155" spans="1:4" x14ac:dyDescent="0.55000000000000004">
      <c r="A155" s="3"/>
      <c r="B155" s="3"/>
      <c r="C155" s="3"/>
      <c r="D155">
        <f t="shared" si="2"/>
        <v>0</v>
      </c>
    </row>
    <row r="156" spans="1:4" x14ac:dyDescent="0.55000000000000004">
      <c r="A156" s="3"/>
      <c r="B156" s="3"/>
      <c r="C156" s="3"/>
      <c r="D156">
        <f t="shared" si="2"/>
        <v>0</v>
      </c>
    </row>
    <row r="157" spans="1:4" x14ac:dyDescent="0.55000000000000004">
      <c r="A157" s="3"/>
      <c r="B157" s="3"/>
      <c r="C157" s="3"/>
      <c r="D157">
        <f t="shared" si="2"/>
        <v>0</v>
      </c>
    </row>
    <row r="158" spans="1:4" x14ac:dyDescent="0.55000000000000004">
      <c r="A158" s="3"/>
      <c r="B158" s="3"/>
      <c r="C158" s="3"/>
      <c r="D158">
        <f t="shared" si="2"/>
        <v>0</v>
      </c>
    </row>
    <row r="159" spans="1:4" x14ac:dyDescent="0.55000000000000004">
      <c r="A159" s="3">
        <v>8</v>
      </c>
      <c r="B159" s="3"/>
      <c r="C159" s="3"/>
      <c r="D159">
        <f t="shared" si="2"/>
        <v>0</v>
      </c>
    </row>
    <row r="160" spans="1:4" x14ac:dyDescent="0.55000000000000004">
      <c r="A160" s="3">
        <f>MIN(C160:C162)</f>
        <v>13715</v>
      </c>
      <c r="B160" s="3">
        <v>52</v>
      </c>
      <c r="C160" s="3">
        <v>13715</v>
      </c>
      <c r="D160">
        <f t="shared" si="2"/>
        <v>233.24829931972789</v>
      </c>
    </row>
    <row r="161" spans="1:4" x14ac:dyDescent="0.55000000000000004">
      <c r="A161" s="3"/>
      <c r="B161" s="3">
        <v>70</v>
      </c>
      <c r="C161" s="3">
        <v>13765</v>
      </c>
      <c r="D161">
        <f t="shared" si="2"/>
        <v>234.09863945578232</v>
      </c>
    </row>
    <row r="162" spans="1:4" x14ac:dyDescent="0.55000000000000004">
      <c r="A162" s="3">
        <f>MAX(C160:C162)</f>
        <v>14037</v>
      </c>
      <c r="B162" s="3">
        <v>102</v>
      </c>
      <c r="C162" s="3">
        <v>14037</v>
      </c>
      <c r="D162">
        <f t="shared" si="2"/>
        <v>238.72448979591837</v>
      </c>
    </row>
    <row r="163" spans="1:4" x14ac:dyDescent="0.55000000000000004">
      <c r="A163" s="3"/>
      <c r="B163" s="3"/>
      <c r="C163" s="3"/>
      <c r="D163">
        <f t="shared" si="2"/>
        <v>0</v>
      </c>
    </row>
    <row r="164" spans="1:4" x14ac:dyDescent="0.55000000000000004">
      <c r="A164" s="3"/>
      <c r="B164" s="3"/>
      <c r="C164" s="3"/>
      <c r="D164">
        <f t="shared" si="2"/>
        <v>0</v>
      </c>
    </row>
    <row r="165" spans="1:4" x14ac:dyDescent="0.55000000000000004">
      <c r="A165" s="3"/>
      <c r="B165" s="3"/>
      <c r="C165" s="3"/>
      <c r="D165">
        <f t="shared" si="2"/>
        <v>0</v>
      </c>
    </row>
    <row r="166" spans="1:4" x14ac:dyDescent="0.55000000000000004">
      <c r="A166" s="3"/>
      <c r="B166" s="3"/>
      <c r="C166" s="3"/>
      <c r="D166">
        <f t="shared" si="2"/>
        <v>0</v>
      </c>
    </row>
    <row r="167" spans="1:4" x14ac:dyDescent="0.55000000000000004">
      <c r="A167" s="3"/>
      <c r="B167" s="3"/>
      <c r="C167" s="3"/>
      <c r="D167">
        <f t="shared" si="2"/>
        <v>0</v>
      </c>
    </row>
    <row r="168" spans="1:4" x14ac:dyDescent="0.55000000000000004">
      <c r="A168" s="3"/>
      <c r="B168" s="3"/>
      <c r="C168" s="3"/>
      <c r="D168">
        <f t="shared" si="2"/>
        <v>0</v>
      </c>
    </row>
    <row r="169" spans="1:4" x14ac:dyDescent="0.55000000000000004">
      <c r="A169" s="3"/>
      <c r="B169" s="3"/>
      <c r="C169" s="3"/>
      <c r="D169">
        <f t="shared" si="2"/>
        <v>0</v>
      </c>
    </row>
    <row r="170" spans="1:4" x14ac:dyDescent="0.55000000000000004">
      <c r="A170" s="3"/>
      <c r="B170" s="3"/>
      <c r="C170" s="3"/>
      <c r="D170">
        <f t="shared" si="2"/>
        <v>0</v>
      </c>
    </row>
    <row r="171" spans="1:4" x14ac:dyDescent="0.55000000000000004">
      <c r="A171" s="3">
        <v>9</v>
      </c>
      <c r="B171" s="3"/>
      <c r="C171" s="3"/>
      <c r="D171">
        <f t="shared" si="2"/>
        <v>0</v>
      </c>
    </row>
    <row r="172" spans="1:4" x14ac:dyDescent="0.55000000000000004">
      <c r="A172" s="3">
        <f>MIN(C172:C194)</f>
        <v>8939</v>
      </c>
      <c r="B172" s="3">
        <v>367</v>
      </c>
      <c r="C172" s="3">
        <v>9488</v>
      </c>
      <c r="D172">
        <f t="shared" si="2"/>
        <v>161.36054421768708</v>
      </c>
    </row>
    <row r="173" spans="1:4" x14ac:dyDescent="0.55000000000000004">
      <c r="A173" s="3"/>
      <c r="B173" s="3">
        <v>379</v>
      </c>
      <c r="C173" s="3">
        <v>9358</v>
      </c>
      <c r="D173">
        <f t="shared" si="2"/>
        <v>159.14965986394557</v>
      </c>
    </row>
    <row r="174" spans="1:4" x14ac:dyDescent="0.55000000000000004">
      <c r="A174" s="3"/>
      <c r="B174" s="3">
        <v>392</v>
      </c>
      <c r="C174" s="3">
        <v>9489</v>
      </c>
      <c r="D174">
        <f t="shared" si="2"/>
        <v>161.37755102040816</v>
      </c>
    </row>
    <row r="175" spans="1:4" x14ac:dyDescent="0.55000000000000004">
      <c r="A175" s="3"/>
      <c r="B175" s="3">
        <v>558</v>
      </c>
      <c r="C175" s="3">
        <v>9081</v>
      </c>
      <c r="D175">
        <f t="shared" si="2"/>
        <v>154.4387755102041</v>
      </c>
    </row>
    <row r="176" spans="1:4" x14ac:dyDescent="0.55000000000000004">
      <c r="A176" s="3"/>
      <c r="B176" s="3">
        <v>571</v>
      </c>
      <c r="C176" s="3">
        <v>9079</v>
      </c>
      <c r="D176">
        <f t="shared" si="2"/>
        <v>154.40476190476193</v>
      </c>
    </row>
    <row r="177" spans="1:4" x14ac:dyDescent="0.55000000000000004">
      <c r="A177" s="3"/>
      <c r="B177" s="3">
        <v>584</v>
      </c>
      <c r="C177" s="3">
        <v>8999</v>
      </c>
      <c r="D177">
        <f t="shared" si="2"/>
        <v>153.04421768707485</v>
      </c>
    </row>
    <row r="178" spans="1:4" x14ac:dyDescent="0.55000000000000004">
      <c r="A178" s="3"/>
      <c r="B178" s="3">
        <v>596</v>
      </c>
      <c r="C178" s="3">
        <v>9040</v>
      </c>
      <c r="D178">
        <f t="shared" si="2"/>
        <v>153.74149659863946</v>
      </c>
    </row>
    <row r="179" spans="1:4" x14ac:dyDescent="0.55000000000000004">
      <c r="A179" s="3"/>
      <c r="B179" s="3">
        <v>609</v>
      </c>
      <c r="C179" s="3">
        <v>8942</v>
      </c>
      <c r="D179">
        <f t="shared" si="2"/>
        <v>152.0748299319728</v>
      </c>
    </row>
    <row r="180" spans="1:4" x14ac:dyDescent="0.55000000000000004">
      <c r="A180" s="3"/>
      <c r="B180" s="3">
        <v>622</v>
      </c>
      <c r="C180" s="3">
        <v>8989</v>
      </c>
      <c r="D180">
        <f t="shared" si="2"/>
        <v>152.87414965986395</v>
      </c>
    </row>
    <row r="181" spans="1:4" x14ac:dyDescent="0.55000000000000004">
      <c r="A181" s="3"/>
      <c r="B181" s="3">
        <v>634</v>
      </c>
      <c r="C181" s="3">
        <v>8939</v>
      </c>
      <c r="D181">
        <f t="shared" si="2"/>
        <v>152.02380952380952</v>
      </c>
    </row>
    <row r="182" spans="1:4" x14ac:dyDescent="0.55000000000000004">
      <c r="A182" s="3"/>
      <c r="B182" s="3">
        <v>646</v>
      </c>
      <c r="C182" s="3">
        <v>8962</v>
      </c>
      <c r="D182">
        <f t="shared" si="2"/>
        <v>152.41496598639458</v>
      </c>
    </row>
    <row r="183" spans="1:4" x14ac:dyDescent="0.55000000000000004">
      <c r="A183" s="3"/>
      <c r="B183" s="3">
        <v>658</v>
      </c>
      <c r="C183" s="3">
        <v>8969</v>
      </c>
      <c r="D183">
        <f t="shared" si="2"/>
        <v>152.5340136054422</v>
      </c>
    </row>
    <row r="184" spans="1:4" x14ac:dyDescent="0.55000000000000004">
      <c r="A184" s="3"/>
      <c r="B184" s="3">
        <v>672</v>
      </c>
      <c r="C184" s="3">
        <v>8967</v>
      </c>
      <c r="D184">
        <f t="shared" si="2"/>
        <v>152.5</v>
      </c>
    </row>
    <row r="185" spans="1:4" x14ac:dyDescent="0.55000000000000004">
      <c r="A185" s="3"/>
      <c r="B185" s="3">
        <v>684</v>
      </c>
      <c r="C185" s="3">
        <v>8968</v>
      </c>
      <c r="D185">
        <f t="shared" si="2"/>
        <v>152.51700680272108</v>
      </c>
    </row>
    <row r="186" spans="1:4" x14ac:dyDescent="0.55000000000000004">
      <c r="A186" s="3"/>
      <c r="B186" s="3">
        <v>696</v>
      </c>
      <c r="C186" s="3">
        <v>9015</v>
      </c>
      <c r="D186">
        <f t="shared" si="2"/>
        <v>153.31632653061226</v>
      </c>
    </row>
    <row r="187" spans="1:4" x14ac:dyDescent="0.55000000000000004">
      <c r="A187" s="3"/>
      <c r="B187" s="3">
        <v>709</v>
      </c>
      <c r="C187" s="3">
        <v>8944</v>
      </c>
      <c r="D187">
        <f t="shared" si="2"/>
        <v>152.10884353741497</v>
      </c>
    </row>
    <row r="188" spans="1:4" x14ac:dyDescent="0.55000000000000004">
      <c r="A188" s="3"/>
      <c r="B188" s="3">
        <v>722</v>
      </c>
      <c r="C188" s="3">
        <v>9000</v>
      </c>
      <c r="D188">
        <f t="shared" si="2"/>
        <v>153.06122448979593</v>
      </c>
    </row>
    <row r="189" spans="1:4" x14ac:dyDescent="0.55000000000000004">
      <c r="A189" s="3"/>
      <c r="B189" s="3">
        <v>734</v>
      </c>
      <c r="C189" s="3">
        <v>9002</v>
      </c>
      <c r="D189">
        <f t="shared" si="2"/>
        <v>153.0952380952381</v>
      </c>
    </row>
    <row r="190" spans="1:4" x14ac:dyDescent="0.55000000000000004">
      <c r="A190" s="3"/>
      <c r="B190" s="3">
        <v>747</v>
      </c>
      <c r="C190" s="3">
        <v>9002</v>
      </c>
      <c r="D190">
        <f t="shared" si="2"/>
        <v>153.0952380952381</v>
      </c>
    </row>
    <row r="191" spans="1:4" x14ac:dyDescent="0.55000000000000004">
      <c r="A191" s="3"/>
      <c r="B191" s="3">
        <v>760</v>
      </c>
      <c r="C191" s="3">
        <v>9246</v>
      </c>
      <c r="D191">
        <f t="shared" si="2"/>
        <v>157.24489795918367</v>
      </c>
    </row>
    <row r="192" spans="1:4" x14ac:dyDescent="0.55000000000000004">
      <c r="A192" s="3"/>
      <c r="B192" s="3">
        <v>772</v>
      </c>
      <c r="C192" s="3">
        <v>9016</v>
      </c>
      <c r="D192">
        <f t="shared" si="2"/>
        <v>153.33333333333334</v>
      </c>
    </row>
    <row r="193" spans="1:4" x14ac:dyDescent="0.55000000000000004">
      <c r="A193" s="3"/>
      <c r="B193" s="3">
        <v>784</v>
      </c>
      <c r="C193" s="3">
        <v>9017</v>
      </c>
      <c r="D193">
        <f t="shared" si="2"/>
        <v>153.35034013605443</v>
      </c>
    </row>
    <row r="194" spans="1:4" x14ac:dyDescent="0.55000000000000004">
      <c r="A194" s="3">
        <f>MAX(C172:C194)</f>
        <v>9489</v>
      </c>
      <c r="B194" s="3">
        <v>815</v>
      </c>
      <c r="C194" s="3">
        <v>9263</v>
      </c>
      <c r="D194">
        <f t="shared" ref="D194:D257" si="3">(C:C)/58.8</f>
        <v>157.5340136054422</v>
      </c>
    </row>
    <row r="195" spans="1:4" x14ac:dyDescent="0.55000000000000004">
      <c r="A195" s="3"/>
      <c r="B195" s="3"/>
      <c r="C195" s="3"/>
      <c r="D195">
        <f t="shared" si="3"/>
        <v>0</v>
      </c>
    </row>
    <row r="196" spans="1:4" x14ac:dyDescent="0.55000000000000004">
      <c r="A196" s="3">
        <v>10</v>
      </c>
      <c r="B196" s="3">
        <v>899</v>
      </c>
      <c r="C196" s="3">
        <v>11801</v>
      </c>
      <c r="D196">
        <f t="shared" si="3"/>
        <v>200.69727891156464</v>
      </c>
    </row>
    <row r="197" spans="1:4" x14ac:dyDescent="0.55000000000000004">
      <c r="A197" s="3">
        <f>MIN(C196:C212)</f>
        <v>11720</v>
      </c>
      <c r="B197" s="3">
        <v>915</v>
      </c>
      <c r="C197" s="3">
        <v>11785</v>
      </c>
      <c r="D197">
        <f t="shared" si="3"/>
        <v>200.42517006802723</v>
      </c>
    </row>
    <row r="198" spans="1:4" x14ac:dyDescent="0.55000000000000004">
      <c r="A198" s="3"/>
      <c r="B198" s="3">
        <v>931</v>
      </c>
      <c r="C198" s="3">
        <v>13019</v>
      </c>
      <c r="D198">
        <f t="shared" si="3"/>
        <v>221.41156462585036</v>
      </c>
    </row>
    <row r="199" spans="1:4" x14ac:dyDescent="0.55000000000000004">
      <c r="A199" s="3"/>
      <c r="B199" s="3">
        <v>946</v>
      </c>
      <c r="C199" s="3">
        <v>11756</v>
      </c>
      <c r="D199">
        <f t="shared" si="3"/>
        <v>199.93197278911566</v>
      </c>
    </row>
    <row r="200" spans="1:4" x14ac:dyDescent="0.55000000000000004">
      <c r="A200" s="3"/>
      <c r="B200" s="3">
        <v>962</v>
      </c>
      <c r="C200" s="3">
        <v>11759</v>
      </c>
      <c r="D200">
        <f t="shared" si="3"/>
        <v>199.98299319727892</v>
      </c>
    </row>
    <row r="201" spans="1:4" x14ac:dyDescent="0.55000000000000004">
      <c r="A201" s="3"/>
      <c r="B201" s="3">
        <v>977</v>
      </c>
      <c r="C201" s="3">
        <v>11787</v>
      </c>
      <c r="D201">
        <f t="shared" si="3"/>
        <v>200.4591836734694</v>
      </c>
    </row>
    <row r="202" spans="1:4" x14ac:dyDescent="0.55000000000000004">
      <c r="A202" s="3"/>
      <c r="B202" s="3">
        <v>992</v>
      </c>
      <c r="C202" s="3">
        <v>11720</v>
      </c>
      <c r="D202">
        <f t="shared" si="3"/>
        <v>199.31972789115648</v>
      </c>
    </row>
    <row r="203" spans="1:4" x14ac:dyDescent="0.55000000000000004">
      <c r="A203" s="3"/>
      <c r="B203" s="3">
        <v>1008</v>
      </c>
      <c r="C203" s="3">
        <v>11748</v>
      </c>
      <c r="D203">
        <f t="shared" si="3"/>
        <v>199.79591836734696</v>
      </c>
    </row>
    <row r="204" spans="1:4" x14ac:dyDescent="0.55000000000000004">
      <c r="A204" s="3"/>
      <c r="B204" s="3">
        <v>1023</v>
      </c>
      <c r="C204" s="3">
        <v>11855</v>
      </c>
      <c r="D204">
        <f t="shared" si="3"/>
        <v>201.6156462585034</v>
      </c>
    </row>
    <row r="205" spans="1:4" x14ac:dyDescent="0.55000000000000004">
      <c r="A205" s="3"/>
      <c r="B205" s="3">
        <v>1038</v>
      </c>
      <c r="C205" s="3">
        <v>11795</v>
      </c>
      <c r="D205">
        <f t="shared" si="3"/>
        <v>200.5952380952381</v>
      </c>
    </row>
    <row r="206" spans="1:4" x14ac:dyDescent="0.55000000000000004">
      <c r="A206" s="3"/>
      <c r="B206" s="3">
        <v>1054</v>
      </c>
      <c r="C206" s="3">
        <v>11794</v>
      </c>
      <c r="D206">
        <f t="shared" si="3"/>
        <v>200.57823129251702</v>
      </c>
    </row>
    <row r="207" spans="1:4" x14ac:dyDescent="0.55000000000000004">
      <c r="A207" s="3"/>
      <c r="B207" s="3">
        <v>1069</v>
      </c>
      <c r="C207" s="3">
        <v>11795</v>
      </c>
      <c r="D207">
        <f t="shared" si="3"/>
        <v>200.5952380952381</v>
      </c>
    </row>
    <row r="208" spans="1:4" x14ac:dyDescent="0.55000000000000004">
      <c r="A208" s="3"/>
      <c r="B208" s="3">
        <v>1084</v>
      </c>
      <c r="C208" s="3">
        <v>11823</v>
      </c>
      <c r="D208">
        <f t="shared" si="3"/>
        <v>201.07142857142858</v>
      </c>
    </row>
    <row r="209" spans="1:4" x14ac:dyDescent="0.55000000000000004">
      <c r="A209" s="3"/>
      <c r="B209" s="3">
        <v>1100</v>
      </c>
      <c r="C209" s="3">
        <v>11798</v>
      </c>
      <c r="D209">
        <f t="shared" si="3"/>
        <v>200.64625850340138</v>
      </c>
    </row>
    <row r="210" spans="1:4" x14ac:dyDescent="0.55000000000000004">
      <c r="A210" s="3"/>
      <c r="B210" s="3">
        <v>1115</v>
      </c>
      <c r="C210" s="3">
        <v>11768</v>
      </c>
      <c r="D210">
        <f t="shared" si="3"/>
        <v>200.1360544217687</v>
      </c>
    </row>
    <row r="211" spans="1:4" x14ac:dyDescent="0.55000000000000004">
      <c r="A211" s="3"/>
      <c r="B211" s="3">
        <v>1131</v>
      </c>
      <c r="C211" s="3">
        <v>11759</v>
      </c>
      <c r="D211">
        <f t="shared" si="3"/>
        <v>199.98299319727892</v>
      </c>
    </row>
    <row r="212" spans="1:4" x14ac:dyDescent="0.55000000000000004">
      <c r="A212" s="3">
        <f>MAX(C196:C212)</f>
        <v>13019</v>
      </c>
      <c r="B212" s="3">
        <v>1147</v>
      </c>
      <c r="C212" s="3">
        <v>11974</v>
      </c>
      <c r="D212">
        <f t="shared" si="3"/>
        <v>203.63945578231292</v>
      </c>
    </row>
    <row r="213" spans="1:4" x14ac:dyDescent="0.55000000000000004">
      <c r="A213" s="3"/>
      <c r="B213" s="3"/>
      <c r="C213" s="3"/>
      <c r="D213">
        <f t="shared" si="3"/>
        <v>0</v>
      </c>
    </row>
    <row r="214" spans="1:4" x14ac:dyDescent="0.55000000000000004">
      <c r="A214" s="3">
        <v>11</v>
      </c>
      <c r="B214" s="3">
        <v>220</v>
      </c>
      <c r="C214" s="3">
        <v>10037</v>
      </c>
      <c r="D214">
        <f t="shared" si="3"/>
        <v>170.69727891156464</v>
      </c>
    </row>
    <row r="215" spans="1:4" x14ac:dyDescent="0.55000000000000004">
      <c r="A215" s="3">
        <f>MIN(C214:C220)</f>
        <v>9883</v>
      </c>
      <c r="B215" s="3">
        <v>233</v>
      </c>
      <c r="C215" s="3">
        <v>10140</v>
      </c>
      <c r="D215">
        <f t="shared" si="3"/>
        <v>172.44897959183675</v>
      </c>
    </row>
    <row r="216" spans="1:4" x14ac:dyDescent="0.55000000000000004">
      <c r="A216" s="3"/>
      <c r="B216" s="3">
        <v>246</v>
      </c>
      <c r="C216" s="3">
        <v>9956</v>
      </c>
      <c r="D216">
        <f t="shared" si="3"/>
        <v>169.31972789115648</v>
      </c>
    </row>
    <row r="217" spans="1:4" x14ac:dyDescent="0.55000000000000004">
      <c r="A217" s="3"/>
      <c r="B217" s="3">
        <v>261</v>
      </c>
      <c r="C217" s="3">
        <v>9883</v>
      </c>
      <c r="D217">
        <f t="shared" si="3"/>
        <v>168.07823129251702</v>
      </c>
    </row>
    <row r="218" spans="1:4" x14ac:dyDescent="0.55000000000000004">
      <c r="A218" s="3"/>
      <c r="B218" s="3">
        <v>274</v>
      </c>
      <c r="C218" s="3">
        <v>9965</v>
      </c>
      <c r="D218">
        <f t="shared" si="3"/>
        <v>169.47278911564626</v>
      </c>
    </row>
    <row r="219" spans="1:4" x14ac:dyDescent="0.55000000000000004">
      <c r="A219" s="3"/>
      <c r="B219" s="3">
        <v>287</v>
      </c>
      <c r="C219" s="3">
        <v>9911</v>
      </c>
      <c r="D219">
        <f t="shared" si="3"/>
        <v>168.5544217687075</v>
      </c>
    </row>
    <row r="220" spans="1:4" x14ac:dyDescent="0.55000000000000004">
      <c r="A220" s="3">
        <f>MAX(C214:C220)</f>
        <v>10140</v>
      </c>
      <c r="B220" s="3">
        <v>301</v>
      </c>
      <c r="C220" s="3">
        <v>9903</v>
      </c>
      <c r="D220">
        <f t="shared" si="3"/>
        <v>168.41836734693879</v>
      </c>
    </row>
    <row r="221" spans="1:4" x14ac:dyDescent="0.55000000000000004">
      <c r="A221" s="3"/>
      <c r="B221" s="3"/>
      <c r="C221" s="3"/>
      <c r="D221">
        <f t="shared" si="3"/>
        <v>0</v>
      </c>
    </row>
    <row r="222" spans="1:4" x14ac:dyDescent="0.55000000000000004">
      <c r="A222" s="3">
        <v>12</v>
      </c>
      <c r="B222" s="3">
        <v>598</v>
      </c>
      <c r="C222" s="3">
        <v>13181</v>
      </c>
      <c r="D222">
        <f t="shared" si="3"/>
        <v>224.16666666666669</v>
      </c>
    </row>
    <row r="223" spans="1:4" x14ac:dyDescent="0.55000000000000004">
      <c r="A223" s="3">
        <f>MIN(C222:C226)</f>
        <v>13092</v>
      </c>
      <c r="B223" s="3">
        <v>615</v>
      </c>
      <c r="C223" s="3">
        <v>13092</v>
      </c>
      <c r="D223">
        <f t="shared" si="3"/>
        <v>222.65306122448982</v>
      </c>
    </row>
    <row r="224" spans="1:4" x14ac:dyDescent="0.55000000000000004">
      <c r="A224" s="3"/>
      <c r="B224" s="3">
        <v>632</v>
      </c>
      <c r="C224" s="3">
        <v>13158</v>
      </c>
      <c r="D224">
        <f t="shared" si="3"/>
        <v>223.77551020408166</v>
      </c>
    </row>
    <row r="225" spans="1:4" x14ac:dyDescent="0.55000000000000004">
      <c r="A225" s="3"/>
      <c r="B225" s="3">
        <v>648</v>
      </c>
      <c r="C225" s="3">
        <v>13108</v>
      </c>
      <c r="D225">
        <f t="shared" si="3"/>
        <v>222.92517006802723</v>
      </c>
    </row>
    <row r="226" spans="1:4" x14ac:dyDescent="0.55000000000000004">
      <c r="A226" s="3">
        <f>MAX(C222:C226)</f>
        <v>13420</v>
      </c>
      <c r="B226" s="3">
        <v>666</v>
      </c>
      <c r="C226" s="3">
        <v>13420</v>
      </c>
      <c r="D226">
        <f t="shared" si="3"/>
        <v>228.23129251700681</v>
      </c>
    </row>
    <row r="227" spans="1:4" x14ac:dyDescent="0.55000000000000004">
      <c r="A227" s="3"/>
      <c r="B227" s="3"/>
      <c r="C227" s="3"/>
      <c r="D227">
        <f t="shared" si="3"/>
        <v>0</v>
      </c>
    </row>
    <row r="228" spans="1:4" x14ac:dyDescent="0.55000000000000004">
      <c r="A228" s="3">
        <v>13</v>
      </c>
      <c r="B228" s="3">
        <v>728</v>
      </c>
      <c r="C228" s="3">
        <v>9138</v>
      </c>
      <c r="D228">
        <f t="shared" si="3"/>
        <v>155.40816326530614</v>
      </c>
    </row>
    <row r="229" spans="1:4" x14ac:dyDescent="0.55000000000000004">
      <c r="A229" s="3">
        <v>42861.627615740741</v>
      </c>
      <c r="B229" s="3">
        <v>741</v>
      </c>
      <c r="C229" s="3">
        <v>8966</v>
      </c>
      <c r="D229">
        <f t="shared" si="3"/>
        <v>152.48299319727892</v>
      </c>
    </row>
    <row r="230" spans="1:4" x14ac:dyDescent="0.55000000000000004">
      <c r="A230" s="3">
        <v>42861.627615740741</v>
      </c>
      <c r="B230" s="3">
        <v>753</v>
      </c>
      <c r="C230" s="3">
        <v>9000</v>
      </c>
      <c r="D230">
        <f t="shared" si="3"/>
        <v>153.06122448979593</v>
      </c>
    </row>
    <row r="231" spans="1:4" x14ac:dyDescent="0.55000000000000004">
      <c r="A231" s="3">
        <v>42861.627615740741</v>
      </c>
      <c r="B231" s="3">
        <v>766</v>
      </c>
      <c r="C231" s="3">
        <v>9081</v>
      </c>
      <c r="D231">
        <f t="shared" si="3"/>
        <v>154.4387755102041</v>
      </c>
    </row>
    <row r="232" spans="1:4" x14ac:dyDescent="0.55000000000000004">
      <c r="A232" s="3">
        <v>42861.627615740741</v>
      </c>
      <c r="B232" s="3">
        <v>935</v>
      </c>
      <c r="C232" s="3">
        <v>9170</v>
      </c>
      <c r="D232">
        <f t="shared" si="3"/>
        <v>155.95238095238096</v>
      </c>
    </row>
    <row r="233" spans="1:4" x14ac:dyDescent="0.55000000000000004">
      <c r="A233" s="3">
        <v>42861.627615740741</v>
      </c>
      <c r="B233" s="3">
        <v>948</v>
      </c>
      <c r="C233" s="3">
        <v>8956</v>
      </c>
      <c r="D233">
        <f t="shared" si="3"/>
        <v>152.31292517006804</v>
      </c>
    </row>
    <row r="234" spans="1:4" x14ac:dyDescent="0.55000000000000004">
      <c r="A234" s="3">
        <v>42861.627615740741</v>
      </c>
      <c r="B234" s="3">
        <v>960</v>
      </c>
      <c r="C234" s="3">
        <v>8954</v>
      </c>
      <c r="D234">
        <f t="shared" si="3"/>
        <v>152.27891156462584</v>
      </c>
    </row>
    <row r="235" spans="1:4" x14ac:dyDescent="0.55000000000000004">
      <c r="A235" s="3">
        <v>42861.627615740741</v>
      </c>
      <c r="B235" s="3">
        <v>972</v>
      </c>
      <c r="C235" s="3">
        <v>8984</v>
      </c>
      <c r="D235">
        <f t="shared" si="3"/>
        <v>152.78911564625852</v>
      </c>
    </row>
    <row r="236" spans="1:4" x14ac:dyDescent="0.55000000000000004">
      <c r="A236" s="3"/>
      <c r="B236" s="3">
        <v>985</v>
      </c>
      <c r="C236" s="3">
        <v>8956</v>
      </c>
      <c r="D236">
        <f t="shared" si="3"/>
        <v>152.31292517006804</v>
      </c>
    </row>
    <row r="237" spans="1:4" x14ac:dyDescent="0.55000000000000004">
      <c r="A237" s="3"/>
      <c r="B237" s="3">
        <v>998</v>
      </c>
      <c r="C237" s="3">
        <v>9025</v>
      </c>
      <c r="D237">
        <f t="shared" si="3"/>
        <v>153.48639455782313</v>
      </c>
    </row>
    <row r="238" spans="1:4" x14ac:dyDescent="0.55000000000000004">
      <c r="A238" s="3"/>
      <c r="B238" s="3">
        <v>1010</v>
      </c>
      <c r="C238" s="3">
        <v>8371</v>
      </c>
      <c r="D238">
        <f t="shared" si="3"/>
        <v>142.3639455782313</v>
      </c>
    </row>
    <row r="239" spans="1:4" x14ac:dyDescent="0.55000000000000004">
      <c r="A239" s="3"/>
      <c r="B239" s="3">
        <v>1022</v>
      </c>
      <c r="C239" s="3">
        <v>8995</v>
      </c>
      <c r="D239">
        <f t="shared" si="3"/>
        <v>152.97619047619048</v>
      </c>
    </row>
    <row r="240" spans="1:4" x14ac:dyDescent="0.55000000000000004">
      <c r="A240" s="3"/>
      <c r="B240" s="3">
        <v>1036</v>
      </c>
      <c r="C240" s="3">
        <v>8875</v>
      </c>
      <c r="D240">
        <f t="shared" si="3"/>
        <v>150.93537414965988</v>
      </c>
    </row>
    <row r="241" spans="1:4" x14ac:dyDescent="0.55000000000000004">
      <c r="A241" s="3"/>
      <c r="B241" s="3">
        <v>1048</v>
      </c>
      <c r="C241" s="3">
        <v>8927</v>
      </c>
      <c r="D241">
        <f t="shared" si="3"/>
        <v>151.81972789115648</v>
      </c>
    </row>
    <row r="242" spans="1:4" x14ac:dyDescent="0.55000000000000004">
      <c r="A242" s="3"/>
      <c r="B242" s="3"/>
      <c r="C242" s="3"/>
      <c r="D242">
        <f t="shared" si="3"/>
        <v>0</v>
      </c>
    </row>
    <row r="243" spans="1:4" x14ac:dyDescent="0.55000000000000004">
      <c r="A243" s="3">
        <v>14</v>
      </c>
      <c r="B243" s="3">
        <v>366</v>
      </c>
      <c r="C243" s="3">
        <v>8305</v>
      </c>
      <c r="D243">
        <f t="shared" si="3"/>
        <v>141.24149659863946</v>
      </c>
    </row>
    <row r="244" spans="1:4" x14ac:dyDescent="0.55000000000000004">
      <c r="A244" s="3">
        <v>42861.627824074072</v>
      </c>
      <c r="B244" s="3">
        <v>377</v>
      </c>
      <c r="C244" s="3">
        <v>8230</v>
      </c>
      <c r="D244">
        <f t="shared" si="3"/>
        <v>139.96598639455783</v>
      </c>
    </row>
    <row r="245" spans="1:4" x14ac:dyDescent="0.55000000000000004">
      <c r="A245" s="3">
        <v>42861.627824074072</v>
      </c>
      <c r="B245" s="3">
        <v>389</v>
      </c>
      <c r="C245" s="3">
        <v>8193</v>
      </c>
      <c r="D245">
        <f t="shared" si="3"/>
        <v>139.33673469387756</v>
      </c>
    </row>
    <row r="246" spans="1:4" x14ac:dyDescent="0.55000000000000004">
      <c r="A246" s="3">
        <v>42861.627824074072</v>
      </c>
      <c r="B246" s="3">
        <v>401</v>
      </c>
      <c r="C246" s="3">
        <v>8204</v>
      </c>
      <c r="D246">
        <f t="shared" si="3"/>
        <v>139.52380952380952</v>
      </c>
    </row>
    <row r="247" spans="1:4" x14ac:dyDescent="0.55000000000000004">
      <c r="A247" s="3">
        <v>42861.627824074072</v>
      </c>
      <c r="B247" s="3">
        <v>412</v>
      </c>
      <c r="C247" s="3">
        <v>8191</v>
      </c>
      <c r="D247">
        <f t="shared" si="3"/>
        <v>139.30272108843539</v>
      </c>
    </row>
    <row r="248" spans="1:4" x14ac:dyDescent="0.55000000000000004">
      <c r="A248" s="3">
        <v>42861.627824074072</v>
      </c>
      <c r="B248" s="3">
        <v>424</v>
      </c>
      <c r="C248" s="3">
        <v>8231</v>
      </c>
      <c r="D248">
        <f t="shared" si="3"/>
        <v>139.98299319727892</v>
      </c>
    </row>
    <row r="249" spans="1:4" x14ac:dyDescent="0.55000000000000004">
      <c r="A249" s="3"/>
      <c r="B249" s="3">
        <v>436</v>
      </c>
      <c r="C249" s="3">
        <v>8201</v>
      </c>
      <c r="D249">
        <f t="shared" si="3"/>
        <v>139.47278911564626</v>
      </c>
    </row>
    <row r="250" spans="1:4" x14ac:dyDescent="0.55000000000000004">
      <c r="A250" s="3">
        <v>42861.627824074072</v>
      </c>
      <c r="B250" s="3">
        <v>448</v>
      </c>
      <c r="C250" s="3">
        <v>8201</v>
      </c>
      <c r="D250">
        <f t="shared" si="3"/>
        <v>139.47278911564626</v>
      </c>
    </row>
    <row r="251" spans="1:4" x14ac:dyDescent="0.55000000000000004">
      <c r="A251" s="3">
        <v>42861.627824074072</v>
      </c>
      <c r="B251" s="3">
        <v>459</v>
      </c>
      <c r="C251" s="3">
        <v>8157</v>
      </c>
      <c r="D251">
        <f t="shared" si="3"/>
        <v>138.72448979591837</v>
      </c>
    </row>
    <row r="252" spans="1:4" x14ac:dyDescent="0.55000000000000004">
      <c r="A252" s="3"/>
      <c r="B252" s="3">
        <v>471</v>
      </c>
      <c r="C252" s="3">
        <v>8164</v>
      </c>
      <c r="D252">
        <f t="shared" si="3"/>
        <v>138.84353741496599</v>
      </c>
    </row>
    <row r="253" spans="1:4" x14ac:dyDescent="0.55000000000000004">
      <c r="A253" s="3">
        <v>42861.627824074072</v>
      </c>
      <c r="B253" s="3">
        <v>483</v>
      </c>
      <c r="C253" s="3">
        <v>8141</v>
      </c>
      <c r="D253">
        <f t="shared" si="3"/>
        <v>138.45238095238096</v>
      </c>
    </row>
    <row r="254" spans="1:4" x14ac:dyDescent="0.55000000000000004">
      <c r="A254" s="3">
        <v>42861.627824074072</v>
      </c>
      <c r="B254" s="3">
        <v>494</v>
      </c>
      <c r="C254" s="3">
        <v>8173</v>
      </c>
      <c r="D254">
        <f t="shared" si="3"/>
        <v>138.99659863945578</v>
      </c>
    </row>
    <row r="255" spans="1:4" x14ac:dyDescent="0.55000000000000004">
      <c r="A255" s="3">
        <v>42861.627824074072</v>
      </c>
      <c r="B255" s="3">
        <v>506</v>
      </c>
      <c r="C255" s="3">
        <v>8260</v>
      </c>
      <c r="D255">
        <f t="shared" si="3"/>
        <v>140.47619047619048</v>
      </c>
    </row>
    <row r="256" spans="1:4" x14ac:dyDescent="0.55000000000000004">
      <c r="A256" s="3"/>
      <c r="B256" s="3"/>
      <c r="C256" s="3"/>
      <c r="D256">
        <f t="shared" si="3"/>
        <v>0</v>
      </c>
    </row>
    <row r="257" spans="1:4" x14ac:dyDescent="0.55000000000000004">
      <c r="A257" s="3" t="s">
        <v>0</v>
      </c>
      <c r="B257" s="3">
        <v>670</v>
      </c>
      <c r="C257" s="3">
        <v>7845</v>
      </c>
      <c r="D257">
        <f t="shared" si="3"/>
        <v>133.41836734693879</v>
      </c>
    </row>
    <row r="258" spans="1:4" x14ac:dyDescent="0.55000000000000004">
      <c r="A258" s="3"/>
      <c r="B258" s="3">
        <v>682</v>
      </c>
      <c r="C258" s="3">
        <v>7637</v>
      </c>
      <c r="D258">
        <f t="shared" ref="D258:D321" si="4">(C:C)/58.8</f>
        <v>129.88095238095238</v>
      </c>
    </row>
    <row r="259" spans="1:4" x14ac:dyDescent="0.55000000000000004">
      <c r="A259" s="3"/>
      <c r="B259" s="3">
        <v>693</v>
      </c>
      <c r="C259" s="3">
        <v>7609</v>
      </c>
      <c r="D259">
        <f t="shared" si="4"/>
        <v>129.4047619047619</v>
      </c>
    </row>
    <row r="260" spans="1:4" x14ac:dyDescent="0.55000000000000004">
      <c r="A260" s="3">
        <v>42861.627986111111</v>
      </c>
      <c r="B260" s="3">
        <v>858</v>
      </c>
      <c r="C260" s="3">
        <v>7502</v>
      </c>
      <c r="D260">
        <f t="shared" si="4"/>
        <v>127.58503401360545</v>
      </c>
    </row>
    <row r="261" spans="1:4" x14ac:dyDescent="0.55000000000000004">
      <c r="A261" s="3">
        <v>42861.627986111111</v>
      </c>
      <c r="B261" s="3">
        <v>868</v>
      </c>
      <c r="C261" s="3">
        <v>7356</v>
      </c>
      <c r="D261">
        <f t="shared" si="4"/>
        <v>125.10204081632654</v>
      </c>
    </row>
    <row r="262" spans="1:4" x14ac:dyDescent="0.55000000000000004">
      <c r="A262" s="3">
        <v>42861.627986111111</v>
      </c>
      <c r="B262" s="3">
        <v>879</v>
      </c>
      <c r="C262" s="3">
        <v>7359</v>
      </c>
      <c r="D262">
        <f t="shared" si="4"/>
        <v>125.1530612244898</v>
      </c>
    </row>
    <row r="263" spans="1:4" x14ac:dyDescent="0.55000000000000004">
      <c r="A263" s="3">
        <v>42861.627986111111</v>
      </c>
      <c r="B263" s="3">
        <v>890</v>
      </c>
      <c r="C263" s="3">
        <v>7419</v>
      </c>
      <c r="D263">
        <f t="shared" si="4"/>
        <v>126.17346938775511</v>
      </c>
    </row>
    <row r="264" spans="1:4" x14ac:dyDescent="0.55000000000000004">
      <c r="A264" s="3">
        <v>42861.627986111111</v>
      </c>
      <c r="B264" s="3">
        <v>901</v>
      </c>
      <c r="C264" s="3">
        <v>7437</v>
      </c>
      <c r="D264">
        <f t="shared" si="4"/>
        <v>126.4795918367347</v>
      </c>
    </row>
    <row r="265" spans="1:4" x14ac:dyDescent="0.55000000000000004">
      <c r="A265" s="3">
        <v>42861.627986111111</v>
      </c>
      <c r="B265" s="3">
        <v>912</v>
      </c>
      <c r="C265" s="3">
        <v>7392</v>
      </c>
      <c r="D265">
        <f t="shared" si="4"/>
        <v>125.71428571428572</v>
      </c>
    </row>
    <row r="266" spans="1:4" x14ac:dyDescent="0.55000000000000004">
      <c r="A266" s="3">
        <v>42861.627986111111</v>
      </c>
      <c r="B266" s="3">
        <v>923</v>
      </c>
      <c r="C266" s="3">
        <v>7366</v>
      </c>
      <c r="D266">
        <f t="shared" si="4"/>
        <v>125.27210884353742</v>
      </c>
    </row>
    <row r="267" spans="1:4" x14ac:dyDescent="0.55000000000000004">
      <c r="A267" s="3"/>
      <c r="B267" s="3">
        <v>933</v>
      </c>
      <c r="C267" s="3">
        <v>7402</v>
      </c>
      <c r="D267">
        <f t="shared" si="4"/>
        <v>125.88435374149661</v>
      </c>
    </row>
    <row r="268" spans="1:4" x14ac:dyDescent="0.55000000000000004">
      <c r="A268" s="3"/>
      <c r="B268" s="3">
        <v>945</v>
      </c>
      <c r="C268" s="3">
        <v>7382</v>
      </c>
      <c r="D268">
        <f t="shared" si="4"/>
        <v>125.54421768707483</v>
      </c>
    </row>
    <row r="269" spans="1:4" x14ac:dyDescent="0.55000000000000004">
      <c r="A269" s="3"/>
      <c r="B269" s="3">
        <v>956</v>
      </c>
      <c r="C269" s="3">
        <v>7377</v>
      </c>
      <c r="D269">
        <f t="shared" si="4"/>
        <v>125.4591836734694</v>
      </c>
    </row>
    <row r="270" spans="1:4" x14ac:dyDescent="0.55000000000000004">
      <c r="A270" s="3"/>
      <c r="B270" s="3">
        <v>966</v>
      </c>
      <c r="C270" s="3">
        <v>7373</v>
      </c>
      <c r="D270">
        <f t="shared" si="4"/>
        <v>125.39115646258504</v>
      </c>
    </row>
    <row r="271" spans="1:4" x14ac:dyDescent="0.55000000000000004">
      <c r="A271" s="3"/>
      <c r="B271" s="3">
        <v>977</v>
      </c>
      <c r="C271" s="3">
        <v>7472</v>
      </c>
      <c r="D271">
        <f t="shared" si="4"/>
        <v>127.0748299319728</v>
      </c>
    </row>
    <row r="272" spans="1:4" x14ac:dyDescent="0.55000000000000004">
      <c r="A272" s="3"/>
      <c r="B272" s="3"/>
      <c r="C272" s="3"/>
      <c r="D272">
        <f t="shared" si="4"/>
        <v>0</v>
      </c>
    </row>
    <row r="273" spans="1:4" x14ac:dyDescent="0.55000000000000004">
      <c r="A273" s="3" t="s">
        <v>1</v>
      </c>
      <c r="B273" s="3">
        <v>880</v>
      </c>
      <c r="C273" s="3">
        <v>9605</v>
      </c>
      <c r="D273">
        <f t="shared" si="4"/>
        <v>163.35034013605443</v>
      </c>
    </row>
    <row r="274" spans="1:4" x14ac:dyDescent="0.55000000000000004">
      <c r="A274" s="3"/>
      <c r="B274" s="3">
        <v>1047</v>
      </c>
      <c r="C274" s="3">
        <v>9402</v>
      </c>
      <c r="D274">
        <f t="shared" si="4"/>
        <v>159.89795918367346</v>
      </c>
    </row>
    <row r="275" spans="1:4" x14ac:dyDescent="0.55000000000000004">
      <c r="A275" s="3">
        <v>42861.628067129626</v>
      </c>
      <c r="B275" s="3">
        <v>1060</v>
      </c>
      <c r="C275" s="3">
        <v>9347</v>
      </c>
      <c r="D275">
        <f t="shared" si="4"/>
        <v>158.96258503401361</v>
      </c>
    </row>
    <row r="276" spans="1:4" x14ac:dyDescent="0.55000000000000004">
      <c r="A276" s="3"/>
      <c r="B276" s="3">
        <v>1227</v>
      </c>
      <c r="C276" s="3">
        <v>9749</v>
      </c>
      <c r="D276">
        <f t="shared" si="4"/>
        <v>165.79931972789117</v>
      </c>
    </row>
    <row r="277" spans="1:4" x14ac:dyDescent="0.55000000000000004">
      <c r="A277" s="3"/>
      <c r="B277" s="3"/>
      <c r="C277" s="3"/>
      <c r="D277">
        <f t="shared" si="4"/>
        <v>0</v>
      </c>
    </row>
    <row r="278" spans="1:4" x14ac:dyDescent="0.55000000000000004">
      <c r="A278" s="3" t="s">
        <v>2</v>
      </c>
      <c r="B278" s="3">
        <v>144</v>
      </c>
      <c r="C278" s="3">
        <v>10869</v>
      </c>
      <c r="D278">
        <f t="shared" si="4"/>
        <v>184.84693877551021</v>
      </c>
    </row>
    <row r="279" spans="1:4" x14ac:dyDescent="0.55000000000000004">
      <c r="A279" s="3"/>
      <c r="B279" s="3">
        <v>158</v>
      </c>
      <c r="C279" s="3">
        <v>10802</v>
      </c>
      <c r="D279">
        <f t="shared" si="4"/>
        <v>183.70748299319729</v>
      </c>
    </row>
    <row r="280" spans="1:4" x14ac:dyDescent="0.55000000000000004">
      <c r="A280" s="3"/>
      <c r="B280" s="3">
        <v>172</v>
      </c>
      <c r="C280" s="3">
        <v>10813</v>
      </c>
      <c r="D280">
        <f t="shared" si="4"/>
        <v>183.89455782312925</v>
      </c>
    </row>
    <row r="281" spans="1:4" x14ac:dyDescent="0.55000000000000004">
      <c r="A281" s="3"/>
      <c r="B281" s="3">
        <v>187</v>
      </c>
      <c r="C281" s="3">
        <v>10775</v>
      </c>
      <c r="D281">
        <f t="shared" si="4"/>
        <v>183.24829931972789</v>
      </c>
    </row>
    <row r="282" spans="1:4" x14ac:dyDescent="0.55000000000000004">
      <c r="A282" s="3"/>
      <c r="B282" s="3">
        <v>201</v>
      </c>
      <c r="C282" s="3">
        <v>10790</v>
      </c>
      <c r="D282">
        <f t="shared" si="4"/>
        <v>183.50340136054422</v>
      </c>
    </row>
    <row r="283" spans="1:4" x14ac:dyDescent="0.55000000000000004">
      <c r="A283" s="3"/>
      <c r="B283" s="3">
        <v>215</v>
      </c>
      <c r="C283" s="3">
        <v>10856</v>
      </c>
      <c r="D283">
        <f t="shared" si="4"/>
        <v>184.62585034013605</v>
      </c>
    </row>
    <row r="284" spans="1:4" x14ac:dyDescent="0.55000000000000004">
      <c r="A284" s="3"/>
      <c r="B284" s="3">
        <v>231</v>
      </c>
      <c r="C284" s="3">
        <v>10842</v>
      </c>
      <c r="D284">
        <f t="shared" si="4"/>
        <v>184.38775510204081</v>
      </c>
    </row>
    <row r="285" spans="1:4" x14ac:dyDescent="0.55000000000000004">
      <c r="A285" s="3"/>
      <c r="B285" s="3">
        <v>245</v>
      </c>
      <c r="C285" s="3">
        <v>10836</v>
      </c>
      <c r="D285">
        <f t="shared" si="4"/>
        <v>184.28571428571431</v>
      </c>
    </row>
    <row r="286" spans="1:4" x14ac:dyDescent="0.55000000000000004">
      <c r="A286" s="3"/>
      <c r="B286" s="3">
        <v>259</v>
      </c>
      <c r="C286" s="3">
        <v>10837</v>
      </c>
      <c r="D286">
        <f t="shared" si="4"/>
        <v>184.30272108843539</v>
      </c>
    </row>
    <row r="287" spans="1:4" x14ac:dyDescent="0.55000000000000004">
      <c r="A287" s="3"/>
      <c r="B287" s="3">
        <v>274</v>
      </c>
      <c r="C287" s="3">
        <v>10713</v>
      </c>
      <c r="D287">
        <f t="shared" si="4"/>
        <v>182.19387755102042</v>
      </c>
    </row>
    <row r="288" spans="1:4" x14ac:dyDescent="0.55000000000000004">
      <c r="A288" s="3"/>
      <c r="B288" s="3">
        <v>288</v>
      </c>
      <c r="C288" s="3">
        <v>10786</v>
      </c>
      <c r="D288">
        <f t="shared" si="4"/>
        <v>183.43537414965988</v>
      </c>
    </row>
    <row r="289" spans="1:4" x14ac:dyDescent="0.55000000000000004">
      <c r="A289" s="3">
        <v>42861.628159722219</v>
      </c>
      <c r="B289" s="3">
        <v>302</v>
      </c>
      <c r="C289" s="3">
        <v>10745</v>
      </c>
      <c r="D289">
        <f t="shared" si="4"/>
        <v>182.73809523809524</v>
      </c>
    </row>
    <row r="290" spans="1:4" x14ac:dyDescent="0.55000000000000004">
      <c r="A290" s="3">
        <v>42861.628159722219</v>
      </c>
      <c r="B290" s="3">
        <v>317</v>
      </c>
      <c r="C290" s="3">
        <v>10797</v>
      </c>
      <c r="D290">
        <f t="shared" si="4"/>
        <v>183.62244897959184</v>
      </c>
    </row>
    <row r="291" spans="1:4" x14ac:dyDescent="0.55000000000000004">
      <c r="A291" s="3">
        <v>42861.628159722219</v>
      </c>
      <c r="B291" s="3">
        <v>331</v>
      </c>
      <c r="C291" s="3">
        <v>10876</v>
      </c>
      <c r="D291">
        <f t="shared" si="4"/>
        <v>184.96598639455783</v>
      </c>
    </row>
    <row r="292" spans="1:4" x14ac:dyDescent="0.55000000000000004">
      <c r="A292" s="3"/>
      <c r="B292" s="3"/>
      <c r="C292" s="3"/>
      <c r="D292">
        <f t="shared" si="4"/>
        <v>0</v>
      </c>
    </row>
    <row r="293" spans="1:4" x14ac:dyDescent="0.55000000000000004">
      <c r="A293" s="3" t="s">
        <v>3</v>
      </c>
      <c r="B293" s="3">
        <v>857</v>
      </c>
      <c r="C293" s="3">
        <v>7043</v>
      </c>
      <c r="D293">
        <f t="shared" si="4"/>
        <v>119.77891156462586</v>
      </c>
    </row>
    <row r="294" spans="1:4" x14ac:dyDescent="0.55000000000000004">
      <c r="A294" s="3"/>
      <c r="B294" s="3">
        <v>867</v>
      </c>
      <c r="C294" s="3">
        <v>6954</v>
      </c>
      <c r="D294">
        <f t="shared" si="4"/>
        <v>118.26530612244899</v>
      </c>
    </row>
    <row r="295" spans="1:4" x14ac:dyDescent="0.55000000000000004">
      <c r="A295" s="3"/>
      <c r="B295" s="3">
        <v>878</v>
      </c>
      <c r="C295" s="3">
        <v>6951</v>
      </c>
      <c r="D295">
        <f t="shared" si="4"/>
        <v>118.21428571428572</v>
      </c>
    </row>
    <row r="296" spans="1:4" x14ac:dyDescent="0.55000000000000004">
      <c r="A296" s="3"/>
      <c r="B296" s="3">
        <v>888</v>
      </c>
      <c r="C296" s="3">
        <v>6937</v>
      </c>
      <c r="D296">
        <f t="shared" si="4"/>
        <v>117.97619047619048</v>
      </c>
    </row>
    <row r="297" spans="1:4" x14ac:dyDescent="0.55000000000000004">
      <c r="A297" s="3"/>
      <c r="B297" s="3">
        <v>899</v>
      </c>
      <c r="C297" s="3">
        <v>6935</v>
      </c>
      <c r="D297">
        <f t="shared" si="4"/>
        <v>117.9421768707483</v>
      </c>
    </row>
    <row r="298" spans="1:4" x14ac:dyDescent="0.55000000000000004">
      <c r="A298" s="3"/>
      <c r="B298" s="3">
        <v>909</v>
      </c>
      <c r="C298" s="3">
        <v>6905</v>
      </c>
      <c r="D298">
        <f t="shared" si="4"/>
        <v>117.43197278911565</v>
      </c>
    </row>
    <row r="299" spans="1:4" x14ac:dyDescent="0.55000000000000004">
      <c r="A299" s="3"/>
      <c r="B299" s="3">
        <v>919</v>
      </c>
      <c r="C299" s="3">
        <v>6911</v>
      </c>
      <c r="D299">
        <f t="shared" si="4"/>
        <v>117.53401360544218</v>
      </c>
    </row>
    <row r="300" spans="1:4" x14ac:dyDescent="0.55000000000000004">
      <c r="A300" s="3"/>
      <c r="B300" s="3">
        <v>929</v>
      </c>
      <c r="C300" s="3">
        <v>6927</v>
      </c>
      <c r="D300">
        <f t="shared" si="4"/>
        <v>117.80612244897959</v>
      </c>
    </row>
    <row r="301" spans="1:4" x14ac:dyDescent="0.55000000000000004">
      <c r="A301" s="3"/>
      <c r="B301" s="3">
        <v>941</v>
      </c>
      <c r="C301" s="3">
        <v>6965</v>
      </c>
      <c r="D301">
        <f t="shared" si="4"/>
        <v>118.45238095238096</v>
      </c>
    </row>
    <row r="302" spans="1:4" x14ac:dyDescent="0.55000000000000004">
      <c r="A302" s="3"/>
      <c r="B302" s="3">
        <v>951</v>
      </c>
      <c r="C302" s="3">
        <v>6963</v>
      </c>
      <c r="D302">
        <f t="shared" si="4"/>
        <v>118.41836734693878</v>
      </c>
    </row>
    <row r="303" spans="1:4" x14ac:dyDescent="0.55000000000000004">
      <c r="A303" s="3"/>
      <c r="B303" s="3">
        <v>961</v>
      </c>
      <c r="C303" s="3">
        <v>6991</v>
      </c>
      <c r="D303">
        <f t="shared" si="4"/>
        <v>118.89455782312926</v>
      </c>
    </row>
    <row r="304" spans="1:4" x14ac:dyDescent="0.55000000000000004">
      <c r="A304" s="3"/>
      <c r="B304" s="3">
        <v>971</v>
      </c>
      <c r="C304" s="3">
        <v>6999</v>
      </c>
      <c r="D304">
        <f t="shared" si="4"/>
        <v>119.03061224489797</v>
      </c>
    </row>
    <row r="305" spans="1:4" x14ac:dyDescent="0.55000000000000004">
      <c r="A305" s="3"/>
      <c r="B305" s="3">
        <v>983</v>
      </c>
      <c r="C305" s="3">
        <v>6993</v>
      </c>
      <c r="D305">
        <f t="shared" si="4"/>
        <v>118.92857142857143</v>
      </c>
    </row>
    <row r="306" spans="1:4" x14ac:dyDescent="0.55000000000000004">
      <c r="A306" s="3">
        <v>42861.628171296295</v>
      </c>
      <c r="B306" s="3">
        <v>993</v>
      </c>
      <c r="C306" s="3">
        <v>6985</v>
      </c>
      <c r="D306">
        <f t="shared" si="4"/>
        <v>118.79251700680273</v>
      </c>
    </row>
    <row r="307" spans="1:4" x14ac:dyDescent="0.55000000000000004">
      <c r="A307" s="3"/>
      <c r="B307" s="3">
        <v>1003</v>
      </c>
      <c r="C307" s="3">
        <v>7008</v>
      </c>
      <c r="D307">
        <f t="shared" si="4"/>
        <v>119.18367346938776</v>
      </c>
    </row>
    <row r="308" spans="1:4" x14ac:dyDescent="0.55000000000000004">
      <c r="A308" s="3">
        <v>42861.628182870372</v>
      </c>
      <c r="B308" s="3">
        <v>1013</v>
      </c>
      <c r="C308" s="3">
        <v>6909</v>
      </c>
      <c r="D308">
        <f t="shared" si="4"/>
        <v>117.5</v>
      </c>
    </row>
    <row r="309" spans="1:4" x14ac:dyDescent="0.55000000000000004">
      <c r="A309" s="3">
        <v>42861.628182870372</v>
      </c>
      <c r="B309" s="3">
        <v>1025</v>
      </c>
      <c r="C309" s="3">
        <v>6964</v>
      </c>
      <c r="D309">
        <f t="shared" si="4"/>
        <v>118.43537414965986</v>
      </c>
    </row>
    <row r="310" spans="1:4" x14ac:dyDescent="0.55000000000000004">
      <c r="A310" s="3">
        <v>42861.628182870372</v>
      </c>
      <c r="B310" s="3">
        <v>1035</v>
      </c>
      <c r="C310" s="3">
        <v>6935</v>
      </c>
      <c r="D310">
        <f t="shared" si="4"/>
        <v>117.9421768707483</v>
      </c>
    </row>
    <row r="311" spans="1:4" x14ac:dyDescent="0.55000000000000004">
      <c r="A311" s="3"/>
      <c r="B311" s="3">
        <v>1046</v>
      </c>
      <c r="C311" s="3">
        <v>6988</v>
      </c>
      <c r="D311">
        <f t="shared" si="4"/>
        <v>118.84353741496599</v>
      </c>
    </row>
    <row r="312" spans="1:4" x14ac:dyDescent="0.55000000000000004">
      <c r="A312" s="3"/>
      <c r="B312" s="3"/>
      <c r="C312" s="3"/>
      <c r="D312">
        <f t="shared" si="4"/>
        <v>0</v>
      </c>
    </row>
    <row r="313" spans="1:4" x14ac:dyDescent="0.55000000000000004">
      <c r="A313" s="3" t="s">
        <v>4</v>
      </c>
      <c r="B313" s="3">
        <v>146</v>
      </c>
      <c r="C313" s="3">
        <v>11620</v>
      </c>
      <c r="D313">
        <f t="shared" si="4"/>
        <v>197.61904761904762</v>
      </c>
    </row>
    <row r="314" spans="1:4" x14ac:dyDescent="0.55000000000000004">
      <c r="A314" s="3">
        <v>42861.628321759257</v>
      </c>
      <c r="B314" s="3">
        <v>161</v>
      </c>
      <c r="C314" s="3">
        <v>11553</v>
      </c>
      <c r="D314">
        <f t="shared" si="4"/>
        <v>196.4795918367347</v>
      </c>
    </row>
    <row r="315" spans="1:4" x14ac:dyDescent="0.55000000000000004">
      <c r="A315" s="3">
        <v>42861.628321759257</v>
      </c>
      <c r="B315" s="3">
        <v>176</v>
      </c>
      <c r="C315" s="3">
        <v>11404</v>
      </c>
      <c r="D315">
        <f t="shared" si="4"/>
        <v>193.94557823129253</v>
      </c>
    </row>
    <row r="316" spans="1:4" x14ac:dyDescent="0.55000000000000004">
      <c r="A316" s="3">
        <v>42861.628321759257</v>
      </c>
      <c r="B316" s="3">
        <v>191</v>
      </c>
      <c r="C316" s="3">
        <v>11392</v>
      </c>
      <c r="D316">
        <f t="shared" si="4"/>
        <v>193.74149659863946</v>
      </c>
    </row>
    <row r="317" spans="1:4" x14ac:dyDescent="0.55000000000000004">
      <c r="A317" s="3">
        <v>42861.628321759257</v>
      </c>
      <c r="B317" s="3">
        <v>206</v>
      </c>
      <c r="C317" s="3">
        <v>11624</v>
      </c>
      <c r="D317">
        <f t="shared" si="4"/>
        <v>197.68707482993199</v>
      </c>
    </row>
    <row r="318" spans="1:4" x14ac:dyDescent="0.55000000000000004">
      <c r="A318" s="3">
        <v>42861.628321759257</v>
      </c>
      <c r="B318" s="3">
        <v>221</v>
      </c>
      <c r="C318" s="3">
        <v>11277</v>
      </c>
      <c r="D318">
        <f t="shared" si="4"/>
        <v>191.78571428571431</v>
      </c>
    </row>
    <row r="319" spans="1:4" x14ac:dyDescent="0.55000000000000004">
      <c r="A319" s="3">
        <v>42861.628321759257</v>
      </c>
      <c r="B319" s="3">
        <v>236</v>
      </c>
      <c r="C319" s="3">
        <v>11254</v>
      </c>
      <c r="D319">
        <f t="shared" si="4"/>
        <v>191.39455782312925</v>
      </c>
    </row>
    <row r="320" spans="1:4" x14ac:dyDescent="0.55000000000000004">
      <c r="A320" s="3">
        <v>42861.628321759257</v>
      </c>
      <c r="B320" s="3">
        <v>250</v>
      </c>
      <c r="C320" s="3">
        <v>11311</v>
      </c>
      <c r="D320">
        <f t="shared" si="4"/>
        <v>192.3639455782313</v>
      </c>
    </row>
    <row r="321" spans="1:4" x14ac:dyDescent="0.55000000000000004">
      <c r="A321" s="3">
        <v>42861.628321759257</v>
      </c>
      <c r="B321" s="3">
        <v>266</v>
      </c>
      <c r="C321" s="3">
        <v>11275</v>
      </c>
      <c r="D321">
        <f t="shared" si="4"/>
        <v>191.75170068027211</v>
      </c>
    </row>
    <row r="322" spans="1:4" x14ac:dyDescent="0.55000000000000004">
      <c r="A322" s="3">
        <v>42861.628321759257</v>
      </c>
      <c r="B322" s="3">
        <v>281</v>
      </c>
      <c r="C322" s="3">
        <v>11310</v>
      </c>
      <c r="D322">
        <f t="shared" ref="D322:D385" si="5">(C:C)/58.8</f>
        <v>192.34693877551021</v>
      </c>
    </row>
    <row r="323" spans="1:4" x14ac:dyDescent="0.55000000000000004">
      <c r="A323" s="3"/>
      <c r="B323" s="3">
        <v>295</v>
      </c>
      <c r="C323" s="3">
        <v>11291</v>
      </c>
      <c r="D323">
        <f t="shared" si="5"/>
        <v>192.02380952380955</v>
      </c>
    </row>
    <row r="324" spans="1:4" x14ac:dyDescent="0.55000000000000004">
      <c r="A324" s="3">
        <v>42861.628321759257</v>
      </c>
      <c r="B324" s="3">
        <v>311</v>
      </c>
      <c r="C324" s="3">
        <v>11496</v>
      </c>
      <c r="D324">
        <f t="shared" si="5"/>
        <v>195.51020408163265</v>
      </c>
    </row>
    <row r="325" spans="1:4" x14ac:dyDescent="0.55000000000000004">
      <c r="A325" s="3">
        <v>42861.628321759257</v>
      </c>
      <c r="B325" s="3">
        <v>325</v>
      </c>
      <c r="C325" s="3">
        <v>11284</v>
      </c>
      <c r="D325">
        <f t="shared" si="5"/>
        <v>191.90476190476193</v>
      </c>
    </row>
    <row r="326" spans="1:4" x14ac:dyDescent="0.55000000000000004">
      <c r="A326" s="3">
        <v>42861.628321759257</v>
      </c>
      <c r="B326" s="3">
        <v>340</v>
      </c>
      <c r="C326" s="3">
        <v>11347</v>
      </c>
      <c r="D326">
        <f t="shared" si="5"/>
        <v>192.97619047619048</v>
      </c>
    </row>
    <row r="327" spans="1:4" x14ac:dyDescent="0.55000000000000004">
      <c r="A327" s="3">
        <v>42861.628321759257</v>
      </c>
      <c r="B327" s="3">
        <v>356</v>
      </c>
      <c r="C327" s="3">
        <v>11355</v>
      </c>
      <c r="D327">
        <f t="shared" si="5"/>
        <v>193.11224489795919</v>
      </c>
    </row>
    <row r="328" spans="1:4" x14ac:dyDescent="0.55000000000000004">
      <c r="A328" s="3">
        <v>42861.628321759257</v>
      </c>
      <c r="B328" s="3">
        <v>370</v>
      </c>
      <c r="C328" s="3">
        <v>11351</v>
      </c>
      <c r="D328">
        <f t="shared" si="5"/>
        <v>193.04421768707485</v>
      </c>
    </row>
    <row r="329" spans="1:4" x14ac:dyDescent="0.55000000000000004">
      <c r="A329" s="3"/>
      <c r="B329" s="3">
        <v>542</v>
      </c>
      <c r="C329" s="3">
        <v>11544</v>
      </c>
      <c r="D329">
        <f t="shared" si="5"/>
        <v>196.32653061224491</v>
      </c>
    </row>
    <row r="330" spans="1:4" x14ac:dyDescent="0.55000000000000004">
      <c r="A330" s="3"/>
      <c r="B330" s="3"/>
      <c r="C330" s="3"/>
      <c r="D330">
        <f t="shared" si="5"/>
        <v>0</v>
      </c>
    </row>
    <row r="331" spans="1:4" x14ac:dyDescent="0.55000000000000004">
      <c r="A331" s="3" t="s">
        <v>5</v>
      </c>
      <c r="B331" s="3">
        <v>14</v>
      </c>
      <c r="C331" s="3">
        <v>10201</v>
      </c>
      <c r="D331">
        <f t="shared" si="5"/>
        <v>173.48639455782313</v>
      </c>
    </row>
    <row r="332" spans="1:4" x14ac:dyDescent="0.55000000000000004">
      <c r="A332" s="3"/>
      <c r="B332" s="3">
        <v>331</v>
      </c>
      <c r="C332" s="3">
        <v>9686</v>
      </c>
      <c r="D332">
        <f t="shared" si="5"/>
        <v>164.72789115646259</v>
      </c>
    </row>
    <row r="333" spans="1:4" x14ac:dyDescent="0.55000000000000004">
      <c r="A333" s="3"/>
      <c r="B333" s="3">
        <v>344</v>
      </c>
      <c r="C333" s="3">
        <v>9552</v>
      </c>
      <c r="D333">
        <f t="shared" si="5"/>
        <v>162.44897959183675</v>
      </c>
    </row>
    <row r="334" spans="1:4" x14ac:dyDescent="0.55000000000000004">
      <c r="A334" s="3"/>
      <c r="B334" s="3">
        <v>358</v>
      </c>
      <c r="C334" s="3">
        <v>9536</v>
      </c>
      <c r="D334">
        <f t="shared" si="5"/>
        <v>162.17687074829934</v>
      </c>
    </row>
    <row r="335" spans="1:4" x14ac:dyDescent="0.55000000000000004">
      <c r="A335" s="3"/>
      <c r="B335" s="3"/>
      <c r="C335" s="3"/>
      <c r="D335">
        <f t="shared" si="5"/>
        <v>0</v>
      </c>
    </row>
    <row r="336" spans="1:4" x14ac:dyDescent="0.55000000000000004">
      <c r="A336" s="3" t="s">
        <v>6</v>
      </c>
      <c r="B336" s="3">
        <v>90</v>
      </c>
      <c r="C336" s="3">
        <v>10164</v>
      </c>
      <c r="D336">
        <f t="shared" si="5"/>
        <v>172.85714285714286</v>
      </c>
    </row>
    <row r="337" spans="1:4" x14ac:dyDescent="0.55000000000000004">
      <c r="A337" s="3">
        <v>42861.628379629627</v>
      </c>
      <c r="B337" s="3">
        <v>103</v>
      </c>
      <c r="C337" s="3">
        <v>10158</v>
      </c>
      <c r="D337">
        <f t="shared" si="5"/>
        <v>172.75510204081633</v>
      </c>
    </row>
    <row r="338" spans="1:4" x14ac:dyDescent="0.55000000000000004">
      <c r="A338" s="3">
        <v>42861.628379629627</v>
      </c>
      <c r="B338" s="3">
        <v>117</v>
      </c>
      <c r="C338" s="3">
        <v>10166</v>
      </c>
      <c r="D338">
        <f t="shared" si="5"/>
        <v>172.89115646258503</v>
      </c>
    </row>
    <row r="339" spans="1:4" x14ac:dyDescent="0.55000000000000004">
      <c r="A339" s="3"/>
      <c r="B339" s="3">
        <v>131</v>
      </c>
      <c r="C339" s="3">
        <v>10150</v>
      </c>
      <c r="D339">
        <f t="shared" si="5"/>
        <v>172.61904761904762</v>
      </c>
    </row>
    <row r="340" spans="1:4" x14ac:dyDescent="0.55000000000000004">
      <c r="A340" s="3">
        <v>42861.628379629627</v>
      </c>
      <c r="B340" s="3">
        <v>145</v>
      </c>
      <c r="C340" s="3">
        <v>10153</v>
      </c>
      <c r="D340">
        <f t="shared" si="5"/>
        <v>172.6700680272109</v>
      </c>
    </row>
    <row r="341" spans="1:4" x14ac:dyDescent="0.55000000000000004">
      <c r="A341" s="3"/>
      <c r="B341" s="3">
        <v>158</v>
      </c>
      <c r="C341" s="3">
        <v>10121</v>
      </c>
      <c r="D341">
        <f t="shared" si="5"/>
        <v>172.12585034013605</v>
      </c>
    </row>
    <row r="342" spans="1:4" x14ac:dyDescent="0.55000000000000004">
      <c r="A342" s="3">
        <v>42861.628379629627</v>
      </c>
      <c r="B342" s="3">
        <v>172</v>
      </c>
      <c r="C342" s="3">
        <v>10131</v>
      </c>
      <c r="D342">
        <f t="shared" si="5"/>
        <v>172.29591836734696</v>
      </c>
    </row>
    <row r="343" spans="1:4" x14ac:dyDescent="0.55000000000000004">
      <c r="A343" s="3">
        <v>42861.628379629627</v>
      </c>
      <c r="B343" s="3">
        <v>186</v>
      </c>
      <c r="C343" s="3">
        <v>10171</v>
      </c>
      <c r="D343">
        <f t="shared" si="5"/>
        <v>172.97619047619048</v>
      </c>
    </row>
    <row r="344" spans="1:4" x14ac:dyDescent="0.55000000000000004">
      <c r="A344" s="3"/>
      <c r="B344" s="3">
        <v>199</v>
      </c>
      <c r="C344" s="3">
        <v>10185</v>
      </c>
      <c r="D344">
        <f t="shared" si="5"/>
        <v>173.21428571428572</v>
      </c>
    </row>
    <row r="345" spans="1:4" x14ac:dyDescent="0.55000000000000004">
      <c r="A345" s="3"/>
      <c r="B345" s="3">
        <v>214</v>
      </c>
      <c r="C345" s="3">
        <v>10174</v>
      </c>
      <c r="D345">
        <f t="shared" si="5"/>
        <v>173.02721088435376</v>
      </c>
    </row>
    <row r="346" spans="1:4" x14ac:dyDescent="0.55000000000000004">
      <c r="A346" s="3"/>
      <c r="B346" s="3">
        <v>227</v>
      </c>
      <c r="C346" s="3">
        <v>10238</v>
      </c>
      <c r="D346">
        <f t="shared" si="5"/>
        <v>174.1156462585034</v>
      </c>
    </row>
    <row r="347" spans="1:4" x14ac:dyDescent="0.55000000000000004">
      <c r="A347" s="3"/>
      <c r="B347" s="3"/>
      <c r="C347" s="3"/>
      <c r="D347">
        <f t="shared" si="5"/>
        <v>0</v>
      </c>
    </row>
    <row r="348" spans="1:4" x14ac:dyDescent="0.55000000000000004">
      <c r="A348" s="3" t="s">
        <v>7</v>
      </c>
      <c r="B348" s="3">
        <v>526</v>
      </c>
      <c r="C348" s="3">
        <v>10672</v>
      </c>
      <c r="D348">
        <f t="shared" si="5"/>
        <v>181.49659863945578</v>
      </c>
    </row>
    <row r="349" spans="1:4" x14ac:dyDescent="0.55000000000000004">
      <c r="A349" s="3"/>
      <c r="B349" s="3"/>
      <c r="C349" s="3"/>
      <c r="D349">
        <f t="shared" si="5"/>
        <v>0</v>
      </c>
    </row>
    <row r="350" spans="1:4" x14ac:dyDescent="0.55000000000000004">
      <c r="A350" s="3" t="s">
        <v>8</v>
      </c>
      <c r="B350" s="3">
        <v>785</v>
      </c>
      <c r="C350" s="3">
        <v>9831</v>
      </c>
      <c r="D350">
        <f t="shared" si="5"/>
        <v>167.19387755102042</v>
      </c>
    </row>
    <row r="351" spans="1:4" x14ac:dyDescent="0.55000000000000004">
      <c r="A351" s="3"/>
      <c r="B351" s="3">
        <v>798</v>
      </c>
      <c r="C351" s="3">
        <v>9888</v>
      </c>
      <c r="D351">
        <f t="shared" si="5"/>
        <v>168.16326530612247</v>
      </c>
    </row>
    <row r="352" spans="1:4" x14ac:dyDescent="0.55000000000000004">
      <c r="A352" s="3"/>
      <c r="B352" s="3">
        <v>812</v>
      </c>
      <c r="C352" s="3">
        <v>9718</v>
      </c>
      <c r="D352">
        <f t="shared" si="5"/>
        <v>165.27210884353741</v>
      </c>
    </row>
    <row r="353" spans="1:4" x14ac:dyDescent="0.55000000000000004">
      <c r="A353" s="3"/>
      <c r="B353" s="3">
        <v>825</v>
      </c>
      <c r="C353" s="3">
        <v>9702</v>
      </c>
      <c r="D353">
        <f t="shared" si="5"/>
        <v>165</v>
      </c>
    </row>
    <row r="354" spans="1:4" x14ac:dyDescent="0.55000000000000004">
      <c r="A354" s="3">
        <v>42861.628506944442</v>
      </c>
      <c r="B354" s="3">
        <v>837</v>
      </c>
      <c r="C354" s="3">
        <v>9683</v>
      </c>
      <c r="D354">
        <f t="shared" si="5"/>
        <v>164.67687074829934</v>
      </c>
    </row>
    <row r="355" spans="1:4" x14ac:dyDescent="0.55000000000000004">
      <c r="A355" s="3">
        <v>42861.628506944442</v>
      </c>
      <c r="B355" s="3">
        <v>850</v>
      </c>
      <c r="C355" s="3">
        <v>9642</v>
      </c>
      <c r="D355">
        <f t="shared" si="5"/>
        <v>163.9795918367347</v>
      </c>
    </row>
    <row r="356" spans="1:4" x14ac:dyDescent="0.55000000000000004">
      <c r="A356" s="3">
        <v>42861.628506944442</v>
      </c>
      <c r="B356" s="3">
        <v>864</v>
      </c>
      <c r="C356" s="3">
        <v>9621</v>
      </c>
      <c r="D356">
        <f t="shared" si="5"/>
        <v>163.62244897959184</v>
      </c>
    </row>
    <row r="357" spans="1:4" x14ac:dyDescent="0.55000000000000004">
      <c r="A357" s="3">
        <v>42861.628506944442</v>
      </c>
      <c r="B357" s="3">
        <v>877</v>
      </c>
      <c r="C357" s="3">
        <v>9958</v>
      </c>
      <c r="D357">
        <f t="shared" si="5"/>
        <v>169.35374149659864</v>
      </c>
    </row>
    <row r="358" spans="1:4" x14ac:dyDescent="0.55000000000000004">
      <c r="A358" s="3"/>
      <c r="B358" s="3">
        <v>890</v>
      </c>
      <c r="C358" s="3">
        <v>9776</v>
      </c>
      <c r="D358">
        <f t="shared" si="5"/>
        <v>166.25850340136054</v>
      </c>
    </row>
    <row r="359" spans="1:4" x14ac:dyDescent="0.55000000000000004">
      <c r="A359" s="3"/>
      <c r="B359" s="3"/>
      <c r="C359" s="3"/>
      <c r="D359">
        <f t="shared" si="5"/>
        <v>0</v>
      </c>
    </row>
    <row r="360" spans="1:4" x14ac:dyDescent="0.55000000000000004">
      <c r="A360" s="3" t="s">
        <v>15</v>
      </c>
      <c r="B360" s="3">
        <v>721</v>
      </c>
      <c r="C360" s="3">
        <v>12214</v>
      </c>
      <c r="D360">
        <f t="shared" si="5"/>
        <v>207.72108843537416</v>
      </c>
    </row>
    <row r="361" spans="1:4" x14ac:dyDescent="0.55000000000000004">
      <c r="A361" s="3">
        <v>42861.628530092596</v>
      </c>
      <c r="B361" s="3">
        <v>894</v>
      </c>
      <c r="C361" s="3">
        <v>13148</v>
      </c>
      <c r="D361">
        <f t="shared" si="5"/>
        <v>223.60544217687075</v>
      </c>
    </row>
    <row r="362" spans="1:4" x14ac:dyDescent="0.55000000000000004">
      <c r="A362" s="3"/>
      <c r="B362" s="3">
        <v>911</v>
      </c>
      <c r="C362" s="3">
        <v>12983</v>
      </c>
      <c r="D362">
        <f t="shared" si="5"/>
        <v>220.79931972789117</v>
      </c>
    </row>
    <row r="363" spans="1:4" x14ac:dyDescent="0.55000000000000004">
      <c r="A363" s="3"/>
      <c r="B363" s="3"/>
      <c r="C363" s="3"/>
      <c r="D363">
        <f t="shared" si="5"/>
        <v>0</v>
      </c>
    </row>
    <row r="364" spans="1:4" x14ac:dyDescent="0.55000000000000004">
      <c r="A364" s="3" t="s">
        <v>9</v>
      </c>
      <c r="B364" s="3">
        <v>195</v>
      </c>
      <c r="C364" s="3">
        <v>12124</v>
      </c>
      <c r="D364">
        <f t="shared" si="5"/>
        <v>206.1904761904762</v>
      </c>
    </row>
    <row r="365" spans="1:4" x14ac:dyDescent="0.55000000000000004">
      <c r="A365" s="3"/>
      <c r="B365" s="3"/>
      <c r="C365" s="3"/>
      <c r="D365">
        <f t="shared" si="5"/>
        <v>0</v>
      </c>
    </row>
    <row r="366" spans="1:4" x14ac:dyDescent="0.55000000000000004">
      <c r="A366" s="3" t="s">
        <v>16</v>
      </c>
      <c r="B366" s="3">
        <v>837</v>
      </c>
      <c r="C366" s="3">
        <v>11809</v>
      </c>
      <c r="D366">
        <f t="shared" si="5"/>
        <v>200.83333333333334</v>
      </c>
    </row>
    <row r="367" spans="1:4" x14ac:dyDescent="0.55000000000000004">
      <c r="A367" s="3">
        <v>42861.628599537034</v>
      </c>
      <c r="B367" s="3">
        <v>852</v>
      </c>
      <c r="C367" s="3">
        <v>11767</v>
      </c>
      <c r="D367">
        <f t="shared" si="5"/>
        <v>200.11904761904762</v>
      </c>
    </row>
    <row r="368" spans="1:4" x14ac:dyDescent="0.55000000000000004">
      <c r="A368" s="3"/>
      <c r="B368" s="3"/>
      <c r="C368" s="3"/>
      <c r="D368">
        <f t="shared" si="5"/>
        <v>0</v>
      </c>
    </row>
    <row r="369" spans="1:4" x14ac:dyDescent="0.55000000000000004">
      <c r="A369" s="3" t="s">
        <v>17</v>
      </c>
      <c r="B369" s="3">
        <v>499</v>
      </c>
      <c r="C369" s="3">
        <v>9297</v>
      </c>
      <c r="D369">
        <f t="shared" si="5"/>
        <v>158.11224489795919</v>
      </c>
    </row>
    <row r="370" spans="1:4" x14ac:dyDescent="0.55000000000000004">
      <c r="A370" s="3">
        <v>42861.628784722219</v>
      </c>
      <c r="B370" s="3">
        <v>512</v>
      </c>
      <c r="C370" s="3">
        <v>9366</v>
      </c>
      <c r="D370">
        <f t="shared" si="5"/>
        <v>159.28571428571431</v>
      </c>
    </row>
    <row r="371" spans="1:4" x14ac:dyDescent="0.55000000000000004">
      <c r="A371" s="3"/>
      <c r="B371" s="3">
        <v>681</v>
      </c>
      <c r="C371" s="3">
        <v>9043</v>
      </c>
      <c r="D371">
        <f t="shared" si="5"/>
        <v>153.79251700680274</v>
      </c>
    </row>
    <row r="372" spans="1:4" x14ac:dyDescent="0.55000000000000004">
      <c r="A372" s="3">
        <v>42861.628784722219</v>
      </c>
      <c r="B372" s="3">
        <v>693</v>
      </c>
      <c r="C372" s="3">
        <v>9020</v>
      </c>
      <c r="D372">
        <f t="shared" si="5"/>
        <v>153.40136054421768</v>
      </c>
    </row>
    <row r="373" spans="1:4" x14ac:dyDescent="0.55000000000000004">
      <c r="A373" s="3">
        <v>42861.628784722219</v>
      </c>
      <c r="B373" s="3">
        <v>706</v>
      </c>
      <c r="C373" s="3">
        <v>8965</v>
      </c>
      <c r="D373">
        <f t="shared" si="5"/>
        <v>152.46598639455783</v>
      </c>
    </row>
    <row r="374" spans="1:4" x14ac:dyDescent="0.55000000000000004">
      <c r="A374" s="3">
        <v>42861.628784722219</v>
      </c>
      <c r="B374" s="3">
        <v>718</v>
      </c>
      <c r="C374" s="3">
        <v>9016</v>
      </c>
      <c r="D374">
        <f t="shared" si="5"/>
        <v>153.33333333333334</v>
      </c>
    </row>
    <row r="375" spans="1:4" x14ac:dyDescent="0.55000000000000004">
      <c r="A375" s="3">
        <v>42861.628784722219</v>
      </c>
      <c r="B375" s="3">
        <v>731</v>
      </c>
      <c r="C375" s="3">
        <v>8970</v>
      </c>
      <c r="D375">
        <f t="shared" si="5"/>
        <v>152.55102040816328</v>
      </c>
    </row>
    <row r="376" spans="1:4" x14ac:dyDescent="0.55000000000000004">
      <c r="A376" s="3">
        <v>42861.628784722219</v>
      </c>
      <c r="B376" s="3">
        <v>744</v>
      </c>
      <c r="C376" s="3">
        <v>8950</v>
      </c>
      <c r="D376">
        <f t="shared" si="5"/>
        <v>152.21088435374151</v>
      </c>
    </row>
    <row r="377" spans="1:4" x14ac:dyDescent="0.55000000000000004">
      <c r="A377" s="3">
        <v>42861.628784722219</v>
      </c>
      <c r="B377" s="3">
        <v>756</v>
      </c>
      <c r="C377" s="3">
        <v>8931</v>
      </c>
      <c r="D377">
        <f t="shared" si="5"/>
        <v>151.88775510204081</v>
      </c>
    </row>
    <row r="378" spans="1:4" x14ac:dyDescent="0.55000000000000004">
      <c r="A378" s="3">
        <v>42861.628784722219</v>
      </c>
      <c r="B378" s="3">
        <v>768</v>
      </c>
      <c r="C378" s="3">
        <v>8934</v>
      </c>
      <c r="D378">
        <f t="shared" si="5"/>
        <v>151.9387755102041</v>
      </c>
    </row>
    <row r="379" spans="1:4" x14ac:dyDescent="0.55000000000000004">
      <c r="A379" s="3">
        <v>42861.628784722219</v>
      </c>
      <c r="B379" s="3">
        <v>780</v>
      </c>
      <c r="C379" s="3">
        <v>9005</v>
      </c>
      <c r="D379">
        <f t="shared" si="5"/>
        <v>153.14625850340136</v>
      </c>
    </row>
    <row r="380" spans="1:4" x14ac:dyDescent="0.55000000000000004">
      <c r="A380" s="3"/>
      <c r="B380" s="3"/>
      <c r="C380" s="3"/>
      <c r="D380">
        <f t="shared" si="5"/>
        <v>0</v>
      </c>
    </row>
    <row r="381" spans="1:4" x14ac:dyDescent="0.55000000000000004">
      <c r="A381" s="3" t="s">
        <v>10</v>
      </c>
      <c r="B381" s="3">
        <v>349</v>
      </c>
      <c r="C381" s="3">
        <v>9608</v>
      </c>
      <c r="D381">
        <f t="shared" si="5"/>
        <v>163.40136054421768</v>
      </c>
    </row>
    <row r="382" spans="1:4" x14ac:dyDescent="0.55000000000000004">
      <c r="A382" s="3"/>
      <c r="B382" s="3">
        <v>362</v>
      </c>
      <c r="C382" s="3">
        <v>9497</v>
      </c>
      <c r="D382">
        <f t="shared" si="5"/>
        <v>161.51360544217687</v>
      </c>
    </row>
    <row r="383" spans="1:4" x14ac:dyDescent="0.55000000000000004">
      <c r="A383" s="3"/>
      <c r="B383" s="3">
        <v>376</v>
      </c>
      <c r="C383" s="3">
        <v>9472</v>
      </c>
      <c r="D383">
        <f t="shared" si="5"/>
        <v>161.08843537414967</v>
      </c>
    </row>
    <row r="384" spans="1:4" x14ac:dyDescent="0.55000000000000004">
      <c r="A384" s="3"/>
      <c r="B384" s="3">
        <v>388</v>
      </c>
      <c r="C384" s="3">
        <v>9487</v>
      </c>
      <c r="D384">
        <f t="shared" si="5"/>
        <v>161.34353741496599</v>
      </c>
    </row>
    <row r="385" spans="1:4" x14ac:dyDescent="0.55000000000000004">
      <c r="A385" s="3"/>
      <c r="B385" s="3"/>
      <c r="C385" s="3"/>
      <c r="D385">
        <f t="shared" si="5"/>
        <v>0</v>
      </c>
    </row>
    <row r="386" spans="1:4" x14ac:dyDescent="0.55000000000000004">
      <c r="A386" s="3" t="s">
        <v>18</v>
      </c>
      <c r="B386" s="3">
        <v>429</v>
      </c>
      <c r="C386" s="3">
        <v>11640</v>
      </c>
      <c r="D386">
        <f t="shared" ref="D386:D449" si="6">(C:C)/58.8</f>
        <v>197.9591836734694</v>
      </c>
    </row>
    <row r="387" spans="1:4" x14ac:dyDescent="0.55000000000000004">
      <c r="A387" s="3">
        <v>42861.629247685189</v>
      </c>
      <c r="B387" s="3">
        <v>443</v>
      </c>
      <c r="C387" s="3">
        <v>11512</v>
      </c>
      <c r="D387">
        <f t="shared" si="6"/>
        <v>195.78231292517009</v>
      </c>
    </row>
    <row r="388" spans="1:4" x14ac:dyDescent="0.55000000000000004">
      <c r="A388" s="3"/>
      <c r="B388" s="3"/>
      <c r="C388" s="3"/>
      <c r="D388">
        <f t="shared" si="6"/>
        <v>0</v>
      </c>
    </row>
    <row r="389" spans="1:4" x14ac:dyDescent="0.55000000000000004">
      <c r="A389" s="3" t="s">
        <v>11</v>
      </c>
      <c r="B389" s="3">
        <v>251</v>
      </c>
      <c r="C389" s="3">
        <v>6558</v>
      </c>
      <c r="D389">
        <f t="shared" si="6"/>
        <v>111.53061224489797</v>
      </c>
    </row>
    <row r="390" spans="1:4" x14ac:dyDescent="0.55000000000000004">
      <c r="A390" s="3"/>
      <c r="B390" s="3">
        <v>261</v>
      </c>
      <c r="C390" s="3">
        <v>6450</v>
      </c>
      <c r="D390">
        <f t="shared" si="6"/>
        <v>109.69387755102041</v>
      </c>
    </row>
    <row r="391" spans="1:4" x14ac:dyDescent="0.55000000000000004">
      <c r="A391" s="3">
        <v>42861.629432870373</v>
      </c>
      <c r="B391" s="3">
        <v>271</v>
      </c>
      <c r="C391" s="3">
        <v>6427</v>
      </c>
      <c r="D391">
        <f t="shared" si="6"/>
        <v>109.30272108843538</v>
      </c>
    </row>
    <row r="392" spans="1:4" x14ac:dyDescent="0.55000000000000004">
      <c r="A392" s="3">
        <v>42861.629432870373</v>
      </c>
      <c r="B392" s="3">
        <v>281</v>
      </c>
      <c r="C392" s="3">
        <v>6417</v>
      </c>
      <c r="D392">
        <f t="shared" si="6"/>
        <v>109.13265306122449</v>
      </c>
    </row>
    <row r="393" spans="1:4" x14ac:dyDescent="0.55000000000000004">
      <c r="A393" s="3">
        <v>42861.629432870373</v>
      </c>
      <c r="B393" s="3">
        <v>291</v>
      </c>
      <c r="C393" s="3">
        <v>6425</v>
      </c>
      <c r="D393">
        <f t="shared" si="6"/>
        <v>109.26870748299321</v>
      </c>
    </row>
    <row r="394" spans="1:4" x14ac:dyDescent="0.55000000000000004">
      <c r="A394" s="3">
        <v>42861.629432870373</v>
      </c>
      <c r="B394" s="3">
        <v>301</v>
      </c>
      <c r="C394" s="3">
        <v>6446</v>
      </c>
      <c r="D394">
        <f t="shared" si="6"/>
        <v>109.62585034013605</v>
      </c>
    </row>
    <row r="395" spans="1:4" x14ac:dyDescent="0.55000000000000004">
      <c r="A395" s="3">
        <v>42861.629432870373</v>
      </c>
      <c r="B395" s="3">
        <v>617</v>
      </c>
      <c r="C395" s="3">
        <v>6466</v>
      </c>
      <c r="D395">
        <f t="shared" si="6"/>
        <v>109.96598639455783</v>
      </c>
    </row>
    <row r="396" spans="1:4" x14ac:dyDescent="0.55000000000000004">
      <c r="A396" s="3"/>
      <c r="B396" s="3">
        <v>628</v>
      </c>
      <c r="C396" s="3">
        <v>6416</v>
      </c>
      <c r="D396">
        <f t="shared" si="6"/>
        <v>109.1156462585034</v>
      </c>
    </row>
    <row r="397" spans="1:4" x14ac:dyDescent="0.55000000000000004">
      <c r="A397" s="3"/>
      <c r="B397" s="3">
        <v>638</v>
      </c>
      <c r="C397" s="3">
        <v>6318</v>
      </c>
      <c r="D397">
        <f t="shared" si="6"/>
        <v>107.44897959183675</v>
      </c>
    </row>
    <row r="398" spans="1:4" x14ac:dyDescent="0.55000000000000004">
      <c r="A398" s="3"/>
      <c r="B398" s="3">
        <v>647</v>
      </c>
      <c r="C398" s="3">
        <v>6339</v>
      </c>
      <c r="D398">
        <f t="shared" si="6"/>
        <v>107.80612244897959</v>
      </c>
    </row>
    <row r="399" spans="1:4" x14ac:dyDescent="0.55000000000000004">
      <c r="A399" s="3"/>
      <c r="B399" s="3">
        <v>657</v>
      </c>
      <c r="C399" s="3">
        <v>6357</v>
      </c>
      <c r="D399">
        <f t="shared" si="6"/>
        <v>108.11224489795919</v>
      </c>
    </row>
    <row r="400" spans="1:4" x14ac:dyDescent="0.55000000000000004">
      <c r="A400" s="3"/>
      <c r="B400" s="3">
        <v>667</v>
      </c>
      <c r="C400" s="3">
        <v>6311</v>
      </c>
      <c r="D400">
        <f t="shared" si="6"/>
        <v>107.32993197278913</v>
      </c>
    </row>
    <row r="401" spans="1:4" x14ac:dyDescent="0.55000000000000004">
      <c r="A401" s="3"/>
      <c r="B401" s="3">
        <v>677</v>
      </c>
      <c r="C401" s="3">
        <v>6335</v>
      </c>
      <c r="D401">
        <f t="shared" si="6"/>
        <v>107.73809523809524</v>
      </c>
    </row>
    <row r="402" spans="1:4" x14ac:dyDescent="0.55000000000000004">
      <c r="A402" s="3"/>
      <c r="B402" s="3">
        <v>687</v>
      </c>
      <c r="C402" s="3">
        <v>6318</v>
      </c>
      <c r="D402">
        <f t="shared" si="6"/>
        <v>107.44897959183675</v>
      </c>
    </row>
    <row r="403" spans="1:4" x14ac:dyDescent="0.55000000000000004">
      <c r="A403" s="3"/>
      <c r="B403" s="3">
        <v>696</v>
      </c>
      <c r="C403" s="3">
        <v>6380</v>
      </c>
      <c r="D403">
        <f t="shared" si="6"/>
        <v>108.50340136054422</v>
      </c>
    </row>
    <row r="404" spans="1:4" x14ac:dyDescent="0.55000000000000004">
      <c r="A404" s="3"/>
      <c r="B404" s="3">
        <v>707</v>
      </c>
      <c r="C404" s="3">
        <v>6350</v>
      </c>
      <c r="D404">
        <f t="shared" si="6"/>
        <v>107.99319727891157</v>
      </c>
    </row>
    <row r="405" spans="1:4" x14ac:dyDescent="0.55000000000000004">
      <c r="A405" s="3"/>
      <c r="B405" s="3">
        <v>716</v>
      </c>
      <c r="C405" s="3">
        <v>6379</v>
      </c>
      <c r="D405">
        <f t="shared" si="6"/>
        <v>108.48639455782313</v>
      </c>
    </row>
    <row r="406" spans="1:4" x14ac:dyDescent="0.55000000000000004">
      <c r="A406" s="3"/>
      <c r="B406" s="3">
        <v>726</v>
      </c>
      <c r="C406" s="3">
        <v>6346</v>
      </c>
      <c r="D406">
        <f t="shared" si="6"/>
        <v>107.92517006802721</v>
      </c>
    </row>
    <row r="407" spans="1:4" x14ac:dyDescent="0.55000000000000004">
      <c r="A407" s="3"/>
      <c r="B407" s="3">
        <v>736</v>
      </c>
      <c r="C407" s="3">
        <v>6372</v>
      </c>
      <c r="D407">
        <f t="shared" si="6"/>
        <v>108.36734693877551</v>
      </c>
    </row>
    <row r="408" spans="1:4" x14ac:dyDescent="0.55000000000000004">
      <c r="A408" s="3"/>
      <c r="B408" s="3">
        <v>745</v>
      </c>
      <c r="C408" s="3">
        <v>6324</v>
      </c>
      <c r="D408">
        <f t="shared" si="6"/>
        <v>107.55102040816327</v>
      </c>
    </row>
    <row r="409" spans="1:4" x14ac:dyDescent="0.55000000000000004">
      <c r="A409" s="3"/>
      <c r="B409" s="3">
        <v>756</v>
      </c>
      <c r="C409" s="3">
        <v>6372</v>
      </c>
      <c r="D409">
        <f t="shared" si="6"/>
        <v>108.36734693877551</v>
      </c>
    </row>
    <row r="410" spans="1:4" x14ac:dyDescent="0.55000000000000004">
      <c r="A410" s="3">
        <v>42861.629432870373</v>
      </c>
      <c r="B410" s="3">
        <v>766</v>
      </c>
      <c r="C410" s="3">
        <v>6365</v>
      </c>
      <c r="D410">
        <f t="shared" si="6"/>
        <v>108.24829931972789</v>
      </c>
    </row>
    <row r="411" spans="1:4" x14ac:dyDescent="0.55000000000000004">
      <c r="A411" s="3">
        <v>42861.629432870373</v>
      </c>
      <c r="B411" s="3">
        <v>776</v>
      </c>
      <c r="C411" s="3">
        <v>6458</v>
      </c>
      <c r="D411">
        <f t="shared" si="6"/>
        <v>109.82993197278913</v>
      </c>
    </row>
    <row r="412" spans="1:4" x14ac:dyDescent="0.55000000000000004">
      <c r="A412" s="3">
        <v>42861.629432870373</v>
      </c>
      <c r="B412" s="3">
        <v>790</v>
      </c>
      <c r="C412" s="3">
        <v>6296</v>
      </c>
      <c r="D412">
        <f t="shared" si="6"/>
        <v>107.0748299319728</v>
      </c>
    </row>
    <row r="413" spans="1:4" x14ac:dyDescent="0.55000000000000004">
      <c r="A413" s="3">
        <v>42861.629432870373</v>
      </c>
      <c r="B413" s="3">
        <v>803</v>
      </c>
      <c r="C413" s="3">
        <v>6364</v>
      </c>
      <c r="D413">
        <f t="shared" si="6"/>
        <v>108.23129251700681</v>
      </c>
    </row>
    <row r="414" spans="1:4" x14ac:dyDescent="0.55000000000000004">
      <c r="A414" s="3">
        <v>42861.629432870373</v>
      </c>
      <c r="B414" s="3">
        <v>837</v>
      </c>
      <c r="C414" s="3">
        <v>6390</v>
      </c>
      <c r="D414">
        <f t="shared" si="6"/>
        <v>108.67346938775511</v>
      </c>
    </row>
    <row r="415" spans="1:4" x14ac:dyDescent="0.55000000000000004">
      <c r="A415" s="3"/>
      <c r="B415" s="3">
        <v>846</v>
      </c>
      <c r="C415" s="3">
        <v>6544</v>
      </c>
      <c r="D415">
        <f t="shared" si="6"/>
        <v>111.29251700680273</v>
      </c>
    </row>
    <row r="416" spans="1:4" x14ac:dyDescent="0.55000000000000004">
      <c r="A416" s="3"/>
      <c r="B416" s="3">
        <v>856</v>
      </c>
      <c r="C416" s="3">
        <v>6322</v>
      </c>
      <c r="D416">
        <f t="shared" si="6"/>
        <v>107.5170068027211</v>
      </c>
    </row>
    <row r="417" spans="1:4" x14ac:dyDescent="0.55000000000000004">
      <c r="A417" s="3"/>
      <c r="B417" s="3">
        <v>866</v>
      </c>
      <c r="C417" s="3">
        <v>6267</v>
      </c>
      <c r="D417">
        <f t="shared" si="6"/>
        <v>106.58163265306123</v>
      </c>
    </row>
    <row r="418" spans="1:4" x14ac:dyDescent="0.55000000000000004">
      <c r="A418" s="3"/>
      <c r="B418" s="3">
        <v>876</v>
      </c>
      <c r="C418" s="3">
        <v>6323</v>
      </c>
      <c r="D418">
        <f t="shared" si="6"/>
        <v>107.53401360544218</v>
      </c>
    </row>
    <row r="419" spans="1:4" x14ac:dyDescent="0.55000000000000004">
      <c r="A419" s="3"/>
      <c r="B419" s="3">
        <v>886</v>
      </c>
      <c r="C419" s="3">
        <v>6317</v>
      </c>
      <c r="D419">
        <f t="shared" si="6"/>
        <v>107.43197278911565</v>
      </c>
    </row>
    <row r="420" spans="1:4" x14ac:dyDescent="0.55000000000000004">
      <c r="A420" s="3"/>
      <c r="B420" s="3">
        <v>898</v>
      </c>
      <c r="C420" s="3">
        <v>6356</v>
      </c>
      <c r="D420">
        <f t="shared" si="6"/>
        <v>108.0952380952381</v>
      </c>
    </row>
    <row r="421" spans="1:4" x14ac:dyDescent="0.55000000000000004">
      <c r="A421" s="3"/>
      <c r="B421" s="3">
        <v>911</v>
      </c>
      <c r="C421" s="3">
        <v>6297</v>
      </c>
      <c r="D421">
        <f t="shared" si="6"/>
        <v>107.09183673469389</v>
      </c>
    </row>
    <row r="422" spans="1:4" x14ac:dyDescent="0.55000000000000004">
      <c r="A422" s="3">
        <v>42861.629432870373</v>
      </c>
      <c r="B422" s="3">
        <v>925</v>
      </c>
      <c r="C422" s="3">
        <v>6299</v>
      </c>
      <c r="D422">
        <f t="shared" si="6"/>
        <v>107.12585034013605</v>
      </c>
    </row>
    <row r="423" spans="1:4" x14ac:dyDescent="0.55000000000000004">
      <c r="A423" s="3">
        <v>42861.629432870373</v>
      </c>
      <c r="B423" s="3">
        <v>938</v>
      </c>
      <c r="C423" s="3">
        <v>6315</v>
      </c>
      <c r="D423">
        <f t="shared" si="6"/>
        <v>107.39795918367348</v>
      </c>
    </row>
    <row r="424" spans="1:4" x14ac:dyDescent="0.55000000000000004">
      <c r="A424" s="3">
        <v>42861.629432870373</v>
      </c>
      <c r="B424" s="3">
        <v>951</v>
      </c>
      <c r="C424" s="3">
        <v>6316</v>
      </c>
      <c r="D424">
        <f t="shared" si="6"/>
        <v>107.41496598639456</v>
      </c>
    </row>
    <row r="425" spans="1:4" x14ac:dyDescent="0.55000000000000004">
      <c r="A425" s="3">
        <v>42861.629432870373</v>
      </c>
      <c r="B425" s="3">
        <v>966</v>
      </c>
      <c r="C425" s="3">
        <v>6311</v>
      </c>
      <c r="D425">
        <f t="shared" si="6"/>
        <v>107.32993197278913</v>
      </c>
    </row>
    <row r="426" spans="1:4" x14ac:dyDescent="0.55000000000000004">
      <c r="A426" s="3"/>
      <c r="B426" s="3">
        <v>979</v>
      </c>
      <c r="C426" s="3">
        <v>6300</v>
      </c>
      <c r="D426">
        <f t="shared" si="6"/>
        <v>107.14285714285715</v>
      </c>
    </row>
    <row r="427" spans="1:4" x14ac:dyDescent="0.55000000000000004">
      <c r="A427" s="3">
        <v>42861.629432870373</v>
      </c>
      <c r="B427" s="3">
        <v>992</v>
      </c>
      <c r="C427" s="3">
        <v>6300</v>
      </c>
      <c r="D427">
        <f t="shared" si="6"/>
        <v>107.14285714285715</v>
      </c>
    </row>
    <row r="428" spans="1:4" x14ac:dyDescent="0.55000000000000004">
      <c r="A428" s="3">
        <v>42861.629432870373</v>
      </c>
      <c r="B428" s="3">
        <v>1006</v>
      </c>
      <c r="C428" s="3">
        <v>6321</v>
      </c>
      <c r="D428">
        <f t="shared" si="6"/>
        <v>107.5</v>
      </c>
    </row>
    <row r="429" spans="1:4" x14ac:dyDescent="0.55000000000000004">
      <c r="A429" s="3">
        <v>42861.629444444443</v>
      </c>
      <c r="B429" s="3">
        <v>1019</v>
      </c>
      <c r="C429" s="3">
        <v>6307</v>
      </c>
      <c r="D429">
        <f t="shared" si="6"/>
        <v>107.26190476190477</v>
      </c>
    </row>
    <row r="430" spans="1:4" x14ac:dyDescent="0.55000000000000004">
      <c r="A430" s="3">
        <v>42861.629444444443</v>
      </c>
      <c r="B430" s="3">
        <v>1033</v>
      </c>
      <c r="C430" s="3">
        <v>6279</v>
      </c>
      <c r="D430">
        <f t="shared" si="6"/>
        <v>106.78571428571429</v>
      </c>
    </row>
    <row r="431" spans="1:4" x14ac:dyDescent="0.55000000000000004">
      <c r="A431" s="3">
        <v>42861.629444444443</v>
      </c>
      <c r="B431" s="3">
        <v>1047</v>
      </c>
      <c r="C431" s="3">
        <v>6329</v>
      </c>
      <c r="D431">
        <f t="shared" si="6"/>
        <v>107.63605442176872</v>
      </c>
    </row>
    <row r="432" spans="1:4" x14ac:dyDescent="0.55000000000000004">
      <c r="A432" s="3">
        <v>42861.629444444443</v>
      </c>
      <c r="B432" s="3">
        <v>1060</v>
      </c>
      <c r="C432" s="3">
        <v>6315</v>
      </c>
      <c r="D432">
        <f t="shared" si="6"/>
        <v>107.39795918367348</v>
      </c>
    </row>
    <row r="433" spans="1:4" x14ac:dyDescent="0.55000000000000004">
      <c r="A433" s="3">
        <v>42861.629444444443</v>
      </c>
      <c r="B433" s="3">
        <v>1093</v>
      </c>
      <c r="C433" s="3">
        <v>6394</v>
      </c>
      <c r="D433">
        <f t="shared" si="6"/>
        <v>108.74149659863946</v>
      </c>
    </row>
    <row r="434" spans="1:4" x14ac:dyDescent="0.55000000000000004">
      <c r="A434" s="3"/>
      <c r="B434" s="3">
        <v>1103</v>
      </c>
      <c r="C434" s="3">
        <v>6444</v>
      </c>
      <c r="D434">
        <f t="shared" si="6"/>
        <v>109.59183673469389</v>
      </c>
    </row>
    <row r="435" spans="1:4" x14ac:dyDescent="0.55000000000000004">
      <c r="A435" s="3"/>
      <c r="B435" s="3">
        <v>1113</v>
      </c>
      <c r="C435" s="3">
        <v>6295</v>
      </c>
      <c r="D435">
        <f t="shared" si="6"/>
        <v>107.0578231292517</v>
      </c>
    </row>
    <row r="436" spans="1:4" x14ac:dyDescent="0.55000000000000004">
      <c r="A436" s="3">
        <v>42861.629444444443</v>
      </c>
      <c r="B436" s="3">
        <v>1122</v>
      </c>
      <c r="C436" s="3">
        <v>6328</v>
      </c>
      <c r="D436">
        <f t="shared" si="6"/>
        <v>107.61904761904762</v>
      </c>
    </row>
    <row r="437" spans="1:4" x14ac:dyDescent="0.55000000000000004">
      <c r="A437" s="3">
        <v>42861.629444444443</v>
      </c>
      <c r="B437" s="3">
        <v>1133</v>
      </c>
      <c r="C437" s="3">
        <v>6305</v>
      </c>
      <c r="D437">
        <f t="shared" si="6"/>
        <v>107.22789115646259</v>
      </c>
    </row>
    <row r="438" spans="1:4" x14ac:dyDescent="0.55000000000000004">
      <c r="A438" s="3">
        <v>42861.629444444443</v>
      </c>
      <c r="B438" s="3">
        <v>1142</v>
      </c>
      <c r="C438" s="3">
        <v>6331</v>
      </c>
      <c r="D438">
        <f t="shared" si="6"/>
        <v>107.67006802721089</v>
      </c>
    </row>
    <row r="439" spans="1:4" x14ac:dyDescent="0.55000000000000004">
      <c r="A439" s="3">
        <v>42861.629444444443</v>
      </c>
      <c r="B439" s="3">
        <v>1155</v>
      </c>
      <c r="C439" s="3">
        <v>6300</v>
      </c>
      <c r="D439">
        <f t="shared" si="6"/>
        <v>107.14285714285715</v>
      </c>
    </row>
    <row r="440" spans="1:4" x14ac:dyDescent="0.55000000000000004">
      <c r="A440" s="3">
        <v>42861.629444444443</v>
      </c>
      <c r="B440" s="3">
        <v>1168</v>
      </c>
      <c r="C440" s="3">
        <v>6091</v>
      </c>
      <c r="D440">
        <f t="shared" si="6"/>
        <v>103.58843537414967</v>
      </c>
    </row>
    <row r="441" spans="1:4" x14ac:dyDescent="0.55000000000000004">
      <c r="A441" s="3">
        <v>42861.629444444443</v>
      </c>
      <c r="B441" s="3">
        <v>1182</v>
      </c>
      <c r="C441" s="3">
        <v>6291</v>
      </c>
      <c r="D441">
        <f t="shared" si="6"/>
        <v>106.98979591836735</v>
      </c>
    </row>
    <row r="442" spans="1:4" x14ac:dyDescent="0.55000000000000004">
      <c r="A442" s="3">
        <v>42861.629444444443</v>
      </c>
      <c r="B442" s="3">
        <v>1195</v>
      </c>
      <c r="C442" s="3">
        <v>6388</v>
      </c>
      <c r="D442">
        <f t="shared" si="6"/>
        <v>108.63945578231294</v>
      </c>
    </row>
    <row r="443" spans="1:4" x14ac:dyDescent="0.55000000000000004">
      <c r="A443" s="3">
        <v>42861.629444444443</v>
      </c>
      <c r="B443" s="3">
        <v>1208</v>
      </c>
      <c r="C443" s="3">
        <v>6455</v>
      </c>
      <c r="D443">
        <f t="shared" si="6"/>
        <v>109.77891156462586</v>
      </c>
    </row>
    <row r="444" spans="1:4" x14ac:dyDescent="0.55000000000000004">
      <c r="A444" s="3">
        <v>42861.629444444443</v>
      </c>
      <c r="B444" s="3">
        <v>1223</v>
      </c>
      <c r="C444" s="3">
        <v>6396</v>
      </c>
      <c r="D444">
        <f t="shared" si="6"/>
        <v>108.77551020408164</v>
      </c>
    </row>
    <row r="445" spans="1:4" x14ac:dyDescent="0.55000000000000004">
      <c r="A445" s="3"/>
      <c r="B445" s="3">
        <v>1698</v>
      </c>
      <c r="C445" s="3">
        <v>7192</v>
      </c>
      <c r="D445">
        <f t="shared" si="6"/>
        <v>122.31292517006803</v>
      </c>
    </row>
    <row r="446" spans="1:4" x14ac:dyDescent="0.55000000000000004">
      <c r="A446" s="3">
        <v>42861.629444444443</v>
      </c>
      <c r="B446" s="3">
        <v>1708</v>
      </c>
      <c r="C446" s="3">
        <v>6877</v>
      </c>
      <c r="D446">
        <f t="shared" si="6"/>
        <v>116.95578231292518</v>
      </c>
    </row>
    <row r="447" spans="1:4" x14ac:dyDescent="0.55000000000000004">
      <c r="A447" s="3">
        <v>42861.629444444443</v>
      </c>
      <c r="B447" s="3">
        <v>1718</v>
      </c>
      <c r="C447" s="3">
        <v>6830</v>
      </c>
      <c r="D447">
        <f t="shared" si="6"/>
        <v>116.15646258503402</v>
      </c>
    </row>
    <row r="448" spans="1:4" x14ac:dyDescent="0.55000000000000004">
      <c r="A448" s="3"/>
      <c r="B448" s="3">
        <v>1729</v>
      </c>
      <c r="C448" s="3">
        <v>7029</v>
      </c>
      <c r="D448">
        <f t="shared" si="6"/>
        <v>119.54081632653062</v>
      </c>
    </row>
    <row r="449" spans="1:4" x14ac:dyDescent="0.55000000000000004">
      <c r="A449" s="3"/>
      <c r="B449" s="3"/>
      <c r="C449" s="3"/>
      <c r="D449">
        <f t="shared" si="6"/>
        <v>0</v>
      </c>
    </row>
    <row r="450" spans="1:4" x14ac:dyDescent="0.55000000000000004">
      <c r="A450" s="3" t="s">
        <v>19</v>
      </c>
      <c r="B450" s="3">
        <v>461</v>
      </c>
      <c r="C450" s="3">
        <v>9367</v>
      </c>
      <c r="D450">
        <f t="shared" ref="D450:D494" si="7">(C:C)/58.8</f>
        <v>159.30272108843539</v>
      </c>
    </row>
    <row r="451" spans="1:4" x14ac:dyDescent="0.55000000000000004">
      <c r="A451" s="3">
        <v>42861.629479166666</v>
      </c>
      <c r="B451" s="3">
        <v>630</v>
      </c>
      <c r="C451" s="3">
        <v>9001</v>
      </c>
      <c r="D451">
        <f t="shared" si="7"/>
        <v>153.07823129251702</v>
      </c>
    </row>
    <row r="452" spans="1:4" x14ac:dyDescent="0.55000000000000004">
      <c r="A452" s="3">
        <v>42861.629479166666</v>
      </c>
      <c r="B452" s="3">
        <v>642</v>
      </c>
      <c r="C452" s="3">
        <v>8925</v>
      </c>
      <c r="D452">
        <f t="shared" si="7"/>
        <v>151.78571428571431</v>
      </c>
    </row>
    <row r="453" spans="1:4" x14ac:dyDescent="0.55000000000000004">
      <c r="A453" s="3">
        <v>42861.629479166666</v>
      </c>
      <c r="B453" s="3">
        <v>654</v>
      </c>
      <c r="C453" s="3">
        <v>8937</v>
      </c>
      <c r="D453">
        <f t="shared" si="7"/>
        <v>151.98979591836735</v>
      </c>
    </row>
    <row r="454" spans="1:4" x14ac:dyDescent="0.55000000000000004">
      <c r="A454" s="3">
        <v>42861.629479166666</v>
      </c>
      <c r="B454" s="3">
        <v>666</v>
      </c>
      <c r="C454" s="3">
        <v>8978</v>
      </c>
      <c r="D454">
        <f t="shared" si="7"/>
        <v>152.68707482993199</v>
      </c>
    </row>
    <row r="455" spans="1:4" x14ac:dyDescent="0.55000000000000004">
      <c r="A455" s="3">
        <v>42861.629479166666</v>
      </c>
      <c r="B455" s="3">
        <v>680</v>
      </c>
      <c r="C455" s="3">
        <v>9018</v>
      </c>
      <c r="D455">
        <f t="shared" si="7"/>
        <v>153.36734693877551</v>
      </c>
    </row>
    <row r="456" spans="1:4" x14ac:dyDescent="0.55000000000000004">
      <c r="A456" s="3">
        <v>42861.629479166666</v>
      </c>
      <c r="B456" s="3">
        <v>692</v>
      </c>
      <c r="C456" s="3">
        <v>8986</v>
      </c>
      <c r="D456">
        <f t="shared" si="7"/>
        <v>152.82312925170069</v>
      </c>
    </row>
    <row r="457" spans="1:4" x14ac:dyDescent="0.55000000000000004">
      <c r="A457" s="3">
        <v>42861.629479166666</v>
      </c>
      <c r="B457" s="3">
        <v>704</v>
      </c>
      <c r="C457" s="3">
        <v>9021</v>
      </c>
      <c r="D457">
        <f t="shared" si="7"/>
        <v>153.41836734693879</v>
      </c>
    </row>
    <row r="458" spans="1:4" x14ac:dyDescent="0.55000000000000004">
      <c r="A458" s="3">
        <v>42861.629479166666</v>
      </c>
      <c r="B458" s="3">
        <v>717</v>
      </c>
      <c r="C458" s="3">
        <v>9062</v>
      </c>
      <c r="D458">
        <f t="shared" si="7"/>
        <v>154.1156462585034</v>
      </c>
    </row>
    <row r="459" spans="1:4" x14ac:dyDescent="0.55000000000000004">
      <c r="A459" s="3"/>
      <c r="B459" s="3">
        <v>730</v>
      </c>
      <c r="C459" s="3">
        <v>9020</v>
      </c>
      <c r="D459">
        <f t="shared" si="7"/>
        <v>153.40136054421768</v>
      </c>
    </row>
    <row r="460" spans="1:4" x14ac:dyDescent="0.55000000000000004">
      <c r="A460" s="3"/>
      <c r="B460" s="3"/>
      <c r="C460" s="3"/>
      <c r="D460">
        <f t="shared" si="7"/>
        <v>0</v>
      </c>
    </row>
    <row r="461" spans="1:4" x14ac:dyDescent="0.55000000000000004">
      <c r="A461" s="3" t="s">
        <v>12</v>
      </c>
      <c r="B461" s="3">
        <v>334</v>
      </c>
      <c r="C461" s="3">
        <v>11808</v>
      </c>
      <c r="D461">
        <f t="shared" si="7"/>
        <v>200.81632653061226</v>
      </c>
    </row>
    <row r="462" spans="1:4" x14ac:dyDescent="0.55000000000000004">
      <c r="A462" s="3"/>
      <c r="B462" s="3">
        <v>350</v>
      </c>
      <c r="C462" s="3">
        <v>11727</v>
      </c>
      <c r="D462">
        <f t="shared" si="7"/>
        <v>199.4387755102041</v>
      </c>
    </row>
    <row r="463" spans="1:4" x14ac:dyDescent="0.55000000000000004">
      <c r="A463" s="3"/>
      <c r="B463" s="3">
        <v>365</v>
      </c>
      <c r="C463" s="3">
        <v>11844</v>
      </c>
      <c r="D463">
        <f t="shared" si="7"/>
        <v>201.42857142857144</v>
      </c>
    </row>
    <row r="464" spans="1:4" x14ac:dyDescent="0.55000000000000004">
      <c r="A464" s="3">
        <v>42861.629884259259</v>
      </c>
      <c r="B464" s="3">
        <v>380</v>
      </c>
      <c r="C464" s="3">
        <v>11858</v>
      </c>
      <c r="D464">
        <f t="shared" si="7"/>
        <v>201.66666666666669</v>
      </c>
    </row>
    <row r="465" spans="1:4" x14ac:dyDescent="0.55000000000000004">
      <c r="A465" s="3">
        <v>42861.629884259259</v>
      </c>
      <c r="B465" s="3">
        <v>396</v>
      </c>
      <c r="C465" s="3">
        <v>11778</v>
      </c>
      <c r="D465">
        <f t="shared" si="7"/>
        <v>200.30612244897961</v>
      </c>
    </row>
    <row r="466" spans="1:4" x14ac:dyDescent="0.55000000000000004">
      <c r="A466" s="3">
        <v>42861.629884259259</v>
      </c>
      <c r="B466" s="3">
        <v>411</v>
      </c>
      <c r="C466" s="3">
        <v>11800</v>
      </c>
      <c r="D466">
        <f t="shared" si="7"/>
        <v>200.68027210884355</v>
      </c>
    </row>
    <row r="467" spans="1:4" x14ac:dyDescent="0.55000000000000004">
      <c r="A467" s="3">
        <v>42861.629884259259</v>
      </c>
      <c r="B467" s="3">
        <v>426</v>
      </c>
      <c r="C467" s="3">
        <v>11675</v>
      </c>
      <c r="D467">
        <f t="shared" si="7"/>
        <v>198.5544217687075</v>
      </c>
    </row>
    <row r="468" spans="1:4" x14ac:dyDescent="0.55000000000000004">
      <c r="A468" s="3">
        <v>42861.629884259259</v>
      </c>
      <c r="B468" s="3">
        <v>442</v>
      </c>
      <c r="C468" s="3">
        <v>11698</v>
      </c>
      <c r="D468">
        <f t="shared" si="7"/>
        <v>198.94557823129253</v>
      </c>
    </row>
    <row r="469" spans="1:4" x14ac:dyDescent="0.55000000000000004">
      <c r="A469" s="3">
        <v>42861.629884259259</v>
      </c>
      <c r="B469" s="3">
        <v>457</v>
      </c>
      <c r="C469" s="3">
        <v>11698</v>
      </c>
      <c r="D469">
        <f t="shared" si="7"/>
        <v>198.94557823129253</v>
      </c>
    </row>
    <row r="470" spans="1:4" x14ac:dyDescent="0.55000000000000004">
      <c r="A470" s="3">
        <v>42861.629884259259</v>
      </c>
      <c r="B470" s="3">
        <v>471</v>
      </c>
      <c r="C470" s="3">
        <v>11706</v>
      </c>
      <c r="D470">
        <f t="shared" si="7"/>
        <v>199.08163265306123</v>
      </c>
    </row>
    <row r="471" spans="1:4" x14ac:dyDescent="0.55000000000000004">
      <c r="A471" s="3"/>
      <c r="B471" s="3">
        <v>646</v>
      </c>
      <c r="C471" s="3">
        <v>11806</v>
      </c>
      <c r="D471">
        <f t="shared" si="7"/>
        <v>200.78231292517009</v>
      </c>
    </row>
    <row r="472" spans="1:4" x14ac:dyDescent="0.55000000000000004">
      <c r="A472" s="3">
        <v>42861.629884259259</v>
      </c>
      <c r="B472" s="3">
        <v>662</v>
      </c>
      <c r="C472" s="3">
        <v>11786</v>
      </c>
      <c r="D472">
        <f t="shared" si="7"/>
        <v>200.44217687074831</v>
      </c>
    </row>
    <row r="473" spans="1:4" x14ac:dyDescent="0.55000000000000004">
      <c r="A473" s="3"/>
      <c r="B473" s="3"/>
      <c r="C473" s="3"/>
      <c r="D473">
        <f t="shared" si="7"/>
        <v>0</v>
      </c>
    </row>
    <row r="474" spans="1:4" x14ac:dyDescent="0.55000000000000004">
      <c r="A474" s="3" t="s">
        <v>13</v>
      </c>
      <c r="B474" s="3">
        <v>13</v>
      </c>
      <c r="C474" s="3">
        <v>10063</v>
      </c>
      <c r="D474">
        <f t="shared" si="7"/>
        <v>171.13945578231292</v>
      </c>
    </row>
    <row r="475" spans="1:4" x14ac:dyDescent="0.55000000000000004">
      <c r="A475" s="3"/>
      <c r="B475" s="3">
        <v>27</v>
      </c>
      <c r="C475" s="3">
        <v>10257</v>
      </c>
      <c r="D475">
        <f t="shared" si="7"/>
        <v>174.4387755102041</v>
      </c>
    </row>
    <row r="476" spans="1:4" x14ac:dyDescent="0.55000000000000004">
      <c r="A476" s="3"/>
      <c r="B476" s="3"/>
      <c r="C476" s="3"/>
      <c r="D476">
        <f t="shared" si="7"/>
        <v>0</v>
      </c>
    </row>
    <row r="477" spans="1:4" x14ac:dyDescent="0.55000000000000004">
      <c r="A477" s="3" t="s">
        <v>14</v>
      </c>
      <c r="B477" s="3">
        <v>218</v>
      </c>
      <c r="C477" s="3">
        <v>8668</v>
      </c>
      <c r="D477">
        <f t="shared" si="7"/>
        <v>147.41496598639458</v>
      </c>
    </row>
    <row r="478" spans="1:4" x14ac:dyDescent="0.55000000000000004">
      <c r="A478" s="3"/>
      <c r="B478" s="3">
        <v>231</v>
      </c>
      <c r="C478" s="3">
        <v>8516</v>
      </c>
      <c r="D478">
        <f t="shared" si="7"/>
        <v>144.82993197278913</v>
      </c>
    </row>
    <row r="479" spans="1:4" x14ac:dyDescent="0.55000000000000004">
      <c r="A479" s="3"/>
      <c r="B479" s="3">
        <v>243</v>
      </c>
      <c r="C479" s="3">
        <v>8529</v>
      </c>
      <c r="D479">
        <f t="shared" si="7"/>
        <v>145.05102040816328</v>
      </c>
    </row>
    <row r="480" spans="1:4" x14ac:dyDescent="0.55000000000000004">
      <c r="A480" s="3"/>
      <c r="B480" s="3">
        <v>254</v>
      </c>
      <c r="C480" s="3">
        <v>8522</v>
      </c>
      <c r="D480">
        <f t="shared" si="7"/>
        <v>144.93197278911566</v>
      </c>
    </row>
    <row r="481" spans="1:4" x14ac:dyDescent="0.55000000000000004">
      <c r="A481" s="3"/>
      <c r="B481" s="3">
        <v>266</v>
      </c>
      <c r="C481" s="3">
        <v>8599</v>
      </c>
      <c r="D481">
        <f t="shared" si="7"/>
        <v>146.24149659863946</v>
      </c>
    </row>
    <row r="482" spans="1:4" x14ac:dyDescent="0.55000000000000004">
      <c r="A482" s="3"/>
      <c r="B482" s="3">
        <v>279</v>
      </c>
      <c r="C482" s="3">
        <v>8496</v>
      </c>
      <c r="D482">
        <f t="shared" si="7"/>
        <v>144.48979591836735</v>
      </c>
    </row>
    <row r="483" spans="1:4" x14ac:dyDescent="0.55000000000000004">
      <c r="A483" s="3"/>
      <c r="B483" s="3">
        <v>291</v>
      </c>
      <c r="C483" s="3">
        <v>8624</v>
      </c>
      <c r="D483">
        <f t="shared" si="7"/>
        <v>146.66666666666669</v>
      </c>
    </row>
    <row r="484" spans="1:4" x14ac:dyDescent="0.55000000000000004">
      <c r="B484" s="3">
        <v>303</v>
      </c>
      <c r="C484" s="3">
        <v>8513</v>
      </c>
      <c r="D484">
        <f t="shared" si="7"/>
        <v>144.77891156462584</v>
      </c>
    </row>
    <row r="485" spans="1:4" x14ac:dyDescent="0.55000000000000004">
      <c r="A485" s="3"/>
      <c r="B485" s="3">
        <v>314</v>
      </c>
      <c r="C485" s="3">
        <v>8572</v>
      </c>
      <c r="D485">
        <f t="shared" si="7"/>
        <v>145.78231292517009</v>
      </c>
    </row>
    <row r="486" spans="1:4" x14ac:dyDescent="0.55000000000000004">
      <c r="A486" s="3"/>
      <c r="B486" s="3">
        <v>327</v>
      </c>
      <c r="C486" s="3">
        <v>8535</v>
      </c>
      <c r="D486">
        <f t="shared" si="7"/>
        <v>145.15306122448979</v>
      </c>
    </row>
    <row r="487" spans="1:4" x14ac:dyDescent="0.55000000000000004">
      <c r="A487" s="3"/>
      <c r="B487" s="3">
        <v>339</v>
      </c>
      <c r="C487" s="3">
        <v>8481</v>
      </c>
      <c r="D487">
        <f t="shared" si="7"/>
        <v>144.23469387755102</v>
      </c>
    </row>
    <row r="488" spans="1:4" x14ac:dyDescent="0.55000000000000004">
      <c r="A488" s="3"/>
      <c r="B488" s="3">
        <v>510</v>
      </c>
      <c r="C488" s="3">
        <v>8768</v>
      </c>
      <c r="D488">
        <f t="shared" si="7"/>
        <v>149.1156462585034</v>
      </c>
    </row>
    <row r="489" spans="1:4" x14ac:dyDescent="0.55000000000000004">
      <c r="A489" s="3"/>
      <c r="B489" s="3">
        <v>522</v>
      </c>
      <c r="C489" s="3">
        <v>8759</v>
      </c>
      <c r="D489">
        <f t="shared" si="7"/>
        <v>148.96258503401361</v>
      </c>
    </row>
    <row r="490" spans="1:4" x14ac:dyDescent="0.55000000000000004">
      <c r="A490" s="3"/>
      <c r="B490" s="3">
        <v>535</v>
      </c>
      <c r="C490" s="3">
        <v>8871</v>
      </c>
      <c r="D490">
        <f t="shared" si="7"/>
        <v>150.86734693877551</v>
      </c>
    </row>
    <row r="491" spans="1:4" x14ac:dyDescent="0.55000000000000004">
      <c r="A491" s="3"/>
      <c r="B491" s="3">
        <v>548</v>
      </c>
      <c r="C491" s="3">
        <v>8915</v>
      </c>
      <c r="D491">
        <f t="shared" si="7"/>
        <v>151.6156462585034</v>
      </c>
    </row>
    <row r="492" spans="1:4" x14ac:dyDescent="0.55000000000000004">
      <c r="A492" s="3"/>
      <c r="B492" s="3">
        <v>560</v>
      </c>
      <c r="C492" s="3">
        <v>9051</v>
      </c>
      <c r="D492">
        <f t="shared" si="7"/>
        <v>153.92857142857144</v>
      </c>
    </row>
    <row r="493" spans="1:4" x14ac:dyDescent="0.55000000000000004">
      <c r="A493" s="3"/>
      <c r="B493" s="3">
        <v>573</v>
      </c>
      <c r="C493" s="3">
        <v>9142</v>
      </c>
      <c r="D493">
        <f t="shared" si="7"/>
        <v>155.47619047619048</v>
      </c>
    </row>
    <row r="494" spans="1:4" x14ac:dyDescent="0.55000000000000004">
      <c r="A494" s="3"/>
      <c r="B494" s="3">
        <v>586</v>
      </c>
      <c r="C494" s="3">
        <v>9326</v>
      </c>
      <c r="D494">
        <f t="shared" si="7"/>
        <v>158.60544217687075</v>
      </c>
    </row>
    <row r="495" spans="1:4" x14ac:dyDescent="0.55000000000000004">
      <c r="A495" s="3"/>
    </row>
    <row r="496" spans="1:4" x14ac:dyDescent="0.55000000000000004">
      <c r="A496" s="3"/>
      <c r="C496" s="1"/>
      <c r="D496" s="2"/>
    </row>
    <row r="497" spans="1:4" x14ac:dyDescent="0.55000000000000004">
      <c r="A497" s="3"/>
    </row>
    <row r="498" spans="1:4" x14ac:dyDescent="0.55000000000000004">
      <c r="A498" s="3"/>
      <c r="C498" s="1"/>
      <c r="D498" s="2"/>
    </row>
    <row r="499" spans="1:4" x14ac:dyDescent="0.55000000000000004">
      <c r="A499" s="3"/>
    </row>
    <row r="500" spans="1:4" x14ac:dyDescent="0.55000000000000004">
      <c r="A500" s="3"/>
      <c r="C500" s="1"/>
      <c r="D500" s="2"/>
    </row>
    <row r="501" spans="1:4" x14ac:dyDescent="0.55000000000000004">
      <c r="A501" s="3"/>
    </row>
    <row r="502" spans="1:4" x14ac:dyDescent="0.55000000000000004">
      <c r="A502" s="3"/>
      <c r="D502" s="2"/>
    </row>
    <row r="503" spans="1:4" x14ac:dyDescent="0.55000000000000004">
      <c r="A503" s="3"/>
      <c r="D503" s="2"/>
    </row>
    <row r="504" spans="1:4" x14ac:dyDescent="0.55000000000000004">
      <c r="A504" s="3"/>
    </row>
    <row r="505" spans="1:4" x14ac:dyDescent="0.55000000000000004">
      <c r="A505" s="3"/>
      <c r="D505" s="2"/>
    </row>
    <row r="506" spans="1:4" x14ac:dyDescent="0.55000000000000004">
      <c r="A506" s="3"/>
    </row>
    <row r="507" spans="1:4" x14ac:dyDescent="0.55000000000000004">
      <c r="A507" s="3"/>
    </row>
    <row r="508" spans="1:4" x14ac:dyDescent="0.55000000000000004">
      <c r="A508" s="3"/>
      <c r="D508" s="2"/>
    </row>
    <row r="509" spans="1:4" x14ac:dyDescent="0.55000000000000004">
      <c r="A509" s="3"/>
    </row>
    <row r="510" spans="1:4" x14ac:dyDescent="0.55000000000000004">
      <c r="A510" s="3"/>
      <c r="D510" s="2"/>
    </row>
    <row r="511" spans="1:4" x14ac:dyDescent="0.55000000000000004">
      <c r="A511" s="3"/>
    </row>
    <row r="512" spans="1:4" x14ac:dyDescent="0.55000000000000004">
      <c r="A512" s="3"/>
    </row>
    <row r="513" spans="1:4" x14ac:dyDescent="0.55000000000000004">
      <c r="A513" s="3"/>
      <c r="D513" s="2"/>
    </row>
    <row r="514" spans="1:4" x14ac:dyDescent="0.55000000000000004">
      <c r="A514" s="3"/>
    </row>
    <row r="515" spans="1:4" x14ac:dyDescent="0.55000000000000004">
      <c r="A515" s="3"/>
      <c r="D515" s="2"/>
    </row>
    <row r="516" spans="1:4" x14ac:dyDescent="0.55000000000000004">
      <c r="A516" s="3"/>
    </row>
    <row r="517" spans="1:4" x14ac:dyDescent="0.55000000000000004">
      <c r="A517" s="3"/>
      <c r="D517" s="2"/>
    </row>
    <row r="518" spans="1:4" x14ac:dyDescent="0.55000000000000004">
      <c r="A518" s="3"/>
    </row>
    <row r="519" spans="1:4" x14ac:dyDescent="0.55000000000000004">
      <c r="D519" s="2"/>
    </row>
    <row r="521" spans="1:4" x14ac:dyDescent="0.55000000000000004">
      <c r="D521" s="2"/>
    </row>
    <row r="523" spans="1:4" x14ac:dyDescent="0.55000000000000004">
      <c r="D523" s="2"/>
    </row>
    <row r="525" spans="1:4" x14ac:dyDescent="0.55000000000000004">
      <c r="D525" s="2"/>
    </row>
    <row r="527" spans="1:4" x14ac:dyDescent="0.55000000000000004">
      <c r="D527" s="2"/>
    </row>
    <row r="529" spans="4:4" x14ac:dyDescent="0.55000000000000004">
      <c r="D529" s="2"/>
    </row>
    <row r="531" spans="4:4" x14ac:dyDescent="0.55000000000000004">
      <c r="D531" s="2"/>
    </row>
    <row r="533" spans="4:4" x14ac:dyDescent="0.55000000000000004">
      <c r="D533" s="2"/>
    </row>
    <row r="534" spans="4:4" x14ac:dyDescent="0.55000000000000004">
      <c r="D534" s="2"/>
    </row>
    <row r="536" spans="4:4" x14ac:dyDescent="0.55000000000000004">
      <c r="D536" s="2"/>
    </row>
    <row r="538" spans="4:4" x14ac:dyDescent="0.55000000000000004">
      <c r="D538" s="2"/>
    </row>
    <row r="540" spans="4:4" x14ac:dyDescent="0.55000000000000004">
      <c r="D540" s="2"/>
    </row>
    <row r="542" spans="4:4" x14ac:dyDescent="0.55000000000000004">
      <c r="D542" s="2"/>
    </row>
    <row r="544" spans="4:4" x14ac:dyDescent="0.55000000000000004">
      <c r="D544" s="2"/>
    </row>
    <row r="546" spans="4:4" x14ac:dyDescent="0.55000000000000004">
      <c r="D54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J3" sqref="J3"/>
    </sheetView>
  </sheetViews>
  <sheetFormatPr defaultRowHeight="14.4" x14ac:dyDescent="0.55000000000000004"/>
  <cols>
    <col min="2" max="2" width="8.83984375" style="3"/>
    <col min="3" max="3" width="8.5234375" style="3" customWidth="1"/>
  </cols>
  <sheetData>
    <row r="1" spans="1:10" x14ac:dyDescent="0.55000000000000004">
      <c r="A1" t="s">
        <v>20</v>
      </c>
      <c r="B1" s="3">
        <v>14.27</v>
      </c>
      <c r="C1" s="3">
        <v>36.045999999999999</v>
      </c>
      <c r="F1" t="s">
        <v>51</v>
      </c>
      <c r="H1">
        <v>360</v>
      </c>
      <c r="I1">
        <f>H1*1000</f>
        <v>360000</v>
      </c>
    </row>
    <row r="2" spans="1:10" x14ac:dyDescent="0.55000000000000004">
      <c r="C2" s="3">
        <v>36.722000000000001</v>
      </c>
      <c r="F2" t="s">
        <v>52</v>
      </c>
      <c r="H2">
        <v>60</v>
      </c>
      <c r="I2">
        <f t="shared" ref="I2:I33" si="0">H2*1000</f>
        <v>60000</v>
      </c>
      <c r="J2">
        <f>I2+I1</f>
        <v>420000</v>
      </c>
    </row>
    <row r="3" spans="1:10" x14ac:dyDescent="0.55000000000000004">
      <c r="D3" t="s">
        <v>51</v>
      </c>
      <c r="F3" t="s">
        <v>52</v>
      </c>
      <c r="H3">
        <v>60</v>
      </c>
      <c r="I3">
        <f t="shared" si="0"/>
        <v>60000</v>
      </c>
      <c r="J3">
        <f>I3+J2</f>
        <v>480000</v>
      </c>
    </row>
    <row r="4" spans="1:10" x14ac:dyDescent="0.55000000000000004">
      <c r="A4" t="s">
        <v>21</v>
      </c>
      <c r="B4" s="3">
        <v>14.33</v>
      </c>
      <c r="C4" s="3">
        <v>5.2919999999999998</v>
      </c>
      <c r="F4">
        <v>8.463000000000001</v>
      </c>
      <c r="H4">
        <v>8.463000000000001</v>
      </c>
      <c r="I4">
        <f t="shared" si="0"/>
        <v>8463.0000000000018</v>
      </c>
      <c r="J4">
        <f>I4+J3</f>
        <v>488463</v>
      </c>
    </row>
    <row r="5" spans="1:10" x14ac:dyDescent="0.55000000000000004">
      <c r="C5" s="3">
        <v>5.968</v>
      </c>
      <c r="F5" t="s">
        <v>53</v>
      </c>
      <c r="H5">
        <v>120</v>
      </c>
      <c r="I5">
        <f t="shared" si="0"/>
        <v>120000</v>
      </c>
      <c r="J5">
        <f t="shared" ref="J5:J33" si="1">I5+J4</f>
        <v>608463</v>
      </c>
    </row>
    <row r="6" spans="1:10" x14ac:dyDescent="0.55000000000000004">
      <c r="D6" t="s">
        <v>52</v>
      </c>
      <c r="F6">
        <v>34.338999999999999</v>
      </c>
      <c r="H6">
        <v>34.338999999999999</v>
      </c>
      <c r="I6">
        <f t="shared" si="0"/>
        <v>34339</v>
      </c>
      <c r="J6">
        <f t="shared" si="1"/>
        <v>642802</v>
      </c>
    </row>
    <row r="7" spans="1:10" x14ac:dyDescent="0.55000000000000004">
      <c r="A7" t="s">
        <v>22</v>
      </c>
      <c r="B7" s="3">
        <v>14.34</v>
      </c>
      <c r="C7" s="3">
        <v>37.819000000000003</v>
      </c>
      <c r="F7" t="s">
        <v>55</v>
      </c>
      <c r="H7">
        <v>300</v>
      </c>
      <c r="I7">
        <f t="shared" si="0"/>
        <v>300000</v>
      </c>
      <c r="J7">
        <f t="shared" si="1"/>
        <v>942802</v>
      </c>
    </row>
    <row r="8" spans="1:10" x14ac:dyDescent="0.55000000000000004">
      <c r="C8" s="3">
        <v>37.972000000000001</v>
      </c>
      <c r="F8" t="s">
        <v>54</v>
      </c>
      <c r="H8">
        <v>240</v>
      </c>
      <c r="I8">
        <f t="shared" si="0"/>
        <v>240000</v>
      </c>
      <c r="J8">
        <f t="shared" si="1"/>
        <v>1182802</v>
      </c>
    </row>
    <row r="9" spans="1:10" x14ac:dyDescent="0.55000000000000004">
      <c r="D9" t="s">
        <v>52</v>
      </c>
      <c r="F9" t="s">
        <v>55</v>
      </c>
      <c r="H9">
        <v>300</v>
      </c>
      <c r="I9">
        <f t="shared" si="0"/>
        <v>300000</v>
      </c>
      <c r="J9">
        <f t="shared" si="1"/>
        <v>1482802</v>
      </c>
    </row>
    <row r="10" spans="1:10" x14ac:dyDescent="0.55000000000000004">
      <c r="A10" t="s">
        <v>23</v>
      </c>
      <c r="B10" s="3">
        <v>14.35</v>
      </c>
      <c r="C10" s="3">
        <v>45.631999999999998</v>
      </c>
      <c r="F10" t="s">
        <v>54</v>
      </c>
      <c r="H10">
        <v>240</v>
      </c>
      <c r="I10">
        <f t="shared" si="0"/>
        <v>240000</v>
      </c>
      <c r="J10">
        <f t="shared" si="1"/>
        <v>1722802</v>
      </c>
    </row>
    <row r="11" spans="1:10" x14ac:dyDescent="0.55000000000000004">
      <c r="C11" s="3">
        <v>45.908000000000001</v>
      </c>
      <c r="F11" t="s">
        <v>53</v>
      </c>
      <c r="H11">
        <v>120</v>
      </c>
      <c r="I11">
        <f t="shared" si="0"/>
        <v>120000</v>
      </c>
      <c r="J11">
        <f t="shared" si="1"/>
        <v>1842802</v>
      </c>
    </row>
    <row r="12" spans="1:10" x14ac:dyDescent="0.55000000000000004">
      <c r="D12">
        <f>C13-C11</f>
        <v>8.463000000000001</v>
      </c>
      <c r="F12" t="s">
        <v>51</v>
      </c>
      <c r="H12">
        <v>360</v>
      </c>
      <c r="I12">
        <f t="shared" si="0"/>
        <v>360000</v>
      </c>
      <c r="J12">
        <f t="shared" si="1"/>
        <v>2202802</v>
      </c>
    </row>
    <row r="13" spans="1:10" x14ac:dyDescent="0.55000000000000004">
      <c r="A13" t="s">
        <v>24</v>
      </c>
      <c r="B13" s="3">
        <v>14.35</v>
      </c>
      <c r="C13" s="3">
        <v>54.371000000000002</v>
      </c>
      <c r="F13">
        <v>17.318000000000001</v>
      </c>
      <c r="H13">
        <v>17.318000000000001</v>
      </c>
      <c r="I13">
        <f t="shared" si="0"/>
        <v>17318</v>
      </c>
      <c r="J13">
        <f t="shared" si="1"/>
        <v>2220120</v>
      </c>
    </row>
    <row r="14" spans="1:10" x14ac:dyDescent="0.55000000000000004">
      <c r="C14" s="3">
        <v>54.460999999999999</v>
      </c>
      <c r="F14">
        <v>14.164000000000001</v>
      </c>
      <c r="H14">
        <v>14.164000000000001</v>
      </c>
      <c r="I14">
        <f t="shared" si="0"/>
        <v>14164.000000000002</v>
      </c>
      <c r="J14">
        <f t="shared" si="1"/>
        <v>2234284</v>
      </c>
    </row>
    <row r="15" spans="1:10" x14ac:dyDescent="0.55000000000000004">
      <c r="D15" t="s">
        <v>53</v>
      </c>
      <c r="F15">
        <v>5.9029999999999987</v>
      </c>
      <c r="H15">
        <v>5.9029999999999987</v>
      </c>
      <c r="I15">
        <f t="shared" si="0"/>
        <v>5902.9999999999991</v>
      </c>
      <c r="J15">
        <f t="shared" si="1"/>
        <v>2240187</v>
      </c>
    </row>
    <row r="16" spans="1:10" x14ac:dyDescent="0.55000000000000004">
      <c r="A16" t="s">
        <v>25</v>
      </c>
      <c r="B16" s="3">
        <v>14.37</v>
      </c>
      <c r="C16" s="3">
        <v>10.464</v>
      </c>
      <c r="F16">
        <v>7.916999999999998</v>
      </c>
      <c r="H16">
        <v>7.916999999999998</v>
      </c>
      <c r="I16">
        <f t="shared" si="0"/>
        <v>7916.9999999999982</v>
      </c>
      <c r="J16">
        <f t="shared" si="1"/>
        <v>2248104</v>
      </c>
    </row>
    <row r="17" spans="1:10" x14ac:dyDescent="0.55000000000000004">
      <c r="C17" s="3">
        <v>10.787000000000001</v>
      </c>
      <c r="F17">
        <v>1.5259999999999962</v>
      </c>
      <c r="H17">
        <v>1.5259999999999962</v>
      </c>
      <c r="I17">
        <f t="shared" si="0"/>
        <v>1525.9999999999964</v>
      </c>
      <c r="J17">
        <f t="shared" si="1"/>
        <v>2249630</v>
      </c>
    </row>
    <row r="18" spans="1:10" x14ac:dyDescent="0.55000000000000004">
      <c r="D18">
        <f>C19-C17</f>
        <v>34.338999999999999</v>
      </c>
      <c r="F18">
        <v>12.100000000000001</v>
      </c>
      <c r="H18">
        <v>12.100000000000001</v>
      </c>
      <c r="I18">
        <f t="shared" si="0"/>
        <v>12100.000000000002</v>
      </c>
      <c r="J18">
        <f t="shared" si="1"/>
        <v>2261730</v>
      </c>
    </row>
    <row r="19" spans="1:10" x14ac:dyDescent="0.55000000000000004">
      <c r="A19" t="s">
        <v>26</v>
      </c>
      <c r="B19" s="3">
        <v>14.37</v>
      </c>
      <c r="C19" s="3">
        <v>45.125999999999998</v>
      </c>
      <c r="F19">
        <v>1.4720000000000013</v>
      </c>
      <c r="H19">
        <v>1.4720000000000013</v>
      </c>
      <c r="I19">
        <f t="shared" si="0"/>
        <v>1472.0000000000014</v>
      </c>
      <c r="J19">
        <f t="shared" si="1"/>
        <v>2263202</v>
      </c>
    </row>
    <row r="20" spans="1:10" x14ac:dyDescent="0.55000000000000004">
      <c r="C20" s="3">
        <v>45.244999999999997</v>
      </c>
      <c r="F20">
        <v>2.7320000000000064</v>
      </c>
      <c r="H20">
        <v>2.7320000000000064</v>
      </c>
      <c r="I20">
        <f t="shared" si="0"/>
        <v>2732.0000000000064</v>
      </c>
      <c r="J20">
        <f t="shared" si="1"/>
        <v>2265934</v>
      </c>
    </row>
    <row r="21" spans="1:10" x14ac:dyDescent="0.55000000000000004">
      <c r="D21" t="s">
        <v>55</v>
      </c>
      <c r="F21">
        <v>5.2990000000000066</v>
      </c>
      <c r="H21">
        <v>5.2990000000000066</v>
      </c>
      <c r="I21">
        <f t="shared" si="0"/>
        <v>5299.0000000000064</v>
      </c>
      <c r="J21">
        <f t="shared" si="1"/>
        <v>2271233</v>
      </c>
    </row>
    <row r="22" spans="1:10" x14ac:dyDescent="0.55000000000000004">
      <c r="A22" t="s">
        <v>27</v>
      </c>
      <c r="B22" s="3">
        <v>14.42</v>
      </c>
      <c r="C22" s="3">
        <v>13.052</v>
      </c>
      <c r="F22">
        <v>6.2590000000000003</v>
      </c>
      <c r="H22">
        <v>6.2590000000000003</v>
      </c>
      <c r="I22">
        <f t="shared" si="0"/>
        <v>6259</v>
      </c>
      <c r="J22">
        <f t="shared" si="1"/>
        <v>2277492</v>
      </c>
    </row>
    <row r="23" spans="1:10" x14ac:dyDescent="0.55000000000000004">
      <c r="C23" s="3">
        <v>13.102</v>
      </c>
      <c r="F23">
        <v>1.831</v>
      </c>
      <c r="H23">
        <v>1.831</v>
      </c>
      <c r="I23">
        <f t="shared" si="0"/>
        <v>1831</v>
      </c>
      <c r="J23">
        <f t="shared" si="1"/>
        <v>2279323</v>
      </c>
    </row>
    <row r="24" spans="1:10" x14ac:dyDescent="0.55000000000000004">
      <c r="D24" t="s">
        <v>54</v>
      </c>
      <c r="F24">
        <v>2.2840000000000007</v>
      </c>
      <c r="H24">
        <v>2.2840000000000007</v>
      </c>
      <c r="I24">
        <f t="shared" si="0"/>
        <v>2284.0000000000009</v>
      </c>
      <c r="J24">
        <f t="shared" si="1"/>
        <v>2281607</v>
      </c>
    </row>
    <row r="25" spans="1:10" x14ac:dyDescent="0.55000000000000004">
      <c r="A25" t="s">
        <v>28</v>
      </c>
      <c r="B25" s="3">
        <v>14.46</v>
      </c>
      <c r="F25">
        <v>3.6419999999999995</v>
      </c>
      <c r="H25">
        <v>3.6419999999999995</v>
      </c>
      <c r="I25">
        <f t="shared" si="0"/>
        <v>3641.9999999999995</v>
      </c>
      <c r="J25">
        <f t="shared" si="1"/>
        <v>2285249</v>
      </c>
    </row>
    <row r="26" spans="1:10" x14ac:dyDescent="0.55000000000000004">
      <c r="F26">
        <v>15.646999999999998</v>
      </c>
      <c r="H26">
        <v>15.646999999999998</v>
      </c>
      <c r="I26">
        <f t="shared" si="0"/>
        <v>15646.999999999998</v>
      </c>
      <c r="J26">
        <f t="shared" si="1"/>
        <v>2300896</v>
      </c>
    </row>
    <row r="27" spans="1:10" x14ac:dyDescent="0.55000000000000004">
      <c r="D27" t="s">
        <v>55</v>
      </c>
      <c r="F27">
        <v>32.569000000000003</v>
      </c>
      <c r="H27">
        <v>32.569000000000003</v>
      </c>
      <c r="I27">
        <f t="shared" si="0"/>
        <v>32569.000000000004</v>
      </c>
      <c r="J27">
        <f t="shared" si="1"/>
        <v>2333465</v>
      </c>
    </row>
    <row r="28" spans="1:10" x14ac:dyDescent="0.55000000000000004">
      <c r="A28" t="s">
        <v>29</v>
      </c>
      <c r="B28" s="3">
        <v>14.51</v>
      </c>
      <c r="F28">
        <v>7.0410000000000004</v>
      </c>
      <c r="H28">
        <v>7.0410000000000004</v>
      </c>
      <c r="I28">
        <f t="shared" si="0"/>
        <v>7041</v>
      </c>
      <c r="J28">
        <f t="shared" si="1"/>
        <v>2340506</v>
      </c>
    </row>
    <row r="29" spans="1:10" x14ac:dyDescent="0.55000000000000004">
      <c r="F29">
        <v>15.808000000000002</v>
      </c>
      <c r="H29">
        <v>15.808000000000002</v>
      </c>
      <c r="I29">
        <f t="shared" si="0"/>
        <v>15808.000000000002</v>
      </c>
      <c r="J29">
        <f t="shared" si="1"/>
        <v>2356314</v>
      </c>
    </row>
    <row r="30" spans="1:10" x14ac:dyDescent="0.55000000000000004">
      <c r="D30" t="s">
        <v>54</v>
      </c>
      <c r="F30">
        <v>2.7319999999999993</v>
      </c>
      <c r="H30">
        <v>2.7319999999999993</v>
      </c>
      <c r="I30">
        <f t="shared" si="0"/>
        <v>2731.9999999999991</v>
      </c>
      <c r="J30">
        <f t="shared" si="1"/>
        <v>2359046</v>
      </c>
    </row>
    <row r="31" spans="1:10" x14ac:dyDescent="0.55000000000000004">
      <c r="A31" t="s">
        <v>30</v>
      </c>
      <c r="B31" s="3">
        <v>14.55</v>
      </c>
      <c r="F31">
        <v>34.603999999999999</v>
      </c>
      <c r="H31">
        <v>34.603999999999999</v>
      </c>
      <c r="I31">
        <f t="shared" si="0"/>
        <v>34604</v>
      </c>
      <c r="J31">
        <f t="shared" si="1"/>
        <v>2393650</v>
      </c>
    </row>
    <row r="32" spans="1:10" x14ac:dyDescent="0.55000000000000004">
      <c r="F32">
        <v>7.351</v>
      </c>
      <c r="H32">
        <v>7.351</v>
      </c>
      <c r="I32">
        <f t="shared" si="0"/>
        <v>7351</v>
      </c>
      <c r="J32">
        <f t="shared" si="1"/>
        <v>2401001</v>
      </c>
    </row>
    <row r="33" spans="1:10" x14ac:dyDescent="0.55000000000000004">
      <c r="D33" t="s">
        <v>53</v>
      </c>
      <c r="F33">
        <v>23.191000000000003</v>
      </c>
      <c r="H33">
        <v>23.191000000000003</v>
      </c>
      <c r="I33">
        <f t="shared" si="0"/>
        <v>23191.000000000004</v>
      </c>
      <c r="J33">
        <f t="shared" si="1"/>
        <v>2424192</v>
      </c>
    </row>
    <row r="34" spans="1:10" x14ac:dyDescent="0.55000000000000004">
      <c r="A34" t="s">
        <v>31</v>
      </c>
      <c r="B34" s="3">
        <v>14.57</v>
      </c>
    </row>
    <row r="36" spans="1:10" x14ac:dyDescent="0.55000000000000004">
      <c r="D36" t="s">
        <v>51</v>
      </c>
    </row>
    <row r="37" spans="1:10" x14ac:dyDescent="0.55000000000000004">
      <c r="A37" t="s">
        <v>32</v>
      </c>
      <c r="B37" s="3">
        <v>15.3</v>
      </c>
      <c r="C37" s="3">
        <v>46.728000000000002</v>
      </c>
    </row>
    <row r="38" spans="1:10" x14ac:dyDescent="0.55000000000000004">
      <c r="C38" s="3">
        <v>47.048000000000002</v>
      </c>
    </row>
    <row r="39" spans="1:10" x14ac:dyDescent="0.55000000000000004">
      <c r="D39">
        <v>17.318000000000001</v>
      </c>
    </row>
    <row r="40" spans="1:10" x14ac:dyDescent="0.55000000000000004">
      <c r="A40" t="s">
        <v>33</v>
      </c>
      <c r="B40" s="3">
        <v>15.4</v>
      </c>
      <c r="C40" s="3">
        <v>4.3659999999999997</v>
      </c>
    </row>
    <row r="41" spans="1:10" x14ac:dyDescent="0.55000000000000004">
      <c r="C41" s="3">
        <v>4.5060000000000002</v>
      </c>
    </row>
    <row r="42" spans="1:10" x14ac:dyDescent="0.55000000000000004">
      <c r="D42">
        <f>C43-C41</f>
        <v>14.164000000000001</v>
      </c>
    </row>
    <row r="43" spans="1:10" x14ac:dyDescent="0.55000000000000004">
      <c r="A43" t="s">
        <v>34</v>
      </c>
      <c r="C43" s="3">
        <v>18.670000000000002</v>
      </c>
    </row>
    <row r="44" spans="1:10" x14ac:dyDescent="0.55000000000000004">
      <c r="C44" s="3">
        <v>18.977</v>
      </c>
    </row>
    <row r="45" spans="1:10" x14ac:dyDescent="0.55000000000000004">
      <c r="D45">
        <f>C46-C44</f>
        <v>5.9029999999999987</v>
      </c>
    </row>
    <row r="46" spans="1:10" x14ac:dyDescent="0.55000000000000004">
      <c r="A46" t="s">
        <v>35</v>
      </c>
      <c r="C46" s="3">
        <v>24.88</v>
      </c>
    </row>
    <row r="47" spans="1:10" x14ac:dyDescent="0.55000000000000004">
      <c r="C47" s="3">
        <v>25.227</v>
      </c>
    </row>
    <row r="48" spans="1:10" x14ac:dyDescent="0.55000000000000004">
      <c r="D48">
        <f t="shared" ref="D48" si="2">C49-C47</f>
        <v>7.916999999999998</v>
      </c>
    </row>
    <row r="49" spans="1:4" x14ac:dyDescent="0.55000000000000004">
      <c r="A49" t="s">
        <v>36</v>
      </c>
      <c r="C49" s="3">
        <v>33.143999999999998</v>
      </c>
    </row>
    <row r="50" spans="1:4" x14ac:dyDescent="0.55000000000000004">
      <c r="C50" s="3">
        <v>33.331000000000003</v>
      </c>
    </row>
    <row r="51" spans="1:4" x14ac:dyDescent="0.55000000000000004">
      <c r="D51">
        <f t="shared" ref="D51" si="3">C52-C50</f>
        <v>1.5259999999999962</v>
      </c>
    </row>
    <row r="52" spans="1:4" x14ac:dyDescent="0.55000000000000004">
      <c r="A52" t="s">
        <v>37</v>
      </c>
      <c r="C52" s="3">
        <v>34.856999999999999</v>
      </c>
    </row>
    <row r="53" spans="1:4" x14ac:dyDescent="0.55000000000000004">
      <c r="C53" s="3">
        <v>35.045999999999999</v>
      </c>
    </row>
    <row r="54" spans="1:4" x14ac:dyDescent="0.55000000000000004">
      <c r="D54">
        <f t="shared" ref="D54" si="4">C55-C53</f>
        <v>12.100000000000001</v>
      </c>
    </row>
    <row r="55" spans="1:4" x14ac:dyDescent="0.55000000000000004">
      <c r="A55" t="s">
        <v>38</v>
      </c>
      <c r="C55" s="3">
        <v>47.146000000000001</v>
      </c>
    </row>
    <row r="56" spans="1:4" x14ac:dyDescent="0.55000000000000004">
      <c r="C56" s="3">
        <v>47.542000000000002</v>
      </c>
    </row>
    <row r="57" spans="1:4" x14ac:dyDescent="0.55000000000000004">
      <c r="D57">
        <f t="shared" ref="D57" si="5">C58-C56</f>
        <v>1.4720000000000013</v>
      </c>
    </row>
    <row r="58" spans="1:4" x14ac:dyDescent="0.55000000000000004">
      <c r="A58" t="s">
        <v>39</v>
      </c>
      <c r="C58" s="3">
        <v>49.014000000000003</v>
      </c>
    </row>
    <row r="59" spans="1:4" x14ac:dyDescent="0.55000000000000004">
      <c r="C59" s="3">
        <v>49.357999999999997</v>
      </c>
    </row>
    <row r="60" spans="1:4" x14ac:dyDescent="0.55000000000000004">
      <c r="D60">
        <f t="shared" ref="D60" si="6">C61-C59</f>
        <v>2.7320000000000064</v>
      </c>
    </row>
    <row r="61" spans="1:4" x14ac:dyDescent="0.55000000000000004">
      <c r="A61" t="s">
        <v>40</v>
      </c>
      <c r="C61" s="3">
        <v>52.09</v>
      </c>
    </row>
    <row r="62" spans="1:4" x14ac:dyDescent="0.55000000000000004">
      <c r="C62" s="3">
        <v>52.226999999999997</v>
      </c>
    </row>
    <row r="63" spans="1:4" x14ac:dyDescent="0.55000000000000004">
      <c r="D63">
        <f t="shared" ref="D63" si="7">C64-C62</f>
        <v>5.2990000000000066</v>
      </c>
    </row>
    <row r="64" spans="1:4" x14ac:dyDescent="0.55000000000000004">
      <c r="A64" t="s">
        <v>41</v>
      </c>
      <c r="C64" s="3">
        <v>57.526000000000003</v>
      </c>
    </row>
    <row r="66" spans="1:4" x14ac:dyDescent="0.55000000000000004">
      <c r="D66">
        <v>6.2590000000000003</v>
      </c>
    </row>
    <row r="67" spans="1:4" x14ac:dyDescent="0.55000000000000004">
      <c r="A67" t="s">
        <v>42</v>
      </c>
      <c r="B67" s="3">
        <v>15.5</v>
      </c>
      <c r="C67" s="3">
        <v>3.7850000000000001</v>
      </c>
    </row>
    <row r="68" spans="1:4" x14ac:dyDescent="0.55000000000000004">
      <c r="C68" s="3">
        <v>3.89</v>
      </c>
    </row>
    <row r="69" spans="1:4" x14ac:dyDescent="0.55000000000000004">
      <c r="D69">
        <f>C70-C68</f>
        <v>1.831</v>
      </c>
    </row>
    <row r="70" spans="1:4" x14ac:dyDescent="0.55000000000000004">
      <c r="A70" t="s">
        <v>43</v>
      </c>
      <c r="C70" s="3">
        <v>5.7210000000000001</v>
      </c>
    </row>
    <row r="71" spans="1:4" x14ac:dyDescent="0.55000000000000004">
      <c r="C71" s="3">
        <v>5.9109999999999996</v>
      </c>
    </row>
    <row r="72" spans="1:4" x14ac:dyDescent="0.55000000000000004">
      <c r="D72">
        <f t="shared" ref="D72" si="8">C73-C71</f>
        <v>2.2840000000000007</v>
      </c>
    </row>
    <row r="73" spans="1:4" x14ac:dyDescent="0.55000000000000004">
      <c r="A73" t="s">
        <v>44</v>
      </c>
      <c r="C73" s="3">
        <v>8.1950000000000003</v>
      </c>
    </row>
    <row r="75" spans="1:4" x14ac:dyDescent="0.55000000000000004">
      <c r="D75">
        <f>C76-C73</f>
        <v>3.6419999999999995</v>
      </c>
    </row>
    <row r="76" spans="1:4" x14ac:dyDescent="0.55000000000000004">
      <c r="A76" t="s">
        <v>45</v>
      </c>
      <c r="C76" s="3">
        <v>11.837</v>
      </c>
    </row>
    <row r="77" spans="1:4" x14ac:dyDescent="0.55000000000000004">
      <c r="C77" s="3">
        <v>11.852</v>
      </c>
    </row>
    <row r="78" spans="1:4" x14ac:dyDescent="0.55000000000000004">
      <c r="D78">
        <f t="shared" ref="D78" si="9">C79-C77</f>
        <v>15.646999999999998</v>
      </c>
    </row>
    <row r="79" spans="1:4" x14ac:dyDescent="0.55000000000000004">
      <c r="A79" t="s">
        <v>46</v>
      </c>
      <c r="C79" s="3">
        <v>27.498999999999999</v>
      </c>
    </row>
    <row r="80" spans="1:4" x14ac:dyDescent="0.55000000000000004">
      <c r="C80" s="3">
        <v>27.78</v>
      </c>
    </row>
    <row r="81" spans="1:4" x14ac:dyDescent="0.55000000000000004">
      <c r="D81">
        <v>32.569000000000003</v>
      </c>
    </row>
    <row r="82" spans="1:4" x14ac:dyDescent="0.55000000000000004">
      <c r="A82" t="s">
        <v>47</v>
      </c>
      <c r="B82" s="3">
        <v>15.6</v>
      </c>
      <c r="C82" s="3">
        <v>0.34899999999999998</v>
      </c>
    </row>
    <row r="83" spans="1:4" x14ac:dyDescent="0.55000000000000004">
      <c r="C83" s="3">
        <v>0.38800000000000001</v>
      </c>
    </row>
    <row r="84" spans="1:4" x14ac:dyDescent="0.55000000000000004">
      <c r="D84">
        <f>C85-C83</f>
        <v>7.0410000000000004</v>
      </c>
    </row>
    <row r="85" spans="1:4" x14ac:dyDescent="0.55000000000000004">
      <c r="A85" t="s">
        <v>48</v>
      </c>
      <c r="C85" s="3">
        <v>7.4290000000000003</v>
      </c>
    </row>
    <row r="86" spans="1:4" x14ac:dyDescent="0.55000000000000004">
      <c r="C86" s="3">
        <v>7.4429999999999996</v>
      </c>
    </row>
    <row r="87" spans="1:4" x14ac:dyDescent="0.55000000000000004">
      <c r="D87">
        <f t="shared" ref="D87" si="10">C88-C86</f>
        <v>15.808000000000002</v>
      </c>
    </row>
    <row r="88" spans="1:4" x14ac:dyDescent="0.55000000000000004">
      <c r="A88" t="s">
        <v>49</v>
      </c>
      <c r="C88" s="3">
        <v>23.251000000000001</v>
      </c>
    </row>
    <row r="89" spans="1:4" x14ac:dyDescent="0.55000000000000004">
      <c r="C89" s="3">
        <v>24.728999999999999</v>
      </c>
    </row>
    <row r="90" spans="1:4" x14ac:dyDescent="0.55000000000000004">
      <c r="D90">
        <f t="shared" ref="D90" si="11">C91-C89</f>
        <v>2.7319999999999993</v>
      </c>
    </row>
    <row r="91" spans="1:4" x14ac:dyDescent="0.55000000000000004">
      <c r="A91" t="s">
        <v>50</v>
      </c>
      <c r="C91" s="3">
        <v>27.460999999999999</v>
      </c>
    </row>
    <row r="92" spans="1:4" x14ac:dyDescent="0.55000000000000004">
      <c r="C92" s="3">
        <v>27.73</v>
      </c>
    </row>
    <row r="93" spans="1:4" x14ac:dyDescent="0.55000000000000004">
      <c r="D93">
        <v>34.603999999999999</v>
      </c>
    </row>
    <row r="94" spans="1:4" x14ac:dyDescent="0.55000000000000004">
      <c r="A94" t="s">
        <v>56</v>
      </c>
      <c r="B94" s="3">
        <v>15.7</v>
      </c>
      <c r="C94" s="3">
        <v>2.3340000000000001</v>
      </c>
    </row>
    <row r="95" spans="1:4" x14ac:dyDescent="0.55000000000000004">
      <c r="C95" s="3">
        <v>2.6619999999999999</v>
      </c>
    </row>
    <row r="96" spans="1:4" x14ac:dyDescent="0.55000000000000004">
      <c r="D96">
        <f>C97-C95</f>
        <v>7.351</v>
      </c>
    </row>
    <row r="97" spans="1:4" x14ac:dyDescent="0.55000000000000004">
      <c r="A97" t="s">
        <v>57</v>
      </c>
      <c r="C97" s="3">
        <v>10.013</v>
      </c>
    </row>
    <row r="98" spans="1:4" x14ac:dyDescent="0.55000000000000004">
      <c r="C98" s="3">
        <v>10.026999999999999</v>
      </c>
    </row>
    <row r="99" spans="1:4" x14ac:dyDescent="0.55000000000000004">
      <c r="D99">
        <f>C100-C98</f>
        <v>23.191000000000003</v>
      </c>
    </row>
    <row r="100" spans="1:4" x14ac:dyDescent="0.55000000000000004">
      <c r="A100" t="s">
        <v>58</v>
      </c>
      <c r="C100" s="3">
        <v>33.218000000000004</v>
      </c>
    </row>
    <row r="101" spans="1:4" x14ac:dyDescent="0.55000000000000004">
      <c r="C101" s="3">
        <v>33.585999999999999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topLeftCell="A453" workbookViewId="0">
      <selection activeCell="D228" sqref="D228"/>
    </sheetView>
  </sheetViews>
  <sheetFormatPr defaultRowHeight="14.4" x14ac:dyDescent="0.55000000000000004"/>
  <cols>
    <col min="2" max="2" width="10.15625" bestFit="1" customWidth="1"/>
  </cols>
  <sheetData>
    <row r="1" spans="1:2" x14ac:dyDescent="0.55000000000000004">
      <c r="A1" s="3"/>
      <c r="B1" s="3"/>
    </row>
    <row r="2" spans="1:2" x14ac:dyDescent="0.55000000000000004">
      <c r="A2" s="3">
        <v>46</v>
      </c>
      <c r="B2" s="3">
        <v>8600</v>
      </c>
    </row>
    <row r="3" spans="1:2" x14ac:dyDescent="0.55000000000000004">
      <c r="A3" s="3">
        <v>58</v>
      </c>
      <c r="B3" s="3">
        <v>8487</v>
      </c>
    </row>
    <row r="4" spans="1:2" x14ac:dyDescent="0.55000000000000004">
      <c r="A4" s="3">
        <v>71</v>
      </c>
      <c r="B4" s="3">
        <v>8673</v>
      </c>
    </row>
    <row r="5" spans="1:2" x14ac:dyDescent="0.55000000000000004">
      <c r="A5" s="3">
        <v>83</v>
      </c>
      <c r="B5" s="3">
        <v>8530</v>
      </c>
    </row>
    <row r="6" spans="1:2" x14ac:dyDescent="0.55000000000000004">
      <c r="A6" s="3">
        <v>95</v>
      </c>
      <c r="B6" s="3">
        <v>8471</v>
      </c>
    </row>
    <row r="7" spans="1:2" x14ac:dyDescent="0.55000000000000004">
      <c r="A7" s="3">
        <v>107</v>
      </c>
      <c r="B7" s="3">
        <v>8447</v>
      </c>
    </row>
    <row r="8" spans="1:2" x14ac:dyDescent="0.55000000000000004">
      <c r="A8" s="3">
        <v>119</v>
      </c>
      <c r="B8" s="3">
        <v>8394</v>
      </c>
    </row>
    <row r="9" spans="1:2" x14ac:dyDescent="0.55000000000000004">
      <c r="A9" s="3">
        <v>131</v>
      </c>
      <c r="B9" s="3">
        <v>8498</v>
      </c>
    </row>
    <row r="10" spans="1:2" x14ac:dyDescent="0.55000000000000004">
      <c r="A10" s="3">
        <v>143</v>
      </c>
      <c r="B10" s="3">
        <v>8424</v>
      </c>
    </row>
    <row r="11" spans="1:2" x14ac:dyDescent="0.55000000000000004">
      <c r="A11" s="3">
        <v>156</v>
      </c>
      <c r="B11" s="3">
        <v>8414</v>
      </c>
    </row>
    <row r="12" spans="1:2" x14ac:dyDescent="0.55000000000000004">
      <c r="A12" s="3">
        <v>168</v>
      </c>
      <c r="B12" s="3">
        <v>8456</v>
      </c>
    </row>
    <row r="13" spans="1:2" x14ac:dyDescent="0.55000000000000004">
      <c r="A13" s="3">
        <v>180</v>
      </c>
      <c r="B13" s="3">
        <v>8435</v>
      </c>
    </row>
    <row r="14" spans="1:2" x14ac:dyDescent="0.55000000000000004">
      <c r="A14" s="3">
        <v>192</v>
      </c>
      <c r="B14" s="3">
        <v>8385</v>
      </c>
    </row>
    <row r="15" spans="1:2" x14ac:dyDescent="0.55000000000000004">
      <c r="A15" s="3">
        <v>205</v>
      </c>
      <c r="B15" s="3">
        <v>8392</v>
      </c>
    </row>
    <row r="16" spans="1:2" x14ac:dyDescent="0.55000000000000004">
      <c r="A16" s="3">
        <v>217</v>
      </c>
      <c r="B16" s="3">
        <v>8401</v>
      </c>
    </row>
    <row r="17" spans="1:2" x14ac:dyDescent="0.55000000000000004">
      <c r="A17" s="3">
        <v>228</v>
      </c>
      <c r="B17" s="3">
        <v>8384</v>
      </c>
    </row>
    <row r="18" spans="1:2" x14ac:dyDescent="0.55000000000000004">
      <c r="A18" s="3">
        <v>241</v>
      </c>
      <c r="B18" s="3">
        <v>8354</v>
      </c>
    </row>
    <row r="19" spans="1:2" x14ac:dyDescent="0.55000000000000004">
      <c r="A19" s="3">
        <v>253</v>
      </c>
      <c r="B19" s="3">
        <v>8342</v>
      </c>
    </row>
    <row r="20" spans="1:2" x14ac:dyDescent="0.55000000000000004">
      <c r="A20" s="3">
        <v>265</v>
      </c>
      <c r="B20" s="3">
        <v>8367</v>
      </c>
    </row>
    <row r="21" spans="1:2" x14ac:dyDescent="0.55000000000000004">
      <c r="A21" s="3">
        <v>447</v>
      </c>
      <c r="B21" s="3">
        <v>8342</v>
      </c>
    </row>
    <row r="22" spans="1:2" x14ac:dyDescent="0.55000000000000004">
      <c r="A22" s="3">
        <v>459</v>
      </c>
      <c r="B22" s="3">
        <v>8280</v>
      </c>
    </row>
    <row r="23" spans="1:2" x14ac:dyDescent="0.55000000000000004">
      <c r="A23" s="3">
        <v>471</v>
      </c>
      <c r="B23" s="3">
        <v>8272</v>
      </c>
    </row>
    <row r="24" spans="1:2" x14ac:dyDescent="0.55000000000000004">
      <c r="A24" s="3">
        <v>637</v>
      </c>
      <c r="B24" s="3">
        <v>8545</v>
      </c>
    </row>
    <row r="25" spans="1:2" x14ac:dyDescent="0.55000000000000004">
      <c r="A25" s="3">
        <v>649</v>
      </c>
      <c r="B25" s="3">
        <v>8475</v>
      </c>
    </row>
    <row r="26" spans="1:2" x14ac:dyDescent="0.55000000000000004">
      <c r="A26" s="3">
        <v>661</v>
      </c>
      <c r="B26" s="3">
        <v>8558</v>
      </c>
    </row>
    <row r="27" spans="1:2" x14ac:dyDescent="0.55000000000000004">
      <c r="A27" s="3">
        <v>673</v>
      </c>
      <c r="B27" s="3">
        <v>8638</v>
      </c>
    </row>
    <row r="28" spans="1:2" x14ac:dyDescent="0.55000000000000004">
      <c r="A28" s="3">
        <v>685</v>
      </c>
      <c r="B28" s="3">
        <v>8623</v>
      </c>
    </row>
    <row r="29" spans="1:2" x14ac:dyDescent="0.55000000000000004">
      <c r="A29" s="3">
        <v>697</v>
      </c>
      <c r="B29" s="3">
        <v>8589</v>
      </c>
    </row>
    <row r="30" spans="1:2" x14ac:dyDescent="0.55000000000000004">
      <c r="A30" s="3">
        <v>710</v>
      </c>
      <c r="B30" s="3">
        <v>8658</v>
      </c>
    </row>
    <row r="31" spans="1:2" x14ac:dyDescent="0.55000000000000004">
      <c r="A31" s="3">
        <v>722</v>
      </c>
      <c r="B31" s="3">
        <v>8829</v>
      </c>
    </row>
    <row r="32" spans="1:2" x14ac:dyDescent="0.55000000000000004">
      <c r="A32" s="3"/>
      <c r="B32" s="3"/>
    </row>
    <row r="33" spans="1:4" x14ac:dyDescent="0.55000000000000004">
      <c r="A33" s="3"/>
      <c r="B33" s="3"/>
    </row>
    <row r="34" spans="1:4" x14ac:dyDescent="0.55000000000000004">
      <c r="A34" s="3">
        <v>292</v>
      </c>
      <c r="B34" s="3">
        <v>9013</v>
      </c>
      <c r="C34">
        <f>A34+$D$34</f>
        <v>360292</v>
      </c>
      <c r="D34">
        <v>360000</v>
      </c>
    </row>
    <row r="35" spans="1:4" x14ac:dyDescent="0.55000000000000004">
      <c r="A35" s="3">
        <v>304</v>
      </c>
      <c r="B35" s="3">
        <v>8789</v>
      </c>
      <c r="C35">
        <f t="shared" ref="C35:C63" si="0">A35+$D$34</f>
        <v>360304</v>
      </c>
    </row>
    <row r="36" spans="1:4" x14ac:dyDescent="0.55000000000000004">
      <c r="A36" s="3">
        <v>470</v>
      </c>
      <c r="B36" s="3">
        <v>8602</v>
      </c>
      <c r="C36">
        <f t="shared" si="0"/>
        <v>360470</v>
      </c>
    </row>
    <row r="37" spans="1:4" x14ac:dyDescent="0.55000000000000004">
      <c r="A37" s="3">
        <v>483</v>
      </c>
      <c r="B37" s="3">
        <v>8478</v>
      </c>
      <c r="C37">
        <f t="shared" si="0"/>
        <v>360483</v>
      </c>
    </row>
    <row r="38" spans="1:4" x14ac:dyDescent="0.55000000000000004">
      <c r="A38" s="3">
        <v>494</v>
      </c>
      <c r="B38" s="3">
        <v>8495</v>
      </c>
      <c r="C38">
        <f t="shared" si="0"/>
        <v>360494</v>
      </c>
    </row>
    <row r="39" spans="1:4" x14ac:dyDescent="0.55000000000000004">
      <c r="A39" s="3">
        <v>506</v>
      </c>
      <c r="B39" s="3">
        <v>8431</v>
      </c>
      <c r="C39">
        <f t="shared" si="0"/>
        <v>360506</v>
      </c>
    </row>
    <row r="40" spans="1:4" x14ac:dyDescent="0.55000000000000004">
      <c r="A40" s="3">
        <v>518</v>
      </c>
      <c r="B40" s="3">
        <v>8413</v>
      </c>
      <c r="C40">
        <f t="shared" si="0"/>
        <v>360518</v>
      </c>
    </row>
    <row r="41" spans="1:4" x14ac:dyDescent="0.55000000000000004">
      <c r="A41" s="3">
        <v>530</v>
      </c>
      <c r="B41" s="3">
        <v>8433</v>
      </c>
      <c r="C41">
        <f t="shared" si="0"/>
        <v>360530</v>
      </c>
    </row>
    <row r="42" spans="1:4" x14ac:dyDescent="0.55000000000000004">
      <c r="A42" s="3">
        <v>542</v>
      </c>
      <c r="B42" s="3">
        <v>8399</v>
      </c>
      <c r="C42">
        <f t="shared" si="0"/>
        <v>360542</v>
      </c>
    </row>
    <row r="43" spans="1:4" x14ac:dyDescent="0.55000000000000004">
      <c r="A43" s="3">
        <v>554</v>
      </c>
      <c r="B43" s="3">
        <v>8385</v>
      </c>
      <c r="C43">
        <f t="shared" si="0"/>
        <v>360554</v>
      </c>
    </row>
    <row r="44" spans="1:4" x14ac:dyDescent="0.55000000000000004">
      <c r="A44" s="3">
        <v>566</v>
      </c>
      <c r="B44" s="3">
        <v>8381</v>
      </c>
      <c r="C44">
        <f t="shared" si="0"/>
        <v>360566</v>
      </c>
    </row>
    <row r="45" spans="1:4" x14ac:dyDescent="0.55000000000000004">
      <c r="A45" s="3">
        <v>578</v>
      </c>
      <c r="B45" s="3">
        <v>8356</v>
      </c>
      <c r="C45">
        <f t="shared" si="0"/>
        <v>360578</v>
      </c>
    </row>
    <row r="46" spans="1:4" x14ac:dyDescent="0.55000000000000004">
      <c r="A46" s="3">
        <v>589</v>
      </c>
      <c r="B46" s="3">
        <v>8361</v>
      </c>
      <c r="C46">
        <f t="shared" si="0"/>
        <v>360589</v>
      </c>
    </row>
    <row r="47" spans="1:4" x14ac:dyDescent="0.55000000000000004">
      <c r="A47" s="3">
        <v>601</v>
      </c>
      <c r="B47" s="3">
        <v>8449</v>
      </c>
      <c r="C47">
        <f t="shared" si="0"/>
        <v>360601</v>
      </c>
    </row>
    <row r="48" spans="1:4" x14ac:dyDescent="0.55000000000000004">
      <c r="A48" s="3">
        <v>614</v>
      </c>
      <c r="B48" s="3">
        <v>8362</v>
      </c>
      <c r="C48">
        <f t="shared" si="0"/>
        <v>360614</v>
      </c>
    </row>
    <row r="49" spans="1:3" x14ac:dyDescent="0.55000000000000004">
      <c r="A49" s="3">
        <v>625</v>
      </c>
      <c r="B49" s="3">
        <v>8365</v>
      </c>
      <c r="C49">
        <f t="shared" si="0"/>
        <v>360625</v>
      </c>
    </row>
    <row r="50" spans="1:3" x14ac:dyDescent="0.55000000000000004">
      <c r="A50" s="3">
        <v>637</v>
      </c>
      <c r="B50" s="3">
        <v>8389</v>
      </c>
      <c r="C50">
        <f t="shared" si="0"/>
        <v>360637</v>
      </c>
    </row>
    <row r="51" spans="1:3" x14ac:dyDescent="0.55000000000000004">
      <c r="A51" s="3">
        <v>648</v>
      </c>
      <c r="B51" s="3">
        <v>8404</v>
      </c>
      <c r="C51">
        <f t="shared" si="0"/>
        <v>360648</v>
      </c>
    </row>
    <row r="52" spans="1:3" x14ac:dyDescent="0.55000000000000004">
      <c r="A52" s="3">
        <v>661</v>
      </c>
      <c r="B52" s="3">
        <v>8287</v>
      </c>
      <c r="C52">
        <f t="shared" si="0"/>
        <v>360661</v>
      </c>
    </row>
    <row r="53" spans="1:3" x14ac:dyDescent="0.55000000000000004">
      <c r="A53" s="3">
        <v>673</v>
      </c>
      <c r="B53" s="3">
        <v>8309</v>
      </c>
      <c r="C53">
        <f t="shared" si="0"/>
        <v>360673</v>
      </c>
    </row>
    <row r="54" spans="1:3" x14ac:dyDescent="0.55000000000000004">
      <c r="A54" s="3">
        <v>684</v>
      </c>
      <c r="B54" s="3">
        <v>8317</v>
      </c>
      <c r="C54">
        <f t="shared" si="0"/>
        <v>360684</v>
      </c>
    </row>
    <row r="55" spans="1:3" x14ac:dyDescent="0.55000000000000004">
      <c r="A55" s="3">
        <v>714</v>
      </c>
      <c r="B55" s="3">
        <v>8390</v>
      </c>
      <c r="C55">
        <f t="shared" si="0"/>
        <v>360714</v>
      </c>
    </row>
    <row r="56" spans="1:3" x14ac:dyDescent="0.55000000000000004">
      <c r="A56" s="3">
        <v>725</v>
      </c>
      <c r="B56" s="3">
        <v>8352</v>
      </c>
      <c r="C56">
        <f t="shared" si="0"/>
        <v>360725</v>
      </c>
    </row>
    <row r="57" spans="1:3" x14ac:dyDescent="0.55000000000000004">
      <c r="A57" s="3">
        <v>738</v>
      </c>
      <c r="B57" s="3">
        <v>8374</v>
      </c>
      <c r="C57">
        <f t="shared" si="0"/>
        <v>360738</v>
      </c>
    </row>
    <row r="58" spans="1:3" x14ac:dyDescent="0.55000000000000004">
      <c r="A58" s="3">
        <v>749</v>
      </c>
      <c r="B58" s="3">
        <v>8329</v>
      </c>
      <c r="C58">
        <f t="shared" si="0"/>
        <v>360749</v>
      </c>
    </row>
    <row r="59" spans="1:3" x14ac:dyDescent="0.55000000000000004">
      <c r="A59" s="3">
        <v>761</v>
      </c>
      <c r="B59" s="3">
        <v>8339</v>
      </c>
      <c r="C59">
        <f t="shared" si="0"/>
        <v>360761</v>
      </c>
    </row>
    <row r="60" spans="1:3" x14ac:dyDescent="0.55000000000000004">
      <c r="A60" s="3">
        <v>773</v>
      </c>
      <c r="B60" s="3">
        <v>8505</v>
      </c>
      <c r="C60">
        <f t="shared" si="0"/>
        <v>360773</v>
      </c>
    </row>
    <row r="61" spans="1:3" x14ac:dyDescent="0.55000000000000004">
      <c r="A61" s="3">
        <v>785</v>
      </c>
      <c r="B61" s="3">
        <v>8601</v>
      </c>
      <c r="C61">
        <f t="shared" si="0"/>
        <v>360785</v>
      </c>
    </row>
    <row r="62" spans="1:3" x14ac:dyDescent="0.55000000000000004">
      <c r="A62" s="3">
        <v>955</v>
      </c>
      <c r="B62" s="3">
        <v>8920</v>
      </c>
      <c r="C62">
        <f t="shared" si="0"/>
        <v>360955</v>
      </c>
    </row>
    <row r="63" spans="1:3" x14ac:dyDescent="0.55000000000000004">
      <c r="A63" s="3">
        <v>968</v>
      </c>
      <c r="B63" s="3">
        <v>10643</v>
      </c>
      <c r="C63">
        <f t="shared" si="0"/>
        <v>360968</v>
      </c>
    </row>
    <row r="64" spans="1:3" x14ac:dyDescent="0.55000000000000004">
      <c r="A64" s="3"/>
      <c r="B64" s="3"/>
    </row>
    <row r="65" spans="1:5" x14ac:dyDescent="0.55000000000000004">
      <c r="A65" s="3"/>
      <c r="B65" s="3"/>
    </row>
    <row r="66" spans="1:5" x14ac:dyDescent="0.55000000000000004">
      <c r="A66" s="3">
        <v>819</v>
      </c>
      <c r="B66" s="3">
        <v>10345</v>
      </c>
      <c r="C66">
        <f>A66+$D$66</f>
        <v>420819</v>
      </c>
      <c r="D66">
        <v>420000</v>
      </c>
      <c r="E66">
        <v>3</v>
      </c>
    </row>
    <row r="67" spans="1:5" x14ac:dyDescent="0.55000000000000004">
      <c r="A67" s="3">
        <v>833</v>
      </c>
      <c r="B67" s="3">
        <v>10246</v>
      </c>
      <c r="C67">
        <f t="shared" ref="C67:C77" si="1">A67+$D$66</f>
        <v>420833</v>
      </c>
    </row>
    <row r="68" spans="1:5" x14ac:dyDescent="0.55000000000000004">
      <c r="A68" s="3">
        <v>847</v>
      </c>
      <c r="B68" s="3">
        <v>10249</v>
      </c>
      <c r="C68">
        <f t="shared" si="1"/>
        <v>420847</v>
      </c>
    </row>
    <row r="69" spans="1:5" x14ac:dyDescent="0.55000000000000004">
      <c r="A69" s="3">
        <v>860</v>
      </c>
      <c r="B69" s="3">
        <v>10208</v>
      </c>
      <c r="C69">
        <f t="shared" si="1"/>
        <v>420860</v>
      </c>
    </row>
    <row r="70" spans="1:5" x14ac:dyDescent="0.55000000000000004">
      <c r="A70" s="3">
        <v>875</v>
      </c>
      <c r="B70" s="3">
        <v>10215</v>
      </c>
      <c r="C70">
        <f t="shared" si="1"/>
        <v>420875</v>
      </c>
    </row>
    <row r="71" spans="1:5" x14ac:dyDescent="0.55000000000000004">
      <c r="A71" s="3">
        <v>889</v>
      </c>
      <c r="B71" s="3">
        <v>10271</v>
      </c>
      <c r="C71">
        <f t="shared" si="1"/>
        <v>420889</v>
      </c>
    </row>
    <row r="72" spans="1:5" x14ac:dyDescent="0.55000000000000004">
      <c r="A72" s="3">
        <v>902</v>
      </c>
      <c r="B72" s="3">
        <v>10176</v>
      </c>
      <c r="C72">
        <f t="shared" si="1"/>
        <v>420902</v>
      </c>
    </row>
    <row r="73" spans="1:5" x14ac:dyDescent="0.55000000000000004">
      <c r="A73" s="3">
        <v>917</v>
      </c>
      <c r="B73" s="3">
        <v>10199</v>
      </c>
      <c r="C73">
        <f t="shared" si="1"/>
        <v>420917</v>
      </c>
    </row>
    <row r="74" spans="1:5" x14ac:dyDescent="0.55000000000000004">
      <c r="A74" s="3">
        <v>930</v>
      </c>
      <c r="B74" s="3">
        <v>10287</v>
      </c>
      <c r="C74">
        <f t="shared" si="1"/>
        <v>420930</v>
      </c>
    </row>
    <row r="75" spans="1:5" x14ac:dyDescent="0.55000000000000004">
      <c r="A75" s="3">
        <v>944</v>
      </c>
      <c r="B75" s="3">
        <v>10203</v>
      </c>
      <c r="C75">
        <f t="shared" si="1"/>
        <v>420944</v>
      </c>
    </row>
    <row r="76" spans="1:5" x14ac:dyDescent="0.55000000000000004">
      <c r="A76" s="3">
        <v>958</v>
      </c>
      <c r="B76" s="3">
        <v>10291</v>
      </c>
      <c r="C76">
        <f t="shared" si="1"/>
        <v>420958</v>
      </c>
    </row>
    <row r="77" spans="1:5" x14ac:dyDescent="0.55000000000000004">
      <c r="A77" s="3">
        <v>972</v>
      </c>
      <c r="B77" s="3">
        <v>10207</v>
      </c>
      <c r="C77">
        <f t="shared" si="1"/>
        <v>420972</v>
      </c>
    </row>
    <row r="78" spans="1:5" x14ac:dyDescent="0.55000000000000004">
      <c r="A78" s="3"/>
      <c r="B78" s="3"/>
    </row>
    <row r="79" spans="1:5" x14ac:dyDescent="0.55000000000000004">
      <c r="A79" s="3"/>
      <c r="B79" s="3"/>
    </row>
    <row r="80" spans="1:5" x14ac:dyDescent="0.55000000000000004">
      <c r="A80" s="3"/>
      <c r="B80" s="3"/>
    </row>
    <row r="81" spans="1:5" x14ac:dyDescent="0.55000000000000004">
      <c r="A81" s="3"/>
      <c r="B81" s="3"/>
    </row>
    <row r="82" spans="1:5" x14ac:dyDescent="0.55000000000000004">
      <c r="A82" s="3"/>
      <c r="B82" s="3"/>
    </row>
    <row r="83" spans="1:5" x14ac:dyDescent="0.55000000000000004">
      <c r="A83" s="3"/>
      <c r="B83" s="3"/>
    </row>
    <row r="84" spans="1:5" x14ac:dyDescent="0.55000000000000004">
      <c r="A84" s="3">
        <v>632</v>
      </c>
      <c r="B84" s="3">
        <v>8820</v>
      </c>
      <c r="C84">
        <f>A84+$D$84</f>
        <v>480632</v>
      </c>
      <c r="D84">
        <v>480000</v>
      </c>
      <c r="E84">
        <v>4</v>
      </c>
    </row>
    <row r="85" spans="1:5" x14ac:dyDescent="0.55000000000000004">
      <c r="A85" s="3">
        <v>798</v>
      </c>
      <c r="B85" s="3">
        <v>8675</v>
      </c>
      <c r="C85">
        <f t="shared" ref="C85:C94" si="2">A85+$D$84</f>
        <v>480798</v>
      </c>
    </row>
    <row r="86" spans="1:5" x14ac:dyDescent="0.55000000000000004">
      <c r="A86" s="3">
        <v>811</v>
      </c>
      <c r="B86" s="3">
        <v>8560</v>
      </c>
      <c r="C86">
        <f t="shared" si="2"/>
        <v>480811</v>
      </c>
    </row>
    <row r="87" spans="1:5" x14ac:dyDescent="0.55000000000000004">
      <c r="A87" s="3">
        <v>823</v>
      </c>
      <c r="B87" s="3">
        <v>8631</v>
      </c>
      <c r="C87">
        <f t="shared" si="2"/>
        <v>480823</v>
      </c>
    </row>
    <row r="88" spans="1:5" x14ac:dyDescent="0.55000000000000004">
      <c r="A88" s="3">
        <v>835</v>
      </c>
      <c r="B88" s="3">
        <v>8567</v>
      </c>
      <c r="C88">
        <f t="shared" si="2"/>
        <v>480835</v>
      </c>
    </row>
    <row r="89" spans="1:5" x14ac:dyDescent="0.55000000000000004">
      <c r="A89" s="3">
        <v>846</v>
      </c>
      <c r="B89" s="3">
        <v>8625</v>
      </c>
      <c r="C89">
        <f t="shared" si="2"/>
        <v>480846</v>
      </c>
    </row>
    <row r="90" spans="1:5" x14ac:dyDescent="0.55000000000000004">
      <c r="A90" s="3">
        <v>859</v>
      </c>
      <c r="B90" s="3">
        <v>8597</v>
      </c>
      <c r="C90">
        <f t="shared" si="2"/>
        <v>480859</v>
      </c>
    </row>
    <row r="91" spans="1:5" x14ac:dyDescent="0.55000000000000004">
      <c r="A91" s="3">
        <v>871</v>
      </c>
      <c r="B91" s="3">
        <v>8637</v>
      </c>
      <c r="C91">
        <f t="shared" si="2"/>
        <v>480871</v>
      </c>
    </row>
    <row r="92" spans="1:5" x14ac:dyDescent="0.55000000000000004">
      <c r="A92" s="3">
        <v>883</v>
      </c>
      <c r="B92" s="3">
        <v>8615</v>
      </c>
      <c r="C92">
        <f t="shared" si="2"/>
        <v>480883</v>
      </c>
    </row>
    <row r="93" spans="1:5" x14ac:dyDescent="0.55000000000000004">
      <c r="A93" s="3">
        <v>895</v>
      </c>
      <c r="B93" s="3">
        <v>8566</v>
      </c>
      <c r="C93">
        <f t="shared" si="2"/>
        <v>480895</v>
      </c>
    </row>
    <row r="94" spans="1:5" x14ac:dyDescent="0.55000000000000004">
      <c r="A94" s="3">
        <v>908</v>
      </c>
      <c r="B94" s="3">
        <v>8739</v>
      </c>
      <c r="C94">
        <f t="shared" si="2"/>
        <v>480908</v>
      </c>
    </row>
    <row r="95" spans="1:5" x14ac:dyDescent="0.55000000000000004">
      <c r="A95" s="3"/>
      <c r="B95" s="3"/>
    </row>
    <row r="96" spans="1:5" x14ac:dyDescent="0.55000000000000004">
      <c r="A96" s="3"/>
      <c r="B96" s="3"/>
    </row>
    <row r="97" spans="1:5" x14ac:dyDescent="0.55000000000000004">
      <c r="A97" s="3"/>
      <c r="B97" s="3"/>
    </row>
    <row r="98" spans="1:5" x14ac:dyDescent="0.55000000000000004">
      <c r="A98" s="3"/>
      <c r="B98" s="3"/>
    </row>
    <row r="99" spans="1:5" x14ac:dyDescent="0.55000000000000004">
      <c r="A99" s="3"/>
      <c r="B99" s="3"/>
    </row>
    <row r="100" spans="1:5" x14ac:dyDescent="0.55000000000000004">
      <c r="A100" s="3">
        <v>371</v>
      </c>
      <c r="B100" s="3">
        <v>11549</v>
      </c>
      <c r="C100">
        <f>A100+$D$100</f>
        <v>488834</v>
      </c>
      <c r="D100">
        <v>488463</v>
      </c>
      <c r="E100">
        <v>5</v>
      </c>
    </row>
    <row r="101" spans="1:5" x14ac:dyDescent="0.55000000000000004">
      <c r="A101" s="3">
        <v>387</v>
      </c>
      <c r="B101" s="3">
        <v>11472</v>
      </c>
      <c r="C101">
        <f t="shared" ref="C101:C106" si="3">A101+$D$100</f>
        <v>488850</v>
      </c>
    </row>
    <row r="102" spans="1:5" x14ac:dyDescent="0.55000000000000004">
      <c r="A102" s="3">
        <v>402</v>
      </c>
      <c r="B102" s="3">
        <v>11378</v>
      </c>
      <c r="C102">
        <f t="shared" si="3"/>
        <v>488865</v>
      </c>
    </row>
    <row r="103" spans="1:5" x14ac:dyDescent="0.55000000000000004">
      <c r="A103" s="3">
        <v>416</v>
      </c>
      <c r="B103" s="3">
        <v>11360</v>
      </c>
      <c r="C103">
        <f t="shared" si="3"/>
        <v>488879</v>
      </c>
    </row>
    <row r="104" spans="1:5" x14ac:dyDescent="0.55000000000000004">
      <c r="A104" s="3">
        <v>432</v>
      </c>
      <c r="B104" s="3">
        <v>11333</v>
      </c>
      <c r="C104">
        <f t="shared" si="3"/>
        <v>488895</v>
      </c>
    </row>
    <row r="105" spans="1:5" x14ac:dyDescent="0.55000000000000004">
      <c r="A105" s="3">
        <v>447</v>
      </c>
      <c r="B105" s="3">
        <v>11354</v>
      </c>
      <c r="C105">
        <f t="shared" si="3"/>
        <v>488910</v>
      </c>
    </row>
    <row r="106" spans="1:5" x14ac:dyDescent="0.55000000000000004">
      <c r="A106" s="3">
        <v>461</v>
      </c>
      <c r="B106" s="3">
        <v>11320</v>
      </c>
      <c r="C106">
        <f t="shared" si="3"/>
        <v>488924</v>
      </c>
    </row>
    <row r="107" spans="1:5" x14ac:dyDescent="0.55000000000000004">
      <c r="A107" s="3"/>
      <c r="B107" s="3"/>
    </row>
    <row r="108" spans="1:5" x14ac:dyDescent="0.55000000000000004">
      <c r="A108" s="3"/>
      <c r="B108" s="3"/>
    </row>
    <row r="109" spans="1:5" x14ac:dyDescent="0.55000000000000004">
      <c r="A109" s="3"/>
      <c r="B109" s="3"/>
    </row>
    <row r="110" spans="1:5" x14ac:dyDescent="0.55000000000000004">
      <c r="A110" s="3"/>
      <c r="B110" s="3"/>
    </row>
    <row r="111" spans="1:5" x14ac:dyDescent="0.55000000000000004">
      <c r="A111" s="3"/>
      <c r="B111" s="3"/>
    </row>
    <row r="112" spans="1:5" x14ac:dyDescent="0.55000000000000004">
      <c r="A112" s="3"/>
      <c r="B112" s="3"/>
    </row>
    <row r="113" spans="1:5" x14ac:dyDescent="0.55000000000000004">
      <c r="A113" s="3"/>
      <c r="B113" s="3"/>
    </row>
    <row r="114" spans="1:5" x14ac:dyDescent="0.55000000000000004">
      <c r="A114" s="3"/>
      <c r="B114" s="3"/>
    </row>
    <row r="115" spans="1:5" x14ac:dyDescent="0.55000000000000004">
      <c r="A115" s="3">
        <v>464</v>
      </c>
      <c r="B115" s="3">
        <v>8406</v>
      </c>
      <c r="C115">
        <f>A115+$D$115</f>
        <v>608927</v>
      </c>
      <c r="D115">
        <v>608463</v>
      </c>
      <c r="E115">
        <v>6</v>
      </c>
    </row>
    <row r="116" spans="1:5" x14ac:dyDescent="0.55000000000000004">
      <c r="A116" s="3">
        <v>476</v>
      </c>
      <c r="B116" s="3">
        <v>8449</v>
      </c>
      <c r="C116">
        <f t="shared" ref="C116:C141" si="4">A116+$D$115</f>
        <v>608939</v>
      </c>
    </row>
    <row r="117" spans="1:5" x14ac:dyDescent="0.55000000000000004">
      <c r="A117" s="3">
        <v>489</v>
      </c>
      <c r="B117" s="3">
        <v>8637</v>
      </c>
      <c r="C117">
        <f t="shared" si="4"/>
        <v>608952</v>
      </c>
    </row>
    <row r="118" spans="1:5" x14ac:dyDescent="0.55000000000000004">
      <c r="A118" s="3">
        <v>500</v>
      </c>
      <c r="B118" s="3">
        <v>8165</v>
      </c>
      <c r="C118">
        <f t="shared" si="4"/>
        <v>608963</v>
      </c>
    </row>
    <row r="119" spans="1:5" x14ac:dyDescent="0.55000000000000004">
      <c r="A119" s="3">
        <v>512</v>
      </c>
      <c r="B119" s="3">
        <v>8150</v>
      </c>
      <c r="C119">
        <f t="shared" si="4"/>
        <v>608975</v>
      </c>
    </row>
    <row r="120" spans="1:5" x14ac:dyDescent="0.55000000000000004">
      <c r="A120" s="3">
        <v>524</v>
      </c>
      <c r="B120" s="3">
        <v>8151</v>
      </c>
      <c r="C120">
        <f t="shared" si="4"/>
        <v>608987</v>
      </c>
    </row>
    <row r="121" spans="1:5" x14ac:dyDescent="0.55000000000000004">
      <c r="A121" s="3">
        <v>535</v>
      </c>
      <c r="B121" s="3">
        <v>8118</v>
      </c>
      <c r="C121">
        <f t="shared" si="4"/>
        <v>608998</v>
      </c>
    </row>
    <row r="122" spans="1:5" x14ac:dyDescent="0.55000000000000004">
      <c r="A122" s="3">
        <v>547</v>
      </c>
      <c r="B122" s="3">
        <v>8147</v>
      </c>
      <c r="C122">
        <f t="shared" si="4"/>
        <v>609010</v>
      </c>
    </row>
    <row r="123" spans="1:5" x14ac:dyDescent="0.55000000000000004">
      <c r="A123" s="3">
        <v>558</v>
      </c>
      <c r="B123" s="3">
        <v>8111</v>
      </c>
      <c r="C123">
        <f t="shared" si="4"/>
        <v>609021</v>
      </c>
    </row>
    <row r="124" spans="1:5" x14ac:dyDescent="0.55000000000000004">
      <c r="A124" s="3">
        <v>571</v>
      </c>
      <c r="B124" s="3">
        <v>8105</v>
      </c>
      <c r="C124">
        <f t="shared" si="4"/>
        <v>609034</v>
      </c>
    </row>
    <row r="125" spans="1:5" x14ac:dyDescent="0.55000000000000004">
      <c r="A125" s="3">
        <v>582</v>
      </c>
      <c r="B125" s="3">
        <v>8103</v>
      </c>
      <c r="C125">
        <f t="shared" si="4"/>
        <v>609045</v>
      </c>
    </row>
    <row r="126" spans="1:5" x14ac:dyDescent="0.55000000000000004">
      <c r="A126" s="3">
        <v>593</v>
      </c>
      <c r="B126" s="3">
        <v>8107</v>
      </c>
      <c r="C126">
        <f t="shared" si="4"/>
        <v>609056</v>
      </c>
    </row>
    <row r="127" spans="1:5" x14ac:dyDescent="0.55000000000000004">
      <c r="A127" s="3">
        <v>606</v>
      </c>
      <c r="B127" s="3">
        <v>8174</v>
      </c>
      <c r="C127">
        <f t="shared" si="4"/>
        <v>609069</v>
      </c>
    </row>
    <row r="128" spans="1:5" x14ac:dyDescent="0.55000000000000004">
      <c r="A128" s="3">
        <v>617</v>
      </c>
      <c r="B128" s="3">
        <v>8076</v>
      </c>
      <c r="C128">
        <f t="shared" si="4"/>
        <v>609080</v>
      </c>
    </row>
    <row r="129" spans="1:5" x14ac:dyDescent="0.55000000000000004">
      <c r="A129" s="3">
        <v>629</v>
      </c>
      <c r="B129" s="3">
        <v>8158</v>
      </c>
      <c r="C129">
        <f t="shared" si="4"/>
        <v>609092</v>
      </c>
    </row>
    <row r="130" spans="1:5" x14ac:dyDescent="0.55000000000000004">
      <c r="A130" s="3">
        <v>640</v>
      </c>
      <c r="B130" s="3">
        <v>8110</v>
      </c>
      <c r="C130">
        <f t="shared" si="4"/>
        <v>609103</v>
      </c>
    </row>
    <row r="131" spans="1:5" x14ac:dyDescent="0.55000000000000004">
      <c r="A131" s="3">
        <v>652</v>
      </c>
      <c r="B131" s="3">
        <v>8082</v>
      </c>
      <c r="C131">
        <f t="shared" si="4"/>
        <v>609115</v>
      </c>
    </row>
    <row r="132" spans="1:5" x14ac:dyDescent="0.55000000000000004">
      <c r="A132" s="3">
        <v>664</v>
      </c>
      <c r="B132" s="3">
        <v>8055</v>
      </c>
      <c r="C132">
        <f t="shared" si="4"/>
        <v>609127</v>
      </c>
    </row>
    <row r="133" spans="1:5" x14ac:dyDescent="0.55000000000000004">
      <c r="A133" s="3">
        <v>675</v>
      </c>
      <c r="B133" s="3">
        <v>8078</v>
      </c>
      <c r="C133">
        <f t="shared" si="4"/>
        <v>609138</v>
      </c>
    </row>
    <row r="134" spans="1:5" x14ac:dyDescent="0.55000000000000004">
      <c r="A134" s="3">
        <v>704</v>
      </c>
      <c r="B134" s="3">
        <v>8369</v>
      </c>
      <c r="C134">
        <f t="shared" si="4"/>
        <v>609167</v>
      </c>
    </row>
    <row r="135" spans="1:5" x14ac:dyDescent="0.55000000000000004">
      <c r="A135" s="3">
        <v>716</v>
      </c>
      <c r="B135" s="3">
        <v>8096</v>
      </c>
      <c r="C135">
        <f t="shared" si="4"/>
        <v>609179</v>
      </c>
    </row>
    <row r="136" spans="1:5" x14ac:dyDescent="0.55000000000000004">
      <c r="A136" s="3">
        <v>727</v>
      </c>
      <c r="B136" s="3">
        <v>8295</v>
      </c>
      <c r="C136">
        <f t="shared" si="4"/>
        <v>609190</v>
      </c>
    </row>
    <row r="137" spans="1:5" x14ac:dyDescent="0.55000000000000004">
      <c r="A137" s="3">
        <v>740</v>
      </c>
      <c r="B137" s="3">
        <v>8089</v>
      </c>
      <c r="C137">
        <f t="shared" si="4"/>
        <v>609203</v>
      </c>
    </row>
    <row r="138" spans="1:5" x14ac:dyDescent="0.55000000000000004">
      <c r="A138" s="3">
        <v>751</v>
      </c>
      <c r="B138" s="3">
        <v>8333</v>
      </c>
      <c r="C138">
        <f t="shared" si="4"/>
        <v>609214</v>
      </c>
    </row>
    <row r="139" spans="1:5" x14ac:dyDescent="0.55000000000000004">
      <c r="A139" s="3">
        <v>763</v>
      </c>
      <c r="B139" s="3">
        <v>8187</v>
      </c>
      <c r="C139">
        <f t="shared" si="4"/>
        <v>609226</v>
      </c>
    </row>
    <row r="140" spans="1:5" x14ac:dyDescent="0.55000000000000004">
      <c r="A140" s="3">
        <v>774</v>
      </c>
      <c r="B140" s="3">
        <v>8205</v>
      </c>
      <c r="C140">
        <f t="shared" si="4"/>
        <v>609237</v>
      </c>
    </row>
    <row r="141" spans="1:5" x14ac:dyDescent="0.55000000000000004">
      <c r="A141" s="3">
        <v>787</v>
      </c>
      <c r="B141" s="3">
        <v>8395</v>
      </c>
      <c r="C141">
        <f t="shared" si="4"/>
        <v>609250</v>
      </c>
    </row>
    <row r="142" spans="1:5" x14ac:dyDescent="0.55000000000000004">
      <c r="A142" s="3"/>
      <c r="B142" s="3"/>
    </row>
    <row r="143" spans="1:5" x14ac:dyDescent="0.55000000000000004">
      <c r="A143" s="3"/>
      <c r="B143" s="3"/>
    </row>
    <row r="144" spans="1:5" x14ac:dyDescent="0.55000000000000004">
      <c r="A144" s="3">
        <v>126</v>
      </c>
      <c r="B144" s="3">
        <v>11181</v>
      </c>
      <c r="C144">
        <f>A144+$D$144</f>
        <v>642928</v>
      </c>
      <c r="D144">
        <v>642802</v>
      </c>
      <c r="E144">
        <v>7</v>
      </c>
    </row>
    <row r="145" spans="1:5" x14ac:dyDescent="0.55000000000000004">
      <c r="A145" s="3">
        <v>141</v>
      </c>
      <c r="B145" s="3">
        <v>11104</v>
      </c>
      <c r="C145">
        <f t="shared" ref="C145:C152" si="5">A145+$D$144</f>
        <v>642943</v>
      </c>
    </row>
    <row r="146" spans="1:5" x14ac:dyDescent="0.55000000000000004">
      <c r="A146" s="3">
        <v>156</v>
      </c>
      <c r="B146" s="3">
        <v>11106</v>
      </c>
      <c r="C146">
        <f t="shared" si="5"/>
        <v>642958</v>
      </c>
    </row>
    <row r="147" spans="1:5" x14ac:dyDescent="0.55000000000000004">
      <c r="A147" s="3">
        <v>171</v>
      </c>
      <c r="B147" s="3">
        <v>11131</v>
      </c>
      <c r="C147">
        <f t="shared" si="5"/>
        <v>642973</v>
      </c>
    </row>
    <row r="148" spans="1:5" x14ac:dyDescent="0.55000000000000004">
      <c r="A148" s="3">
        <v>185</v>
      </c>
      <c r="B148" s="3">
        <v>11240</v>
      </c>
      <c r="C148">
        <f t="shared" si="5"/>
        <v>642987</v>
      </c>
    </row>
    <row r="149" spans="1:5" x14ac:dyDescent="0.55000000000000004">
      <c r="A149" s="3">
        <v>200</v>
      </c>
      <c r="B149" s="3">
        <v>11076</v>
      </c>
      <c r="C149">
        <f t="shared" si="5"/>
        <v>643002</v>
      </c>
    </row>
    <row r="150" spans="1:5" x14ac:dyDescent="0.55000000000000004">
      <c r="A150" s="3">
        <v>215</v>
      </c>
      <c r="B150" s="3">
        <v>11123</v>
      </c>
      <c r="C150">
        <f t="shared" si="5"/>
        <v>643017</v>
      </c>
    </row>
    <row r="151" spans="1:5" x14ac:dyDescent="0.55000000000000004">
      <c r="A151" s="3">
        <v>229</v>
      </c>
      <c r="B151" s="3">
        <v>11093</v>
      </c>
      <c r="C151">
        <f t="shared" si="5"/>
        <v>643031</v>
      </c>
    </row>
    <row r="152" spans="1:5" x14ac:dyDescent="0.55000000000000004">
      <c r="A152" s="3">
        <v>245</v>
      </c>
      <c r="B152" s="3">
        <v>11132</v>
      </c>
      <c r="C152">
        <f t="shared" si="5"/>
        <v>643047</v>
      </c>
    </row>
    <row r="153" spans="1:5" x14ac:dyDescent="0.55000000000000004">
      <c r="A153" s="3"/>
      <c r="B153" s="3"/>
    </row>
    <row r="154" spans="1:5" x14ac:dyDescent="0.55000000000000004">
      <c r="A154" s="3"/>
      <c r="B154" s="3"/>
    </row>
    <row r="155" spans="1:5" x14ac:dyDescent="0.55000000000000004">
      <c r="A155" s="3"/>
      <c r="B155" s="3"/>
    </row>
    <row r="156" spans="1:5" x14ac:dyDescent="0.55000000000000004">
      <c r="A156" s="3"/>
      <c r="B156" s="3"/>
    </row>
    <row r="157" spans="1:5" x14ac:dyDescent="0.55000000000000004">
      <c r="A157" s="3"/>
      <c r="B157" s="3"/>
    </row>
    <row r="158" spans="1:5" x14ac:dyDescent="0.55000000000000004">
      <c r="A158" s="3"/>
      <c r="B158" s="3"/>
    </row>
    <row r="159" spans="1:5" x14ac:dyDescent="0.55000000000000004">
      <c r="A159" s="3"/>
      <c r="B159" s="3"/>
    </row>
    <row r="160" spans="1:5" x14ac:dyDescent="0.55000000000000004">
      <c r="A160" s="3">
        <v>52</v>
      </c>
      <c r="B160" s="3">
        <v>13715</v>
      </c>
      <c r="C160">
        <f>A160+$D$160</f>
        <v>942854</v>
      </c>
      <c r="D160">
        <v>942802</v>
      </c>
      <c r="E160">
        <v>8</v>
      </c>
    </row>
    <row r="161" spans="1:5" x14ac:dyDescent="0.55000000000000004">
      <c r="A161" s="3">
        <v>70</v>
      </c>
      <c r="B161" s="3">
        <v>13765</v>
      </c>
      <c r="C161">
        <f t="shared" ref="C161:C162" si="6">A161+$D$160</f>
        <v>942872</v>
      </c>
    </row>
    <row r="162" spans="1:5" x14ac:dyDescent="0.55000000000000004">
      <c r="A162" s="3">
        <v>102</v>
      </c>
      <c r="B162" s="3">
        <v>14037</v>
      </c>
      <c r="C162">
        <f t="shared" si="6"/>
        <v>942904</v>
      </c>
    </row>
    <row r="163" spans="1:5" x14ac:dyDescent="0.55000000000000004">
      <c r="A163" s="3"/>
      <c r="B163" s="3"/>
    </row>
    <row r="164" spans="1:5" x14ac:dyDescent="0.55000000000000004">
      <c r="A164" s="3"/>
      <c r="B164" s="3"/>
    </row>
    <row r="165" spans="1:5" x14ac:dyDescent="0.55000000000000004">
      <c r="A165" s="3"/>
      <c r="B165" s="3"/>
    </row>
    <row r="166" spans="1:5" x14ac:dyDescent="0.55000000000000004">
      <c r="A166" s="3"/>
      <c r="B166" s="3"/>
    </row>
    <row r="167" spans="1:5" x14ac:dyDescent="0.55000000000000004">
      <c r="A167" s="3"/>
      <c r="B167" s="3"/>
    </row>
    <row r="168" spans="1:5" x14ac:dyDescent="0.55000000000000004">
      <c r="A168" s="3"/>
      <c r="B168" s="3"/>
    </row>
    <row r="169" spans="1:5" x14ac:dyDescent="0.55000000000000004">
      <c r="A169" s="3"/>
      <c r="B169" s="3"/>
    </row>
    <row r="170" spans="1:5" x14ac:dyDescent="0.55000000000000004">
      <c r="A170" s="3"/>
      <c r="B170" s="3"/>
    </row>
    <row r="171" spans="1:5" x14ac:dyDescent="0.55000000000000004">
      <c r="A171" s="3"/>
      <c r="B171" s="3"/>
    </row>
    <row r="172" spans="1:5" x14ac:dyDescent="0.55000000000000004">
      <c r="A172" s="3">
        <v>367</v>
      </c>
      <c r="B172" s="3">
        <v>9488</v>
      </c>
      <c r="C172">
        <f>A172+$D$172</f>
        <v>1183169</v>
      </c>
      <c r="D172">
        <v>1182802</v>
      </c>
      <c r="E172">
        <v>9</v>
      </c>
    </row>
    <row r="173" spans="1:5" x14ac:dyDescent="0.55000000000000004">
      <c r="A173" s="3">
        <v>379</v>
      </c>
      <c r="B173" s="3">
        <v>9358</v>
      </c>
      <c r="C173">
        <f t="shared" ref="C173:C194" si="7">A173+$D$172</f>
        <v>1183181</v>
      </c>
    </row>
    <row r="174" spans="1:5" x14ac:dyDescent="0.55000000000000004">
      <c r="A174" s="3">
        <v>392</v>
      </c>
      <c r="B174" s="3">
        <v>9489</v>
      </c>
      <c r="C174">
        <f t="shared" si="7"/>
        <v>1183194</v>
      </c>
    </row>
    <row r="175" spans="1:5" x14ac:dyDescent="0.55000000000000004">
      <c r="A175" s="3">
        <v>558</v>
      </c>
      <c r="B175" s="3">
        <v>9081</v>
      </c>
      <c r="C175">
        <f t="shared" si="7"/>
        <v>1183360</v>
      </c>
    </row>
    <row r="176" spans="1:5" x14ac:dyDescent="0.55000000000000004">
      <c r="A176" s="3">
        <v>571</v>
      </c>
      <c r="B176" s="3">
        <v>9079</v>
      </c>
      <c r="C176">
        <f t="shared" si="7"/>
        <v>1183373</v>
      </c>
    </row>
    <row r="177" spans="1:3" x14ac:dyDescent="0.55000000000000004">
      <c r="A177" s="3">
        <v>584</v>
      </c>
      <c r="B177" s="3">
        <v>8999</v>
      </c>
      <c r="C177">
        <f t="shared" si="7"/>
        <v>1183386</v>
      </c>
    </row>
    <row r="178" spans="1:3" x14ac:dyDescent="0.55000000000000004">
      <c r="A178" s="3">
        <v>596</v>
      </c>
      <c r="B178" s="3">
        <v>9040</v>
      </c>
      <c r="C178">
        <f t="shared" si="7"/>
        <v>1183398</v>
      </c>
    </row>
    <row r="179" spans="1:3" x14ac:dyDescent="0.55000000000000004">
      <c r="A179" s="3">
        <v>609</v>
      </c>
      <c r="B179" s="3">
        <v>8942</v>
      </c>
      <c r="C179">
        <f t="shared" si="7"/>
        <v>1183411</v>
      </c>
    </row>
    <row r="180" spans="1:3" x14ac:dyDescent="0.55000000000000004">
      <c r="A180" s="3">
        <v>622</v>
      </c>
      <c r="B180" s="3">
        <v>8989</v>
      </c>
      <c r="C180">
        <f t="shared" si="7"/>
        <v>1183424</v>
      </c>
    </row>
    <row r="181" spans="1:3" x14ac:dyDescent="0.55000000000000004">
      <c r="A181" s="3">
        <v>634</v>
      </c>
      <c r="B181" s="3">
        <v>8939</v>
      </c>
      <c r="C181">
        <f t="shared" si="7"/>
        <v>1183436</v>
      </c>
    </row>
    <row r="182" spans="1:3" x14ac:dyDescent="0.55000000000000004">
      <c r="A182" s="3">
        <v>646</v>
      </c>
      <c r="B182" s="3">
        <v>8962</v>
      </c>
      <c r="C182">
        <f t="shared" si="7"/>
        <v>1183448</v>
      </c>
    </row>
    <row r="183" spans="1:3" x14ac:dyDescent="0.55000000000000004">
      <c r="A183" s="3">
        <v>658</v>
      </c>
      <c r="B183" s="3">
        <v>8969</v>
      </c>
      <c r="C183">
        <f t="shared" si="7"/>
        <v>1183460</v>
      </c>
    </row>
    <row r="184" spans="1:3" x14ac:dyDescent="0.55000000000000004">
      <c r="A184" s="3">
        <v>672</v>
      </c>
      <c r="B184" s="3">
        <v>8967</v>
      </c>
      <c r="C184">
        <f t="shared" si="7"/>
        <v>1183474</v>
      </c>
    </row>
    <row r="185" spans="1:3" x14ac:dyDescent="0.55000000000000004">
      <c r="A185" s="3">
        <v>684</v>
      </c>
      <c r="B185" s="3">
        <v>8968</v>
      </c>
      <c r="C185">
        <f t="shared" si="7"/>
        <v>1183486</v>
      </c>
    </row>
    <row r="186" spans="1:3" x14ac:dyDescent="0.55000000000000004">
      <c r="A186" s="3">
        <v>696</v>
      </c>
      <c r="B186" s="3">
        <v>9015</v>
      </c>
      <c r="C186">
        <f t="shared" si="7"/>
        <v>1183498</v>
      </c>
    </row>
    <row r="187" spans="1:3" x14ac:dyDescent="0.55000000000000004">
      <c r="A187" s="3">
        <v>709</v>
      </c>
      <c r="B187" s="3">
        <v>8944</v>
      </c>
      <c r="C187">
        <f t="shared" si="7"/>
        <v>1183511</v>
      </c>
    </row>
    <row r="188" spans="1:3" x14ac:dyDescent="0.55000000000000004">
      <c r="A188" s="3">
        <v>722</v>
      </c>
      <c r="B188" s="3">
        <v>9000</v>
      </c>
      <c r="C188">
        <f t="shared" si="7"/>
        <v>1183524</v>
      </c>
    </row>
    <row r="189" spans="1:3" x14ac:dyDescent="0.55000000000000004">
      <c r="A189" s="3">
        <v>734</v>
      </c>
      <c r="B189" s="3">
        <v>9002</v>
      </c>
      <c r="C189">
        <f t="shared" si="7"/>
        <v>1183536</v>
      </c>
    </row>
    <row r="190" spans="1:3" x14ac:dyDescent="0.55000000000000004">
      <c r="A190" s="3">
        <v>747</v>
      </c>
      <c r="B190" s="3">
        <v>9002</v>
      </c>
      <c r="C190">
        <f t="shared" si="7"/>
        <v>1183549</v>
      </c>
    </row>
    <row r="191" spans="1:3" x14ac:dyDescent="0.55000000000000004">
      <c r="A191" s="3">
        <v>760</v>
      </c>
      <c r="B191" s="3">
        <v>9246</v>
      </c>
      <c r="C191">
        <f t="shared" si="7"/>
        <v>1183562</v>
      </c>
    </row>
    <row r="192" spans="1:3" x14ac:dyDescent="0.55000000000000004">
      <c r="A192" s="3">
        <v>772</v>
      </c>
      <c r="B192" s="3">
        <v>9016</v>
      </c>
      <c r="C192">
        <f t="shared" si="7"/>
        <v>1183574</v>
      </c>
    </row>
    <row r="193" spans="1:5" x14ac:dyDescent="0.55000000000000004">
      <c r="A193" s="3">
        <v>784</v>
      </c>
      <c r="B193" s="3">
        <v>9017</v>
      </c>
      <c r="C193">
        <f t="shared" si="7"/>
        <v>1183586</v>
      </c>
    </row>
    <row r="194" spans="1:5" x14ac:dyDescent="0.55000000000000004">
      <c r="A194" s="3">
        <v>815</v>
      </c>
      <c r="B194" s="3">
        <v>9263</v>
      </c>
      <c r="C194">
        <f t="shared" si="7"/>
        <v>1183617</v>
      </c>
    </row>
    <row r="195" spans="1:5" x14ac:dyDescent="0.55000000000000004">
      <c r="A195" s="3"/>
      <c r="B195" s="3"/>
    </row>
    <row r="196" spans="1:5" x14ac:dyDescent="0.55000000000000004">
      <c r="A196" s="3">
        <v>899</v>
      </c>
      <c r="B196" s="3">
        <v>11801</v>
      </c>
      <c r="C196">
        <f>A196+$D$196</f>
        <v>1483701</v>
      </c>
      <c r="D196">
        <v>1482802</v>
      </c>
      <c r="E196">
        <v>10</v>
      </c>
    </row>
    <row r="197" spans="1:5" x14ac:dyDescent="0.55000000000000004">
      <c r="A197" s="3">
        <v>915</v>
      </c>
      <c r="B197" s="3">
        <v>11785</v>
      </c>
      <c r="C197">
        <f t="shared" ref="C197:C212" si="8">A197+$D$196</f>
        <v>1483717</v>
      </c>
    </row>
    <row r="198" spans="1:5" x14ac:dyDescent="0.55000000000000004">
      <c r="A198" s="3">
        <v>931</v>
      </c>
      <c r="B198" s="3">
        <v>13019</v>
      </c>
      <c r="C198">
        <f t="shared" si="8"/>
        <v>1483733</v>
      </c>
    </row>
    <row r="199" spans="1:5" x14ac:dyDescent="0.55000000000000004">
      <c r="A199" s="3">
        <v>946</v>
      </c>
      <c r="B199" s="3">
        <v>11756</v>
      </c>
      <c r="C199">
        <f t="shared" si="8"/>
        <v>1483748</v>
      </c>
    </row>
    <row r="200" spans="1:5" x14ac:dyDescent="0.55000000000000004">
      <c r="A200" s="3">
        <v>962</v>
      </c>
      <c r="B200" s="3">
        <v>11759</v>
      </c>
      <c r="C200">
        <f t="shared" si="8"/>
        <v>1483764</v>
      </c>
    </row>
    <row r="201" spans="1:5" x14ac:dyDescent="0.55000000000000004">
      <c r="A201" s="3">
        <v>977</v>
      </c>
      <c r="B201" s="3">
        <v>11787</v>
      </c>
      <c r="C201">
        <f t="shared" si="8"/>
        <v>1483779</v>
      </c>
    </row>
    <row r="202" spans="1:5" x14ac:dyDescent="0.55000000000000004">
      <c r="A202" s="3">
        <v>992</v>
      </c>
      <c r="B202" s="3">
        <v>11720</v>
      </c>
      <c r="C202">
        <f t="shared" si="8"/>
        <v>1483794</v>
      </c>
    </row>
    <row r="203" spans="1:5" x14ac:dyDescent="0.55000000000000004">
      <c r="A203" s="3">
        <v>1008</v>
      </c>
      <c r="B203" s="3">
        <v>11748</v>
      </c>
      <c r="C203">
        <f t="shared" si="8"/>
        <v>1483810</v>
      </c>
    </row>
    <row r="204" spans="1:5" x14ac:dyDescent="0.55000000000000004">
      <c r="A204" s="3">
        <v>1023</v>
      </c>
      <c r="B204" s="3">
        <v>11855</v>
      </c>
      <c r="C204">
        <f t="shared" si="8"/>
        <v>1483825</v>
      </c>
    </row>
    <row r="205" spans="1:5" x14ac:dyDescent="0.55000000000000004">
      <c r="A205" s="3">
        <v>1038</v>
      </c>
      <c r="B205" s="3">
        <v>11795</v>
      </c>
      <c r="C205">
        <f t="shared" si="8"/>
        <v>1483840</v>
      </c>
    </row>
    <row r="206" spans="1:5" x14ac:dyDescent="0.55000000000000004">
      <c r="A206" s="3">
        <v>1054</v>
      </c>
      <c r="B206" s="3">
        <v>11794</v>
      </c>
      <c r="C206">
        <f t="shared" si="8"/>
        <v>1483856</v>
      </c>
    </row>
    <row r="207" spans="1:5" x14ac:dyDescent="0.55000000000000004">
      <c r="A207" s="3">
        <v>1069</v>
      </c>
      <c r="B207" s="3">
        <v>11795</v>
      </c>
      <c r="C207">
        <f t="shared" si="8"/>
        <v>1483871</v>
      </c>
    </row>
    <row r="208" spans="1:5" x14ac:dyDescent="0.55000000000000004">
      <c r="A208" s="3">
        <v>1084</v>
      </c>
      <c r="B208" s="3">
        <v>11823</v>
      </c>
      <c r="C208">
        <f t="shared" si="8"/>
        <v>1483886</v>
      </c>
    </row>
    <row r="209" spans="1:5" x14ac:dyDescent="0.55000000000000004">
      <c r="A209" s="3">
        <v>1100</v>
      </c>
      <c r="B209" s="3">
        <v>11798</v>
      </c>
      <c r="C209">
        <f t="shared" si="8"/>
        <v>1483902</v>
      </c>
    </row>
    <row r="210" spans="1:5" x14ac:dyDescent="0.55000000000000004">
      <c r="A210" s="3">
        <v>1115</v>
      </c>
      <c r="B210" s="3">
        <v>11768</v>
      </c>
      <c r="C210">
        <f t="shared" si="8"/>
        <v>1483917</v>
      </c>
    </row>
    <row r="211" spans="1:5" x14ac:dyDescent="0.55000000000000004">
      <c r="A211" s="3">
        <v>1131</v>
      </c>
      <c r="B211" s="3">
        <v>11759</v>
      </c>
      <c r="C211">
        <f t="shared" si="8"/>
        <v>1483933</v>
      </c>
    </row>
    <row r="212" spans="1:5" x14ac:dyDescent="0.55000000000000004">
      <c r="A212" s="3">
        <v>1147</v>
      </c>
      <c r="B212" s="3">
        <v>11974</v>
      </c>
      <c r="C212">
        <f t="shared" si="8"/>
        <v>1483949</v>
      </c>
    </row>
    <row r="213" spans="1:5" x14ac:dyDescent="0.55000000000000004">
      <c r="A213" s="3"/>
      <c r="B213" s="3"/>
    </row>
    <row r="214" spans="1:5" x14ac:dyDescent="0.55000000000000004">
      <c r="A214" s="3">
        <v>220</v>
      </c>
      <c r="B214" s="3">
        <v>10037</v>
      </c>
      <c r="C214">
        <f>A214+$D$214</f>
        <v>1723022</v>
      </c>
      <c r="D214">
        <v>1722802</v>
      </c>
      <c r="E214">
        <v>11</v>
      </c>
    </row>
    <row r="215" spans="1:5" x14ac:dyDescent="0.55000000000000004">
      <c r="A215" s="3">
        <v>233</v>
      </c>
      <c r="B215" s="3">
        <v>10140</v>
      </c>
      <c r="C215">
        <f t="shared" ref="C215:C220" si="9">A215+$D$214</f>
        <v>1723035</v>
      </c>
    </row>
    <row r="216" spans="1:5" x14ac:dyDescent="0.55000000000000004">
      <c r="A216" s="3">
        <v>246</v>
      </c>
      <c r="B216" s="3">
        <v>9956</v>
      </c>
      <c r="C216">
        <f t="shared" si="9"/>
        <v>1723048</v>
      </c>
    </row>
    <row r="217" spans="1:5" x14ac:dyDescent="0.55000000000000004">
      <c r="A217" s="3">
        <v>261</v>
      </c>
      <c r="B217" s="3">
        <v>9883</v>
      </c>
      <c r="C217">
        <f t="shared" si="9"/>
        <v>1723063</v>
      </c>
    </row>
    <row r="218" spans="1:5" x14ac:dyDescent="0.55000000000000004">
      <c r="A218" s="3">
        <v>274</v>
      </c>
      <c r="B218" s="3">
        <v>9965</v>
      </c>
      <c r="C218">
        <f t="shared" si="9"/>
        <v>1723076</v>
      </c>
    </row>
    <row r="219" spans="1:5" x14ac:dyDescent="0.55000000000000004">
      <c r="A219" s="3">
        <v>287</v>
      </c>
      <c r="B219" s="3">
        <v>9911</v>
      </c>
      <c r="C219">
        <f t="shared" si="9"/>
        <v>1723089</v>
      </c>
    </row>
    <row r="220" spans="1:5" x14ac:dyDescent="0.55000000000000004">
      <c r="A220" s="3">
        <v>301</v>
      </c>
      <c r="B220" s="3">
        <v>9903</v>
      </c>
      <c r="C220">
        <f t="shared" si="9"/>
        <v>1723103</v>
      </c>
    </row>
    <row r="221" spans="1:5" x14ac:dyDescent="0.55000000000000004">
      <c r="A221" s="3"/>
      <c r="B221" s="3"/>
    </row>
    <row r="222" spans="1:5" x14ac:dyDescent="0.55000000000000004">
      <c r="A222" s="3">
        <v>598</v>
      </c>
      <c r="B222" s="3">
        <v>13181</v>
      </c>
      <c r="C222">
        <f>A222+$D$222</f>
        <v>1843400</v>
      </c>
      <c r="D222">
        <v>1842802</v>
      </c>
      <c r="E222">
        <v>12</v>
      </c>
    </row>
    <row r="223" spans="1:5" x14ac:dyDescent="0.55000000000000004">
      <c r="A223" s="3">
        <v>615</v>
      </c>
      <c r="B223" s="3">
        <v>13092</v>
      </c>
      <c r="C223">
        <f t="shared" ref="C223:C226" si="10">A223+$D$222</f>
        <v>1843417</v>
      </c>
    </row>
    <row r="224" spans="1:5" x14ac:dyDescent="0.55000000000000004">
      <c r="A224" s="3">
        <v>632</v>
      </c>
      <c r="B224" s="3">
        <v>13158</v>
      </c>
      <c r="C224">
        <f t="shared" si="10"/>
        <v>1843434</v>
      </c>
    </row>
    <row r="225" spans="1:5" x14ac:dyDescent="0.55000000000000004">
      <c r="A225" s="3">
        <v>648</v>
      </c>
      <c r="B225" s="3">
        <v>13108</v>
      </c>
      <c r="C225">
        <f t="shared" si="10"/>
        <v>1843450</v>
      </c>
    </row>
    <row r="226" spans="1:5" x14ac:dyDescent="0.55000000000000004">
      <c r="A226" s="3">
        <v>666</v>
      </c>
      <c r="B226" s="3">
        <v>13420</v>
      </c>
      <c r="C226">
        <f t="shared" si="10"/>
        <v>1843468</v>
      </c>
    </row>
    <row r="227" spans="1:5" x14ac:dyDescent="0.55000000000000004">
      <c r="A227" s="3"/>
      <c r="B227" s="3"/>
    </row>
    <row r="228" spans="1:5" x14ac:dyDescent="0.55000000000000004">
      <c r="A228" s="3">
        <v>728</v>
      </c>
      <c r="B228" s="3">
        <v>9138</v>
      </c>
      <c r="C228">
        <f>A228+$D$228</f>
        <v>2203530</v>
      </c>
      <c r="D228">
        <v>2202802</v>
      </c>
      <c r="E228">
        <v>13</v>
      </c>
    </row>
    <row r="229" spans="1:5" x14ac:dyDescent="0.55000000000000004">
      <c r="A229" s="3">
        <v>741</v>
      </c>
      <c r="B229" s="3">
        <v>8966</v>
      </c>
      <c r="C229">
        <f t="shared" ref="C229:C241" si="11">A229+$D$228</f>
        <v>2203543</v>
      </c>
    </row>
    <row r="230" spans="1:5" x14ac:dyDescent="0.55000000000000004">
      <c r="A230" s="3">
        <v>753</v>
      </c>
      <c r="B230" s="3">
        <v>9000</v>
      </c>
      <c r="C230">
        <f t="shared" si="11"/>
        <v>2203555</v>
      </c>
    </row>
    <row r="231" spans="1:5" x14ac:dyDescent="0.55000000000000004">
      <c r="A231" s="3">
        <v>766</v>
      </c>
      <c r="B231" s="3">
        <v>9081</v>
      </c>
      <c r="C231">
        <f t="shared" si="11"/>
        <v>2203568</v>
      </c>
    </row>
    <row r="232" spans="1:5" x14ac:dyDescent="0.55000000000000004">
      <c r="A232" s="3">
        <v>935</v>
      </c>
      <c r="B232" s="3">
        <v>9170</v>
      </c>
      <c r="C232">
        <f t="shared" si="11"/>
        <v>2203737</v>
      </c>
    </row>
    <row r="233" spans="1:5" x14ac:dyDescent="0.55000000000000004">
      <c r="A233" s="3">
        <v>948</v>
      </c>
      <c r="B233" s="3">
        <v>8956</v>
      </c>
      <c r="C233">
        <f t="shared" si="11"/>
        <v>2203750</v>
      </c>
    </row>
    <row r="234" spans="1:5" x14ac:dyDescent="0.55000000000000004">
      <c r="A234" s="3">
        <v>960</v>
      </c>
      <c r="B234" s="3">
        <v>8954</v>
      </c>
      <c r="C234">
        <f t="shared" si="11"/>
        <v>2203762</v>
      </c>
    </row>
    <row r="235" spans="1:5" x14ac:dyDescent="0.55000000000000004">
      <c r="A235" s="3">
        <v>972</v>
      </c>
      <c r="B235" s="3">
        <v>8984</v>
      </c>
      <c r="C235">
        <f t="shared" si="11"/>
        <v>2203774</v>
      </c>
    </row>
    <row r="236" spans="1:5" x14ac:dyDescent="0.55000000000000004">
      <c r="A236" s="3">
        <v>985</v>
      </c>
      <c r="B236" s="3">
        <v>8956</v>
      </c>
      <c r="C236">
        <f t="shared" si="11"/>
        <v>2203787</v>
      </c>
    </row>
    <row r="237" spans="1:5" x14ac:dyDescent="0.55000000000000004">
      <c r="A237" s="3">
        <v>998</v>
      </c>
      <c r="B237" s="3">
        <v>9025</v>
      </c>
      <c r="C237">
        <f t="shared" si="11"/>
        <v>2203800</v>
      </c>
    </row>
    <row r="238" spans="1:5" x14ac:dyDescent="0.55000000000000004">
      <c r="A238" s="3">
        <v>1010</v>
      </c>
      <c r="B238" s="3">
        <v>8371</v>
      </c>
      <c r="C238">
        <f t="shared" si="11"/>
        <v>2203812</v>
      </c>
    </row>
    <row r="239" spans="1:5" x14ac:dyDescent="0.55000000000000004">
      <c r="A239" s="3">
        <v>1022</v>
      </c>
      <c r="B239" s="3">
        <v>8995</v>
      </c>
      <c r="C239">
        <f t="shared" si="11"/>
        <v>2203824</v>
      </c>
    </row>
    <row r="240" spans="1:5" x14ac:dyDescent="0.55000000000000004">
      <c r="A240" s="3">
        <v>1036</v>
      </c>
      <c r="B240" s="3">
        <v>8875</v>
      </c>
      <c r="C240">
        <f t="shared" si="11"/>
        <v>2203838</v>
      </c>
    </row>
    <row r="241" spans="1:5" x14ac:dyDescent="0.55000000000000004">
      <c r="A241" s="3">
        <v>1048</v>
      </c>
      <c r="B241" s="3">
        <v>8927</v>
      </c>
      <c r="C241">
        <f t="shared" si="11"/>
        <v>2203850</v>
      </c>
    </row>
    <row r="242" spans="1:5" x14ac:dyDescent="0.55000000000000004">
      <c r="A242" s="3"/>
      <c r="B242" s="3"/>
    </row>
    <row r="243" spans="1:5" x14ac:dyDescent="0.55000000000000004">
      <c r="A243" s="3">
        <v>366</v>
      </c>
      <c r="B243" s="3">
        <v>8305</v>
      </c>
      <c r="C243">
        <f>A243+$D$243</f>
        <v>2220486</v>
      </c>
      <c r="D243">
        <v>2220120</v>
      </c>
      <c r="E243">
        <v>14</v>
      </c>
    </row>
    <row r="244" spans="1:5" x14ac:dyDescent="0.55000000000000004">
      <c r="A244" s="3">
        <v>377</v>
      </c>
      <c r="B244" s="3">
        <v>8230</v>
      </c>
      <c r="C244">
        <f t="shared" ref="C244:C255" si="12">A244+$D$243</f>
        <v>2220497</v>
      </c>
    </row>
    <row r="245" spans="1:5" x14ac:dyDescent="0.55000000000000004">
      <c r="A245" s="3">
        <v>389</v>
      </c>
      <c r="B245" s="3">
        <v>8193</v>
      </c>
      <c r="C245">
        <f t="shared" si="12"/>
        <v>2220509</v>
      </c>
    </row>
    <row r="246" spans="1:5" x14ac:dyDescent="0.55000000000000004">
      <c r="A246" s="3">
        <v>401</v>
      </c>
      <c r="B246" s="3">
        <v>8204</v>
      </c>
      <c r="C246">
        <f t="shared" si="12"/>
        <v>2220521</v>
      </c>
    </row>
    <row r="247" spans="1:5" x14ac:dyDescent="0.55000000000000004">
      <c r="A247" s="3">
        <v>412</v>
      </c>
      <c r="B247" s="3">
        <v>8191</v>
      </c>
      <c r="C247">
        <f t="shared" si="12"/>
        <v>2220532</v>
      </c>
    </row>
    <row r="248" spans="1:5" x14ac:dyDescent="0.55000000000000004">
      <c r="A248" s="3">
        <v>424</v>
      </c>
      <c r="B248" s="3">
        <v>8231</v>
      </c>
      <c r="C248">
        <f t="shared" si="12"/>
        <v>2220544</v>
      </c>
    </row>
    <row r="249" spans="1:5" x14ac:dyDescent="0.55000000000000004">
      <c r="A249" s="3">
        <v>436</v>
      </c>
      <c r="B249" s="3">
        <v>8201</v>
      </c>
      <c r="C249">
        <f t="shared" si="12"/>
        <v>2220556</v>
      </c>
    </row>
    <row r="250" spans="1:5" x14ac:dyDescent="0.55000000000000004">
      <c r="A250" s="3">
        <v>448</v>
      </c>
      <c r="B250" s="3">
        <v>8201</v>
      </c>
      <c r="C250">
        <f t="shared" si="12"/>
        <v>2220568</v>
      </c>
    </row>
    <row r="251" spans="1:5" x14ac:dyDescent="0.55000000000000004">
      <c r="A251" s="3">
        <v>459</v>
      </c>
      <c r="B251" s="3">
        <v>8157</v>
      </c>
      <c r="C251">
        <f t="shared" si="12"/>
        <v>2220579</v>
      </c>
    </row>
    <row r="252" spans="1:5" x14ac:dyDescent="0.55000000000000004">
      <c r="A252" s="3">
        <v>471</v>
      </c>
      <c r="B252" s="3">
        <v>8164</v>
      </c>
      <c r="C252">
        <f t="shared" si="12"/>
        <v>2220591</v>
      </c>
    </row>
    <row r="253" spans="1:5" x14ac:dyDescent="0.55000000000000004">
      <c r="A253" s="3">
        <v>483</v>
      </c>
      <c r="B253" s="3">
        <v>8141</v>
      </c>
      <c r="C253">
        <f t="shared" si="12"/>
        <v>2220603</v>
      </c>
    </row>
    <row r="254" spans="1:5" x14ac:dyDescent="0.55000000000000004">
      <c r="A254" s="3">
        <v>494</v>
      </c>
      <c r="B254" s="3">
        <v>8173</v>
      </c>
      <c r="C254">
        <f t="shared" si="12"/>
        <v>2220614</v>
      </c>
    </row>
    <row r="255" spans="1:5" x14ac:dyDescent="0.55000000000000004">
      <c r="A255" s="3">
        <v>506</v>
      </c>
      <c r="B255" s="3">
        <v>8260</v>
      </c>
      <c r="C255">
        <f t="shared" si="12"/>
        <v>2220626</v>
      </c>
    </row>
    <row r="256" spans="1:5" x14ac:dyDescent="0.55000000000000004">
      <c r="A256" s="3"/>
      <c r="B256" s="3"/>
    </row>
    <row r="257" spans="1:5" x14ac:dyDescent="0.55000000000000004">
      <c r="A257" s="3">
        <v>670</v>
      </c>
      <c r="B257" s="3">
        <v>7845</v>
      </c>
      <c r="C257">
        <f>A257+$D$257</f>
        <v>2234954</v>
      </c>
      <c r="D257">
        <v>2234284</v>
      </c>
      <c r="E257">
        <v>15</v>
      </c>
    </row>
    <row r="258" spans="1:5" x14ac:dyDescent="0.55000000000000004">
      <c r="A258" s="3">
        <v>682</v>
      </c>
      <c r="B258" s="3">
        <v>7637</v>
      </c>
      <c r="C258">
        <f t="shared" ref="C258:C271" si="13">A258+$D$257</f>
        <v>2234966</v>
      </c>
    </row>
    <row r="259" spans="1:5" x14ac:dyDescent="0.55000000000000004">
      <c r="A259" s="3">
        <v>693</v>
      </c>
      <c r="B259" s="3">
        <v>7609</v>
      </c>
      <c r="C259">
        <f t="shared" si="13"/>
        <v>2234977</v>
      </c>
    </row>
    <row r="260" spans="1:5" x14ac:dyDescent="0.55000000000000004">
      <c r="A260" s="3">
        <v>858</v>
      </c>
      <c r="B260" s="3">
        <v>7502</v>
      </c>
      <c r="C260">
        <f t="shared" si="13"/>
        <v>2235142</v>
      </c>
    </row>
    <row r="261" spans="1:5" x14ac:dyDescent="0.55000000000000004">
      <c r="A261" s="3">
        <v>868</v>
      </c>
      <c r="B261" s="3">
        <v>7356</v>
      </c>
      <c r="C261">
        <f t="shared" si="13"/>
        <v>2235152</v>
      </c>
    </row>
    <row r="262" spans="1:5" x14ac:dyDescent="0.55000000000000004">
      <c r="A262" s="3">
        <v>879</v>
      </c>
      <c r="B262" s="3">
        <v>7359</v>
      </c>
      <c r="C262">
        <f t="shared" si="13"/>
        <v>2235163</v>
      </c>
    </row>
    <row r="263" spans="1:5" x14ac:dyDescent="0.55000000000000004">
      <c r="A263" s="3">
        <v>890</v>
      </c>
      <c r="B263" s="3">
        <v>7419</v>
      </c>
      <c r="C263">
        <f t="shared" si="13"/>
        <v>2235174</v>
      </c>
    </row>
    <row r="264" spans="1:5" x14ac:dyDescent="0.55000000000000004">
      <c r="A264" s="3">
        <v>901</v>
      </c>
      <c r="B264" s="3">
        <v>7437</v>
      </c>
      <c r="C264">
        <f t="shared" si="13"/>
        <v>2235185</v>
      </c>
    </row>
    <row r="265" spans="1:5" x14ac:dyDescent="0.55000000000000004">
      <c r="A265" s="3">
        <v>912</v>
      </c>
      <c r="B265" s="3">
        <v>7392</v>
      </c>
      <c r="C265">
        <f t="shared" si="13"/>
        <v>2235196</v>
      </c>
    </row>
    <row r="266" spans="1:5" x14ac:dyDescent="0.55000000000000004">
      <c r="A266" s="3">
        <v>923</v>
      </c>
      <c r="B266" s="3">
        <v>7366</v>
      </c>
      <c r="C266">
        <f t="shared" si="13"/>
        <v>2235207</v>
      </c>
    </row>
    <row r="267" spans="1:5" x14ac:dyDescent="0.55000000000000004">
      <c r="A267" s="3">
        <v>933</v>
      </c>
      <c r="B267" s="3">
        <v>7402</v>
      </c>
      <c r="C267">
        <f t="shared" si="13"/>
        <v>2235217</v>
      </c>
    </row>
    <row r="268" spans="1:5" x14ac:dyDescent="0.55000000000000004">
      <c r="A268" s="3">
        <v>945</v>
      </c>
      <c r="B268" s="3">
        <v>7382</v>
      </c>
      <c r="C268">
        <f t="shared" si="13"/>
        <v>2235229</v>
      </c>
    </row>
    <row r="269" spans="1:5" x14ac:dyDescent="0.55000000000000004">
      <c r="A269" s="3">
        <v>956</v>
      </c>
      <c r="B269" s="3">
        <v>7377</v>
      </c>
      <c r="C269">
        <f t="shared" si="13"/>
        <v>2235240</v>
      </c>
    </row>
    <row r="270" spans="1:5" x14ac:dyDescent="0.55000000000000004">
      <c r="A270" s="3">
        <v>966</v>
      </c>
      <c r="B270" s="3">
        <v>7373</v>
      </c>
      <c r="C270">
        <f t="shared" si="13"/>
        <v>2235250</v>
      </c>
    </row>
    <row r="271" spans="1:5" x14ac:dyDescent="0.55000000000000004">
      <c r="A271" s="3">
        <v>977</v>
      </c>
      <c r="B271" s="3">
        <v>7472</v>
      </c>
      <c r="C271">
        <f t="shared" si="13"/>
        <v>2235261</v>
      </c>
    </row>
    <row r="272" spans="1:5" x14ac:dyDescent="0.55000000000000004">
      <c r="A272" s="3"/>
      <c r="B272" s="3"/>
    </row>
    <row r="273" spans="1:5" x14ac:dyDescent="0.55000000000000004">
      <c r="A273" s="3">
        <v>880</v>
      </c>
      <c r="B273" s="3">
        <v>9605</v>
      </c>
      <c r="C273">
        <f>A273+$D$273</f>
        <v>2241067</v>
      </c>
      <c r="D273">
        <v>2240187</v>
      </c>
      <c r="E273">
        <v>16</v>
      </c>
    </row>
    <row r="274" spans="1:5" x14ac:dyDescent="0.55000000000000004">
      <c r="A274" s="3">
        <v>1047</v>
      </c>
      <c r="B274" s="3">
        <v>9402</v>
      </c>
      <c r="C274">
        <f t="shared" ref="C274:C276" si="14">A274+$D$273</f>
        <v>2241234</v>
      </c>
    </row>
    <row r="275" spans="1:5" x14ac:dyDescent="0.55000000000000004">
      <c r="A275" s="3">
        <v>1060</v>
      </c>
      <c r="B275" s="3">
        <v>9347</v>
      </c>
      <c r="C275">
        <f t="shared" si="14"/>
        <v>2241247</v>
      </c>
    </row>
    <row r="276" spans="1:5" x14ac:dyDescent="0.55000000000000004">
      <c r="A276" s="3">
        <v>1227</v>
      </c>
      <c r="B276" s="3">
        <v>9749</v>
      </c>
      <c r="C276">
        <f t="shared" si="14"/>
        <v>2241414</v>
      </c>
    </row>
    <row r="277" spans="1:5" x14ac:dyDescent="0.55000000000000004">
      <c r="A277" s="3"/>
      <c r="B277" s="3"/>
    </row>
    <row r="278" spans="1:5" x14ac:dyDescent="0.55000000000000004">
      <c r="A278" s="3">
        <v>144</v>
      </c>
      <c r="B278" s="3">
        <v>10869</v>
      </c>
      <c r="C278">
        <f>A278+$D$278</f>
        <v>2248248</v>
      </c>
      <c r="D278">
        <v>2248104</v>
      </c>
      <c r="E278">
        <v>17</v>
      </c>
    </row>
    <row r="279" spans="1:5" x14ac:dyDescent="0.55000000000000004">
      <c r="A279" s="3">
        <v>158</v>
      </c>
      <c r="B279" s="3">
        <v>10802</v>
      </c>
      <c r="C279">
        <f t="shared" ref="C279:C291" si="15">A279+$D$278</f>
        <v>2248262</v>
      </c>
    </row>
    <row r="280" spans="1:5" x14ac:dyDescent="0.55000000000000004">
      <c r="A280" s="3">
        <v>172</v>
      </c>
      <c r="B280" s="3">
        <v>10813</v>
      </c>
      <c r="C280">
        <f t="shared" si="15"/>
        <v>2248276</v>
      </c>
    </row>
    <row r="281" spans="1:5" x14ac:dyDescent="0.55000000000000004">
      <c r="A281" s="3">
        <v>187</v>
      </c>
      <c r="B281" s="3">
        <v>10775</v>
      </c>
      <c r="C281">
        <f t="shared" si="15"/>
        <v>2248291</v>
      </c>
    </row>
    <row r="282" spans="1:5" x14ac:dyDescent="0.55000000000000004">
      <c r="A282" s="3">
        <v>201</v>
      </c>
      <c r="B282" s="3">
        <v>10790</v>
      </c>
      <c r="C282">
        <f t="shared" si="15"/>
        <v>2248305</v>
      </c>
    </row>
    <row r="283" spans="1:5" x14ac:dyDescent="0.55000000000000004">
      <c r="A283" s="3">
        <v>215</v>
      </c>
      <c r="B283" s="3">
        <v>10856</v>
      </c>
      <c r="C283">
        <f t="shared" si="15"/>
        <v>2248319</v>
      </c>
    </row>
    <row r="284" spans="1:5" x14ac:dyDescent="0.55000000000000004">
      <c r="A284" s="3">
        <v>231</v>
      </c>
      <c r="B284" s="3">
        <v>10842</v>
      </c>
      <c r="C284">
        <f t="shared" si="15"/>
        <v>2248335</v>
      </c>
    </row>
    <row r="285" spans="1:5" x14ac:dyDescent="0.55000000000000004">
      <c r="A285" s="3">
        <v>245</v>
      </c>
      <c r="B285" s="3">
        <v>10836</v>
      </c>
      <c r="C285">
        <f t="shared" si="15"/>
        <v>2248349</v>
      </c>
    </row>
    <row r="286" spans="1:5" x14ac:dyDescent="0.55000000000000004">
      <c r="A286" s="3">
        <v>259</v>
      </c>
      <c r="B286" s="3">
        <v>10837</v>
      </c>
      <c r="C286">
        <f t="shared" si="15"/>
        <v>2248363</v>
      </c>
    </row>
    <row r="287" spans="1:5" x14ac:dyDescent="0.55000000000000004">
      <c r="A287" s="3">
        <v>274</v>
      </c>
      <c r="B287" s="3">
        <v>10713</v>
      </c>
      <c r="C287">
        <f t="shared" si="15"/>
        <v>2248378</v>
      </c>
    </row>
    <row r="288" spans="1:5" x14ac:dyDescent="0.55000000000000004">
      <c r="A288" s="3">
        <v>288</v>
      </c>
      <c r="B288" s="3">
        <v>10786</v>
      </c>
      <c r="C288">
        <f t="shared" si="15"/>
        <v>2248392</v>
      </c>
    </row>
    <row r="289" spans="1:5" x14ac:dyDescent="0.55000000000000004">
      <c r="A289" s="3">
        <v>302</v>
      </c>
      <c r="B289" s="3">
        <v>10745</v>
      </c>
      <c r="C289">
        <f t="shared" si="15"/>
        <v>2248406</v>
      </c>
    </row>
    <row r="290" spans="1:5" x14ac:dyDescent="0.55000000000000004">
      <c r="A290" s="3">
        <v>317</v>
      </c>
      <c r="B290" s="3">
        <v>10797</v>
      </c>
      <c r="C290">
        <f t="shared" si="15"/>
        <v>2248421</v>
      </c>
    </row>
    <row r="291" spans="1:5" x14ac:dyDescent="0.55000000000000004">
      <c r="A291" s="3">
        <v>331</v>
      </c>
      <c r="B291" s="3">
        <v>10876</v>
      </c>
      <c r="C291">
        <f t="shared" si="15"/>
        <v>2248435</v>
      </c>
    </row>
    <row r="292" spans="1:5" x14ac:dyDescent="0.55000000000000004">
      <c r="A292" s="3"/>
      <c r="B292" s="3"/>
    </row>
    <row r="293" spans="1:5" x14ac:dyDescent="0.55000000000000004">
      <c r="A293" s="3">
        <v>857</v>
      </c>
      <c r="B293" s="3">
        <v>7043</v>
      </c>
      <c r="C293">
        <f>A293+$D$293</f>
        <v>2250487</v>
      </c>
      <c r="D293">
        <v>2249630</v>
      </c>
      <c r="E293">
        <v>18</v>
      </c>
    </row>
    <row r="294" spans="1:5" x14ac:dyDescent="0.55000000000000004">
      <c r="A294" s="3">
        <v>867</v>
      </c>
      <c r="B294" s="3">
        <v>6954</v>
      </c>
      <c r="C294">
        <f t="shared" ref="C294:C311" si="16">A294+$D$293</f>
        <v>2250497</v>
      </c>
    </row>
    <row r="295" spans="1:5" x14ac:dyDescent="0.55000000000000004">
      <c r="A295" s="3">
        <v>878</v>
      </c>
      <c r="B295" s="3">
        <v>6951</v>
      </c>
      <c r="C295">
        <f t="shared" si="16"/>
        <v>2250508</v>
      </c>
    </row>
    <row r="296" spans="1:5" x14ac:dyDescent="0.55000000000000004">
      <c r="A296" s="3">
        <v>888</v>
      </c>
      <c r="B296" s="3">
        <v>6937</v>
      </c>
      <c r="C296">
        <f t="shared" si="16"/>
        <v>2250518</v>
      </c>
    </row>
    <row r="297" spans="1:5" x14ac:dyDescent="0.55000000000000004">
      <c r="A297" s="3">
        <v>899</v>
      </c>
      <c r="B297" s="3">
        <v>6935</v>
      </c>
      <c r="C297">
        <f t="shared" si="16"/>
        <v>2250529</v>
      </c>
    </row>
    <row r="298" spans="1:5" x14ac:dyDescent="0.55000000000000004">
      <c r="A298" s="3">
        <v>909</v>
      </c>
      <c r="B298" s="3">
        <v>6905</v>
      </c>
      <c r="C298">
        <f t="shared" si="16"/>
        <v>2250539</v>
      </c>
    </row>
    <row r="299" spans="1:5" x14ac:dyDescent="0.55000000000000004">
      <c r="A299" s="3">
        <v>919</v>
      </c>
      <c r="B299" s="3">
        <v>6911</v>
      </c>
      <c r="C299">
        <f t="shared" si="16"/>
        <v>2250549</v>
      </c>
    </row>
    <row r="300" spans="1:5" x14ac:dyDescent="0.55000000000000004">
      <c r="A300" s="3">
        <v>929</v>
      </c>
      <c r="B300" s="3">
        <v>6927</v>
      </c>
      <c r="C300">
        <f t="shared" si="16"/>
        <v>2250559</v>
      </c>
    </row>
    <row r="301" spans="1:5" x14ac:dyDescent="0.55000000000000004">
      <c r="A301" s="3">
        <v>941</v>
      </c>
      <c r="B301" s="3">
        <v>6965</v>
      </c>
      <c r="C301">
        <f t="shared" si="16"/>
        <v>2250571</v>
      </c>
    </row>
    <row r="302" spans="1:5" x14ac:dyDescent="0.55000000000000004">
      <c r="A302" s="3">
        <v>951</v>
      </c>
      <c r="B302" s="3">
        <v>6963</v>
      </c>
      <c r="C302">
        <f t="shared" si="16"/>
        <v>2250581</v>
      </c>
    </row>
    <row r="303" spans="1:5" x14ac:dyDescent="0.55000000000000004">
      <c r="A303" s="3">
        <v>961</v>
      </c>
      <c r="B303" s="3">
        <v>6991</v>
      </c>
      <c r="C303">
        <f t="shared" si="16"/>
        <v>2250591</v>
      </c>
    </row>
    <row r="304" spans="1:5" x14ac:dyDescent="0.55000000000000004">
      <c r="A304" s="3">
        <v>971</v>
      </c>
      <c r="B304" s="3">
        <v>6999</v>
      </c>
      <c r="C304">
        <f t="shared" si="16"/>
        <v>2250601</v>
      </c>
    </row>
    <row r="305" spans="1:5" x14ac:dyDescent="0.55000000000000004">
      <c r="A305" s="3">
        <v>983</v>
      </c>
      <c r="B305" s="3">
        <v>6993</v>
      </c>
      <c r="C305">
        <f t="shared" si="16"/>
        <v>2250613</v>
      </c>
    </row>
    <row r="306" spans="1:5" x14ac:dyDescent="0.55000000000000004">
      <c r="A306" s="3">
        <v>993</v>
      </c>
      <c r="B306" s="3">
        <v>6985</v>
      </c>
      <c r="C306">
        <f t="shared" si="16"/>
        <v>2250623</v>
      </c>
    </row>
    <row r="307" spans="1:5" x14ac:dyDescent="0.55000000000000004">
      <c r="A307" s="3">
        <v>1003</v>
      </c>
      <c r="B307" s="3">
        <v>7008</v>
      </c>
      <c r="C307">
        <f t="shared" si="16"/>
        <v>2250633</v>
      </c>
    </row>
    <row r="308" spans="1:5" x14ac:dyDescent="0.55000000000000004">
      <c r="A308" s="3">
        <v>1013</v>
      </c>
      <c r="B308" s="3">
        <v>6909</v>
      </c>
      <c r="C308">
        <f t="shared" si="16"/>
        <v>2250643</v>
      </c>
    </row>
    <row r="309" spans="1:5" x14ac:dyDescent="0.55000000000000004">
      <c r="A309" s="3">
        <v>1025</v>
      </c>
      <c r="B309" s="3">
        <v>6964</v>
      </c>
      <c r="C309">
        <f t="shared" si="16"/>
        <v>2250655</v>
      </c>
    </row>
    <row r="310" spans="1:5" x14ac:dyDescent="0.55000000000000004">
      <c r="A310" s="3">
        <v>1035</v>
      </c>
      <c r="B310" s="3">
        <v>6935</v>
      </c>
      <c r="C310">
        <f t="shared" si="16"/>
        <v>2250665</v>
      </c>
    </row>
    <row r="311" spans="1:5" x14ac:dyDescent="0.55000000000000004">
      <c r="A311" s="3">
        <v>1046</v>
      </c>
      <c r="B311" s="3">
        <v>6988</v>
      </c>
      <c r="C311">
        <f t="shared" si="16"/>
        <v>2250676</v>
      </c>
    </row>
    <row r="312" spans="1:5" x14ac:dyDescent="0.55000000000000004">
      <c r="A312" s="3"/>
      <c r="B312" s="3"/>
    </row>
    <row r="313" spans="1:5" x14ac:dyDescent="0.55000000000000004">
      <c r="A313" s="3">
        <v>146</v>
      </c>
      <c r="B313" s="3">
        <v>11620</v>
      </c>
      <c r="C313">
        <f>A313+$D$313</f>
        <v>2261876</v>
      </c>
      <c r="D313">
        <v>2261730</v>
      </c>
      <c r="E313">
        <v>19</v>
      </c>
    </row>
    <row r="314" spans="1:5" x14ac:dyDescent="0.55000000000000004">
      <c r="A314" s="3">
        <v>161</v>
      </c>
      <c r="B314" s="3">
        <v>11553</v>
      </c>
      <c r="C314">
        <f t="shared" ref="C314:C329" si="17">A314+$D$313</f>
        <v>2261891</v>
      </c>
    </row>
    <row r="315" spans="1:5" x14ac:dyDescent="0.55000000000000004">
      <c r="A315" s="3">
        <v>176</v>
      </c>
      <c r="B315" s="3">
        <v>11404</v>
      </c>
      <c r="C315">
        <f t="shared" si="17"/>
        <v>2261906</v>
      </c>
    </row>
    <row r="316" spans="1:5" x14ac:dyDescent="0.55000000000000004">
      <c r="A316" s="3">
        <v>191</v>
      </c>
      <c r="B316" s="3">
        <v>11392</v>
      </c>
      <c r="C316">
        <f t="shared" si="17"/>
        <v>2261921</v>
      </c>
    </row>
    <row r="317" spans="1:5" x14ac:dyDescent="0.55000000000000004">
      <c r="A317" s="3">
        <v>206</v>
      </c>
      <c r="B317" s="3">
        <v>11624</v>
      </c>
      <c r="C317">
        <f t="shared" si="17"/>
        <v>2261936</v>
      </c>
    </row>
    <row r="318" spans="1:5" x14ac:dyDescent="0.55000000000000004">
      <c r="A318" s="3">
        <v>221</v>
      </c>
      <c r="B318" s="3">
        <v>11277</v>
      </c>
      <c r="C318">
        <f t="shared" si="17"/>
        <v>2261951</v>
      </c>
    </row>
    <row r="319" spans="1:5" x14ac:dyDescent="0.55000000000000004">
      <c r="A319" s="3">
        <v>236</v>
      </c>
      <c r="B319" s="3">
        <v>11254</v>
      </c>
      <c r="C319">
        <f t="shared" si="17"/>
        <v>2261966</v>
      </c>
    </row>
    <row r="320" spans="1:5" x14ac:dyDescent="0.55000000000000004">
      <c r="A320" s="3">
        <v>250</v>
      </c>
      <c r="B320" s="3">
        <v>11311</v>
      </c>
      <c r="C320">
        <f t="shared" si="17"/>
        <v>2261980</v>
      </c>
    </row>
    <row r="321" spans="1:5" x14ac:dyDescent="0.55000000000000004">
      <c r="A321" s="3">
        <v>266</v>
      </c>
      <c r="B321" s="3">
        <v>11275</v>
      </c>
      <c r="C321">
        <f t="shared" si="17"/>
        <v>2261996</v>
      </c>
    </row>
    <row r="322" spans="1:5" x14ac:dyDescent="0.55000000000000004">
      <c r="A322" s="3">
        <v>281</v>
      </c>
      <c r="B322" s="3">
        <v>11310</v>
      </c>
      <c r="C322">
        <f t="shared" si="17"/>
        <v>2262011</v>
      </c>
    </row>
    <row r="323" spans="1:5" x14ac:dyDescent="0.55000000000000004">
      <c r="A323" s="3">
        <v>295</v>
      </c>
      <c r="B323" s="3">
        <v>11291</v>
      </c>
      <c r="C323">
        <f t="shared" si="17"/>
        <v>2262025</v>
      </c>
    </row>
    <row r="324" spans="1:5" x14ac:dyDescent="0.55000000000000004">
      <c r="A324" s="3">
        <v>311</v>
      </c>
      <c r="B324" s="3">
        <v>11496</v>
      </c>
      <c r="C324">
        <f t="shared" si="17"/>
        <v>2262041</v>
      </c>
    </row>
    <row r="325" spans="1:5" x14ac:dyDescent="0.55000000000000004">
      <c r="A325" s="3">
        <v>325</v>
      </c>
      <c r="B325" s="3">
        <v>11284</v>
      </c>
      <c r="C325">
        <f t="shared" si="17"/>
        <v>2262055</v>
      </c>
    </row>
    <row r="326" spans="1:5" x14ac:dyDescent="0.55000000000000004">
      <c r="A326" s="3">
        <v>340</v>
      </c>
      <c r="B326" s="3">
        <v>11347</v>
      </c>
      <c r="C326">
        <f t="shared" si="17"/>
        <v>2262070</v>
      </c>
    </row>
    <row r="327" spans="1:5" x14ac:dyDescent="0.55000000000000004">
      <c r="A327" s="3">
        <v>356</v>
      </c>
      <c r="B327" s="3">
        <v>11355</v>
      </c>
      <c r="C327">
        <f t="shared" si="17"/>
        <v>2262086</v>
      </c>
    </row>
    <row r="328" spans="1:5" x14ac:dyDescent="0.55000000000000004">
      <c r="A328" s="3">
        <v>370</v>
      </c>
      <c r="B328" s="3">
        <v>11351</v>
      </c>
      <c r="C328">
        <f t="shared" si="17"/>
        <v>2262100</v>
      </c>
    </row>
    <row r="329" spans="1:5" x14ac:dyDescent="0.55000000000000004">
      <c r="A329" s="3">
        <v>542</v>
      </c>
      <c r="B329" s="3">
        <v>11544</v>
      </c>
      <c r="C329">
        <f t="shared" si="17"/>
        <v>2262272</v>
      </c>
    </row>
    <row r="330" spans="1:5" x14ac:dyDescent="0.55000000000000004">
      <c r="A330" s="3"/>
      <c r="B330" s="3"/>
    </row>
    <row r="331" spans="1:5" x14ac:dyDescent="0.55000000000000004">
      <c r="A331" s="3">
        <v>14</v>
      </c>
      <c r="B331" s="3">
        <v>10201</v>
      </c>
      <c r="C331">
        <f>A331+$D$331</f>
        <v>2263216</v>
      </c>
      <c r="D331">
        <v>2263202</v>
      </c>
      <c r="E331">
        <v>20</v>
      </c>
    </row>
    <row r="332" spans="1:5" x14ac:dyDescent="0.55000000000000004">
      <c r="A332" s="3">
        <v>331</v>
      </c>
      <c r="B332" s="3">
        <v>9686</v>
      </c>
      <c r="C332">
        <f t="shared" ref="C332:C334" si="18">A332+$D$331</f>
        <v>2263533</v>
      </c>
    </row>
    <row r="333" spans="1:5" x14ac:dyDescent="0.55000000000000004">
      <c r="A333" s="3">
        <v>344</v>
      </c>
      <c r="B333" s="3">
        <v>9552</v>
      </c>
      <c r="C333">
        <f t="shared" si="18"/>
        <v>2263546</v>
      </c>
    </row>
    <row r="334" spans="1:5" x14ac:dyDescent="0.55000000000000004">
      <c r="A334" s="3">
        <v>358</v>
      </c>
      <c r="B334" s="3">
        <v>9536</v>
      </c>
      <c r="C334">
        <f t="shared" si="18"/>
        <v>2263560</v>
      </c>
    </row>
    <row r="335" spans="1:5" x14ac:dyDescent="0.55000000000000004">
      <c r="A335" s="3"/>
      <c r="B335" s="3"/>
    </row>
    <row r="336" spans="1:5" x14ac:dyDescent="0.55000000000000004">
      <c r="A336" s="3">
        <v>90</v>
      </c>
      <c r="B336" s="3">
        <v>10164</v>
      </c>
      <c r="C336">
        <f>A336+$D$336</f>
        <v>2266024</v>
      </c>
      <c r="D336">
        <v>2265934</v>
      </c>
      <c r="E336">
        <v>21</v>
      </c>
    </row>
    <row r="337" spans="1:5" x14ac:dyDescent="0.55000000000000004">
      <c r="A337" s="3">
        <v>103</v>
      </c>
      <c r="B337" s="3">
        <v>10158</v>
      </c>
      <c r="C337">
        <f t="shared" ref="C337:C346" si="19">A337+$D$336</f>
        <v>2266037</v>
      </c>
    </row>
    <row r="338" spans="1:5" x14ac:dyDescent="0.55000000000000004">
      <c r="A338" s="3">
        <v>117</v>
      </c>
      <c r="B338" s="3">
        <v>10166</v>
      </c>
      <c r="C338">
        <f t="shared" si="19"/>
        <v>2266051</v>
      </c>
    </row>
    <row r="339" spans="1:5" x14ac:dyDescent="0.55000000000000004">
      <c r="A339" s="3">
        <v>131</v>
      </c>
      <c r="B339" s="3">
        <v>10150</v>
      </c>
      <c r="C339">
        <f t="shared" si="19"/>
        <v>2266065</v>
      </c>
    </row>
    <row r="340" spans="1:5" x14ac:dyDescent="0.55000000000000004">
      <c r="A340" s="3">
        <v>145</v>
      </c>
      <c r="B340" s="3">
        <v>10153</v>
      </c>
      <c r="C340">
        <f t="shared" si="19"/>
        <v>2266079</v>
      </c>
    </row>
    <row r="341" spans="1:5" x14ac:dyDescent="0.55000000000000004">
      <c r="A341" s="3">
        <v>158</v>
      </c>
      <c r="B341" s="3">
        <v>10121</v>
      </c>
      <c r="C341">
        <f t="shared" si="19"/>
        <v>2266092</v>
      </c>
    </row>
    <row r="342" spans="1:5" x14ac:dyDescent="0.55000000000000004">
      <c r="A342" s="3">
        <v>172</v>
      </c>
      <c r="B342" s="3">
        <v>10131</v>
      </c>
      <c r="C342">
        <f t="shared" si="19"/>
        <v>2266106</v>
      </c>
    </row>
    <row r="343" spans="1:5" x14ac:dyDescent="0.55000000000000004">
      <c r="A343" s="3">
        <v>186</v>
      </c>
      <c r="B343" s="3">
        <v>10171</v>
      </c>
      <c r="C343">
        <f t="shared" si="19"/>
        <v>2266120</v>
      </c>
    </row>
    <row r="344" spans="1:5" x14ac:dyDescent="0.55000000000000004">
      <c r="A344" s="3">
        <v>199</v>
      </c>
      <c r="B344" s="3">
        <v>10185</v>
      </c>
      <c r="C344">
        <f t="shared" si="19"/>
        <v>2266133</v>
      </c>
    </row>
    <row r="345" spans="1:5" x14ac:dyDescent="0.55000000000000004">
      <c r="A345" s="3">
        <v>214</v>
      </c>
      <c r="B345" s="3">
        <v>10174</v>
      </c>
      <c r="C345">
        <f t="shared" si="19"/>
        <v>2266148</v>
      </c>
    </row>
    <row r="346" spans="1:5" x14ac:dyDescent="0.55000000000000004">
      <c r="A346" s="3">
        <v>227</v>
      </c>
      <c r="B346" s="3">
        <v>10238</v>
      </c>
      <c r="C346">
        <f t="shared" si="19"/>
        <v>2266161</v>
      </c>
    </row>
    <row r="347" spans="1:5" x14ac:dyDescent="0.55000000000000004">
      <c r="A347" s="3"/>
      <c r="B347" s="3"/>
    </row>
    <row r="348" spans="1:5" x14ac:dyDescent="0.55000000000000004">
      <c r="A348" s="3">
        <v>526</v>
      </c>
      <c r="B348" s="3">
        <v>10672</v>
      </c>
      <c r="C348">
        <f>A348+D348</f>
        <v>2271759</v>
      </c>
      <c r="D348">
        <v>2271233</v>
      </c>
      <c r="E348">
        <v>22</v>
      </c>
    </row>
    <row r="349" spans="1:5" x14ac:dyDescent="0.55000000000000004">
      <c r="A349" s="3"/>
      <c r="B349" s="3"/>
    </row>
    <row r="350" spans="1:5" x14ac:dyDescent="0.55000000000000004">
      <c r="A350" s="3">
        <v>785</v>
      </c>
      <c r="B350" s="3">
        <v>9831</v>
      </c>
      <c r="C350">
        <f>A350+$D$350</f>
        <v>2278277</v>
      </c>
      <c r="D350">
        <v>2277492</v>
      </c>
      <c r="E350">
        <v>23</v>
      </c>
    </row>
    <row r="351" spans="1:5" x14ac:dyDescent="0.55000000000000004">
      <c r="A351" s="3">
        <v>798</v>
      </c>
      <c r="B351" s="3">
        <v>9888</v>
      </c>
      <c r="C351">
        <f t="shared" ref="C351:C358" si="20">A351+$D$350</f>
        <v>2278290</v>
      </c>
    </row>
    <row r="352" spans="1:5" x14ac:dyDescent="0.55000000000000004">
      <c r="A352" s="3">
        <v>812</v>
      </c>
      <c r="B352" s="3">
        <v>9718</v>
      </c>
      <c r="C352">
        <f t="shared" si="20"/>
        <v>2278304</v>
      </c>
    </row>
    <row r="353" spans="1:5" x14ac:dyDescent="0.55000000000000004">
      <c r="A353" s="3">
        <v>825</v>
      </c>
      <c r="B353" s="3">
        <v>9702</v>
      </c>
      <c r="C353">
        <f t="shared" si="20"/>
        <v>2278317</v>
      </c>
    </row>
    <row r="354" spans="1:5" x14ac:dyDescent="0.55000000000000004">
      <c r="A354" s="3">
        <v>837</v>
      </c>
      <c r="B354" s="3">
        <v>9683</v>
      </c>
      <c r="C354">
        <f t="shared" si="20"/>
        <v>2278329</v>
      </c>
    </row>
    <row r="355" spans="1:5" x14ac:dyDescent="0.55000000000000004">
      <c r="A355" s="3">
        <v>850</v>
      </c>
      <c r="B355" s="3">
        <v>9642</v>
      </c>
      <c r="C355">
        <f t="shared" si="20"/>
        <v>2278342</v>
      </c>
    </row>
    <row r="356" spans="1:5" x14ac:dyDescent="0.55000000000000004">
      <c r="A356" s="3">
        <v>864</v>
      </c>
      <c r="B356" s="3">
        <v>9621</v>
      </c>
      <c r="C356">
        <f t="shared" si="20"/>
        <v>2278356</v>
      </c>
    </row>
    <row r="357" spans="1:5" x14ac:dyDescent="0.55000000000000004">
      <c r="A357" s="3">
        <v>877</v>
      </c>
      <c r="B357" s="3">
        <v>9958</v>
      </c>
      <c r="C357">
        <f t="shared" si="20"/>
        <v>2278369</v>
      </c>
    </row>
    <row r="358" spans="1:5" x14ac:dyDescent="0.55000000000000004">
      <c r="A358" s="3">
        <v>890</v>
      </c>
      <c r="B358" s="3">
        <v>9776</v>
      </c>
      <c r="C358">
        <f t="shared" si="20"/>
        <v>2278382</v>
      </c>
    </row>
    <row r="359" spans="1:5" x14ac:dyDescent="0.55000000000000004">
      <c r="A359" s="3"/>
      <c r="B359" s="3"/>
    </row>
    <row r="360" spans="1:5" x14ac:dyDescent="0.55000000000000004">
      <c r="A360" s="3">
        <v>721</v>
      </c>
      <c r="B360" s="3">
        <v>12214</v>
      </c>
      <c r="C360">
        <f>A360+$D$360</f>
        <v>2280044</v>
      </c>
      <c r="D360">
        <v>2279323</v>
      </c>
      <c r="E360">
        <v>24</v>
      </c>
    </row>
    <row r="361" spans="1:5" x14ac:dyDescent="0.55000000000000004">
      <c r="A361" s="3">
        <v>894</v>
      </c>
      <c r="B361" s="3">
        <v>13148</v>
      </c>
      <c r="C361">
        <f t="shared" ref="C361:C362" si="21">A361+$D$360</f>
        <v>2280217</v>
      </c>
    </row>
    <row r="362" spans="1:5" x14ac:dyDescent="0.55000000000000004">
      <c r="A362" s="3">
        <v>911</v>
      </c>
      <c r="B362" s="3">
        <v>12983</v>
      </c>
      <c r="C362">
        <f t="shared" si="21"/>
        <v>2280234</v>
      </c>
    </row>
    <row r="363" spans="1:5" x14ac:dyDescent="0.55000000000000004">
      <c r="A363" s="3"/>
      <c r="B363" s="3"/>
    </row>
    <row r="364" spans="1:5" x14ac:dyDescent="0.55000000000000004">
      <c r="A364" s="3">
        <v>195</v>
      </c>
      <c r="B364" s="3">
        <v>12124</v>
      </c>
      <c r="C364">
        <f>A364+D364</f>
        <v>2281802</v>
      </c>
      <c r="D364">
        <v>2281607</v>
      </c>
      <c r="E364">
        <v>25</v>
      </c>
    </row>
    <row r="365" spans="1:5" x14ac:dyDescent="0.55000000000000004">
      <c r="A365" s="3"/>
      <c r="B365" s="3"/>
    </row>
    <row r="366" spans="1:5" x14ac:dyDescent="0.55000000000000004">
      <c r="A366" s="3">
        <v>837</v>
      </c>
      <c r="B366" s="3">
        <v>11809</v>
      </c>
      <c r="C366">
        <f>A366+$D$366</f>
        <v>2286086</v>
      </c>
      <c r="D366">
        <v>2285249</v>
      </c>
      <c r="E366">
        <v>26</v>
      </c>
    </row>
    <row r="367" spans="1:5" x14ac:dyDescent="0.55000000000000004">
      <c r="A367" s="3">
        <v>852</v>
      </c>
      <c r="B367" s="3">
        <v>11767</v>
      </c>
      <c r="C367">
        <f>A367+$D$366</f>
        <v>2286101</v>
      </c>
    </row>
    <row r="368" spans="1:5" x14ac:dyDescent="0.55000000000000004">
      <c r="A368" s="3"/>
      <c r="B368" s="3"/>
    </row>
    <row r="369" spans="1:5" x14ac:dyDescent="0.55000000000000004">
      <c r="A369" s="3">
        <v>499</v>
      </c>
      <c r="B369" s="3">
        <v>9297</v>
      </c>
      <c r="C369">
        <f>A369+$D$369</f>
        <v>2301395</v>
      </c>
      <c r="D369">
        <v>2300896</v>
      </c>
      <c r="E369">
        <v>27</v>
      </c>
    </row>
    <row r="370" spans="1:5" x14ac:dyDescent="0.55000000000000004">
      <c r="A370" s="3">
        <v>512</v>
      </c>
      <c r="B370" s="3">
        <v>9366</v>
      </c>
      <c r="C370">
        <f t="shared" ref="C370:C379" si="22">A370+$D$369</f>
        <v>2301408</v>
      </c>
    </row>
    <row r="371" spans="1:5" x14ac:dyDescent="0.55000000000000004">
      <c r="A371" s="3">
        <v>681</v>
      </c>
      <c r="B371" s="3">
        <v>9043</v>
      </c>
      <c r="C371">
        <f t="shared" si="22"/>
        <v>2301577</v>
      </c>
    </row>
    <row r="372" spans="1:5" x14ac:dyDescent="0.55000000000000004">
      <c r="A372" s="3">
        <v>693</v>
      </c>
      <c r="B372" s="3">
        <v>9020</v>
      </c>
      <c r="C372">
        <f t="shared" si="22"/>
        <v>2301589</v>
      </c>
    </row>
    <row r="373" spans="1:5" x14ac:dyDescent="0.55000000000000004">
      <c r="A373" s="3">
        <v>706</v>
      </c>
      <c r="B373" s="3">
        <v>8965</v>
      </c>
      <c r="C373">
        <f t="shared" si="22"/>
        <v>2301602</v>
      </c>
    </row>
    <row r="374" spans="1:5" x14ac:dyDescent="0.55000000000000004">
      <c r="A374" s="3">
        <v>718</v>
      </c>
      <c r="B374" s="3">
        <v>9016</v>
      </c>
      <c r="C374">
        <f t="shared" si="22"/>
        <v>2301614</v>
      </c>
    </row>
    <row r="375" spans="1:5" x14ac:dyDescent="0.55000000000000004">
      <c r="A375" s="3">
        <v>731</v>
      </c>
      <c r="B375" s="3">
        <v>8970</v>
      </c>
      <c r="C375">
        <f t="shared" si="22"/>
        <v>2301627</v>
      </c>
    </row>
    <row r="376" spans="1:5" x14ac:dyDescent="0.55000000000000004">
      <c r="A376" s="3">
        <v>744</v>
      </c>
      <c r="B376" s="3">
        <v>8950</v>
      </c>
      <c r="C376">
        <f t="shared" si="22"/>
        <v>2301640</v>
      </c>
    </row>
    <row r="377" spans="1:5" x14ac:dyDescent="0.55000000000000004">
      <c r="A377" s="3">
        <v>756</v>
      </c>
      <c r="B377" s="3">
        <v>8931</v>
      </c>
      <c r="C377">
        <f t="shared" si="22"/>
        <v>2301652</v>
      </c>
    </row>
    <row r="378" spans="1:5" x14ac:dyDescent="0.55000000000000004">
      <c r="A378" s="3">
        <v>768</v>
      </c>
      <c r="B378" s="3">
        <v>8934</v>
      </c>
      <c r="C378">
        <f t="shared" si="22"/>
        <v>2301664</v>
      </c>
    </row>
    <row r="379" spans="1:5" x14ac:dyDescent="0.55000000000000004">
      <c r="A379" s="3">
        <v>780</v>
      </c>
      <c r="B379" s="3">
        <v>9005</v>
      </c>
      <c r="C379">
        <f t="shared" si="22"/>
        <v>2301676</v>
      </c>
    </row>
    <row r="380" spans="1:5" x14ac:dyDescent="0.55000000000000004">
      <c r="A380" s="3"/>
      <c r="B380" s="3"/>
    </row>
    <row r="381" spans="1:5" x14ac:dyDescent="0.55000000000000004">
      <c r="A381" s="3">
        <v>349</v>
      </c>
      <c r="B381" s="3">
        <v>9608</v>
      </c>
      <c r="C381">
        <f>A381+$D$381</f>
        <v>2333814</v>
      </c>
      <c r="D381">
        <v>2333465</v>
      </c>
      <c r="E381">
        <v>28</v>
      </c>
    </row>
    <row r="382" spans="1:5" x14ac:dyDescent="0.55000000000000004">
      <c r="A382" s="3">
        <v>362</v>
      </c>
      <c r="B382" s="3">
        <v>9497</v>
      </c>
      <c r="C382">
        <f t="shared" ref="C382:C384" si="23">A382+$D$381</f>
        <v>2333827</v>
      </c>
    </row>
    <row r="383" spans="1:5" x14ac:dyDescent="0.55000000000000004">
      <c r="A383" s="3">
        <v>376</v>
      </c>
      <c r="B383" s="3">
        <v>9472</v>
      </c>
      <c r="C383">
        <f t="shared" si="23"/>
        <v>2333841</v>
      </c>
    </row>
    <row r="384" spans="1:5" x14ac:dyDescent="0.55000000000000004">
      <c r="A384" s="3">
        <v>388</v>
      </c>
      <c r="B384" s="3">
        <v>9487</v>
      </c>
      <c r="C384">
        <f t="shared" si="23"/>
        <v>2333853</v>
      </c>
    </row>
    <row r="385" spans="1:5" x14ac:dyDescent="0.55000000000000004">
      <c r="A385" s="3"/>
      <c r="B385" s="3"/>
    </row>
    <row r="386" spans="1:5" x14ac:dyDescent="0.55000000000000004">
      <c r="A386" s="3">
        <v>429</v>
      </c>
      <c r="B386" s="3">
        <v>11640</v>
      </c>
      <c r="C386">
        <f>A386+$D$386</f>
        <v>2340935</v>
      </c>
      <c r="D386">
        <v>2340506</v>
      </c>
      <c r="E386">
        <v>29</v>
      </c>
    </row>
    <row r="387" spans="1:5" x14ac:dyDescent="0.55000000000000004">
      <c r="A387" s="3">
        <v>443</v>
      </c>
      <c r="B387" s="3">
        <v>11512</v>
      </c>
      <c r="C387">
        <f>A387+$D$386</f>
        <v>2340949</v>
      </c>
    </row>
    <row r="388" spans="1:5" x14ac:dyDescent="0.55000000000000004">
      <c r="A388" s="3"/>
      <c r="B388" s="3"/>
    </row>
    <row r="389" spans="1:5" x14ac:dyDescent="0.55000000000000004">
      <c r="A389" s="3">
        <v>251</v>
      </c>
      <c r="B389" s="3">
        <v>6558</v>
      </c>
      <c r="C389">
        <f>A389+$D$389</f>
        <v>2356565</v>
      </c>
      <c r="D389">
        <v>2356314</v>
      </c>
      <c r="E389">
        <v>30</v>
      </c>
    </row>
    <row r="390" spans="1:5" x14ac:dyDescent="0.55000000000000004">
      <c r="A390" s="3">
        <v>261</v>
      </c>
      <c r="B390" s="3">
        <v>6450</v>
      </c>
      <c r="C390">
        <f t="shared" ref="C390:C448" si="24">A390+$D$389</f>
        <v>2356575</v>
      </c>
    </row>
    <row r="391" spans="1:5" x14ac:dyDescent="0.55000000000000004">
      <c r="A391" s="3">
        <v>271</v>
      </c>
      <c r="B391" s="3">
        <v>6427</v>
      </c>
      <c r="C391">
        <f t="shared" si="24"/>
        <v>2356585</v>
      </c>
    </row>
    <row r="392" spans="1:5" x14ac:dyDescent="0.55000000000000004">
      <c r="A392" s="3">
        <v>281</v>
      </c>
      <c r="B392" s="3">
        <v>6417</v>
      </c>
      <c r="C392">
        <f t="shared" si="24"/>
        <v>2356595</v>
      </c>
    </row>
    <row r="393" spans="1:5" x14ac:dyDescent="0.55000000000000004">
      <c r="A393" s="3">
        <v>291</v>
      </c>
      <c r="B393" s="3">
        <v>6425</v>
      </c>
      <c r="C393">
        <f t="shared" si="24"/>
        <v>2356605</v>
      </c>
    </row>
    <row r="394" spans="1:5" x14ac:dyDescent="0.55000000000000004">
      <c r="A394" s="3">
        <v>301</v>
      </c>
      <c r="B394" s="3">
        <v>6446</v>
      </c>
      <c r="C394">
        <f t="shared" si="24"/>
        <v>2356615</v>
      </c>
    </row>
    <row r="395" spans="1:5" x14ac:dyDescent="0.55000000000000004">
      <c r="A395" s="3">
        <v>617</v>
      </c>
      <c r="B395" s="3">
        <v>6466</v>
      </c>
      <c r="C395">
        <f t="shared" si="24"/>
        <v>2356931</v>
      </c>
    </row>
    <row r="396" spans="1:5" x14ac:dyDescent="0.55000000000000004">
      <c r="A396" s="3">
        <v>628</v>
      </c>
      <c r="B396" s="3">
        <v>6416</v>
      </c>
      <c r="C396">
        <f t="shared" si="24"/>
        <v>2356942</v>
      </c>
    </row>
    <row r="397" spans="1:5" x14ac:dyDescent="0.55000000000000004">
      <c r="A397" s="3">
        <v>638</v>
      </c>
      <c r="B397" s="3">
        <v>6318</v>
      </c>
      <c r="C397">
        <f t="shared" si="24"/>
        <v>2356952</v>
      </c>
    </row>
    <row r="398" spans="1:5" x14ac:dyDescent="0.55000000000000004">
      <c r="A398" s="3">
        <v>647</v>
      </c>
      <c r="B398" s="3">
        <v>6339</v>
      </c>
      <c r="C398">
        <f t="shared" si="24"/>
        <v>2356961</v>
      </c>
    </row>
    <row r="399" spans="1:5" x14ac:dyDescent="0.55000000000000004">
      <c r="A399" s="3">
        <v>657</v>
      </c>
      <c r="B399" s="3">
        <v>6357</v>
      </c>
      <c r="C399">
        <f t="shared" si="24"/>
        <v>2356971</v>
      </c>
    </row>
    <row r="400" spans="1:5" x14ac:dyDescent="0.55000000000000004">
      <c r="A400" s="3">
        <v>667</v>
      </c>
      <c r="B400" s="3">
        <v>6311</v>
      </c>
      <c r="C400">
        <f t="shared" si="24"/>
        <v>2356981</v>
      </c>
    </row>
    <row r="401" spans="1:3" x14ac:dyDescent="0.55000000000000004">
      <c r="A401" s="3">
        <v>677</v>
      </c>
      <c r="B401" s="3">
        <v>6335</v>
      </c>
      <c r="C401">
        <f t="shared" si="24"/>
        <v>2356991</v>
      </c>
    </row>
    <row r="402" spans="1:3" x14ac:dyDescent="0.55000000000000004">
      <c r="A402" s="3">
        <v>687</v>
      </c>
      <c r="B402" s="3">
        <v>6318</v>
      </c>
      <c r="C402">
        <f t="shared" si="24"/>
        <v>2357001</v>
      </c>
    </row>
    <row r="403" spans="1:3" x14ac:dyDescent="0.55000000000000004">
      <c r="A403" s="3">
        <v>696</v>
      </c>
      <c r="B403" s="3">
        <v>6380</v>
      </c>
      <c r="C403">
        <f t="shared" si="24"/>
        <v>2357010</v>
      </c>
    </row>
    <row r="404" spans="1:3" x14ac:dyDescent="0.55000000000000004">
      <c r="A404" s="3">
        <v>707</v>
      </c>
      <c r="B404" s="3">
        <v>6350</v>
      </c>
      <c r="C404">
        <f t="shared" si="24"/>
        <v>2357021</v>
      </c>
    </row>
    <row r="405" spans="1:3" x14ac:dyDescent="0.55000000000000004">
      <c r="A405" s="3">
        <v>716</v>
      </c>
      <c r="B405" s="3">
        <v>6379</v>
      </c>
      <c r="C405">
        <f t="shared" si="24"/>
        <v>2357030</v>
      </c>
    </row>
    <row r="406" spans="1:3" x14ac:dyDescent="0.55000000000000004">
      <c r="A406" s="3">
        <v>726</v>
      </c>
      <c r="B406" s="3">
        <v>6346</v>
      </c>
      <c r="C406">
        <f t="shared" si="24"/>
        <v>2357040</v>
      </c>
    </row>
    <row r="407" spans="1:3" x14ac:dyDescent="0.55000000000000004">
      <c r="A407" s="3">
        <v>736</v>
      </c>
      <c r="B407" s="3">
        <v>6372</v>
      </c>
      <c r="C407">
        <f t="shared" si="24"/>
        <v>2357050</v>
      </c>
    </row>
    <row r="408" spans="1:3" x14ac:dyDescent="0.55000000000000004">
      <c r="A408" s="3">
        <v>745</v>
      </c>
      <c r="B408" s="3">
        <v>6324</v>
      </c>
      <c r="C408">
        <f t="shared" si="24"/>
        <v>2357059</v>
      </c>
    </row>
    <row r="409" spans="1:3" x14ac:dyDescent="0.55000000000000004">
      <c r="A409" s="3">
        <v>756</v>
      </c>
      <c r="B409" s="3">
        <v>6372</v>
      </c>
      <c r="C409">
        <f t="shared" si="24"/>
        <v>2357070</v>
      </c>
    </row>
    <row r="410" spans="1:3" x14ac:dyDescent="0.55000000000000004">
      <c r="A410" s="3">
        <v>766</v>
      </c>
      <c r="B410" s="3">
        <v>6365</v>
      </c>
      <c r="C410">
        <f t="shared" si="24"/>
        <v>2357080</v>
      </c>
    </row>
    <row r="411" spans="1:3" x14ac:dyDescent="0.55000000000000004">
      <c r="A411" s="3">
        <v>776</v>
      </c>
      <c r="B411" s="3">
        <v>6458</v>
      </c>
      <c r="C411">
        <f t="shared" si="24"/>
        <v>2357090</v>
      </c>
    </row>
    <row r="412" spans="1:3" x14ac:dyDescent="0.55000000000000004">
      <c r="A412" s="3">
        <v>790</v>
      </c>
      <c r="B412" s="3">
        <v>6296</v>
      </c>
      <c r="C412">
        <f t="shared" si="24"/>
        <v>2357104</v>
      </c>
    </row>
    <row r="413" spans="1:3" x14ac:dyDescent="0.55000000000000004">
      <c r="A413" s="3">
        <v>803</v>
      </c>
      <c r="B413" s="3">
        <v>6364</v>
      </c>
      <c r="C413">
        <f t="shared" si="24"/>
        <v>2357117</v>
      </c>
    </row>
    <row r="414" spans="1:3" x14ac:dyDescent="0.55000000000000004">
      <c r="A414" s="3">
        <v>837</v>
      </c>
      <c r="B414" s="3">
        <v>6390</v>
      </c>
      <c r="C414">
        <f t="shared" si="24"/>
        <v>2357151</v>
      </c>
    </row>
    <row r="415" spans="1:3" x14ac:dyDescent="0.55000000000000004">
      <c r="A415" s="3">
        <v>846</v>
      </c>
      <c r="B415" s="3">
        <v>6544</v>
      </c>
      <c r="C415">
        <f t="shared" si="24"/>
        <v>2357160</v>
      </c>
    </row>
    <row r="416" spans="1:3" x14ac:dyDescent="0.55000000000000004">
      <c r="A416" s="3">
        <v>856</v>
      </c>
      <c r="B416" s="3">
        <v>6322</v>
      </c>
      <c r="C416">
        <f t="shared" si="24"/>
        <v>2357170</v>
      </c>
    </row>
    <row r="417" spans="1:3" x14ac:dyDescent="0.55000000000000004">
      <c r="A417" s="3">
        <v>866</v>
      </c>
      <c r="B417" s="3">
        <v>6267</v>
      </c>
      <c r="C417">
        <f t="shared" si="24"/>
        <v>2357180</v>
      </c>
    </row>
    <row r="418" spans="1:3" x14ac:dyDescent="0.55000000000000004">
      <c r="A418" s="3">
        <v>876</v>
      </c>
      <c r="B418" s="3">
        <v>6323</v>
      </c>
      <c r="C418">
        <f t="shared" si="24"/>
        <v>2357190</v>
      </c>
    </row>
    <row r="419" spans="1:3" x14ac:dyDescent="0.55000000000000004">
      <c r="A419" s="3">
        <v>886</v>
      </c>
      <c r="B419" s="3">
        <v>6317</v>
      </c>
      <c r="C419">
        <f t="shared" si="24"/>
        <v>2357200</v>
      </c>
    </row>
    <row r="420" spans="1:3" x14ac:dyDescent="0.55000000000000004">
      <c r="A420" s="3">
        <v>898</v>
      </c>
      <c r="B420" s="3">
        <v>6356</v>
      </c>
      <c r="C420">
        <f t="shared" si="24"/>
        <v>2357212</v>
      </c>
    </row>
    <row r="421" spans="1:3" x14ac:dyDescent="0.55000000000000004">
      <c r="A421" s="3">
        <v>911</v>
      </c>
      <c r="B421" s="3">
        <v>6297</v>
      </c>
      <c r="C421">
        <f t="shared" si="24"/>
        <v>2357225</v>
      </c>
    </row>
    <row r="422" spans="1:3" x14ac:dyDescent="0.55000000000000004">
      <c r="A422" s="3">
        <v>925</v>
      </c>
      <c r="B422" s="3">
        <v>6299</v>
      </c>
      <c r="C422">
        <f t="shared" si="24"/>
        <v>2357239</v>
      </c>
    </row>
    <row r="423" spans="1:3" x14ac:dyDescent="0.55000000000000004">
      <c r="A423" s="3">
        <v>938</v>
      </c>
      <c r="B423" s="3">
        <v>6315</v>
      </c>
      <c r="C423">
        <f t="shared" si="24"/>
        <v>2357252</v>
      </c>
    </row>
    <row r="424" spans="1:3" x14ac:dyDescent="0.55000000000000004">
      <c r="A424" s="3">
        <v>951</v>
      </c>
      <c r="B424" s="3">
        <v>6316</v>
      </c>
      <c r="C424">
        <f t="shared" si="24"/>
        <v>2357265</v>
      </c>
    </row>
    <row r="425" spans="1:3" x14ac:dyDescent="0.55000000000000004">
      <c r="A425" s="3">
        <v>966</v>
      </c>
      <c r="B425" s="3">
        <v>6311</v>
      </c>
      <c r="C425">
        <f t="shared" si="24"/>
        <v>2357280</v>
      </c>
    </row>
    <row r="426" spans="1:3" x14ac:dyDescent="0.55000000000000004">
      <c r="A426" s="3">
        <v>979</v>
      </c>
      <c r="B426" s="3">
        <v>6300</v>
      </c>
      <c r="C426">
        <f t="shared" si="24"/>
        <v>2357293</v>
      </c>
    </row>
    <row r="427" spans="1:3" x14ac:dyDescent="0.55000000000000004">
      <c r="A427" s="3">
        <v>992</v>
      </c>
      <c r="B427" s="3">
        <v>6300</v>
      </c>
      <c r="C427">
        <f t="shared" si="24"/>
        <v>2357306</v>
      </c>
    </row>
    <row r="428" spans="1:3" x14ac:dyDescent="0.55000000000000004">
      <c r="A428" s="3">
        <v>1006</v>
      </c>
      <c r="B428" s="3">
        <v>6321</v>
      </c>
      <c r="C428">
        <f t="shared" si="24"/>
        <v>2357320</v>
      </c>
    </row>
    <row r="429" spans="1:3" x14ac:dyDescent="0.55000000000000004">
      <c r="A429" s="3">
        <v>1019</v>
      </c>
      <c r="B429" s="3">
        <v>6307</v>
      </c>
      <c r="C429">
        <f t="shared" si="24"/>
        <v>2357333</v>
      </c>
    </row>
    <row r="430" spans="1:3" x14ac:dyDescent="0.55000000000000004">
      <c r="A430" s="3">
        <v>1033</v>
      </c>
      <c r="B430" s="3">
        <v>6279</v>
      </c>
      <c r="C430">
        <f t="shared" si="24"/>
        <v>2357347</v>
      </c>
    </row>
    <row r="431" spans="1:3" x14ac:dyDescent="0.55000000000000004">
      <c r="A431" s="3">
        <v>1047</v>
      </c>
      <c r="B431" s="3">
        <v>6329</v>
      </c>
      <c r="C431">
        <f t="shared" si="24"/>
        <v>2357361</v>
      </c>
    </row>
    <row r="432" spans="1:3" x14ac:dyDescent="0.55000000000000004">
      <c r="A432" s="3">
        <v>1060</v>
      </c>
      <c r="B432" s="3">
        <v>6315</v>
      </c>
      <c r="C432">
        <f t="shared" si="24"/>
        <v>2357374</v>
      </c>
    </row>
    <row r="433" spans="1:3" x14ac:dyDescent="0.55000000000000004">
      <c r="A433" s="3">
        <v>1093</v>
      </c>
      <c r="B433" s="3">
        <v>6394</v>
      </c>
      <c r="C433">
        <f t="shared" si="24"/>
        <v>2357407</v>
      </c>
    </row>
    <row r="434" spans="1:3" x14ac:dyDescent="0.55000000000000004">
      <c r="A434" s="3">
        <v>1103</v>
      </c>
      <c r="B434" s="3">
        <v>6444</v>
      </c>
      <c r="C434">
        <f t="shared" si="24"/>
        <v>2357417</v>
      </c>
    </row>
    <row r="435" spans="1:3" x14ac:dyDescent="0.55000000000000004">
      <c r="A435" s="3">
        <v>1113</v>
      </c>
      <c r="B435" s="3">
        <v>6295</v>
      </c>
      <c r="C435">
        <f t="shared" si="24"/>
        <v>2357427</v>
      </c>
    </row>
    <row r="436" spans="1:3" x14ac:dyDescent="0.55000000000000004">
      <c r="A436" s="3">
        <v>1122</v>
      </c>
      <c r="B436" s="3">
        <v>6328</v>
      </c>
      <c r="C436">
        <f t="shared" si="24"/>
        <v>2357436</v>
      </c>
    </row>
    <row r="437" spans="1:3" x14ac:dyDescent="0.55000000000000004">
      <c r="A437" s="3">
        <v>1133</v>
      </c>
      <c r="B437" s="3">
        <v>6305</v>
      </c>
      <c r="C437">
        <f t="shared" si="24"/>
        <v>2357447</v>
      </c>
    </row>
    <row r="438" spans="1:3" x14ac:dyDescent="0.55000000000000004">
      <c r="A438" s="3">
        <v>1142</v>
      </c>
      <c r="B438" s="3">
        <v>6331</v>
      </c>
      <c r="C438">
        <f t="shared" si="24"/>
        <v>2357456</v>
      </c>
    </row>
    <row r="439" spans="1:3" x14ac:dyDescent="0.55000000000000004">
      <c r="A439" s="3">
        <v>1155</v>
      </c>
      <c r="B439" s="3">
        <v>6300</v>
      </c>
      <c r="C439">
        <f t="shared" si="24"/>
        <v>2357469</v>
      </c>
    </row>
    <row r="440" spans="1:3" x14ac:dyDescent="0.55000000000000004">
      <c r="A440" s="3">
        <v>1168</v>
      </c>
      <c r="B440" s="3">
        <v>6091</v>
      </c>
      <c r="C440">
        <f t="shared" si="24"/>
        <v>2357482</v>
      </c>
    </row>
    <row r="441" spans="1:3" x14ac:dyDescent="0.55000000000000004">
      <c r="A441" s="3">
        <v>1182</v>
      </c>
      <c r="B441" s="3">
        <v>6291</v>
      </c>
      <c r="C441">
        <f t="shared" si="24"/>
        <v>2357496</v>
      </c>
    </row>
    <row r="442" spans="1:3" x14ac:dyDescent="0.55000000000000004">
      <c r="A442" s="3">
        <v>1195</v>
      </c>
      <c r="B442" s="3">
        <v>6388</v>
      </c>
      <c r="C442">
        <f t="shared" si="24"/>
        <v>2357509</v>
      </c>
    </row>
    <row r="443" spans="1:3" x14ac:dyDescent="0.55000000000000004">
      <c r="A443" s="3">
        <v>1208</v>
      </c>
      <c r="B443" s="3">
        <v>6455</v>
      </c>
      <c r="C443">
        <f t="shared" si="24"/>
        <v>2357522</v>
      </c>
    </row>
    <row r="444" spans="1:3" x14ac:dyDescent="0.55000000000000004">
      <c r="A444" s="3">
        <v>1223</v>
      </c>
      <c r="B444" s="3">
        <v>6396</v>
      </c>
      <c r="C444">
        <f t="shared" si="24"/>
        <v>2357537</v>
      </c>
    </row>
    <row r="445" spans="1:3" x14ac:dyDescent="0.55000000000000004">
      <c r="A445" s="3">
        <v>1698</v>
      </c>
      <c r="B445" s="3">
        <v>7192</v>
      </c>
      <c r="C445">
        <f t="shared" si="24"/>
        <v>2358012</v>
      </c>
    </row>
    <row r="446" spans="1:3" x14ac:dyDescent="0.55000000000000004">
      <c r="A446" s="3">
        <v>1708</v>
      </c>
      <c r="B446" s="3">
        <v>6877</v>
      </c>
      <c r="C446">
        <f t="shared" si="24"/>
        <v>2358022</v>
      </c>
    </row>
    <row r="447" spans="1:3" x14ac:dyDescent="0.55000000000000004">
      <c r="A447" s="3">
        <v>1718</v>
      </c>
      <c r="B447" s="3">
        <v>6830</v>
      </c>
      <c r="C447">
        <f t="shared" si="24"/>
        <v>2358032</v>
      </c>
    </row>
    <row r="448" spans="1:3" x14ac:dyDescent="0.55000000000000004">
      <c r="A448" s="3">
        <v>1729</v>
      </c>
      <c r="B448" s="3">
        <v>7029</v>
      </c>
      <c r="C448">
        <f t="shared" si="24"/>
        <v>2358043</v>
      </c>
    </row>
    <row r="449" spans="1:5" x14ac:dyDescent="0.55000000000000004">
      <c r="A449" s="3"/>
      <c r="B449" s="3"/>
    </row>
    <row r="450" spans="1:5" x14ac:dyDescent="0.55000000000000004">
      <c r="A450" s="3">
        <v>461</v>
      </c>
      <c r="B450" s="3">
        <v>9367</v>
      </c>
      <c r="C450">
        <f>A450+$D$450</f>
        <v>2359507</v>
      </c>
      <c r="D450">
        <v>2359046</v>
      </c>
      <c r="E450">
        <v>31</v>
      </c>
    </row>
    <row r="451" spans="1:5" x14ac:dyDescent="0.55000000000000004">
      <c r="A451" s="3">
        <v>630</v>
      </c>
      <c r="B451" s="3">
        <v>9001</v>
      </c>
      <c r="C451">
        <f t="shared" ref="C451:C459" si="25">A451+$D$450</f>
        <v>2359676</v>
      </c>
    </row>
    <row r="452" spans="1:5" x14ac:dyDescent="0.55000000000000004">
      <c r="A452" s="3">
        <v>642</v>
      </c>
      <c r="B452" s="3">
        <v>8925</v>
      </c>
      <c r="C452">
        <f t="shared" si="25"/>
        <v>2359688</v>
      </c>
    </row>
    <row r="453" spans="1:5" x14ac:dyDescent="0.55000000000000004">
      <c r="A453" s="3">
        <v>654</v>
      </c>
      <c r="B453" s="3">
        <v>8937</v>
      </c>
      <c r="C453">
        <f t="shared" si="25"/>
        <v>2359700</v>
      </c>
    </row>
    <row r="454" spans="1:5" x14ac:dyDescent="0.55000000000000004">
      <c r="A454" s="3">
        <v>666</v>
      </c>
      <c r="B454" s="3">
        <v>8978</v>
      </c>
      <c r="C454">
        <f t="shared" si="25"/>
        <v>2359712</v>
      </c>
    </row>
    <row r="455" spans="1:5" x14ac:dyDescent="0.55000000000000004">
      <c r="A455" s="3">
        <v>680</v>
      </c>
      <c r="B455" s="3">
        <v>9018</v>
      </c>
      <c r="C455">
        <f t="shared" si="25"/>
        <v>2359726</v>
      </c>
    </row>
    <row r="456" spans="1:5" x14ac:dyDescent="0.55000000000000004">
      <c r="A456" s="3">
        <v>692</v>
      </c>
      <c r="B456" s="3">
        <v>8986</v>
      </c>
      <c r="C456">
        <f t="shared" si="25"/>
        <v>2359738</v>
      </c>
    </row>
    <row r="457" spans="1:5" x14ac:dyDescent="0.55000000000000004">
      <c r="A457" s="3">
        <v>704</v>
      </c>
      <c r="B457" s="3">
        <v>9021</v>
      </c>
      <c r="C457">
        <f t="shared" si="25"/>
        <v>2359750</v>
      </c>
    </row>
    <row r="458" spans="1:5" x14ac:dyDescent="0.55000000000000004">
      <c r="A458" s="3">
        <v>717</v>
      </c>
      <c r="B458" s="3">
        <v>9062</v>
      </c>
      <c r="C458">
        <f t="shared" si="25"/>
        <v>2359763</v>
      </c>
    </row>
    <row r="459" spans="1:5" x14ac:dyDescent="0.55000000000000004">
      <c r="A459" s="3">
        <v>730</v>
      </c>
      <c r="B459" s="3">
        <v>9020</v>
      </c>
      <c r="C459">
        <f t="shared" si="25"/>
        <v>2359776</v>
      </c>
    </row>
    <row r="460" spans="1:5" x14ac:dyDescent="0.55000000000000004">
      <c r="A460" s="3"/>
      <c r="B460" s="3"/>
    </row>
    <row r="461" spans="1:5" x14ac:dyDescent="0.55000000000000004">
      <c r="A461" s="3">
        <v>334</v>
      </c>
      <c r="B461" s="3">
        <v>11808</v>
      </c>
      <c r="C461">
        <f>A461+$D$461</f>
        <v>2393984</v>
      </c>
      <c r="D461">
        <v>2393650</v>
      </c>
      <c r="E461">
        <v>32</v>
      </c>
    </row>
    <row r="462" spans="1:5" x14ac:dyDescent="0.55000000000000004">
      <c r="A462" s="3">
        <v>350</v>
      </c>
      <c r="B462" s="3">
        <v>11727</v>
      </c>
      <c r="C462">
        <f t="shared" ref="C462:C472" si="26">A462+$D$461</f>
        <v>2394000</v>
      </c>
    </row>
    <row r="463" spans="1:5" x14ac:dyDescent="0.55000000000000004">
      <c r="A463" s="3">
        <v>365</v>
      </c>
      <c r="B463" s="3">
        <v>11844</v>
      </c>
      <c r="C463">
        <f t="shared" si="26"/>
        <v>2394015</v>
      </c>
    </row>
    <row r="464" spans="1:5" x14ac:dyDescent="0.55000000000000004">
      <c r="A464" s="3">
        <v>380</v>
      </c>
      <c r="B464" s="3">
        <v>11858</v>
      </c>
      <c r="C464">
        <f t="shared" si="26"/>
        <v>2394030</v>
      </c>
    </row>
    <row r="465" spans="1:5" x14ac:dyDescent="0.55000000000000004">
      <c r="A465" s="3">
        <v>396</v>
      </c>
      <c r="B465" s="3">
        <v>11778</v>
      </c>
      <c r="C465">
        <f t="shared" si="26"/>
        <v>2394046</v>
      </c>
    </row>
    <row r="466" spans="1:5" x14ac:dyDescent="0.55000000000000004">
      <c r="A466" s="3">
        <v>411</v>
      </c>
      <c r="B466" s="3">
        <v>11800</v>
      </c>
      <c r="C466">
        <f t="shared" si="26"/>
        <v>2394061</v>
      </c>
    </row>
    <row r="467" spans="1:5" x14ac:dyDescent="0.55000000000000004">
      <c r="A467" s="3">
        <v>426</v>
      </c>
      <c r="B467" s="3">
        <v>11675</v>
      </c>
      <c r="C467">
        <f t="shared" si="26"/>
        <v>2394076</v>
      </c>
    </row>
    <row r="468" spans="1:5" x14ac:dyDescent="0.55000000000000004">
      <c r="A468" s="3">
        <v>442</v>
      </c>
      <c r="B468" s="3">
        <v>11698</v>
      </c>
      <c r="C468">
        <f t="shared" si="26"/>
        <v>2394092</v>
      </c>
    </row>
    <row r="469" spans="1:5" x14ac:dyDescent="0.55000000000000004">
      <c r="A469" s="3">
        <v>457</v>
      </c>
      <c r="B469" s="3">
        <v>11698</v>
      </c>
      <c r="C469">
        <f t="shared" si="26"/>
        <v>2394107</v>
      </c>
    </row>
    <row r="470" spans="1:5" x14ac:dyDescent="0.55000000000000004">
      <c r="A470" s="3">
        <v>471</v>
      </c>
      <c r="B470" s="3">
        <v>11706</v>
      </c>
      <c r="C470">
        <f t="shared" si="26"/>
        <v>2394121</v>
      </c>
    </row>
    <row r="471" spans="1:5" x14ac:dyDescent="0.55000000000000004">
      <c r="A471" s="3">
        <v>646</v>
      </c>
      <c r="B471" s="3">
        <v>11806</v>
      </c>
      <c r="C471">
        <f t="shared" si="26"/>
        <v>2394296</v>
      </c>
    </row>
    <row r="472" spans="1:5" x14ac:dyDescent="0.55000000000000004">
      <c r="A472" s="3">
        <v>662</v>
      </c>
      <c r="B472" s="3">
        <v>11786</v>
      </c>
      <c r="C472">
        <f t="shared" si="26"/>
        <v>2394312</v>
      </c>
    </row>
    <row r="473" spans="1:5" x14ac:dyDescent="0.55000000000000004">
      <c r="A473" s="3"/>
      <c r="B473" s="3"/>
    </row>
    <row r="474" spans="1:5" x14ac:dyDescent="0.55000000000000004">
      <c r="A474" s="3">
        <v>13</v>
      </c>
      <c r="B474" s="3">
        <v>10063</v>
      </c>
      <c r="C474">
        <f>A474+$D$474</f>
        <v>2401014</v>
      </c>
      <c r="D474">
        <v>2401001</v>
      </c>
      <c r="E474">
        <v>33</v>
      </c>
    </row>
    <row r="475" spans="1:5" x14ac:dyDescent="0.55000000000000004">
      <c r="A475" s="3">
        <v>27</v>
      </c>
      <c r="B475" s="3">
        <v>10257</v>
      </c>
      <c r="C475">
        <f>A475+$D$474</f>
        <v>2401028</v>
      </c>
    </row>
    <row r="476" spans="1:5" x14ac:dyDescent="0.55000000000000004">
      <c r="A476" s="3"/>
      <c r="B476" s="3"/>
    </row>
    <row r="477" spans="1:5" x14ac:dyDescent="0.55000000000000004">
      <c r="A477" s="3">
        <v>218</v>
      </c>
      <c r="B477" s="3">
        <v>8668</v>
      </c>
      <c r="C477">
        <f>A477+$D$477</f>
        <v>2424410</v>
      </c>
      <c r="D477">
        <v>2424192</v>
      </c>
      <c r="E477">
        <v>34</v>
      </c>
    </row>
    <row r="478" spans="1:5" x14ac:dyDescent="0.55000000000000004">
      <c r="A478" s="3">
        <v>231</v>
      </c>
      <c r="B478" s="3">
        <v>8516</v>
      </c>
      <c r="C478">
        <f t="shared" ref="C478:C494" si="27">A478+$D$477</f>
        <v>2424423</v>
      </c>
    </row>
    <row r="479" spans="1:5" x14ac:dyDescent="0.55000000000000004">
      <c r="A479" s="3">
        <v>243</v>
      </c>
      <c r="B479" s="3">
        <v>8529</v>
      </c>
      <c r="C479">
        <f t="shared" si="27"/>
        <v>2424435</v>
      </c>
    </row>
    <row r="480" spans="1:5" x14ac:dyDescent="0.55000000000000004">
      <c r="A480" s="3">
        <v>254</v>
      </c>
      <c r="B480" s="3">
        <v>8522</v>
      </c>
      <c r="C480">
        <f t="shared" si="27"/>
        <v>2424446</v>
      </c>
    </row>
    <row r="481" spans="1:3" x14ac:dyDescent="0.55000000000000004">
      <c r="A481" s="3">
        <v>266</v>
      </c>
      <c r="B481" s="3">
        <v>8599</v>
      </c>
      <c r="C481">
        <f t="shared" si="27"/>
        <v>2424458</v>
      </c>
    </row>
    <row r="482" spans="1:3" x14ac:dyDescent="0.55000000000000004">
      <c r="A482" s="3">
        <v>279</v>
      </c>
      <c r="B482" s="3">
        <v>8496</v>
      </c>
      <c r="C482">
        <f t="shared" si="27"/>
        <v>2424471</v>
      </c>
    </row>
    <row r="483" spans="1:3" x14ac:dyDescent="0.55000000000000004">
      <c r="A483" s="3">
        <v>291</v>
      </c>
      <c r="B483" s="3">
        <v>8624</v>
      </c>
      <c r="C483">
        <f t="shared" si="27"/>
        <v>2424483</v>
      </c>
    </row>
    <row r="484" spans="1:3" x14ac:dyDescent="0.55000000000000004">
      <c r="A484" s="3">
        <v>303</v>
      </c>
      <c r="B484" s="3">
        <v>8513</v>
      </c>
      <c r="C484">
        <f t="shared" si="27"/>
        <v>2424495</v>
      </c>
    </row>
    <row r="485" spans="1:3" x14ac:dyDescent="0.55000000000000004">
      <c r="A485" s="3">
        <v>314</v>
      </c>
      <c r="B485" s="3">
        <v>8572</v>
      </c>
      <c r="C485">
        <f t="shared" si="27"/>
        <v>2424506</v>
      </c>
    </row>
    <row r="486" spans="1:3" x14ac:dyDescent="0.55000000000000004">
      <c r="A486" s="3">
        <v>327</v>
      </c>
      <c r="B486" s="3">
        <v>8535</v>
      </c>
      <c r="C486">
        <f t="shared" si="27"/>
        <v>2424519</v>
      </c>
    </row>
    <row r="487" spans="1:3" x14ac:dyDescent="0.55000000000000004">
      <c r="A487" s="3">
        <v>339</v>
      </c>
      <c r="B487" s="3">
        <v>8481</v>
      </c>
      <c r="C487">
        <f t="shared" si="27"/>
        <v>2424531</v>
      </c>
    </row>
    <row r="488" spans="1:3" x14ac:dyDescent="0.55000000000000004">
      <c r="A488" s="3">
        <v>510</v>
      </c>
      <c r="B488" s="3">
        <v>8768</v>
      </c>
      <c r="C488">
        <f t="shared" si="27"/>
        <v>2424702</v>
      </c>
    </row>
    <row r="489" spans="1:3" x14ac:dyDescent="0.55000000000000004">
      <c r="A489" s="3">
        <v>522</v>
      </c>
      <c r="B489" s="3">
        <v>8759</v>
      </c>
      <c r="C489">
        <f t="shared" si="27"/>
        <v>2424714</v>
      </c>
    </row>
    <row r="490" spans="1:3" x14ac:dyDescent="0.55000000000000004">
      <c r="A490" s="3">
        <v>535</v>
      </c>
      <c r="B490" s="3">
        <v>8871</v>
      </c>
      <c r="C490">
        <f t="shared" si="27"/>
        <v>2424727</v>
      </c>
    </row>
    <row r="491" spans="1:3" x14ac:dyDescent="0.55000000000000004">
      <c r="A491" s="3">
        <v>548</v>
      </c>
      <c r="B491" s="3">
        <v>8915</v>
      </c>
      <c r="C491">
        <f t="shared" si="27"/>
        <v>2424740</v>
      </c>
    </row>
    <row r="492" spans="1:3" x14ac:dyDescent="0.55000000000000004">
      <c r="A492" s="3">
        <v>560</v>
      </c>
      <c r="B492" s="3">
        <v>9051</v>
      </c>
      <c r="C492">
        <f t="shared" si="27"/>
        <v>2424752</v>
      </c>
    </row>
    <row r="493" spans="1:3" x14ac:dyDescent="0.55000000000000004">
      <c r="A493" s="3">
        <v>573</v>
      </c>
      <c r="B493" s="3">
        <v>9142</v>
      </c>
      <c r="C493">
        <f t="shared" si="27"/>
        <v>2424765</v>
      </c>
    </row>
    <row r="494" spans="1:3" x14ac:dyDescent="0.55000000000000004">
      <c r="A494" s="3">
        <v>586</v>
      </c>
      <c r="B494" s="3">
        <v>9326</v>
      </c>
      <c r="C494">
        <f t="shared" si="27"/>
        <v>2424778</v>
      </c>
    </row>
    <row r="496" spans="1:3" x14ac:dyDescent="0.55000000000000004">
      <c r="B496" s="1"/>
    </row>
    <row r="498" spans="2:2" x14ac:dyDescent="0.55000000000000004">
      <c r="B498" s="1"/>
    </row>
    <row r="500" spans="2:2" x14ac:dyDescent="0.55000000000000004">
      <c r="B5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Salam Zantout</dc:creator>
  <cp:lastModifiedBy>Salam Zantout</cp:lastModifiedBy>
  <dcterms:created xsi:type="dcterms:W3CDTF">2017-06-08T22:41:06Z</dcterms:created>
  <dcterms:modified xsi:type="dcterms:W3CDTF">2017-06-12T02:51:05Z</dcterms:modified>
</cp:coreProperties>
</file>