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andukuri\Desktop\"/>
    </mc:Choice>
  </mc:AlternateContent>
  <bookViews>
    <workbookView xWindow="0" yWindow="0" windowWidth="19200" windowHeight="6000"/>
  </bookViews>
  <sheets>
    <sheet name="TCStatus" sheetId="30" r:id="rId1"/>
    <sheet name="Sheet3" sheetId="31" r:id="rId2"/>
    <sheet name="Regression" sheetId="1" r:id="rId3"/>
    <sheet name="TC1" sheetId="15" r:id="rId4"/>
    <sheet name="TC 2" sheetId="5" r:id="rId5"/>
    <sheet name="TC 3" sheetId="16" r:id="rId6"/>
    <sheet name="TC 4" sheetId="7" r:id="rId7"/>
    <sheet name="TC 5" sheetId="8" r:id="rId8"/>
    <sheet name="TC 6" sheetId="9" r:id="rId9"/>
    <sheet name="TC 7" sheetId="10" r:id="rId10"/>
    <sheet name="TC 8" sheetId="11" r:id="rId11"/>
    <sheet name="TC 9" sheetId="12" r:id="rId12"/>
    <sheet name="TC 10" sheetId="13" r:id="rId13"/>
    <sheet name="TC 11" sheetId="20" r:id="rId14"/>
    <sheet name="TC 12" sheetId="22" r:id="rId15"/>
    <sheet name="TC 13" sheetId="24" r:id="rId16"/>
    <sheet name="TC 14" sheetId="27" r:id="rId17"/>
    <sheet name="TC 15" sheetId="28" r:id="rId18"/>
    <sheet name="TC 16" sheetId="29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9" i="30" l="1"/>
  <c r="E358" i="30"/>
  <c r="E357" i="30"/>
</calcChain>
</file>

<file path=xl/sharedStrings.xml><?xml version="1.0" encoding="utf-8"?>
<sst xmlns="http://schemas.openxmlformats.org/spreadsheetml/2006/main" count="7598" uniqueCount="686">
  <si>
    <t>Test Cases</t>
  </si>
  <si>
    <t>TC 1</t>
  </si>
  <si>
    <t>TC 2</t>
  </si>
  <si>
    <t>TC 3</t>
  </si>
  <si>
    <t xml:space="preserve">TC4 </t>
  </si>
  <si>
    <t>TC 5</t>
  </si>
  <si>
    <t>TC 6</t>
  </si>
  <si>
    <t>TC 7</t>
  </si>
  <si>
    <t>TC 8</t>
  </si>
  <si>
    <t xml:space="preserve">TC 9 </t>
  </si>
  <si>
    <t>TC 10</t>
  </si>
  <si>
    <t>Transactions:</t>
  </si>
  <si>
    <t>New Business</t>
  </si>
  <si>
    <t>x</t>
  </si>
  <si>
    <t>Endorsement: Full Term Non-Money</t>
  </si>
  <si>
    <t>Endorsement: Mid Term Non-Money</t>
  </si>
  <si>
    <t>Endorsement: Full-Term Money</t>
  </si>
  <si>
    <t>Endorsement: Mid-Term Money</t>
  </si>
  <si>
    <t>Mid-Term Cancellation</t>
  </si>
  <si>
    <t>Reinstatement of Mid-Term Cancellation</t>
  </si>
  <si>
    <t>Renewal</t>
  </si>
  <si>
    <t>Miscellaneous Requirements:</t>
  </si>
  <si>
    <t>Taxes &amp; Surcharges</t>
  </si>
  <si>
    <t>Tax Location State</t>
  </si>
  <si>
    <t>Test Case</t>
  </si>
  <si>
    <t>Day</t>
  </si>
  <si>
    <t>Transaction Type</t>
  </si>
  <si>
    <t>Policy Effective Date</t>
  </si>
  <si>
    <t>Policy Expiration Date</t>
  </si>
  <si>
    <t>Transaction Effective Date</t>
  </si>
  <si>
    <t xml:space="preserve">Coverage </t>
  </si>
  <si>
    <t>Premium</t>
  </si>
  <si>
    <t>Limit</t>
  </si>
  <si>
    <t>Deductible</t>
  </si>
  <si>
    <t>Code</t>
  </si>
  <si>
    <t>Effective Date</t>
  </si>
  <si>
    <t>Expiration Date</t>
  </si>
  <si>
    <t>Class Code</t>
  </si>
  <si>
    <t>APRP</t>
  </si>
  <si>
    <t>PRP</t>
  </si>
  <si>
    <t>Comm%</t>
  </si>
  <si>
    <t>Amount</t>
  </si>
  <si>
    <t>Category</t>
  </si>
  <si>
    <t xml:space="preserve">Applies to </t>
  </si>
  <si>
    <t xml:space="preserve">Basis </t>
  </si>
  <si>
    <t>Applies To</t>
  </si>
  <si>
    <t>Basis</t>
  </si>
  <si>
    <t>Audit</t>
  </si>
  <si>
    <t>HIREDCAR</t>
  </si>
  <si>
    <t>NONSSPART</t>
  </si>
  <si>
    <t>NOSSELEMP</t>
  </si>
  <si>
    <t>NOSSEMP</t>
  </si>
  <si>
    <t>NOSSELVOL</t>
  </si>
  <si>
    <t>NOSSVOL</t>
  </si>
  <si>
    <t>RNTLVHCL</t>
  </si>
  <si>
    <t>NOSSDAH</t>
  </si>
  <si>
    <t>Flat/Full Term Cancellation</t>
  </si>
  <si>
    <t>Reinstatement of Flat Cancellation</t>
  </si>
  <si>
    <t>Out Of Sequence</t>
  </si>
  <si>
    <t>Scheduled Rating</t>
  </si>
  <si>
    <t>Experience Rating</t>
  </si>
  <si>
    <t>A-Rating</t>
  </si>
  <si>
    <t>Direct Bill</t>
  </si>
  <si>
    <t>Agency Bill</t>
  </si>
  <si>
    <t>Endorsement Billing Method</t>
  </si>
  <si>
    <t>Risks and Coverages</t>
  </si>
  <si>
    <t>MANPDAM.CVRG.AUTOPS  w/p AUTOPOL</t>
  </si>
  <si>
    <t>ELVTRPLUS.CVRG.AUTOPS  w/p AUTOPOL</t>
  </si>
  <si>
    <t>INTLHBAL.CVRG.AUTOPS  w/p AUTOPOL</t>
  </si>
  <si>
    <t>LIAB.CVRG.NOSSDAH w/p AUTOPOL</t>
  </si>
  <si>
    <t>LIAB.CVRG.NONSSEMP w/p AUTOPOL</t>
  </si>
  <si>
    <t>LIAB.CVRG.NONSSPART w/p AUTOPOL</t>
  </si>
  <si>
    <t>LIAB.CVRG.NOSSELEMP w/p AUTOPOL</t>
  </si>
  <si>
    <t>LIAB.CVRG.NOSSEMP w/p AUTOPOL</t>
  </si>
  <si>
    <t>LIAB.CVRG.NOSSELVOL w/p AUTOPOL</t>
  </si>
  <si>
    <t>LIAB.CVRG.NOSSVOL w/p AUTOPOL</t>
  </si>
  <si>
    <t>Risk Attributes</t>
  </si>
  <si>
    <t>Vehicle</t>
  </si>
  <si>
    <t>Vehicle Special Use</t>
  </si>
  <si>
    <t>Vehicle Catgeory</t>
  </si>
  <si>
    <t>Policy State</t>
  </si>
  <si>
    <t>Locations (1..N states)</t>
  </si>
  <si>
    <t>Composite Rating</t>
  </si>
  <si>
    <t>Payment Plan</t>
  </si>
  <si>
    <t>Mid-Term Cancel/Rewrite</t>
  </si>
  <si>
    <t>Flat Cancel/Rewrite</t>
  </si>
  <si>
    <t>Manuscript Liability (MANLIAB.CVRG.AUTOPS  w/p AUTOPOL)</t>
  </si>
  <si>
    <t>Liability Combined (LIAB.CVRG.VEH w/p AUTOPOL)</t>
  </si>
  <si>
    <t>Liability Bodily Injury (LIABBI.CVRG.VEH w/p AUTOPOL)</t>
  </si>
  <si>
    <t>Liability Physical Damage (LIABPD.CVRG.VEH w/p LIABBI)</t>
  </si>
  <si>
    <t>Medical Payments (MEPAY.CVRG.VEH w/p AUTOPOL)</t>
  </si>
  <si>
    <t>Manuscript Liability (MANPDAM.CVRG.AUTOPS  w/p AUTOPOL)</t>
  </si>
  <si>
    <t>Underinsured Motorist BI (UIBI.CVRG.VEH w/p LIAB)</t>
  </si>
  <si>
    <t>Underinsured Motorist BI &amp; PD (UIBIP.CVRG.VEH w/p LIAB)</t>
  </si>
  <si>
    <t>Uninsured Motorist BI (UMBI.CVRG.VEH w/p LIAB)</t>
  </si>
  <si>
    <t>Uninsured Motorist BI &amp; PD (UMBIP.CVRG.VEH w/p LIAB)</t>
  </si>
  <si>
    <t>Uninsured Motorist PD (UMPD.CVRG.VEH w/p LIAB)</t>
  </si>
  <si>
    <t>Underinsured Motorists Bodily Injury</t>
  </si>
  <si>
    <t>Underinsured Motorists Bodily Injury and Property Damage</t>
  </si>
  <si>
    <t>Uninsured Motorists Bodily Injury</t>
  </si>
  <si>
    <t>Uninsured Motorists Bodily Injury and Property Damage</t>
  </si>
  <si>
    <t>Uninsured Motorists Property Damage</t>
  </si>
  <si>
    <t>Medical Payments</t>
  </si>
  <si>
    <t>Commercial Auto Liability Combined</t>
  </si>
  <si>
    <t>Auto Liability Bodily Injury</t>
  </si>
  <si>
    <t>Auto Liability Property Damage</t>
  </si>
  <si>
    <t>Commercial Auto Liability Combined (LIAB.CVRG.NONSSEL w/p AUTOPOL)</t>
  </si>
  <si>
    <t>NonOwned Other Than Liability (NONOWNED) (1 per State)</t>
  </si>
  <si>
    <t>Auto Operations (AUTOPS) (Mandatory 1 per Policy)</t>
  </si>
  <si>
    <t>Vehicle (VEH) (1-N per Policy; 1-N per State)</t>
  </si>
  <si>
    <t>Non-Owned Auto/Non-Social Service Extended Liability (NONSSEL) (1 per Policy)</t>
  </si>
  <si>
    <t>Non-Owned Auto/Non-Social Service Employees (NONSSEMP) (1 per Policy)</t>
  </si>
  <si>
    <t>GRGKEEPRS (Future)</t>
  </si>
  <si>
    <t xml:space="preserve">DOCPEOPLE </t>
  </si>
  <si>
    <t>REGPLATES (Future)</t>
  </si>
  <si>
    <t>REPAUTO (Future)</t>
  </si>
  <si>
    <t>Short Term Policy (Term &lt; 12 months)</t>
  </si>
  <si>
    <t>Multi-Year Policy (Term &gt; 12 months)</t>
  </si>
  <si>
    <t>Finance Charge</t>
  </si>
  <si>
    <t>Waived Premium</t>
  </si>
  <si>
    <t>Balance to Minimum Premium</t>
  </si>
  <si>
    <t>Balance to Retained Minimum Premium</t>
  </si>
  <si>
    <t>Billing Requirements:</t>
  </si>
  <si>
    <t>Claims Requirements:</t>
  </si>
  <si>
    <t>Risk with Single Coverage</t>
  </si>
  <si>
    <t>Risk with Multiple Coverages</t>
  </si>
  <si>
    <t>Multiple Risks with Multiple Coverages</t>
  </si>
  <si>
    <t>Add Risk Mid-Term</t>
  </si>
  <si>
    <t>Delete Risk Mid-Term</t>
  </si>
  <si>
    <t>Add Coverage Mid-Term</t>
  </si>
  <si>
    <t>Delete Coverage Mid-Term</t>
  </si>
  <si>
    <t>Master Companies</t>
  </si>
  <si>
    <t>GAIC</t>
  </si>
  <si>
    <t>GAAL</t>
  </si>
  <si>
    <t>GANY</t>
  </si>
  <si>
    <t>GAAS</t>
  </si>
  <si>
    <t>Private Pasenger</t>
  </si>
  <si>
    <t>Truck</t>
  </si>
  <si>
    <t>Truck Tractor</t>
  </si>
  <si>
    <t>Semitrailer</t>
  </si>
  <si>
    <t>Trailer</t>
  </si>
  <si>
    <t>Service/Utility Trailer</t>
  </si>
  <si>
    <t>Ambulance</t>
  </si>
  <si>
    <t>Antique Auto</t>
  </si>
  <si>
    <t>Drive Away Contractor</t>
  </si>
  <si>
    <t>Funeral Directors</t>
  </si>
  <si>
    <t>Garage</t>
  </si>
  <si>
    <t>Golf Carts/Low Speed Vehicles</t>
  </si>
  <si>
    <t>Mobile Home</t>
  </si>
  <si>
    <t>Mobile Home Contents</t>
  </si>
  <si>
    <t>Mobile/Farm Equipment</t>
  </si>
  <si>
    <t>Motor Cycle</t>
  </si>
  <si>
    <t>Public Vehicle</t>
  </si>
  <si>
    <t>Registration Plates</t>
  </si>
  <si>
    <t>Repossessed Autos</t>
  </si>
  <si>
    <t>Snowmobile</t>
  </si>
  <si>
    <t>1</t>
  </si>
  <si>
    <t>2</t>
  </si>
  <si>
    <t>3</t>
  </si>
  <si>
    <t>VEH</t>
  </si>
  <si>
    <t>COLL</t>
  </si>
  <si>
    <t>LIAB</t>
  </si>
  <si>
    <t>MEPAY</t>
  </si>
  <si>
    <t>OTC</t>
  </si>
  <si>
    <t>PIP</t>
  </si>
  <si>
    <t>TOW</t>
  </si>
  <si>
    <t>TRCOV</t>
  </si>
  <si>
    <t>INCOMELOSS</t>
  </si>
  <si>
    <t>UIM</t>
  </si>
  <si>
    <t>FL</t>
  </si>
  <si>
    <t>MANLIAB</t>
  </si>
  <si>
    <t>Risk Type</t>
  </si>
  <si>
    <t>OTHTHANCOL</t>
  </si>
  <si>
    <t>PPI</t>
  </si>
  <si>
    <t>REOTIC</t>
  </si>
  <si>
    <t>SEQIP</t>
  </si>
  <si>
    <t>UMBI</t>
  </si>
  <si>
    <t>UMPD</t>
  </si>
  <si>
    <t>AUTOPS</t>
  </si>
  <si>
    <t>RNTLVHL</t>
  </si>
  <si>
    <t>BLKAI</t>
  </si>
  <si>
    <t xml:space="preserve">                COMMTOWST</t>
  </si>
  <si>
    <t>PLUSCB</t>
  </si>
  <si>
    <t>SIGBROADING</t>
  </si>
  <si>
    <t>TAXSURCHRG</t>
  </si>
  <si>
    <t>RVCOV</t>
  </si>
  <si>
    <t>MANPDAM</t>
  </si>
  <si>
    <t>PDBUYBACK</t>
  </si>
  <si>
    <t>RECOL</t>
  </si>
  <si>
    <t>10.1</t>
  </si>
  <si>
    <t>10.2</t>
  </si>
  <si>
    <t>Billing</t>
  </si>
  <si>
    <t>Billing Method</t>
  </si>
  <si>
    <t>Direct Assume Ceded</t>
  </si>
  <si>
    <t>Currency</t>
  </si>
  <si>
    <t>Legal Entity</t>
  </si>
  <si>
    <t>Party Id</t>
  </si>
  <si>
    <t>Insured Name</t>
  </si>
  <si>
    <t>Insured Address</t>
  </si>
  <si>
    <t>NAICS Code</t>
  </si>
  <si>
    <t>SIC Code</t>
  </si>
  <si>
    <t>Tax Location Code</t>
  </si>
  <si>
    <t>Underwriter</t>
  </si>
  <si>
    <t>Policy Number</t>
  </si>
  <si>
    <t>Submission ID</t>
  </si>
  <si>
    <t>Policy Module</t>
  </si>
  <si>
    <t>Payment Plan Code</t>
  </si>
  <si>
    <t>Party Action Code</t>
  </si>
  <si>
    <t>Effective 
Date</t>
  </si>
  <si>
    <t>Expiry 
Date</t>
  </si>
  <si>
    <t>Schedule
Number</t>
  </si>
  <si>
    <t>Rating Action Code</t>
  </si>
  <si>
    <t>Premium Amount</t>
  </si>
  <si>
    <t>Endorsment:
Full Term Cancellation</t>
  </si>
  <si>
    <t>0 0</t>
  </si>
  <si>
    <t>Carrie Little</t>
  </si>
  <si>
    <t>Great American 
Insurnace Company</t>
  </si>
  <si>
    <t>A</t>
  </si>
  <si>
    <t>Test Cancellation</t>
  </si>
  <si>
    <t>GAINESVILLE , Flourida</t>
  </si>
  <si>
    <t>DIRBILL</t>
  </si>
  <si>
    <t>MONO8</t>
  </si>
  <si>
    <t>SPREAD</t>
  </si>
  <si>
    <t>USD</t>
  </si>
  <si>
    <t>EACHACIDNT</t>
  </si>
  <si>
    <t>EACHPER</t>
  </si>
  <si>
    <t>AMT</t>
  </si>
  <si>
    <t>N/A</t>
  </si>
  <si>
    <t>EACHAUTO</t>
  </si>
  <si>
    <t>EACCEXGL</t>
  </si>
  <si>
    <t>COMBIPD</t>
  </si>
  <si>
    <t>PERSON</t>
  </si>
  <si>
    <t>720 SW 2nd Ave
GAINESVILLE , Flourida</t>
  </si>
  <si>
    <t>2.2</t>
  </si>
  <si>
    <t>Rate Category</t>
  </si>
  <si>
    <t>Rate Basis</t>
  </si>
  <si>
    <t>Rate Basis Number</t>
  </si>
  <si>
    <t>BASE</t>
  </si>
  <si>
    <t>R</t>
  </si>
  <si>
    <t>5.1</t>
  </si>
  <si>
    <t>4</t>
  </si>
  <si>
    <t>Neil Thomson</t>
  </si>
  <si>
    <t xml:space="preserve">301 E 4th St ,
CINCINNATI , OH, 45202
</t>
  </si>
  <si>
    <t>MONEQ</t>
  </si>
  <si>
    <t>MANPDM</t>
  </si>
  <si>
    <t>NONSSEMP</t>
  </si>
  <si>
    <t>4.1</t>
  </si>
  <si>
    <t>4.2</t>
  </si>
  <si>
    <t>4.3</t>
  </si>
  <si>
    <t>Rating</t>
  </si>
  <si>
    <t>Endorsment:
Reinstatement of Full Term Cancellation</t>
  </si>
  <si>
    <t>Endorsment:
MidTerm
Cancellation</t>
  </si>
  <si>
    <t>Endorsment:
Reinstatement of Mid Term Cancellation</t>
  </si>
  <si>
    <t>AG21500</t>
  </si>
  <si>
    <t>Great American Insurance Company</t>
  </si>
  <si>
    <t>WV TEST</t>
  </si>
  <si>
    <t>2350 Murphys Run Rd 
BRIDGEPORT
West Virginia</t>
  </si>
  <si>
    <t>MON30</t>
  </si>
  <si>
    <t>DIRECT</t>
  </si>
  <si>
    <t>n/a</t>
  </si>
  <si>
    <t>AG21499</t>
  </si>
  <si>
    <t>Non Renewal policy</t>
  </si>
  <si>
    <t>Endorsment:
Non - Renew ( NRI)</t>
  </si>
  <si>
    <t>Endorsment:
Reverse Non - Renewal ( RNR)</t>
  </si>
  <si>
    <t xml:space="preserve">
301 E 4th St
CINCINNATI Ohio
</t>
  </si>
  <si>
    <t>MON25</t>
  </si>
  <si>
    <t>FULL</t>
  </si>
  <si>
    <t>InsuredName Test03012019g</t>
  </si>
  <si>
    <t xml:space="preserve">
122 1/2 Broadway N Ste 100 FARGO
North Dakota
</t>
  </si>
  <si>
    <t>Endorsement:
Full Term 
Non-Money</t>
  </si>
  <si>
    <t>Endorsement:
MidTerm 
Non-Money</t>
  </si>
  <si>
    <t>EADISABLEM</t>
  </si>
  <si>
    <t>MN STATTE</t>
  </si>
  <si>
    <t>312 Minnesota Ave N ALTIKIN 
Minnesota 56431</t>
  </si>
  <si>
    <t>Direct</t>
  </si>
  <si>
    <t>Endorsment:
Ful Term Money</t>
  </si>
  <si>
    <t>driver test4</t>
  </si>
  <si>
    <t xml:space="preserve">
2005 Lilac Dr N
MINNEAPOLIS
Minnesota
</t>
  </si>
  <si>
    <t>MON20</t>
  </si>
  <si>
    <t>EACCINCGL
/EACCEXGL</t>
  </si>
  <si>
    <t>Endorsment:
Full Term Non Money</t>
  </si>
  <si>
    <t>Endorsment:
Mid Term Non Money</t>
  </si>
  <si>
    <t>10.3</t>
  </si>
  <si>
    <t>5</t>
  </si>
  <si>
    <t>6</t>
  </si>
  <si>
    <t>7</t>
  </si>
  <si>
    <t>OH</t>
  </si>
  <si>
    <t>WV</t>
  </si>
  <si>
    <t>MN</t>
  </si>
  <si>
    <t>ND,MN</t>
  </si>
  <si>
    <t>TAXSURCHARGE</t>
  </si>
  <si>
    <t>COMMTOWST</t>
  </si>
  <si>
    <t>DOCPEOPLE</t>
  </si>
  <si>
    <t>Endorsement:
Mid Term Money</t>
  </si>
  <si>
    <t xml:space="preserve">Endorsement:
MidTerm 
Money </t>
  </si>
  <si>
    <t xml:space="preserve">Endorsement:
MidTerm
Money 
</t>
  </si>
  <si>
    <t>Rate Factor Categoy</t>
  </si>
  <si>
    <t>AG53112</t>
  </si>
  <si>
    <t>Driver deleted test</t>
  </si>
  <si>
    <t xml:space="preserve">
36 E 7th St Ste 1900
CINCINNATI
OH
</t>
  </si>
  <si>
    <t>ENDT NO</t>
  </si>
  <si>
    <t>0</t>
  </si>
  <si>
    <t xml:space="preserve">
122 1/2 Broadway N Ste 100
FARGO, North Dakota
</t>
  </si>
  <si>
    <t>testform4</t>
  </si>
  <si>
    <t>MON08</t>
  </si>
  <si>
    <t xml:space="preserve">Direct </t>
  </si>
  <si>
    <t>1.1</t>
  </si>
  <si>
    <t>1.2</t>
  </si>
  <si>
    <t>1.3</t>
  </si>
  <si>
    <t>1.4</t>
  </si>
  <si>
    <t>1.5</t>
  </si>
  <si>
    <t>1.6</t>
  </si>
  <si>
    <t>1.7</t>
  </si>
  <si>
    <t>1.8</t>
  </si>
  <si>
    <t xml:space="preserve">VEH     </t>
  </si>
  <si>
    <t>6.1</t>
  </si>
  <si>
    <t>6.2</t>
  </si>
  <si>
    <t>6.3</t>
  </si>
  <si>
    <t xml:space="preserve">Endorsment:
Reinstatement </t>
  </si>
  <si>
    <t>13.2</t>
  </si>
  <si>
    <t>13.3</t>
  </si>
  <si>
    <t>testcancel</t>
  </si>
  <si>
    <t>720 SW 2nd Ave
GAINESVILLE
Florida</t>
  </si>
  <si>
    <t>13.1</t>
  </si>
  <si>
    <t>Bob Marley</t>
  </si>
  <si>
    <t>31 E 5th St
CINCINNATI 
Ohio</t>
  </si>
  <si>
    <t xml:space="preserve">
31 E 5th St
CINCINNATI 
Ohio
</t>
  </si>
  <si>
    <t>14.1</t>
  </si>
  <si>
    <t>EXPENSE, EXPER,LCM,SCHED</t>
  </si>
  <si>
    <t>EXPENSE, LCM</t>
  </si>
  <si>
    <t>EXPENSE, EXPER,SCHED</t>
  </si>
  <si>
    <t>Endorsment:
Mid Term Non -Money</t>
  </si>
  <si>
    <t>Party</t>
  </si>
  <si>
    <t>Active Driver</t>
  </si>
  <si>
    <t>Deleted Driver</t>
  </si>
  <si>
    <t>Excluded Driver</t>
  </si>
  <si>
    <t>abinash 
paddy</t>
  </si>
  <si>
    <t>abhinash</t>
  </si>
  <si>
    <t>paddy</t>
  </si>
  <si>
    <t>paddy 
bibhu</t>
  </si>
  <si>
    <t>2.1</t>
  </si>
  <si>
    <t xml:space="preserve">Direct  </t>
  </si>
  <si>
    <t xml:space="preserve">
122 1/2 Broadway N Ste 100
FARGO, North Dakota
</t>
  </si>
  <si>
    <t>LCM</t>
  </si>
  <si>
    <t>15.1</t>
  </si>
  <si>
    <t>InsuredName Test18032019b</t>
  </si>
  <si>
    <t xml:space="preserve">
123 Main St
CAMDEN
New Jersey
</t>
  </si>
  <si>
    <t>SIGBROADNG</t>
  </si>
  <si>
    <t>EXPENSE, EXPER,LCM, SCHED</t>
  </si>
  <si>
    <t xml:space="preserve">                            Non - Premium</t>
  </si>
  <si>
    <t>5.2</t>
  </si>
  <si>
    <t>5.3</t>
  </si>
  <si>
    <t>5.4</t>
  </si>
  <si>
    <t xml:space="preserve">
Endorsment
MidTerm Money 
</t>
  </si>
  <si>
    <t>Endorsment
Full Term Money</t>
  </si>
  <si>
    <t>TC 01.0 OH</t>
  </si>
  <si>
    <t xml:space="preserve">
123 Main St
CINCINNATI
OHIO
</t>
  </si>
  <si>
    <t>N</t>
  </si>
  <si>
    <t>EXPENSE, EXPER, LCM, SCHED</t>
  </si>
  <si>
    <t xml:space="preserve">                    LCM</t>
  </si>
  <si>
    <t xml:space="preserve">                   LCM</t>
  </si>
  <si>
    <t xml:space="preserve">Endorsment: 
Mid Term Non Money </t>
  </si>
  <si>
    <t>Endorsment: 
Cancellation</t>
  </si>
  <si>
    <t>Endorsment: 
Reinstatement</t>
  </si>
  <si>
    <t>New Bsuiness</t>
  </si>
  <si>
    <t>KLK - OOS Test</t>
  </si>
  <si>
    <t xml:space="preserve">
500 Main St
CINCINNATI
Ohio
</t>
  </si>
  <si>
    <t>AH50136</t>
  </si>
  <si>
    <t>AGBILL</t>
  </si>
  <si>
    <t>PREPD</t>
  </si>
  <si>
    <t>Endorsement</t>
  </si>
  <si>
    <t xml:space="preserve">Out Of Sequence </t>
  </si>
  <si>
    <t>Reversal</t>
  </si>
  <si>
    <t xml:space="preserve">Forward </t>
  </si>
  <si>
    <t xml:space="preserve">
25 E 7th St
CINCINNATI 
Ohio
</t>
  </si>
  <si>
    <t>Endorsment:
Mid Term Money</t>
  </si>
  <si>
    <t>9.1</t>
  </si>
  <si>
    <t>9.2</t>
  </si>
  <si>
    <t>9.3</t>
  </si>
  <si>
    <t>9.4</t>
  </si>
  <si>
    <t>11.1</t>
  </si>
  <si>
    <t>11.2</t>
  </si>
  <si>
    <t>11.3</t>
  </si>
  <si>
    <t>11.4</t>
  </si>
  <si>
    <t>11.5</t>
  </si>
  <si>
    <t>12.1</t>
  </si>
  <si>
    <t>12.2</t>
  </si>
  <si>
    <t>12.3</t>
  </si>
  <si>
    <t>12.4</t>
  </si>
  <si>
    <t>12.5</t>
  </si>
  <si>
    <t>12.6</t>
  </si>
  <si>
    <t>12.7</t>
  </si>
  <si>
    <t>16.1</t>
  </si>
  <si>
    <t>13.4</t>
  </si>
  <si>
    <t>13.5</t>
  </si>
  <si>
    <t>13.6</t>
  </si>
  <si>
    <t>13.7</t>
  </si>
  <si>
    <t>15.2</t>
  </si>
  <si>
    <t>15.3</t>
  </si>
  <si>
    <t>15.4</t>
  </si>
  <si>
    <t>16.2</t>
  </si>
  <si>
    <t>16.3</t>
  </si>
  <si>
    <t>16.4</t>
  </si>
  <si>
    <t>16.5</t>
  </si>
  <si>
    <t>NJ</t>
  </si>
  <si>
    <t>7.2</t>
  </si>
  <si>
    <t>7.1</t>
  </si>
  <si>
    <t>Transactions</t>
  </si>
  <si>
    <t>EDW</t>
  </si>
  <si>
    <t>Date</t>
  </si>
  <si>
    <t>Policy</t>
  </si>
  <si>
    <t>Status</t>
  </si>
  <si>
    <t>FDW</t>
  </si>
  <si>
    <t>URS</t>
  </si>
  <si>
    <t>Claims</t>
  </si>
  <si>
    <t xml:space="preserve">New Business </t>
  </si>
  <si>
    <t>AUTOPS - ADINTDPORG</t>
  </si>
  <si>
    <t>AUTOPS - BLKAI</t>
  </si>
  <si>
    <t>AUTOPS - BMP</t>
  </si>
  <si>
    <t>AUTOPS - BMPTAXSUR</t>
  </si>
  <si>
    <t>AUTOPS - BRMP</t>
  </si>
  <si>
    <t>AUTOPS - BRMPTAXSUR</t>
  </si>
  <si>
    <t>AUTOPS - BUSINTR</t>
  </si>
  <si>
    <t>AUTOPS - CA0507</t>
  </si>
  <si>
    <t>DOCPEOPLE - COLL</t>
  </si>
  <si>
    <t>DOCPEOPLE - INCOMELOSS</t>
  </si>
  <si>
    <t>DOCPEOPLE - LIAB</t>
  </si>
  <si>
    <t>DOCPEOPLE - LIABBI</t>
  </si>
  <si>
    <t>DOCPEOPLE - LIABPD</t>
  </si>
  <si>
    <t>DOCPEOPLE - MEPAY</t>
  </si>
  <si>
    <t>DOCPEOPLE - OTC</t>
  </si>
  <si>
    <t>DOCPEOPLE - OTHTHANCOL</t>
  </si>
  <si>
    <t>DOCPEOPLE - TAXSURCHRG</t>
  </si>
  <si>
    <t>HIREDCAR - COLL</t>
  </si>
  <si>
    <t>HIREDCAR - COLLWD</t>
  </si>
  <si>
    <t>HIREDCAR - LIAB</t>
  </si>
  <si>
    <t>HIREDCAR - LIABBI</t>
  </si>
  <si>
    <t>HIREDCAR - LIABEXCESS</t>
  </si>
  <si>
    <t>HIREDCAR - LIABPD</t>
  </si>
  <si>
    <t>HIREDCAR - LIABPRMRY</t>
  </si>
  <si>
    <t>AUTOPS - MEPAY</t>
  </si>
  <si>
    <t>NONOWNED - NONOWNMPAY</t>
  </si>
  <si>
    <t>NONOWNED - TAXSURCHRG</t>
  </si>
  <si>
    <t>AUTOPS - UIM</t>
  </si>
  <si>
    <t>AUTOPS - UMBI</t>
  </si>
  <si>
    <t>VEH - ACTSEROMS</t>
  </si>
  <si>
    <t>VEH - ADPIP</t>
  </si>
  <si>
    <t>VEH - ALCOLL</t>
  </si>
  <si>
    <t>VEH - ALCOMP</t>
  </si>
  <si>
    <t>VEH - ALLGC</t>
  </si>
  <si>
    <t>VEH - ALLGO</t>
  </si>
  <si>
    <t>VEH - AMUSLIAB</t>
  </si>
  <si>
    <t>VEH - BUYBACKOTC</t>
  </si>
  <si>
    <t>VEH - COLL</t>
  </si>
  <si>
    <t>VEH - COLLNMDRV</t>
  </si>
  <si>
    <t>VEH - COMBNFPB</t>
  </si>
  <si>
    <t>VEH - DRVAWYCOLL</t>
  </si>
  <si>
    <t>VEH - FALSEPRTNS</t>
  </si>
  <si>
    <t>AUTOPS - FELREX</t>
  </si>
  <si>
    <t>AUTOPS - CA2013</t>
  </si>
  <si>
    <t>DRVAWAYCON - COLL</t>
  </si>
  <si>
    <t>DRVAWAYCON - LIAB</t>
  </si>
  <si>
    <t>DRVAWAYCON - OTHTHANCOL</t>
  </si>
  <si>
    <t>AUTOPS - CA2014</t>
  </si>
  <si>
    <t>AUTOPS - CA2034</t>
  </si>
  <si>
    <t>AUTOPS - CA2053</t>
  </si>
  <si>
    <t>AUTOPS - COMMTOWST</t>
  </si>
  <si>
    <t>AUTOPS - COMPDC</t>
  </si>
  <si>
    <t>AUTOPS - ELVTRPLUS</t>
  </si>
  <si>
    <t>N/A - N/A</t>
  </si>
  <si>
    <t>AUTOPS - FACTESTHAZ</t>
  </si>
  <si>
    <t>POL - AUTOPOL</t>
  </si>
  <si>
    <t>AUTOPS - FINCHRG</t>
  </si>
  <si>
    <t>AUTOPS - ALLOTHLIAB</t>
  </si>
  <si>
    <t>AUTOPS - HBTRMOEXLB</t>
  </si>
  <si>
    <t>AUTOPS - HBTRMOLB</t>
  </si>
  <si>
    <t>VEH - FIRE</t>
  </si>
  <si>
    <t>VEH - FIRETHEFT</t>
  </si>
  <si>
    <t>AUTOPS - HBUIMBITRK</t>
  </si>
  <si>
    <t>AUTOPS - HBUMBITRK</t>
  </si>
  <si>
    <t>AUTOPS - INSPECSTAT</t>
  </si>
  <si>
    <t xml:space="preserve">AUTOPS - INTLHBAL
</t>
  </si>
  <si>
    <t>VEH - FIRETHFTWD</t>
  </si>
  <si>
    <t>AUTOPS - MANLIAB</t>
  </si>
  <si>
    <t>DOCPEOPLE - UIBI</t>
  </si>
  <si>
    <t>DOCPEOPLE - UIBIP</t>
  </si>
  <si>
    <t>HIREDCAR - MEPAY</t>
  </si>
  <si>
    <t>HIREDCAR - OTHTHANCOL</t>
  </si>
  <si>
    <t>HIREDCAR - OTHTHNCLWD</t>
  </si>
  <si>
    <t>VEH - GEPIP</t>
  </si>
  <si>
    <t>VEH - INCOMELOSS</t>
  </si>
  <si>
    <t>VEH - INEXOPER</t>
  </si>
  <si>
    <t>VEH - LIAB</t>
  </si>
  <si>
    <t>VEH - LIABBI</t>
  </si>
  <si>
    <t>VEH - LIABPD</t>
  </si>
  <si>
    <t>VEH - LLGCOL</t>
  </si>
  <si>
    <t>VEH - LLGOTHTHNC</t>
  </si>
  <si>
    <t>VEH - MANLIAB</t>
  </si>
  <si>
    <t>VEH - MANPDAM</t>
  </si>
  <si>
    <t>VEH - MEPAY</t>
  </si>
  <si>
    <t>VEH - ALLOTHLIAB</t>
  </si>
  <si>
    <t>VEH - OBEL</t>
  </si>
  <si>
    <t>VEH - OTC</t>
  </si>
  <si>
    <t>HIREDCAR - TAXSURCHRG</t>
  </si>
  <si>
    <t>HIREDCAR - UIM</t>
  </si>
  <si>
    <t>DOCPEOPLE - UIM</t>
  </si>
  <si>
    <t>RNTLVHCL - SPPER</t>
  </si>
  <si>
    <t>RNTLVHCL - TAXSURCHRG</t>
  </si>
  <si>
    <t>RNTLVHCL - COLL</t>
  </si>
  <si>
    <t>RNTLVHCL - OTC</t>
  </si>
  <si>
    <t>VEH - OTHTHANCOL</t>
  </si>
  <si>
    <t>VEH - PDBUYBACK</t>
  </si>
  <si>
    <t>VEH - PIP</t>
  </si>
  <si>
    <t>VEH - PIPLIAB</t>
  </si>
  <si>
    <t>VEH - PIPMEDEXP</t>
  </si>
  <si>
    <t>VEH - PPI</t>
  </si>
  <si>
    <t>VEH - RECOL</t>
  </si>
  <si>
    <t>VEH - REOTC</t>
  </si>
  <si>
    <t>VEH - REPLC</t>
  </si>
  <si>
    <t>VEH - RNTLREIM</t>
  </si>
  <si>
    <t>VEH - ALLOTHPDAM</t>
  </si>
  <si>
    <t>VEH - SEQIP</t>
  </si>
  <si>
    <t>VEH - SPPER</t>
  </si>
  <si>
    <t>VEH - SUPSPSLIAB</t>
  </si>
  <si>
    <t>VEH - SZNAGRLIAB</t>
  </si>
  <si>
    <t>AUTOPS - RVCOV</t>
  </si>
  <si>
    <t>VEH - TAXSURCHRG</t>
  </si>
  <si>
    <t>VEH - TOW</t>
  </si>
  <si>
    <t>AUTOPS - MANPDAM</t>
  </si>
  <si>
    <t>VEH - TRCOV</t>
  </si>
  <si>
    <t>AUTOPS - MFFU</t>
  </si>
  <si>
    <t>AUTOPS - MJLLIAB</t>
  </si>
  <si>
    <t>AUTOPS - MJLMEPAY</t>
  </si>
  <si>
    <t>AUTOPS - MJLUMBI</t>
  </si>
  <si>
    <t>AUTOPS - NOHAFDMPAY</t>
  </si>
  <si>
    <t>AUTOPS - NONOWNLIAB</t>
  </si>
  <si>
    <t>AUTOPS - NONOWNMPAY</t>
  </si>
  <si>
    <t>AUTOPS - NOPRPTYDAM</t>
  </si>
  <si>
    <t>AUTOPS - PLUS</t>
  </si>
  <si>
    <t>AUTOPS - PLUSCB</t>
  </si>
  <si>
    <t>AUTOPS - SIGBROADNG</t>
  </si>
  <si>
    <t>VEH - UIM</t>
  </si>
  <si>
    <t>VEH - UIMCONV</t>
  </si>
  <si>
    <t>VEH - UIMPD</t>
  </si>
  <si>
    <t>AUTOPS - TAXSURCHRG</t>
  </si>
  <si>
    <t>AUTOPS - TBOTH</t>
  </si>
  <si>
    <t>AUTOPS - TERROR</t>
  </si>
  <si>
    <t>VEH - UMBI</t>
  </si>
  <si>
    <t>VEH - UMBIPD</t>
  </si>
  <si>
    <t>INSDPEOPLE - NIABP</t>
  </si>
  <si>
    <t>INSDPEOPLE - PIP</t>
  </si>
  <si>
    <t>VEH - UMPD</t>
  </si>
  <si>
    <t>VEH - VOLWRKLIAB</t>
  </si>
  <si>
    <t xml:space="preserve"> - TALOTH</t>
  </si>
  <si>
    <t>NONOWNED - UMPD</t>
  </si>
  <si>
    <t>DOCPEOPLE - UIMCONV</t>
  </si>
  <si>
    <t>HIREDCAR - UMBI</t>
  </si>
  <si>
    <t>INSDPEOPLE - TAXSURCHRG</t>
  </si>
  <si>
    <t>NONSSEL - TAXSURCHRG</t>
  </si>
  <si>
    <t>NONSSEMP - TAXSURCHRG</t>
  </si>
  <si>
    <t>NONSSPART - TAXSURCHRG</t>
  </si>
  <si>
    <t>NOSSELEMP - TAXSURCHRG</t>
  </si>
  <si>
    <t>NOSSELVOL - TAXSURCHRG</t>
  </si>
  <si>
    <t>NOSSEMP - TAXSURCHRG</t>
  </si>
  <si>
    <t>NOSSVOL - TAXSURCHRG</t>
  </si>
  <si>
    <t>VEH - WAIVERCOL</t>
  </si>
  <si>
    <t xml:space="preserve"> - TBOTH</t>
  </si>
  <si>
    <t xml:space="preserve"> - TERROR2</t>
  </si>
  <si>
    <t xml:space="preserve"> - TERROR3</t>
  </si>
  <si>
    <t xml:space="preserve"> - TLIMIT</t>
  </si>
  <si>
    <t xml:space="preserve"> - TNCRT</t>
  </si>
  <si>
    <t xml:space="preserve"> - TPRM</t>
  </si>
  <si>
    <t>VEH - XTMEDBEN</t>
  </si>
  <si>
    <t>AUTOPS - TERROR1</t>
  </si>
  <si>
    <t>AUTOPS - WAIVEPREM</t>
  </si>
  <si>
    <t>AUTOPS - WRITATTCH</t>
  </si>
  <si>
    <t>DOCPEOPLE - UIMPD</t>
  </si>
  <si>
    <t>DOCPEOPLE - UMBI</t>
  </si>
  <si>
    <t>DOCPEOPLE - UMPD</t>
  </si>
  <si>
    <t>DOCPEOPLE - WAIVERCOL</t>
  </si>
  <si>
    <t>DOCPEOPLE - UMBIP</t>
  </si>
  <si>
    <t>GRGKEEPRS - COLL</t>
  </si>
  <si>
    <t>GRGKEEPRS - FIRE</t>
  </si>
  <si>
    <t>GRGKEEPRS - FIRETHEFT</t>
  </si>
  <si>
    <t>GRGKEEPRS - LIMTDSPPER</t>
  </si>
  <si>
    <t>GRGKEEPRS - OTC</t>
  </si>
  <si>
    <t>GRGKEEPRS - SPPER</t>
  </si>
  <si>
    <t>HIREDCAR - OTC</t>
  </si>
  <si>
    <t>HIREDCAR - SPPER</t>
  </si>
  <si>
    <t>HIREDCAR - UIBI</t>
  </si>
  <si>
    <t>HIREDCAR - UIBIP</t>
  </si>
  <si>
    <t>HIREDCAR - UMBIP</t>
  </si>
  <si>
    <t>HIREDCAR - UMPD</t>
  </si>
  <si>
    <t>INSDPEOPLE - ACCDEABEN</t>
  </si>
  <si>
    <t>INSDPEOPLE - ADPIP</t>
  </si>
  <si>
    <t>INSDPEOPLE - APADDEABEN</t>
  </si>
  <si>
    <t>INSDPEOPLE - APFUNEXP</t>
  </si>
  <si>
    <t>INSDPEOPLE - APMOWOLOS</t>
  </si>
  <si>
    <t>INSDPEOPLE - DEATHBEN</t>
  </si>
  <si>
    <t>INSDPEOPLE - DISABILITY</t>
  </si>
  <si>
    <t>INSDPEOPLE - MEDEXPBEN</t>
  </si>
  <si>
    <t>INSDPEOPLE - NIBP</t>
  </si>
  <si>
    <t>INSDPEOPLE - UIBI</t>
  </si>
  <si>
    <t>INSDPEOPLE - UIBIP</t>
  </si>
  <si>
    <t>INSDPEOPLE - UMBI</t>
  </si>
  <si>
    <t>INSDPEOPLE - UMBIP</t>
  </si>
  <si>
    <t>INSDPEOPLE - UMPD</t>
  </si>
  <si>
    <t>INSDPEOPLE - WORKLOSS</t>
  </si>
  <si>
    <t>NONOWNED - UIBI</t>
  </si>
  <si>
    <t>NONOWNED - UIBIP</t>
  </si>
  <si>
    <t>NONOWNED - UMBIP</t>
  </si>
  <si>
    <t>NONSSEL - LIAB</t>
  </si>
  <si>
    <t>NONSSEL - LIABBI</t>
  </si>
  <si>
    <t>NONSSEL - LIABPD</t>
  </si>
  <si>
    <t>NONSSEMP - LIAB</t>
  </si>
  <si>
    <t>NONSSEMP - LIABBI</t>
  </si>
  <si>
    <t>NONSSEMP - LIABPD</t>
  </si>
  <si>
    <t>NONSSPART - LIAB</t>
  </si>
  <si>
    <t>NONSSPART - LIABBI</t>
  </si>
  <si>
    <t>NONSSPART - LIABPD</t>
  </si>
  <si>
    <t>NOSSDAH  - LIAB</t>
  </si>
  <si>
    <t>NOSSELEMP - LIAB</t>
  </si>
  <si>
    <t>NOSSELEMP - LIABBI</t>
  </si>
  <si>
    <t>NOSSELEMP - LIABPD</t>
  </si>
  <si>
    <t>NOSSELVOL - LIAB</t>
  </si>
  <si>
    <t>NOSSELVOL - LIABBI</t>
  </si>
  <si>
    <t>NOSSELVOL - LIABPD</t>
  </si>
  <si>
    <t>NOSSEMP - LIAB</t>
  </si>
  <si>
    <t>NOSSEMP - LIABBI</t>
  </si>
  <si>
    <t>NOSSEMP - LIABPD</t>
  </si>
  <si>
    <t>NOSSVOL - LIAB</t>
  </si>
  <si>
    <t>NOSSVOL - LIABBI</t>
  </si>
  <si>
    <t>NOSSVOL - LIABPD</t>
  </si>
  <si>
    <t>REPOAUTO - COLL</t>
  </si>
  <si>
    <t>REPOAUTO - FIRE</t>
  </si>
  <si>
    <t>REPOAUTO - FIRETHEFT</t>
  </si>
  <si>
    <t>REGPLATES - INCOMELOSS</t>
  </si>
  <si>
    <t>REGPLATES - LIAB</t>
  </si>
  <si>
    <t>REPOAUTO - LIAB</t>
  </si>
  <si>
    <t>REPOAUTO - LIMTDSPPER</t>
  </si>
  <si>
    <t>REGPLATES - MEPAY</t>
  </si>
  <si>
    <t>REGPLATES - MEPIP</t>
  </si>
  <si>
    <t>REPOAUTO - OTC</t>
  </si>
  <si>
    <t>REGPLATES - PEPIP</t>
  </si>
  <si>
    <t>REGPLATES - PIP</t>
  </si>
  <si>
    <t>REPOAUTO - SPPER</t>
  </si>
  <si>
    <t>REGPLATES - UIBI</t>
  </si>
  <si>
    <t>REGPLATES - UMBI</t>
  </si>
  <si>
    <t>REGPLATES - UMBIP</t>
  </si>
  <si>
    <t>REGPLATES - UMPD</t>
  </si>
  <si>
    <t>VEH - ACCDEABEN</t>
  </si>
  <si>
    <t>VEH - AGGINCMBEN</t>
  </si>
  <si>
    <t>VEH - APADDEABEN</t>
  </si>
  <si>
    <t>VEH - APESSERV</t>
  </si>
  <si>
    <t>VEH - APFUNEXP</t>
  </si>
  <si>
    <t>VEH - APMOWOLOS</t>
  </si>
  <si>
    <t>VEH - APREPSER</t>
  </si>
  <si>
    <t>VEH - LIMTDSPPER</t>
  </si>
  <si>
    <t>VEH - MEDEXPBEN</t>
  </si>
  <si>
    <t>VEH - MEPIP</t>
  </si>
  <si>
    <t>VEH - MHCOV</t>
  </si>
  <si>
    <t>VEH - PEPIP</t>
  </si>
  <si>
    <t>VEH - RESPE</t>
  </si>
  <si>
    <t>VEH - UIBI</t>
  </si>
  <si>
    <t>VEH - UIBIP</t>
  </si>
  <si>
    <t>VEH - UMBIP</t>
  </si>
  <si>
    <t>VEH - WAGELOSS</t>
  </si>
  <si>
    <t>VEH - WORKLOSS</t>
  </si>
  <si>
    <t>RNTLVHCL - RVCOV</t>
  </si>
  <si>
    <t>AUTOPS - FELMC</t>
  </si>
  <si>
    <t>AUTOPS - FENYRT</t>
  </si>
  <si>
    <t>AUTOPS - FETMTR</t>
  </si>
  <si>
    <t>AUTOPS - FEFEC</t>
  </si>
  <si>
    <t>AUTOPS - FELWC</t>
  </si>
  <si>
    <t>AUTOPS - FESD</t>
  </si>
  <si>
    <t>AUTOPS - FEEBL</t>
  </si>
  <si>
    <t>AUTOPS - FEPLIAB</t>
  </si>
  <si>
    <t>AUTOPS - FELSEXPRT</t>
  </si>
  <si>
    <t>AUTOPS - FEALATRY</t>
  </si>
  <si>
    <t>AUTOPS - FERVTLV</t>
  </si>
  <si>
    <t>AUTOPS - FEPLEXT</t>
  </si>
  <si>
    <t>AUTOPS - FEAVEE</t>
  </si>
  <si>
    <t>A12335</t>
  </si>
  <si>
    <t>Pass</t>
  </si>
  <si>
    <t>AG20531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</si>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</sst>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.00"/>
  </numFmts>
  <fonts count="12" x14ac:knownFonts="1">
    <font>
      <sz val="9"/>
      <color theme="1"/>
      <name val="Calibri"/>
      <family val="2"/>
    </font>
    <font>
      <sz val="9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Calibri"/>
      <family val="2"/>
      <scheme val="minor"/>
    </font>
    <font>
      <sz val="8"/>
      <name val="Arial"/>
      <family val="2"/>
    </font>
    <font>
      <b/>
      <sz val="9"/>
      <name val="Calibri"/>
      <family val="2"/>
      <scheme val="minor"/>
    </font>
    <font>
      <sz val="9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36">
    <border>
      <left/>
      <right/>
      <top/>
      <bottom/>
      <diagonal/>
    </border>
    <border>
      <left style="thin">
        <color rgb="FFFF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medium">
        <color theme="0"/>
      </left>
      <right style="medium">
        <color theme="0"/>
      </right>
      <top style="thick">
        <color theme="0"/>
      </top>
      <bottom style="medium">
        <color theme="0"/>
      </bottom>
      <diagonal/>
    </border>
    <border>
      <left/>
      <right style="medium">
        <color theme="0"/>
      </right>
      <top style="thick">
        <color theme="0"/>
      </top>
      <bottom style="medium">
        <color theme="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0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1"/>
      </left>
      <right style="thin">
        <color indexed="64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0"/>
      </top>
      <bottom/>
      <diagonal/>
    </border>
    <border>
      <left style="thin">
        <color indexed="64"/>
      </left>
      <right style="thin">
        <color theme="1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thin">
        <color theme="3"/>
      </top>
      <bottom style="thin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1"/>
      </left>
      <right/>
      <top style="thin">
        <color theme="0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0"/>
      </bottom>
      <diagonal/>
    </border>
    <border>
      <left/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1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thin">
        <color theme="1"/>
      </bottom>
      <diagonal/>
    </border>
    <border>
      <left style="medium">
        <color theme="0"/>
      </left>
      <right style="thin">
        <color theme="1"/>
      </right>
      <top style="medium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0"/>
      </top>
      <bottom style="thin">
        <color theme="1"/>
      </bottom>
      <diagonal/>
    </border>
    <border>
      <left style="thin">
        <color theme="1"/>
      </left>
      <right/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 style="thin">
        <color theme="0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0"/>
      </top>
      <bottom/>
      <diagonal/>
    </border>
    <border>
      <left/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0"/>
      </bottom>
      <diagonal/>
    </border>
    <border>
      <left/>
      <right style="thin">
        <color theme="1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theme="0"/>
      </left>
      <right style="thin">
        <color theme="1"/>
      </right>
      <top style="medium">
        <color theme="0"/>
      </top>
      <bottom/>
      <diagonal/>
    </border>
    <border>
      <left style="thin">
        <color theme="0"/>
      </left>
      <right/>
      <top style="thin">
        <color theme="1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07">
    <xf numFmtId="0" fontId="0" fillId="0" borderId="0" xfId="0"/>
    <xf numFmtId="0" fontId="1" fillId="0" borderId="0" xfId="0" applyFont="1"/>
    <xf numFmtId="0" fontId="1" fillId="0" borderId="3" xfId="0" applyFont="1" applyBorder="1" applyAlignment="1">
      <alignment wrapText="1"/>
    </xf>
    <xf numFmtId="0" fontId="1" fillId="0" borderId="3" xfId="1" applyFont="1" applyBorder="1" applyAlignment="1">
      <alignment wrapText="1"/>
    </xf>
    <xf numFmtId="0" fontId="1" fillId="0" borderId="4" xfId="1" applyFont="1" applyBorder="1" applyAlignment="1">
      <alignment wrapText="1"/>
    </xf>
    <xf numFmtId="164" fontId="8" fillId="2" borderId="11" xfId="0" applyNumberFormat="1" applyFont="1" applyFill="1" applyBorder="1" applyAlignment="1">
      <alignment horizontal="center" wrapText="1"/>
    </xf>
    <xf numFmtId="0" fontId="8" fillId="2" borderId="12" xfId="0" applyFont="1" applyFill="1" applyBorder="1" applyAlignment="1">
      <alignment horizontal="center" wrapText="1"/>
    </xf>
    <xf numFmtId="49" fontId="1" fillId="0" borderId="0" xfId="0" applyNumberFormat="1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6" fillId="0" borderId="5" xfId="0" applyFont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1" fillId="0" borderId="5" xfId="0" applyFont="1" applyBorder="1"/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left" indent="1"/>
    </xf>
    <xf numFmtId="0" fontId="1" fillId="0" borderId="0" xfId="0" applyFont="1" applyFill="1" applyBorder="1" applyAlignment="1">
      <alignment wrapText="1"/>
    </xf>
    <xf numFmtId="0" fontId="1" fillId="0" borderId="14" xfId="0" applyFont="1" applyFill="1" applyBorder="1" applyAlignment="1">
      <alignment wrapText="1"/>
    </xf>
    <xf numFmtId="0" fontId="1" fillId="0" borderId="5" xfId="0" applyFont="1" applyBorder="1" applyAlignment="1"/>
    <xf numFmtId="0" fontId="9" fillId="0" borderId="5" xfId="0" applyFont="1" applyFill="1" applyBorder="1" applyAlignment="1">
      <alignment horizontal="left" wrapText="1" indent="1"/>
    </xf>
    <xf numFmtId="0" fontId="9" fillId="0" borderId="17" xfId="0" applyFont="1" applyFill="1" applyBorder="1" applyAlignment="1">
      <alignment horizontal="left" wrapText="1" indent="1"/>
    </xf>
    <xf numFmtId="0" fontId="9" fillId="0" borderId="5" xfId="0" applyFont="1" applyFill="1" applyBorder="1" applyAlignment="1">
      <alignment horizontal="left" vertical="top" wrapText="1" indent="1"/>
    </xf>
    <xf numFmtId="0" fontId="6" fillId="0" borderId="5" xfId="0" applyFont="1" applyBorder="1" applyAlignment="1"/>
    <xf numFmtId="0" fontId="6" fillId="0" borderId="5" xfId="0" applyFont="1" applyBorder="1" applyAlignment="1">
      <alignment wrapText="1"/>
    </xf>
    <xf numFmtId="0" fontId="6" fillId="0" borderId="5" xfId="0" applyFont="1" applyFill="1" applyBorder="1" applyAlignment="1"/>
    <xf numFmtId="0" fontId="10" fillId="0" borderId="5" xfId="0" applyFont="1" applyBorder="1" applyAlignment="1"/>
    <xf numFmtId="0" fontId="1" fillId="0" borderId="5" xfId="0" applyFont="1" applyBorder="1" applyAlignment="1">
      <alignment horizontal="left" indent="2"/>
    </xf>
    <xf numFmtId="0" fontId="1" fillId="0" borderId="5" xfId="0" applyFont="1" applyBorder="1" applyAlignment="1">
      <alignment horizontal="left" wrapText="1" indent="2"/>
    </xf>
    <xf numFmtId="0" fontId="8" fillId="2" borderId="7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8" fontId="1" fillId="0" borderId="5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8" fontId="1" fillId="0" borderId="0" xfId="0" applyNumberFormat="1" applyFont="1" applyAlignment="1">
      <alignment horizontal="center"/>
    </xf>
    <xf numFmtId="8" fontId="8" fillId="2" borderId="11" xfId="0" applyNumberFormat="1" applyFont="1" applyFill="1" applyBorder="1" applyAlignment="1">
      <alignment horizontal="center" wrapText="1"/>
    </xf>
    <xf numFmtId="8" fontId="0" fillId="0" borderId="0" xfId="0" applyNumberFormat="1"/>
    <xf numFmtId="164" fontId="1" fillId="0" borderId="4" xfId="0" applyNumberFormat="1" applyFont="1" applyBorder="1" applyAlignment="1">
      <alignment horizontal="center"/>
    </xf>
    <xf numFmtId="0" fontId="0" fillId="0" borderId="0" xfId="0" applyBorder="1"/>
    <xf numFmtId="0" fontId="1" fillId="0" borderId="17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14" fontId="1" fillId="0" borderId="4" xfId="0" applyNumberFormat="1" applyFont="1" applyBorder="1" applyAlignment="1">
      <alignment horizontal="center"/>
    </xf>
    <xf numFmtId="14" fontId="1" fillId="0" borderId="20" xfId="0" applyNumberFormat="1" applyFont="1" applyBorder="1" applyAlignment="1">
      <alignment horizontal="center"/>
    </xf>
    <xf numFmtId="14" fontId="1" fillId="0" borderId="21" xfId="0" applyNumberFormat="1" applyFont="1" applyBorder="1" applyAlignment="1">
      <alignment horizontal="center"/>
    </xf>
    <xf numFmtId="14" fontId="1" fillId="0" borderId="22" xfId="0" applyNumberFormat="1" applyFont="1" applyFill="1" applyBorder="1" applyAlignment="1">
      <alignment horizontal="center"/>
    </xf>
    <xf numFmtId="14" fontId="1" fillId="0" borderId="17" xfId="0" applyNumberFormat="1" applyFont="1" applyFill="1" applyBorder="1" applyAlignment="1">
      <alignment horizontal="center"/>
    </xf>
    <xf numFmtId="14" fontId="1" fillId="0" borderId="21" xfId="0" applyNumberFormat="1" applyFont="1" applyFill="1" applyBorder="1" applyAlignment="1">
      <alignment horizontal="center"/>
    </xf>
    <xf numFmtId="0" fontId="1" fillId="0" borderId="21" xfId="0" applyFont="1" applyBorder="1"/>
    <xf numFmtId="0" fontId="1" fillId="0" borderId="19" xfId="0" applyFont="1" applyBorder="1"/>
    <xf numFmtId="0" fontId="8" fillId="2" borderId="11" xfId="0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/>
    </xf>
    <xf numFmtId="14" fontId="1" fillId="0" borderId="13" xfId="0" applyNumberFormat="1" applyFont="1" applyBorder="1" applyAlignment="1">
      <alignment horizontal="center"/>
    </xf>
    <xf numFmtId="0" fontId="0" fillId="0" borderId="23" xfId="0" applyBorder="1"/>
    <xf numFmtId="0" fontId="8" fillId="2" borderId="31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 wrapText="1"/>
    </xf>
    <xf numFmtId="0" fontId="8" fillId="2" borderId="32" xfId="0" applyFont="1" applyFill="1" applyBorder="1" applyAlignment="1">
      <alignment horizontal="center" wrapText="1"/>
    </xf>
    <xf numFmtId="0" fontId="8" fillId="2" borderId="33" xfId="0" applyFont="1" applyFill="1" applyBorder="1" applyAlignment="1">
      <alignment horizontal="center" wrapText="1"/>
    </xf>
    <xf numFmtId="0" fontId="8" fillId="2" borderId="34" xfId="0" applyFont="1" applyFill="1" applyBorder="1" applyAlignment="1">
      <alignment horizontal="center" wrapText="1"/>
    </xf>
    <xf numFmtId="14" fontId="1" fillId="0" borderId="35" xfId="0" applyNumberFormat="1" applyFont="1" applyFill="1" applyBorder="1" applyAlignment="1">
      <alignment horizontal="center"/>
    </xf>
    <xf numFmtId="14" fontId="1" fillId="0" borderId="28" xfId="0" applyNumberFormat="1" applyFont="1" applyFill="1" applyBorder="1" applyAlignment="1">
      <alignment horizontal="center"/>
    </xf>
    <xf numFmtId="14" fontId="1" fillId="0" borderId="36" xfId="0" applyNumberFormat="1" applyFont="1" applyBorder="1" applyAlignment="1">
      <alignment horizontal="center"/>
    </xf>
    <xf numFmtId="0" fontId="1" fillId="0" borderId="28" xfId="0" applyFont="1" applyBorder="1"/>
    <xf numFmtId="0" fontId="8" fillId="2" borderId="10" xfId="0" applyFont="1" applyFill="1" applyBorder="1" applyAlignment="1">
      <alignment horizontal="center"/>
    </xf>
    <xf numFmtId="14" fontId="1" fillId="0" borderId="5" xfId="0" applyNumberFormat="1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1" xfId="0" applyFont="1" applyBorder="1"/>
    <xf numFmtId="14" fontId="1" fillId="0" borderId="18" xfId="0" applyNumberFormat="1" applyFont="1" applyFill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164" fontId="1" fillId="0" borderId="39" xfId="0" applyNumberFormat="1" applyFont="1" applyBorder="1" applyAlignment="1">
      <alignment horizontal="center"/>
    </xf>
    <xf numFmtId="14" fontId="1" fillId="0" borderId="19" xfId="0" applyNumberFormat="1" applyFont="1" applyFill="1" applyBorder="1" applyAlignment="1">
      <alignment horizontal="center"/>
    </xf>
    <xf numFmtId="0" fontId="1" fillId="0" borderId="20" xfId="0" applyNumberFormat="1" applyFont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14" fontId="1" fillId="0" borderId="45" xfId="0" applyNumberFormat="1" applyFont="1" applyBorder="1" applyAlignment="1">
      <alignment horizontal="center"/>
    </xf>
    <xf numFmtId="0" fontId="0" fillId="0" borderId="46" xfId="0" applyBorder="1"/>
    <xf numFmtId="14" fontId="1" fillId="0" borderId="47" xfId="0" applyNumberFormat="1" applyFont="1" applyBorder="1" applyAlignment="1">
      <alignment horizontal="center"/>
    </xf>
    <xf numFmtId="14" fontId="1" fillId="0" borderId="48" xfId="0" applyNumberFormat="1" applyFont="1" applyFill="1" applyBorder="1" applyAlignment="1">
      <alignment horizontal="center"/>
    </xf>
    <xf numFmtId="14" fontId="1" fillId="0" borderId="27" xfId="0" applyNumberFormat="1" applyFont="1" applyFill="1" applyBorder="1" applyAlignment="1">
      <alignment horizontal="center"/>
    </xf>
    <xf numFmtId="14" fontId="1" fillId="0" borderId="37" xfId="0" applyNumberFormat="1" applyFont="1" applyFill="1" applyBorder="1" applyAlignment="1">
      <alignment horizontal="center"/>
    </xf>
    <xf numFmtId="14" fontId="1" fillId="0" borderId="49" xfId="0" applyNumberFormat="1" applyFont="1" applyFill="1" applyBorder="1" applyAlignment="1">
      <alignment horizontal="center"/>
    </xf>
    <xf numFmtId="164" fontId="1" fillId="0" borderId="29" xfId="0" applyNumberFormat="1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8" fontId="1" fillId="0" borderId="37" xfId="0" applyNumberFormat="1" applyFont="1" applyBorder="1" applyAlignment="1"/>
    <xf numFmtId="164" fontId="1" fillId="0" borderId="37" xfId="0" applyNumberFormat="1" applyFont="1" applyBorder="1" applyAlignment="1"/>
    <xf numFmtId="14" fontId="1" fillId="0" borderId="20" xfId="0" applyNumberFormat="1" applyFont="1" applyBorder="1" applyAlignment="1">
      <alignment horizontal="center" wrapText="1"/>
    </xf>
    <xf numFmtId="0" fontId="0" fillId="0" borderId="51" xfId="0" applyBorder="1"/>
    <xf numFmtId="0" fontId="1" fillId="0" borderId="37" xfId="0" applyFont="1" applyBorder="1"/>
    <xf numFmtId="0" fontId="0" fillId="0" borderId="37" xfId="0" applyBorder="1"/>
    <xf numFmtId="14" fontId="1" fillId="0" borderId="52" xfId="0" applyNumberFormat="1" applyFont="1" applyFill="1" applyBorder="1" applyAlignment="1">
      <alignment horizontal="center"/>
    </xf>
    <xf numFmtId="0" fontId="1" fillId="0" borderId="53" xfId="0" applyFont="1" applyBorder="1"/>
    <xf numFmtId="0" fontId="1" fillId="0" borderId="54" xfId="0" applyFont="1" applyBorder="1"/>
    <xf numFmtId="0" fontId="0" fillId="0" borderId="44" xfId="0" applyBorder="1"/>
    <xf numFmtId="14" fontId="1" fillId="0" borderId="14" xfId="0" applyNumberFormat="1" applyFont="1" applyFill="1" applyBorder="1" applyAlignment="1">
      <alignment horizontal="center"/>
    </xf>
    <xf numFmtId="14" fontId="1" fillId="0" borderId="55" xfId="0" applyNumberFormat="1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 wrapText="1"/>
    </xf>
    <xf numFmtId="14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/>
    <xf numFmtId="14" fontId="1" fillId="0" borderId="38" xfId="0" applyNumberFormat="1" applyFont="1" applyFill="1" applyBorder="1" applyAlignment="1">
      <alignment horizontal="center"/>
    </xf>
    <xf numFmtId="164" fontId="1" fillId="0" borderId="5" xfId="0" applyNumberFormat="1" applyFont="1" applyBorder="1" applyAlignment="1"/>
    <xf numFmtId="3" fontId="1" fillId="0" borderId="5" xfId="0" applyNumberFormat="1" applyFont="1" applyBorder="1" applyAlignment="1"/>
    <xf numFmtId="8" fontId="1" fillId="0" borderId="5" xfId="0" applyNumberFormat="1" applyFont="1" applyBorder="1" applyAlignment="1"/>
    <xf numFmtId="164" fontId="1" fillId="0" borderId="5" xfId="0" applyNumberFormat="1" applyFont="1" applyFill="1" applyBorder="1" applyAlignment="1">
      <alignment horizontal="center"/>
    </xf>
    <xf numFmtId="14" fontId="1" fillId="0" borderId="54" xfId="0" applyNumberFormat="1" applyFont="1" applyFill="1" applyBorder="1" applyAlignment="1">
      <alignment horizontal="center"/>
    </xf>
    <xf numFmtId="0" fontId="1" fillId="0" borderId="58" xfId="0" applyFont="1" applyBorder="1"/>
    <xf numFmtId="0" fontId="1" fillId="0" borderId="42" xfId="0" applyFont="1" applyBorder="1"/>
    <xf numFmtId="0" fontId="1" fillId="0" borderId="60" xfId="0" applyFont="1" applyBorder="1"/>
    <xf numFmtId="0" fontId="1" fillId="0" borderId="59" xfId="0" applyFont="1" applyBorder="1"/>
    <xf numFmtId="0" fontId="1" fillId="0" borderId="18" xfId="0" applyFont="1" applyBorder="1" applyAlignment="1">
      <alignment horizontal="center"/>
    </xf>
    <xf numFmtId="14" fontId="1" fillId="0" borderId="61" xfId="0" applyNumberFormat="1" applyFont="1" applyFill="1" applyBorder="1" applyAlignment="1">
      <alignment horizontal="center"/>
    </xf>
    <xf numFmtId="0" fontId="0" fillId="0" borderId="57" xfId="0" applyBorder="1"/>
    <xf numFmtId="0" fontId="8" fillId="2" borderId="62" xfId="0" applyFont="1" applyFill="1" applyBorder="1" applyAlignment="1">
      <alignment horizontal="center" wrapText="1"/>
    </xf>
    <xf numFmtId="0" fontId="1" fillId="0" borderId="63" xfId="0" applyFont="1" applyBorder="1"/>
    <xf numFmtId="3" fontId="1" fillId="0" borderId="18" xfId="0" applyNumberFormat="1" applyFont="1" applyBorder="1" applyAlignment="1">
      <alignment horizontal="center"/>
    </xf>
    <xf numFmtId="0" fontId="1" fillId="0" borderId="18" xfId="0" applyFont="1" applyBorder="1"/>
    <xf numFmtId="164" fontId="1" fillId="0" borderId="18" xfId="0" applyNumberFormat="1" applyFont="1" applyBorder="1" applyAlignment="1"/>
    <xf numFmtId="164" fontId="1" fillId="0" borderId="18" xfId="0" applyNumberFormat="1" applyFont="1" applyBorder="1" applyAlignment="1">
      <alignment horizontal="center"/>
    </xf>
    <xf numFmtId="3" fontId="1" fillId="0" borderId="29" xfId="0" applyNumberFormat="1" applyFont="1" applyBorder="1" applyAlignment="1">
      <alignment horizontal="center"/>
    </xf>
    <xf numFmtId="3" fontId="1" fillId="0" borderId="29" xfId="0" applyNumberFormat="1" applyFont="1" applyBorder="1" applyAlignment="1"/>
    <xf numFmtId="8" fontId="1" fillId="0" borderId="29" xfId="0" applyNumberFormat="1" applyFont="1" applyBorder="1" applyAlignment="1"/>
    <xf numFmtId="8" fontId="1" fillId="0" borderId="18" xfId="0" applyNumberFormat="1" applyFont="1" applyBorder="1" applyAlignment="1"/>
    <xf numFmtId="8" fontId="0" fillId="0" borderId="5" xfId="0" applyNumberFormat="1" applyBorder="1"/>
    <xf numFmtId="14" fontId="1" fillId="0" borderId="5" xfId="0" applyNumberFormat="1" applyFont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/>
    </xf>
    <xf numFmtId="164" fontId="1" fillId="0" borderId="5" xfId="0" applyNumberFormat="1" applyFont="1" applyBorder="1"/>
    <xf numFmtId="164" fontId="0" fillId="0" borderId="5" xfId="0" applyNumberFormat="1" applyBorder="1" applyAlignment="1">
      <alignment horizontal="right"/>
    </xf>
    <xf numFmtId="164" fontId="0" fillId="0" borderId="5" xfId="0" applyNumberFormat="1" applyBorder="1"/>
    <xf numFmtId="164" fontId="1" fillId="0" borderId="29" xfId="0" applyNumberFormat="1" applyFont="1" applyBorder="1" applyAlignment="1"/>
    <xf numFmtId="14" fontId="1" fillId="0" borderId="5" xfId="0" applyNumberFormat="1" applyFont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20" xfId="0" applyBorder="1"/>
    <xf numFmtId="14" fontId="1" fillId="0" borderId="64" xfId="0" applyNumberFormat="1" applyFont="1" applyBorder="1" applyAlignment="1">
      <alignment horizontal="center" wrapText="1"/>
    </xf>
    <xf numFmtId="0" fontId="0" fillId="0" borderId="47" xfId="0" applyBorder="1"/>
    <xf numFmtId="0" fontId="1" fillId="0" borderId="56" xfId="0" applyFont="1" applyBorder="1" applyAlignment="1">
      <alignment horizontal="center"/>
    </xf>
    <xf numFmtId="0" fontId="0" fillId="0" borderId="37" xfId="0" applyBorder="1" applyAlignment="1">
      <alignment horizontal="center"/>
    </xf>
    <xf numFmtId="164" fontId="1" fillId="0" borderId="37" xfId="0" applyNumberFormat="1" applyFont="1" applyBorder="1" applyAlignment="1">
      <alignment horizontal="center"/>
    </xf>
    <xf numFmtId="8" fontId="1" fillId="0" borderId="29" xfId="0" applyNumberFormat="1" applyFont="1" applyBorder="1" applyAlignment="1">
      <alignment horizontal="center"/>
    </xf>
    <xf numFmtId="8" fontId="1" fillId="0" borderId="18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7" xfId="0" applyFont="1" applyFill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54" xfId="0" applyFont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/>
    </xf>
    <xf numFmtId="0" fontId="0" fillId="0" borderId="65" xfId="0" applyBorder="1"/>
    <xf numFmtId="14" fontId="1" fillId="0" borderId="5" xfId="0" applyNumberFormat="1" applyFont="1" applyBorder="1"/>
    <xf numFmtId="0" fontId="0" fillId="0" borderId="0" xfId="0" applyAlignment="1">
      <alignment wrapText="1"/>
    </xf>
    <xf numFmtId="0" fontId="1" fillId="0" borderId="67" xfId="0" applyFont="1" applyBorder="1"/>
    <xf numFmtId="14" fontId="1" fillId="0" borderId="58" xfId="0" applyNumberFormat="1" applyFont="1" applyFill="1" applyBorder="1" applyAlignment="1">
      <alignment horizontal="center"/>
    </xf>
    <xf numFmtId="14" fontId="1" fillId="0" borderId="69" xfId="0" applyNumberFormat="1" applyFont="1" applyFill="1" applyBorder="1" applyAlignment="1">
      <alignment horizontal="center"/>
    </xf>
    <xf numFmtId="14" fontId="1" fillId="0" borderId="68" xfId="0" applyNumberFormat="1" applyFont="1" applyFill="1" applyBorder="1" applyAlignment="1">
      <alignment horizontal="center"/>
    </xf>
    <xf numFmtId="0" fontId="0" fillId="0" borderId="66" xfId="0" applyBorder="1" applyAlignment="1">
      <alignment horizontal="center"/>
    </xf>
    <xf numFmtId="14" fontId="1" fillId="0" borderId="41" xfId="0" applyNumberFormat="1" applyFont="1" applyFill="1" applyBorder="1" applyAlignment="1">
      <alignment horizontal="center"/>
    </xf>
    <xf numFmtId="14" fontId="1" fillId="0" borderId="59" xfId="0" applyNumberFormat="1" applyFont="1" applyFill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14" fontId="1" fillId="0" borderId="73" xfId="0" applyNumberFormat="1" applyFont="1" applyFill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2" fontId="1" fillId="0" borderId="45" xfId="0" applyNumberFormat="1" applyFont="1" applyBorder="1" applyAlignment="1">
      <alignment horizontal="center"/>
    </xf>
    <xf numFmtId="14" fontId="1" fillId="0" borderId="64" xfId="0" applyNumberFormat="1" applyFont="1" applyBorder="1" applyAlignment="1">
      <alignment horizontal="center"/>
    </xf>
    <xf numFmtId="2" fontId="1" fillId="0" borderId="74" xfId="0" applyNumberFormat="1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164" fontId="0" fillId="0" borderId="0" xfId="0" applyNumberFormat="1"/>
    <xf numFmtId="0" fontId="0" fillId="0" borderId="16" xfId="0" applyBorder="1"/>
    <xf numFmtId="0" fontId="0" fillId="0" borderId="66" xfId="0" applyBorder="1"/>
    <xf numFmtId="0" fontId="1" fillId="0" borderId="35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14" fontId="1" fillId="0" borderId="65" xfId="0" applyNumberFormat="1" applyFont="1" applyBorder="1" applyAlignment="1">
      <alignment horizontal="center"/>
    </xf>
    <xf numFmtId="14" fontId="1" fillId="0" borderId="65" xfId="0" applyNumberFormat="1" applyFont="1" applyBorder="1" applyAlignment="1">
      <alignment horizontal="center" wrapText="1"/>
    </xf>
    <xf numFmtId="0" fontId="1" fillId="0" borderId="44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/>
    </xf>
    <xf numFmtId="49" fontId="1" fillId="0" borderId="18" xfId="0" applyNumberFormat="1" applyFont="1" applyBorder="1" applyAlignment="1">
      <alignment horizontal="center"/>
    </xf>
    <xf numFmtId="49" fontId="1" fillId="0" borderId="17" xfId="0" applyNumberFormat="1" applyFont="1" applyBorder="1" applyAlignment="1">
      <alignment horizontal="center"/>
    </xf>
    <xf numFmtId="0" fontId="8" fillId="2" borderId="7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  <xf numFmtId="14" fontId="1" fillId="0" borderId="5" xfId="0" applyNumberFormat="1" applyFont="1" applyBorder="1" applyAlignment="1">
      <alignment horizontal="center"/>
    </xf>
    <xf numFmtId="0" fontId="1" fillId="0" borderId="7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/>
    </xf>
    <xf numFmtId="0" fontId="1" fillId="0" borderId="37" xfId="0" applyFont="1" applyBorder="1" applyAlignment="1">
      <alignment horizontal="center"/>
    </xf>
    <xf numFmtId="49" fontId="1" fillId="0" borderId="21" xfId="0" applyNumberFormat="1" applyFont="1" applyBorder="1" applyAlignment="1">
      <alignment horizontal="center"/>
    </xf>
    <xf numFmtId="49" fontId="1" fillId="0" borderId="20" xfId="0" applyNumberFormat="1" applyFont="1" applyBorder="1" applyAlignment="1">
      <alignment horizontal="center"/>
    </xf>
    <xf numFmtId="49" fontId="1" fillId="0" borderId="19" xfId="0" applyNumberFormat="1" applyFont="1" applyBorder="1" applyAlignment="1">
      <alignment horizontal="center"/>
    </xf>
    <xf numFmtId="49" fontId="1" fillId="0" borderId="40" xfId="0" applyNumberFormat="1" applyFont="1" applyBorder="1" applyAlignment="1">
      <alignment horizontal="center"/>
    </xf>
    <xf numFmtId="49" fontId="1" fillId="0" borderId="48" xfId="0" applyNumberFormat="1" applyFont="1" applyBorder="1" applyAlignment="1">
      <alignment horizontal="center"/>
    </xf>
    <xf numFmtId="49" fontId="1" fillId="0" borderId="45" xfId="0" applyNumberFormat="1" applyFont="1" applyBorder="1" applyAlignment="1">
      <alignment horizontal="center"/>
    </xf>
    <xf numFmtId="0" fontId="1" fillId="0" borderId="36" xfId="0" applyNumberFormat="1" applyFont="1" applyBorder="1" applyAlignment="1">
      <alignment horizontal="center"/>
    </xf>
    <xf numFmtId="49" fontId="8" fillId="2" borderId="8" xfId="0" applyNumberFormat="1" applyFont="1" applyFill="1" applyBorder="1" applyAlignment="1">
      <alignment horizontal="center"/>
    </xf>
    <xf numFmtId="49" fontId="8" fillId="2" borderId="75" xfId="0" applyNumberFormat="1" applyFont="1" applyFill="1" applyBorder="1" applyAlignment="1">
      <alignment horizontal="center"/>
    </xf>
    <xf numFmtId="0" fontId="1" fillId="0" borderId="76" xfId="0" applyFont="1" applyBorder="1"/>
    <xf numFmtId="14" fontId="1" fillId="0" borderId="77" xfId="0" applyNumberFormat="1" applyFont="1" applyBorder="1" applyAlignment="1">
      <alignment horizontal="center"/>
    </xf>
    <xf numFmtId="14" fontId="1" fillId="0" borderId="67" xfId="0" applyNumberFormat="1" applyFont="1" applyBorder="1" applyAlignment="1">
      <alignment horizontal="center"/>
    </xf>
    <xf numFmtId="14" fontId="1" fillId="0" borderId="74" xfId="0" applyNumberFormat="1" applyFont="1" applyBorder="1" applyAlignment="1">
      <alignment horizontal="center"/>
    </xf>
    <xf numFmtId="164" fontId="1" fillId="0" borderId="20" xfId="0" applyNumberFormat="1" applyFont="1" applyBorder="1" applyAlignment="1">
      <alignment horizontal="center"/>
    </xf>
    <xf numFmtId="14" fontId="1" fillId="0" borderId="78" xfId="0" applyNumberFormat="1" applyFont="1" applyFill="1" applyBorder="1" applyAlignment="1">
      <alignment horizontal="center"/>
    </xf>
    <xf numFmtId="14" fontId="1" fillId="0" borderId="79" xfId="0" applyNumberFormat="1" applyFont="1" applyFill="1" applyBorder="1" applyAlignment="1">
      <alignment horizontal="center"/>
    </xf>
    <xf numFmtId="14" fontId="1" fillId="0" borderId="57" xfId="0" applyNumberFormat="1" applyFont="1" applyFill="1" applyBorder="1" applyAlignment="1">
      <alignment horizontal="center"/>
    </xf>
    <xf numFmtId="14" fontId="1" fillId="0" borderId="80" xfId="0" applyNumberFormat="1" applyFont="1" applyFill="1" applyBorder="1" applyAlignment="1">
      <alignment horizontal="center"/>
    </xf>
    <xf numFmtId="14" fontId="1" fillId="0" borderId="81" xfId="0" applyNumberFormat="1" applyFont="1" applyFill="1" applyBorder="1" applyAlignment="1">
      <alignment horizontal="center"/>
    </xf>
    <xf numFmtId="0" fontId="1" fillId="0" borderId="37" xfId="0" applyNumberFormat="1" applyFont="1" applyBorder="1" applyAlignment="1">
      <alignment horizontal="center"/>
    </xf>
    <xf numFmtId="14" fontId="1" fillId="0" borderId="13" xfId="0" applyNumberFormat="1" applyFont="1" applyBorder="1"/>
    <xf numFmtId="0" fontId="1" fillId="0" borderId="37" xfId="0" applyNumberFormat="1" applyFont="1" applyFill="1" applyBorder="1" applyAlignment="1">
      <alignment horizontal="center"/>
    </xf>
    <xf numFmtId="164" fontId="1" fillId="0" borderId="4" xfId="0" applyNumberFormat="1" applyFont="1" applyBorder="1" applyAlignment="1"/>
    <xf numFmtId="8" fontId="1" fillId="0" borderId="82" xfId="0" applyNumberFormat="1" applyFont="1" applyBorder="1" applyAlignment="1"/>
    <xf numFmtId="164" fontId="1" fillId="0" borderId="83" xfId="0" applyNumberFormat="1" applyFont="1" applyBorder="1" applyAlignment="1">
      <alignment horizontal="center"/>
    </xf>
    <xf numFmtId="3" fontId="1" fillId="0" borderId="84" xfId="0" applyNumberFormat="1" applyFont="1" applyBorder="1" applyAlignment="1">
      <alignment horizontal="center"/>
    </xf>
    <xf numFmtId="0" fontId="1" fillId="0" borderId="82" xfId="0" applyFont="1" applyBorder="1" applyAlignment="1">
      <alignment horizontal="center"/>
    </xf>
    <xf numFmtId="0" fontId="1" fillId="0" borderId="5" xfId="0" applyFont="1" applyFill="1" applyBorder="1"/>
    <xf numFmtId="14" fontId="1" fillId="0" borderId="5" xfId="0" applyNumberFormat="1" applyFont="1" applyFill="1" applyBorder="1"/>
    <xf numFmtId="0" fontId="1" fillId="0" borderId="0" xfId="0" applyFont="1" applyFill="1"/>
    <xf numFmtId="14" fontId="1" fillId="0" borderId="17" xfId="0" applyNumberFormat="1" applyFont="1" applyFill="1" applyBorder="1" applyAlignment="1">
      <alignment horizontal="center"/>
    </xf>
    <xf numFmtId="164" fontId="1" fillId="0" borderId="5" xfId="0" applyNumberFormat="1" applyFont="1" applyFill="1" applyBorder="1" applyAlignment="1"/>
    <xf numFmtId="0" fontId="1" fillId="0" borderId="71" xfId="0" applyFont="1" applyFill="1" applyBorder="1" applyAlignment="1">
      <alignment horizontal="center"/>
    </xf>
    <xf numFmtId="3" fontId="1" fillId="0" borderId="5" xfId="0" applyNumberFormat="1" applyFont="1" applyFill="1" applyBorder="1" applyAlignment="1">
      <alignment horizontal="center"/>
    </xf>
    <xf numFmtId="8" fontId="1" fillId="0" borderId="5" xfId="0" applyNumberFormat="1" applyFont="1" applyFill="1" applyBorder="1" applyAlignment="1"/>
    <xf numFmtId="14" fontId="1" fillId="0" borderId="13" xfId="0" applyNumberFormat="1" applyFont="1" applyFill="1" applyBorder="1"/>
    <xf numFmtId="0" fontId="1" fillId="0" borderId="20" xfId="0" applyNumberFormat="1" applyFont="1" applyFill="1" applyBorder="1" applyAlignment="1">
      <alignment horizontal="center"/>
    </xf>
    <xf numFmtId="14" fontId="1" fillId="0" borderId="20" xfId="0" applyNumberFormat="1" applyFont="1" applyFill="1" applyBorder="1" applyAlignment="1">
      <alignment horizontal="center"/>
    </xf>
    <xf numFmtId="0" fontId="0" fillId="0" borderId="20" xfId="0" applyFill="1" applyBorder="1"/>
    <xf numFmtId="14" fontId="1" fillId="0" borderId="20" xfId="0" applyNumberFormat="1" applyFont="1" applyFill="1" applyBorder="1" applyAlignment="1">
      <alignment horizontal="center" wrapText="1"/>
    </xf>
    <xf numFmtId="0" fontId="0" fillId="0" borderId="65" xfId="0" applyFill="1" applyBorder="1"/>
    <xf numFmtId="2" fontId="1" fillId="0" borderId="20" xfId="0" applyNumberFormat="1" applyFont="1" applyFill="1" applyBorder="1" applyAlignment="1">
      <alignment horizontal="center"/>
    </xf>
    <xf numFmtId="14" fontId="1" fillId="0" borderId="36" xfId="0" applyNumberFormat="1" applyFont="1" applyFill="1" applyBorder="1" applyAlignment="1">
      <alignment horizontal="center"/>
    </xf>
    <xf numFmtId="14" fontId="1" fillId="0" borderId="74" xfId="0" applyNumberFormat="1" applyFont="1" applyFill="1" applyBorder="1" applyAlignment="1">
      <alignment horizontal="center"/>
    </xf>
    <xf numFmtId="0" fontId="1" fillId="0" borderId="60" xfId="0" applyFont="1" applyFill="1" applyBorder="1"/>
    <xf numFmtId="3" fontId="1" fillId="0" borderId="18" xfId="0" applyNumberFormat="1" applyFont="1" applyFill="1" applyBorder="1" applyAlignment="1">
      <alignment horizontal="center"/>
    </xf>
    <xf numFmtId="164" fontId="1" fillId="0" borderId="4" xfId="0" applyNumberFormat="1" applyFont="1" applyFill="1" applyBorder="1" applyAlignment="1">
      <alignment horizontal="center"/>
    </xf>
    <xf numFmtId="0" fontId="1" fillId="0" borderId="83" xfId="0" applyFont="1" applyFill="1" applyBorder="1" applyAlignment="1">
      <alignment horizontal="center"/>
    </xf>
    <xf numFmtId="0" fontId="1" fillId="0" borderId="86" xfId="0" applyFont="1" applyFill="1" applyBorder="1"/>
    <xf numFmtId="14" fontId="1" fillId="0" borderId="42" xfId="0" applyNumberFormat="1" applyFont="1" applyFill="1" applyBorder="1" applyAlignment="1">
      <alignment horizontal="center"/>
    </xf>
    <xf numFmtId="164" fontId="1" fillId="0" borderId="85" xfId="0" applyNumberFormat="1" applyFont="1" applyBorder="1" applyAlignment="1">
      <alignment horizontal="center"/>
    </xf>
    <xf numFmtId="0" fontId="1" fillId="0" borderId="83" xfId="0" applyFont="1" applyBorder="1" applyAlignment="1">
      <alignment horizontal="center"/>
    </xf>
    <xf numFmtId="14" fontId="1" fillId="0" borderId="46" xfId="0" applyNumberFormat="1" applyFont="1" applyFill="1" applyBorder="1" applyAlignment="1">
      <alignment horizontal="center"/>
    </xf>
    <xf numFmtId="14" fontId="1" fillId="0" borderId="89" xfId="0" applyNumberFormat="1" applyFont="1" applyFill="1" applyBorder="1" applyAlignment="1">
      <alignment horizontal="center"/>
    </xf>
    <xf numFmtId="0" fontId="1" fillId="0" borderId="88" xfId="0" applyNumberFormat="1" applyFont="1" applyFill="1" applyBorder="1" applyAlignment="1">
      <alignment horizontal="center"/>
    </xf>
    <xf numFmtId="0" fontId="1" fillId="0" borderId="87" xfId="0" applyNumberFormat="1" applyFont="1" applyBorder="1" applyAlignment="1">
      <alignment horizontal="center"/>
    </xf>
    <xf numFmtId="0" fontId="1" fillId="0" borderId="49" xfId="0" applyNumberFormat="1" applyFont="1" applyFill="1" applyBorder="1" applyAlignment="1">
      <alignment horizontal="center"/>
    </xf>
    <xf numFmtId="0" fontId="1" fillId="0" borderId="50" xfId="0" applyNumberFormat="1" applyFont="1" applyBorder="1" applyAlignment="1">
      <alignment horizontal="center"/>
    </xf>
    <xf numFmtId="14" fontId="1" fillId="0" borderId="87" xfId="0" applyNumberFormat="1" applyFont="1" applyFill="1" applyBorder="1" applyAlignment="1">
      <alignment horizontal="center"/>
    </xf>
    <xf numFmtId="14" fontId="1" fillId="0" borderId="90" xfId="0" applyNumberFormat="1" applyFont="1" applyFill="1" applyBorder="1" applyAlignment="1">
      <alignment horizontal="center"/>
    </xf>
    <xf numFmtId="0" fontId="0" fillId="0" borderId="91" xfId="0" applyBorder="1"/>
    <xf numFmtId="0" fontId="1" fillId="0" borderId="47" xfId="0" applyNumberFormat="1" applyFont="1" applyFill="1" applyBorder="1" applyAlignment="1">
      <alignment horizontal="center"/>
    </xf>
    <xf numFmtId="0" fontId="1" fillId="0" borderId="38" xfId="0" applyNumberFormat="1" applyFont="1" applyBorder="1" applyAlignment="1">
      <alignment horizontal="center"/>
    </xf>
    <xf numFmtId="0" fontId="1" fillId="0" borderId="39" xfId="0" applyNumberFormat="1" applyFont="1" applyBorder="1" applyAlignment="1">
      <alignment horizontal="center"/>
    </xf>
    <xf numFmtId="0" fontId="1" fillId="0" borderId="57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57" xfId="0" applyFont="1" applyBorder="1"/>
    <xf numFmtId="0" fontId="0" fillId="0" borderId="29" xfId="0" applyBorder="1" applyAlignment="1">
      <alignment horizontal="center"/>
    </xf>
    <xf numFmtId="0" fontId="1" fillId="0" borderId="45" xfId="0" applyNumberFormat="1" applyFont="1" applyBorder="1" applyAlignment="1">
      <alignment horizontal="center"/>
    </xf>
    <xf numFmtId="14" fontId="1" fillId="0" borderId="92" xfId="0" applyNumberFormat="1" applyFont="1" applyFill="1" applyBorder="1" applyAlignment="1">
      <alignment horizontal="center"/>
    </xf>
    <xf numFmtId="0" fontId="1" fillId="0" borderId="60" xfId="0" applyNumberFormat="1" applyFont="1" applyFill="1" applyBorder="1" applyAlignment="1">
      <alignment horizontal="center"/>
    </xf>
    <xf numFmtId="0" fontId="1" fillId="0" borderId="21" xfId="0" applyNumberFormat="1" applyFont="1" applyFill="1" applyBorder="1" applyAlignment="1">
      <alignment horizontal="center"/>
    </xf>
    <xf numFmtId="14" fontId="1" fillId="0" borderId="93" xfId="0" applyNumberFormat="1" applyFont="1" applyFill="1" applyBorder="1" applyAlignment="1">
      <alignment horizontal="center"/>
    </xf>
    <xf numFmtId="14" fontId="1" fillId="0" borderId="43" xfId="0" applyNumberFormat="1" applyFont="1" applyFill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41" xfId="0" applyFont="1" applyBorder="1"/>
    <xf numFmtId="0" fontId="8" fillId="2" borderId="7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  <xf numFmtId="0" fontId="1" fillId="0" borderId="38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8" fillId="2" borderId="94" xfId="0" applyFont="1" applyFill="1" applyBorder="1" applyAlignment="1">
      <alignment horizontal="center" wrapText="1"/>
    </xf>
    <xf numFmtId="0" fontId="8" fillId="2" borderId="95" xfId="0" applyFont="1" applyFill="1" applyBorder="1" applyAlignment="1">
      <alignment horizontal="center" wrapText="1"/>
    </xf>
    <xf numFmtId="164" fontId="1" fillId="0" borderId="96" xfId="0" applyNumberFormat="1" applyFont="1" applyBorder="1" applyAlignment="1">
      <alignment horizontal="center"/>
    </xf>
    <xf numFmtId="164" fontId="1" fillId="0" borderId="97" xfId="0" applyNumberFormat="1" applyFont="1" applyBorder="1" applyAlignment="1">
      <alignment horizontal="center"/>
    </xf>
    <xf numFmtId="14" fontId="1" fillId="0" borderId="98" xfId="0" applyNumberFormat="1" applyFont="1" applyFill="1" applyBorder="1" applyAlignment="1">
      <alignment horizontal="center"/>
    </xf>
    <xf numFmtId="14" fontId="1" fillId="0" borderId="88" xfId="0" applyNumberFormat="1" applyFont="1" applyBorder="1" applyAlignment="1">
      <alignment horizontal="center"/>
    </xf>
    <xf numFmtId="14" fontId="1" fillId="0" borderId="99" xfId="0" applyNumberFormat="1" applyFont="1" applyBorder="1" applyAlignment="1">
      <alignment horizontal="center"/>
    </xf>
    <xf numFmtId="14" fontId="1" fillId="0" borderId="100" xfId="0" applyNumberFormat="1" applyFont="1" applyBorder="1" applyAlignment="1">
      <alignment horizontal="center"/>
    </xf>
    <xf numFmtId="14" fontId="1" fillId="0" borderId="101" xfId="0" applyNumberFormat="1" applyFont="1" applyFill="1" applyBorder="1" applyAlignment="1">
      <alignment horizontal="center"/>
    </xf>
    <xf numFmtId="14" fontId="1" fillId="0" borderId="102" xfId="0" applyNumberFormat="1" applyFont="1" applyFill="1" applyBorder="1" applyAlignment="1">
      <alignment horizontal="center"/>
    </xf>
    <xf numFmtId="14" fontId="1" fillId="0" borderId="103" xfId="0" applyNumberFormat="1" applyFont="1" applyFill="1" applyBorder="1" applyAlignment="1">
      <alignment horizontal="center"/>
    </xf>
    <xf numFmtId="14" fontId="1" fillId="0" borderId="104" xfId="0" applyNumberFormat="1" applyFont="1" applyFill="1" applyBorder="1" applyAlignment="1">
      <alignment horizontal="center"/>
    </xf>
    <xf numFmtId="14" fontId="1" fillId="0" borderId="47" xfId="0" applyNumberFormat="1" applyFont="1" applyBorder="1" applyAlignment="1">
      <alignment horizontal="center" wrapText="1"/>
    </xf>
    <xf numFmtId="14" fontId="1" fillId="0" borderId="105" xfId="0" applyNumberFormat="1" applyFont="1" applyFill="1" applyBorder="1" applyAlignment="1">
      <alignment horizontal="center"/>
    </xf>
    <xf numFmtId="14" fontId="1" fillId="0" borderId="72" xfId="0" applyNumberFormat="1" applyFont="1" applyFill="1" applyBorder="1" applyAlignment="1">
      <alignment horizontal="center"/>
    </xf>
    <xf numFmtId="14" fontId="1" fillId="0" borderId="106" xfId="0" applyNumberFormat="1" applyFont="1" applyBorder="1" applyAlignment="1">
      <alignment horizontal="center"/>
    </xf>
    <xf numFmtId="14" fontId="1" fillId="0" borderId="44" xfId="0" applyNumberFormat="1" applyFont="1" applyBorder="1" applyAlignment="1">
      <alignment horizontal="center"/>
    </xf>
    <xf numFmtId="14" fontId="1" fillId="0" borderId="107" xfId="0" applyNumberFormat="1" applyFont="1" applyFill="1" applyBorder="1" applyAlignment="1">
      <alignment horizontal="center"/>
    </xf>
    <xf numFmtId="14" fontId="1" fillId="0" borderId="108" xfId="0" applyNumberFormat="1" applyFont="1" applyFill="1" applyBorder="1" applyAlignment="1">
      <alignment horizontal="center"/>
    </xf>
    <xf numFmtId="0" fontId="0" fillId="0" borderId="51" xfId="0" applyFill="1" applyBorder="1"/>
    <xf numFmtId="0" fontId="1" fillId="0" borderId="81" xfId="0" applyFont="1" applyBorder="1"/>
    <xf numFmtId="0" fontId="1" fillId="0" borderId="109" xfId="0" applyFont="1" applyBorder="1"/>
    <xf numFmtId="0" fontId="1" fillId="0" borderId="92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1" fillId="0" borderId="59" xfId="0" applyFont="1" applyBorder="1" applyAlignment="1">
      <alignment horizontal="center"/>
    </xf>
    <xf numFmtId="0" fontId="0" fillId="0" borderId="36" xfId="0" applyBorder="1"/>
    <xf numFmtId="14" fontId="1" fillId="0" borderId="110" xfId="0" applyNumberFormat="1" applyFont="1" applyBorder="1" applyAlignment="1">
      <alignment horizontal="center"/>
    </xf>
    <xf numFmtId="14" fontId="1" fillId="0" borderId="111" xfId="0" applyNumberFormat="1" applyFont="1" applyFill="1" applyBorder="1" applyAlignment="1">
      <alignment horizontal="center"/>
    </xf>
    <xf numFmtId="164" fontId="1" fillId="0" borderId="74" xfId="0" applyNumberFormat="1" applyFont="1" applyBorder="1" applyAlignment="1">
      <alignment horizontal="center"/>
    </xf>
    <xf numFmtId="14" fontId="1" fillId="0" borderId="112" xfId="0" applyNumberFormat="1" applyFont="1" applyFill="1" applyBorder="1" applyAlignment="1">
      <alignment horizontal="center"/>
    </xf>
    <xf numFmtId="0" fontId="1" fillId="0" borderId="117" xfId="0" applyFont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4" fontId="1" fillId="0" borderId="17" xfId="0" applyNumberFormat="1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  <xf numFmtId="14" fontId="1" fillId="0" borderId="5" xfId="0" applyNumberFormat="1" applyFont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14" fontId="1" fillId="0" borderId="18" xfId="0" applyNumberFormat="1" applyFont="1" applyBorder="1" applyAlignment="1">
      <alignment horizontal="center"/>
    </xf>
    <xf numFmtId="0" fontId="8" fillId="2" borderId="118" xfId="0" applyFont="1" applyFill="1" applyBorder="1" applyAlignment="1">
      <alignment horizontal="center" wrapText="1"/>
    </xf>
    <xf numFmtId="0" fontId="1" fillId="0" borderId="119" xfId="0" applyFont="1" applyBorder="1" applyAlignment="1">
      <alignment horizontal="center"/>
    </xf>
    <xf numFmtId="0" fontId="1" fillId="0" borderId="86" xfId="0" applyFont="1" applyBorder="1" applyAlignment="1">
      <alignment horizontal="center"/>
    </xf>
    <xf numFmtId="0" fontId="1" fillId="0" borderId="114" xfId="0" applyFont="1" applyBorder="1" applyAlignment="1">
      <alignment horizontal="center"/>
    </xf>
    <xf numFmtId="0" fontId="1" fillId="0" borderId="113" xfId="0" applyFont="1" applyBorder="1" applyAlignment="1">
      <alignment horizontal="center"/>
    </xf>
    <xf numFmtId="0" fontId="1" fillId="0" borderId="116" xfId="0" applyFont="1" applyBorder="1" applyAlignment="1">
      <alignment horizontal="center"/>
    </xf>
    <xf numFmtId="0" fontId="1" fillId="0" borderId="120" xfId="0" applyFont="1" applyBorder="1" applyAlignment="1">
      <alignment horizontal="center"/>
    </xf>
    <xf numFmtId="164" fontId="1" fillId="0" borderId="40" xfId="0" applyNumberFormat="1" applyFont="1" applyBorder="1" applyAlignment="1">
      <alignment horizontal="center"/>
    </xf>
    <xf numFmtId="0" fontId="1" fillId="0" borderId="115" xfId="0" applyFont="1" applyBorder="1" applyAlignment="1">
      <alignment horizontal="center"/>
    </xf>
    <xf numFmtId="0" fontId="1" fillId="0" borderId="121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164" fontId="1" fillId="0" borderId="122" xfId="0" applyNumberFormat="1" applyFont="1" applyBorder="1" applyAlignment="1">
      <alignment horizontal="center"/>
    </xf>
    <xf numFmtId="0" fontId="1" fillId="0" borderId="123" xfId="0" applyFont="1" applyBorder="1" applyAlignment="1">
      <alignment horizontal="center"/>
    </xf>
    <xf numFmtId="0" fontId="1" fillId="0" borderId="124" xfId="0" applyFont="1" applyBorder="1" applyAlignment="1">
      <alignment horizontal="center"/>
    </xf>
    <xf numFmtId="164" fontId="1" fillId="0" borderId="125" xfId="0" applyNumberFormat="1" applyFont="1" applyBorder="1" applyAlignment="1">
      <alignment horizontal="center"/>
    </xf>
    <xf numFmtId="0" fontId="1" fillId="0" borderId="91" xfId="0" applyFont="1" applyBorder="1" applyAlignment="1">
      <alignment horizontal="center"/>
    </xf>
    <xf numFmtId="0" fontId="1" fillId="0" borderId="126" xfId="0" applyFont="1" applyBorder="1" applyAlignment="1">
      <alignment horizontal="center"/>
    </xf>
    <xf numFmtId="164" fontId="1" fillId="0" borderId="102" xfId="0" applyNumberFormat="1" applyFont="1" applyBorder="1" applyAlignment="1">
      <alignment horizontal="center"/>
    </xf>
    <xf numFmtId="0" fontId="1" fillId="0" borderId="102" xfId="0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4" fontId="0" fillId="0" borderId="37" xfId="0" applyNumberFormat="1" applyBorder="1" applyAlignment="1">
      <alignment horizontal="center"/>
    </xf>
    <xf numFmtId="164" fontId="1" fillId="0" borderId="127" xfId="0" applyNumberFormat="1" applyFont="1" applyBorder="1" applyAlignment="1">
      <alignment horizontal="center"/>
    </xf>
    <xf numFmtId="0" fontId="1" fillId="0" borderId="29" xfId="0" applyFont="1" applyBorder="1"/>
    <xf numFmtId="164" fontId="1" fillId="0" borderId="0" xfId="0" applyNumberFormat="1" applyFont="1" applyBorder="1" applyAlignment="1">
      <alignment horizontal="center"/>
    </xf>
    <xf numFmtId="164" fontId="8" fillId="2" borderId="0" xfId="0" applyNumberFormat="1" applyFont="1" applyFill="1" applyBorder="1" applyAlignment="1">
      <alignment horizontal="center"/>
    </xf>
    <xf numFmtId="164" fontId="0" fillId="0" borderId="38" xfId="0" applyNumberFormat="1" applyBorder="1" applyAlignment="1">
      <alignment horizontal="center"/>
    </xf>
    <xf numFmtId="164" fontId="1" fillId="0" borderId="128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129" xfId="0" applyNumberFormat="1" applyFont="1" applyBorder="1" applyAlignment="1">
      <alignment horizontal="center"/>
    </xf>
    <xf numFmtId="164" fontId="1" fillId="0" borderId="130" xfId="0" applyNumberFormat="1" applyFont="1" applyBorder="1" applyAlignment="1">
      <alignment horizontal="center"/>
    </xf>
    <xf numFmtId="164" fontId="1" fillId="0" borderId="105" xfId="0" applyNumberFormat="1" applyFont="1" applyBorder="1" applyAlignment="1">
      <alignment horizontal="center"/>
    </xf>
    <xf numFmtId="164" fontId="1" fillId="0" borderId="123" xfId="0" applyNumberFormat="1" applyFont="1" applyBorder="1" applyAlignment="1">
      <alignment horizontal="center"/>
    </xf>
    <xf numFmtId="164" fontId="1" fillId="0" borderId="117" xfId="0" applyNumberFormat="1" applyFont="1" applyBorder="1" applyAlignment="1">
      <alignment horizontal="center"/>
    </xf>
    <xf numFmtId="14" fontId="1" fillId="0" borderId="46" xfId="0" applyNumberFormat="1" applyFont="1" applyBorder="1" applyAlignment="1">
      <alignment horizontal="center"/>
    </xf>
    <xf numFmtId="14" fontId="1" fillId="0" borderId="109" xfId="0" applyNumberFormat="1" applyFont="1" applyBorder="1" applyAlignment="1">
      <alignment horizontal="center"/>
    </xf>
    <xf numFmtId="0" fontId="0" fillId="0" borderId="0" xfId="0" applyFill="1" applyBorder="1"/>
    <xf numFmtId="8" fontId="0" fillId="0" borderId="0" xfId="0" applyNumberFormat="1" applyBorder="1"/>
    <xf numFmtId="0" fontId="8" fillId="2" borderId="7" xfId="0" applyFont="1" applyFill="1" applyBorder="1" applyAlignment="1">
      <alignment horizontal="center"/>
    </xf>
    <xf numFmtId="14" fontId="1" fillId="0" borderId="17" xfId="0" applyNumberFormat="1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  <xf numFmtId="14" fontId="1" fillId="0" borderId="5" xfId="0" applyNumberFormat="1" applyFont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14" fontId="1" fillId="0" borderId="17" xfId="0" applyNumberFormat="1" applyFont="1" applyFill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67" xfId="0" applyFont="1" applyBorder="1" applyAlignment="1">
      <alignment horizontal="center"/>
    </xf>
    <xf numFmtId="14" fontId="1" fillId="0" borderId="48" xfId="0" applyNumberFormat="1" applyFont="1" applyBorder="1" applyAlignment="1">
      <alignment horizontal="center"/>
    </xf>
    <xf numFmtId="0" fontId="1" fillId="0" borderId="55" xfId="0" applyFont="1" applyBorder="1"/>
    <xf numFmtId="0" fontId="1" fillId="0" borderId="5" xfId="0" applyNumberFormat="1" applyFont="1" applyFill="1" applyBorder="1" applyAlignment="1">
      <alignment horizontal="center"/>
    </xf>
    <xf numFmtId="0" fontId="1" fillId="0" borderId="5" xfId="0" applyNumberFormat="1" applyFont="1" applyBorder="1" applyAlignment="1">
      <alignment horizontal="center"/>
    </xf>
    <xf numFmtId="164" fontId="1" fillId="0" borderId="37" xfId="0" applyNumberFormat="1" applyFont="1" applyBorder="1" applyAlignment="1">
      <alignment horizontal="center"/>
    </xf>
    <xf numFmtId="14" fontId="1" fillId="0" borderId="21" xfId="0" applyNumberFormat="1" applyFont="1" applyBorder="1" applyAlignment="1">
      <alignment horizontal="center" wrapText="1"/>
    </xf>
    <xf numFmtId="0" fontId="0" fillId="0" borderId="17" xfId="0" applyBorder="1"/>
    <xf numFmtId="0" fontId="1" fillId="0" borderId="37" xfId="0" applyFont="1" applyBorder="1" applyAlignment="1">
      <alignment horizontal="left"/>
    </xf>
    <xf numFmtId="14" fontId="1" fillId="0" borderId="131" xfId="0" applyNumberFormat="1" applyFont="1" applyBorder="1" applyAlignment="1">
      <alignment horizontal="center"/>
    </xf>
    <xf numFmtId="164" fontId="0" fillId="0" borderId="37" xfId="0" applyNumberFormat="1" applyBorder="1" applyAlignment="1">
      <alignment horizontal="center"/>
    </xf>
    <xf numFmtId="49" fontId="1" fillId="0" borderId="65" xfId="0" applyNumberFormat="1" applyFont="1" applyBorder="1" applyAlignment="1">
      <alignment horizontal="center"/>
    </xf>
    <xf numFmtId="14" fontId="1" fillId="0" borderId="19" xfId="0" applyNumberFormat="1" applyFont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14" fontId="1" fillId="0" borderId="17" xfId="0" applyNumberFormat="1" applyFont="1" applyFill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14" fontId="1" fillId="0" borderId="58" xfId="0" applyNumberFormat="1" applyFont="1" applyBorder="1" applyAlignment="1">
      <alignment horizontal="center"/>
    </xf>
    <xf numFmtId="14" fontId="1" fillId="0" borderId="104" xfId="0" applyNumberFormat="1" applyFont="1" applyBorder="1" applyAlignment="1">
      <alignment horizontal="center"/>
    </xf>
    <xf numFmtId="14" fontId="1" fillId="0" borderId="109" xfId="0" applyNumberFormat="1" applyFont="1" applyFill="1" applyBorder="1" applyAlignment="1">
      <alignment horizontal="center"/>
    </xf>
    <xf numFmtId="14" fontId="1" fillId="0" borderId="132" xfId="0" applyNumberFormat="1" applyFont="1" applyFill="1" applyBorder="1" applyAlignment="1">
      <alignment horizontal="center"/>
    </xf>
    <xf numFmtId="0" fontId="1" fillId="0" borderId="133" xfId="0" applyFont="1" applyFill="1" applyBorder="1" applyAlignment="1">
      <alignment horizontal="center"/>
    </xf>
    <xf numFmtId="2" fontId="1" fillId="0" borderId="21" xfId="0" applyNumberFormat="1" applyFont="1" applyBorder="1" applyAlignment="1">
      <alignment horizontal="center"/>
    </xf>
    <xf numFmtId="2" fontId="1" fillId="0" borderId="65" xfId="0" applyNumberFormat="1" applyFont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4" fontId="1" fillId="0" borderId="17" xfId="0" applyNumberFormat="1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  <xf numFmtId="14" fontId="1" fillId="0" borderId="5" xfId="0" applyNumberFormat="1" applyFont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164" fontId="1" fillId="0" borderId="37" xfId="0" applyNumberFormat="1" applyFont="1" applyBorder="1" applyAlignment="1">
      <alignment horizontal="center"/>
    </xf>
    <xf numFmtId="164" fontId="1" fillId="0" borderId="38" xfId="0" applyNumberFormat="1" applyFont="1" applyBorder="1" applyAlignment="1">
      <alignment horizontal="center"/>
    </xf>
    <xf numFmtId="164" fontId="1" fillId="0" borderId="71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8" fillId="2" borderId="8" xfId="0" applyFont="1" applyFill="1" applyBorder="1" applyAlignment="1">
      <alignment horizontal="center" wrapText="1"/>
    </xf>
    <xf numFmtId="0" fontId="2" fillId="5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0" fontId="5" fillId="5" borderId="5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5" fillId="5" borderId="13" xfId="0" applyFont="1" applyFill="1" applyBorder="1" applyAlignment="1">
      <alignment horizontal="left"/>
    </xf>
    <xf numFmtId="49" fontId="1" fillId="0" borderId="17" xfId="0" applyNumberFormat="1" applyFont="1" applyBorder="1" applyAlignment="1">
      <alignment horizontal="center"/>
    </xf>
    <xf numFmtId="49" fontId="1" fillId="0" borderId="29" xfId="0" applyNumberFormat="1" applyFont="1" applyBorder="1" applyAlignment="1">
      <alignment horizontal="center"/>
    </xf>
    <xf numFmtId="14" fontId="1" fillId="0" borderId="17" xfId="0" applyNumberFormat="1" applyFont="1" applyBorder="1" applyAlignment="1">
      <alignment horizontal="center" wrapText="1"/>
    </xf>
    <xf numFmtId="14" fontId="1" fillId="0" borderId="17" xfId="0" applyNumberFormat="1" applyFont="1" applyBorder="1" applyAlignment="1">
      <alignment horizontal="center"/>
    </xf>
    <xf numFmtId="14" fontId="1" fillId="0" borderId="29" xfId="0" applyNumberFormat="1" applyFont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4" fontId="8" fillId="2" borderId="25" xfId="0" applyNumberFormat="1" applyFont="1" applyFill="1" applyBorder="1" applyAlignment="1">
      <alignment horizontal="center"/>
    </xf>
    <xf numFmtId="164" fontId="8" fillId="2" borderId="26" xfId="0" applyNumberFormat="1" applyFont="1" applyFill="1" applyBorder="1" applyAlignment="1">
      <alignment horizontal="center"/>
    </xf>
    <xf numFmtId="164" fontId="8" fillId="2" borderId="24" xfId="0" applyNumberFormat="1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49" fontId="1" fillId="0" borderId="18" xfId="0" applyNumberFormat="1" applyFont="1" applyFill="1" applyBorder="1" applyAlignment="1">
      <alignment horizontal="center"/>
    </xf>
    <xf numFmtId="49" fontId="1" fillId="0" borderId="17" xfId="0" applyNumberFormat="1" applyFont="1" applyFill="1" applyBorder="1" applyAlignment="1">
      <alignment horizontal="center"/>
    </xf>
    <xf numFmtId="49" fontId="1" fillId="0" borderId="29" xfId="0" applyNumberFormat="1" applyFont="1" applyFill="1" applyBorder="1" applyAlignment="1">
      <alignment horizontal="center"/>
    </xf>
    <xf numFmtId="14" fontId="1" fillId="0" borderId="18" xfId="0" applyNumberFormat="1" applyFont="1" applyFill="1" applyBorder="1" applyAlignment="1">
      <alignment horizontal="center"/>
    </xf>
    <xf numFmtId="14" fontId="1" fillId="0" borderId="17" xfId="0" applyNumberFormat="1" applyFont="1" applyFill="1" applyBorder="1" applyAlignment="1">
      <alignment horizontal="center"/>
    </xf>
    <xf numFmtId="14" fontId="1" fillId="0" borderId="29" xfId="0" applyNumberFormat="1" applyFont="1" applyFill="1" applyBorder="1" applyAlignment="1">
      <alignment horizontal="center"/>
    </xf>
    <xf numFmtId="49" fontId="8" fillId="2" borderId="6" xfId="0" applyNumberFormat="1" applyFont="1" applyFill="1" applyBorder="1" applyAlignment="1">
      <alignment horizontal="center"/>
    </xf>
    <xf numFmtId="49" fontId="8" fillId="2" borderId="10" xfId="0" applyNumberFormat="1" applyFont="1" applyFill="1" applyBorder="1" applyAlignment="1">
      <alignment horizontal="center"/>
    </xf>
    <xf numFmtId="49" fontId="8" fillId="2" borderId="7" xfId="0" applyNumberFormat="1" applyFont="1" applyFill="1" applyBorder="1" applyAlignment="1">
      <alignment horizontal="center"/>
    </xf>
    <xf numFmtId="49" fontId="8" fillId="2" borderId="11" xfId="0" applyNumberFormat="1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wrapText="1"/>
    </xf>
    <xf numFmtId="49" fontId="1" fillId="0" borderId="5" xfId="0" applyNumberFormat="1" applyFont="1" applyBorder="1" applyAlignment="1">
      <alignment horizontal="center"/>
    </xf>
    <xf numFmtId="14" fontId="1" fillId="0" borderId="5" xfId="0" applyNumberFormat="1" applyFont="1" applyBorder="1" applyAlignment="1">
      <alignment horizontal="center" wrapText="1"/>
    </xf>
    <xf numFmtId="1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left" wrapText="1"/>
    </xf>
    <xf numFmtId="0" fontId="8" fillId="2" borderId="11" xfId="0" applyFont="1" applyFill="1" applyBorder="1" applyAlignment="1">
      <alignment horizontal="center"/>
    </xf>
    <xf numFmtId="49" fontId="1" fillId="0" borderId="18" xfId="0" applyNumberFormat="1" applyFont="1" applyBorder="1" applyAlignment="1">
      <alignment horizontal="center"/>
    </xf>
    <xf numFmtId="14" fontId="1" fillId="0" borderId="18" xfId="0" applyNumberFormat="1" applyFont="1" applyBorder="1" applyAlignment="1">
      <alignment horizontal="center"/>
    </xf>
    <xf numFmtId="14" fontId="1" fillId="0" borderId="37" xfId="0" applyNumberFormat="1" applyFont="1" applyBorder="1" applyAlignment="1">
      <alignment horizontal="center" wrapText="1"/>
    </xf>
    <xf numFmtId="14" fontId="1" fillId="0" borderId="37" xfId="0" applyNumberFormat="1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70" xfId="0" applyFont="1" applyBorder="1" applyAlignment="1">
      <alignment horizontal="center"/>
    </xf>
    <xf numFmtId="0" fontId="1" fillId="0" borderId="71" xfId="0" applyFont="1" applyBorder="1" applyAlignment="1">
      <alignment horizontal="center"/>
    </xf>
    <xf numFmtId="164" fontId="1" fillId="0" borderId="37" xfId="0" applyNumberFormat="1" applyFont="1" applyBorder="1" applyAlignment="1">
      <alignment horizontal="center"/>
    </xf>
    <xf numFmtId="164" fontId="1" fillId="0" borderId="38" xfId="0" applyNumberFormat="1" applyFont="1" applyBorder="1" applyAlignment="1">
      <alignment horizontal="center"/>
    </xf>
    <xf numFmtId="164" fontId="1" fillId="0" borderId="70" xfId="0" applyNumberFormat="1" applyFont="1" applyBorder="1" applyAlignment="1">
      <alignment horizontal="center"/>
    </xf>
    <xf numFmtId="164" fontId="1" fillId="0" borderId="71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3" borderId="13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5" xfId="0" applyBorder="1" applyAlignment="1">
      <alignment horizontal="center"/>
    </xf>
    <xf numFmtId="14" fontId="6" fillId="0" borderId="5" xfId="0" applyNumberFormat="1" applyFont="1" applyBorder="1" applyAlignment="1">
      <alignment horizontal="center"/>
    </xf>
    <xf numFmtId="0" fontId="1" fillId="6" borderId="0" xfId="0" applyFont="1" applyFill="1"/>
    <xf numFmtId="0" fontId="11" fillId="6" borderId="0" xfId="0" applyFont="1" applyFill="1"/>
    <xf numFmtId="0" fontId="1" fillId="0" borderId="2" xfId="1" applyFont="1" applyBorder="1" applyAlignment="1">
      <alignment wrapText="1"/>
    </xf>
    <xf numFmtId="0" fontId="11" fillId="6" borderId="5" xfId="0" applyFont="1" applyFill="1" applyBorder="1" applyAlignment="1"/>
    <xf numFmtId="0" fontId="11" fillId="6" borderId="5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/>
    </xf>
    <xf numFmtId="0" fontId="1" fillId="0" borderId="117" xfId="1" applyFont="1" applyBorder="1" applyAlignment="1">
      <alignment wrapText="1"/>
    </xf>
    <xf numFmtId="0" fontId="1" fillId="0" borderId="37" xfId="1" applyFont="1" applyBorder="1" applyAlignment="1">
      <alignment wrapText="1"/>
    </xf>
    <xf numFmtId="0" fontId="1" fillId="0" borderId="37" xfId="0" applyFont="1" applyBorder="1" applyAlignment="1">
      <alignment wrapText="1"/>
    </xf>
    <xf numFmtId="0" fontId="6" fillId="0" borderId="56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11" fillId="6" borderId="57" xfId="0" applyFont="1" applyFill="1" applyBorder="1"/>
    <xf numFmtId="0" fontId="11" fillId="6" borderId="0" xfId="0" applyFont="1" applyFill="1" applyBorder="1"/>
    <xf numFmtId="0" fontId="0" fillId="0" borderId="102" xfId="0" applyBorder="1"/>
    <xf numFmtId="0" fontId="1" fillId="0" borderId="102" xfId="0" applyFont="1" applyBorder="1"/>
    <xf numFmtId="0" fontId="1" fillId="0" borderId="37" xfId="0" applyFont="1" applyBorder="1" applyAlignment="1"/>
    <xf numFmtId="0" fontId="1" fillId="0" borderId="37" xfId="0" applyFont="1" applyBorder="1" applyAlignment="1">
      <alignment horizontal="left" indent="1"/>
    </xf>
    <xf numFmtId="0" fontId="1" fillId="0" borderId="37" xfId="0" applyFont="1" applyBorder="1" applyAlignment="1">
      <alignment horizontal="left" wrapText="1" indent="2"/>
    </xf>
    <xf numFmtId="0" fontId="1" fillId="0" borderId="37" xfId="0" applyFont="1" applyBorder="1" applyAlignment="1">
      <alignment horizontal="left" indent="2"/>
    </xf>
    <xf numFmtId="0" fontId="11" fillId="6" borderId="4" xfId="0" applyFont="1" applyFill="1" applyBorder="1" applyAlignment="1"/>
    <xf numFmtId="0" fontId="6" fillId="0" borderId="0" xfId="0" applyFont="1" applyBorder="1"/>
    <xf numFmtId="0" fontId="0" fillId="0" borderId="0" xfId="0" applyAlignment="1"/>
    <xf numFmtId="0" fontId="6" fillId="0" borderId="37" xfId="0" applyFont="1" applyBorder="1"/>
    <xf numFmtId="0" fontId="6" fillId="0" borderId="17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9"/>
  <sheetViews>
    <sheetView tabSelected="1" topLeftCell="A329" zoomScale="78" zoomScaleNormal="78" workbookViewId="0">
      <selection activeCell="C351" sqref="C351"/>
    </sheetView>
  </sheetViews>
  <sheetFormatPr defaultColWidth="11.5" defaultRowHeight="12" x14ac:dyDescent="0.2"/>
  <cols>
    <col min="1" max="1" width="33.1640625" style="1" customWidth="1"/>
    <col min="2" max="2" width="100.6640625" style="10" customWidth="1"/>
    <col min="3" max="3" width="17.6640625" style="11" customWidth="1"/>
    <col min="4" max="4" width="22.83203125" style="11" customWidth="1"/>
    <col min="5" max="5" width="18.1640625" style="11" customWidth="1"/>
    <col min="6" max="6" width="15.33203125" style="11" customWidth="1"/>
    <col min="7" max="7" width="15" style="11" customWidth="1"/>
    <col min="8" max="8" width="17.33203125" style="11" customWidth="1"/>
    <col min="9" max="9" width="12" style="11" customWidth="1"/>
    <col min="10" max="10" width="16" style="11" customWidth="1"/>
    <col min="11" max="11" width="8.6640625" style="11" customWidth="1"/>
    <col min="12" max="12" width="9" style="11" customWidth="1"/>
    <col min="13" max="13" width="29.1640625" style="11" customWidth="1"/>
    <col min="14" max="14" width="16.6640625" style="11" customWidth="1"/>
    <col min="15" max="15" width="9" style="11" customWidth="1"/>
    <col min="16" max="16" width="9.33203125" style="11" customWidth="1"/>
    <col min="17" max="17" width="8.83203125" style="11" customWidth="1"/>
    <col min="18" max="16384" width="11.5" style="1"/>
  </cols>
  <sheetData>
    <row r="1" spans="1:17" ht="12.75" x14ac:dyDescent="0.2">
      <c r="B1" s="17"/>
      <c r="C1" s="478" t="s">
        <v>408</v>
      </c>
      <c r="D1" s="479"/>
      <c r="E1" s="480"/>
      <c r="F1" s="478" t="s">
        <v>412</v>
      </c>
      <c r="G1" s="479"/>
      <c r="H1" s="480"/>
      <c r="I1" s="478" t="s">
        <v>413</v>
      </c>
      <c r="J1" s="479"/>
      <c r="K1" s="480"/>
      <c r="L1" s="478" t="s">
        <v>414</v>
      </c>
      <c r="M1" s="479"/>
      <c r="N1" s="480"/>
      <c r="O1" s="478" t="s">
        <v>191</v>
      </c>
      <c r="P1" s="479"/>
      <c r="Q1" s="480"/>
    </row>
    <row r="2" spans="1:17" ht="12.75" x14ac:dyDescent="0.2">
      <c r="B2" s="18"/>
      <c r="C2" s="13" t="s">
        <v>409</v>
      </c>
      <c r="D2" s="13" t="s">
        <v>410</v>
      </c>
      <c r="E2" s="13"/>
      <c r="F2" s="13" t="s">
        <v>409</v>
      </c>
      <c r="G2" s="13" t="s">
        <v>410</v>
      </c>
      <c r="H2" s="13" t="s">
        <v>411</v>
      </c>
      <c r="I2" s="13" t="s">
        <v>409</v>
      </c>
      <c r="J2" s="13" t="s">
        <v>410</v>
      </c>
      <c r="K2" s="13" t="s">
        <v>411</v>
      </c>
      <c r="L2" s="13" t="s">
        <v>409</v>
      </c>
      <c r="M2" s="13" t="s">
        <v>410</v>
      </c>
      <c r="N2" s="13" t="s">
        <v>411</v>
      </c>
      <c r="O2" s="13" t="s">
        <v>409</v>
      </c>
      <c r="P2" s="13" t="s">
        <v>410</v>
      </c>
      <c r="Q2" s="13" t="s">
        <v>411</v>
      </c>
    </row>
    <row r="3" spans="1:17" x14ac:dyDescent="0.2">
      <c r="A3" s="486" t="s">
        <v>407</v>
      </c>
      <c r="B3" s="2" t="s">
        <v>415</v>
      </c>
      <c r="C3" s="481">
        <v>43468</v>
      </c>
      <c r="D3" s="12" t="s">
        <v>682</v>
      </c>
      <c r="E3" s="12" t="s">
        <v>683</v>
      </c>
      <c r="F3" s="12"/>
      <c r="G3" s="12"/>
      <c r="H3" s="14"/>
      <c r="I3" s="12"/>
      <c r="J3" s="12"/>
      <c r="K3" s="12"/>
      <c r="L3" s="12"/>
      <c r="M3" s="12"/>
      <c r="N3" s="12"/>
      <c r="O3" s="12"/>
      <c r="P3" s="12"/>
      <c r="Q3" s="12"/>
    </row>
    <row r="4" spans="1:17" x14ac:dyDescent="0.2">
      <c r="A4" s="486"/>
      <c r="B4" s="3" t="s">
        <v>14</v>
      </c>
      <c r="C4" s="481"/>
      <c r="D4" s="12"/>
      <c r="E4" s="12" t="s">
        <v>683</v>
      </c>
      <c r="F4" s="12"/>
      <c r="G4" s="12"/>
      <c r="H4" s="14"/>
      <c r="I4" s="14"/>
      <c r="J4" s="12"/>
      <c r="K4" s="12"/>
      <c r="L4" s="14"/>
      <c r="M4" s="12"/>
      <c r="N4" s="12"/>
      <c r="O4" s="14"/>
      <c r="P4" s="12"/>
      <c r="Q4" s="12"/>
    </row>
    <row r="5" spans="1:17" x14ac:dyDescent="0.2">
      <c r="A5" s="486"/>
      <c r="B5" s="3" t="s">
        <v>15</v>
      </c>
      <c r="C5" s="12"/>
      <c r="D5" s="12"/>
      <c r="E5" s="12" t="s">
        <v>683</v>
      </c>
      <c r="G5" s="12"/>
      <c r="H5" s="14"/>
      <c r="I5" s="14"/>
      <c r="J5" s="12"/>
      <c r="K5" s="12"/>
      <c r="L5" s="14"/>
      <c r="M5" s="12"/>
      <c r="N5" s="12"/>
      <c r="O5" s="14"/>
      <c r="P5" s="12"/>
      <c r="Q5" s="12"/>
    </row>
    <row r="6" spans="1:17" x14ac:dyDescent="0.2">
      <c r="A6" s="486"/>
      <c r="B6" s="3" t="s">
        <v>16</v>
      </c>
      <c r="C6" s="12"/>
      <c r="D6" s="12"/>
      <c r="E6" s="12" t="s">
        <v>683</v>
      </c>
      <c r="F6" s="12"/>
      <c r="G6" s="12"/>
      <c r="H6" s="14"/>
      <c r="I6" s="12"/>
      <c r="J6" s="12"/>
      <c r="K6" s="12"/>
      <c r="L6" s="12"/>
      <c r="M6" s="12"/>
      <c r="N6" s="12"/>
      <c r="O6" s="12"/>
      <c r="P6" s="12"/>
      <c r="Q6" s="12"/>
    </row>
    <row r="7" spans="1:17" x14ac:dyDescent="0.2">
      <c r="A7" s="486"/>
      <c r="B7" s="3" t="s">
        <v>17</v>
      </c>
      <c r="C7" s="12"/>
      <c r="D7" s="12"/>
      <c r="E7" s="12" t="s">
        <v>683</v>
      </c>
      <c r="F7" s="12"/>
      <c r="G7" s="12"/>
      <c r="H7" s="14"/>
      <c r="I7" s="12"/>
      <c r="J7" s="12"/>
      <c r="K7" s="12"/>
      <c r="L7" s="12"/>
      <c r="M7" s="12"/>
      <c r="N7" s="12"/>
      <c r="O7" s="12"/>
      <c r="P7" s="12"/>
      <c r="Q7" s="12"/>
    </row>
    <row r="8" spans="1:17" x14ac:dyDescent="0.2">
      <c r="A8" s="486"/>
      <c r="B8" s="3" t="s">
        <v>56</v>
      </c>
      <c r="C8" s="481">
        <v>43480</v>
      </c>
      <c r="D8" s="12" t="s">
        <v>684</v>
      </c>
      <c r="E8" s="12" t="s">
        <v>683</v>
      </c>
      <c r="F8" s="12"/>
      <c r="G8" s="12"/>
      <c r="H8" s="14"/>
      <c r="I8" s="12"/>
      <c r="J8" s="12"/>
      <c r="K8" s="12"/>
      <c r="L8" s="12"/>
      <c r="M8" s="12"/>
      <c r="N8" s="12"/>
      <c r="O8" s="12"/>
      <c r="P8" s="12"/>
      <c r="Q8" s="12"/>
    </row>
    <row r="9" spans="1:17" x14ac:dyDescent="0.2">
      <c r="A9" s="486"/>
      <c r="B9" s="3" t="s">
        <v>57</v>
      </c>
      <c r="C9" s="481">
        <v>43481</v>
      </c>
      <c r="D9" s="12" t="s">
        <v>253</v>
      </c>
      <c r="E9" s="12" t="s">
        <v>683</v>
      </c>
      <c r="F9" s="12"/>
      <c r="G9" s="12"/>
      <c r="H9" s="14"/>
      <c r="I9" s="12"/>
      <c r="J9" s="12"/>
      <c r="K9" s="12"/>
      <c r="L9" s="12"/>
      <c r="M9" s="12"/>
      <c r="N9" s="12"/>
      <c r="O9" s="12"/>
      <c r="P9" s="12"/>
      <c r="Q9" s="12"/>
    </row>
    <row r="10" spans="1:17" x14ac:dyDescent="0.2">
      <c r="A10" s="486"/>
      <c r="B10" s="3" t="s">
        <v>18</v>
      </c>
      <c r="C10" s="12"/>
      <c r="D10" s="12"/>
      <c r="E10" s="12" t="s">
        <v>683</v>
      </c>
      <c r="F10" s="12"/>
      <c r="G10" s="12"/>
      <c r="H10" s="504"/>
      <c r="I10" s="12"/>
      <c r="J10" s="12"/>
      <c r="K10" s="12"/>
      <c r="L10" s="12"/>
      <c r="M10" s="12"/>
      <c r="N10" s="12"/>
      <c r="O10" s="12"/>
      <c r="P10" s="12"/>
      <c r="Q10" s="12"/>
    </row>
    <row r="11" spans="1:17" x14ac:dyDescent="0.2">
      <c r="A11" s="486"/>
      <c r="B11" s="3" t="s">
        <v>19</v>
      </c>
      <c r="C11" s="12"/>
      <c r="D11" s="12"/>
      <c r="E11" s="12" t="s">
        <v>683</v>
      </c>
      <c r="F11" s="12"/>
      <c r="G11" s="12"/>
      <c r="H11" s="14"/>
      <c r="I11" s="12"/>
      <c r="J11" s="12"/>
      <c r="K11" s="12"/>
      <c r="L11" s="12"/>
      <c r="M11" s="12"/>
      <c r="N11" s="12"/>
      <c r="O11" s="12"/>
      <c r="P11" s="12"/>
      <c r="Q11" s="12"/>
    </row>
    <row r="12" spans="1:17" x14ac:dyDescent="0.2">
      <c r="A12" s="486"/>
      <c r="B12" s="4" t="s">
        <v>85</v>
      </c>
      <c r="C12" s="12"/>
      <c r="D12" s="12"/>
      <c r="E12" s="493" t="s">
        <v>227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x14ac:dyDescent="0.2">
      <c r="A13" s="486"/>
      <c r="B13" s="4" t="s">
        <v>84</v>
      </c>
      <c r="C13" s="12"/>
      <c r="D13" s="12"/>
      <c r="E13" s="493" t="s">
        <v>227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x14ac:dyDescent="0.2">
      <c r="A14" s="486"/>
      <c r="B14" s="4" t="s">
        <v>20</v>
      </c>
      <c r="C14" s="12"/>
      <c r="D14" s="12"/>
      <c r="E14" s="506" t="s">
        <v>683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x14ac:dyDescent="0.2">
      <c r="A15" s="486"/>
      <c r="B15" s="4" t="s">
        <v>58</v>
      </c>
      <c r="C15" s="12"/>
      <c r="D15" s="12"/>
      <c r="E15" s="12" t="s">
        <v>683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x14ac:dyDescent="0.2">
      <c r="A16" s="486"/>
      <c r="B16" s="4" t="s">
        <v>47</v>
      </c>
      <c r="C16" s="12"/>
      <c r="D16" s="12"/>
      <c r="E16" s="493" t="s">
        <v>227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x14ac:dyDescent="0.2">
      <c r="A17" s="485" t="s">
        <v>131</v>
      </c>
      <c r="B17" s="484" t="s">
        <v>132</v>
      </c>
      <c r="C17" s="12"/>
      <c r="D17" s="12"/>
      <c r="E17" s="12" t="s">
        <v>683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x14ac:dyDescent="0.2">
      <c r="A18" s="485"/>
      <c r="B18" s="484" t="s">
        <v>133</v>
      </c>
      <c r="C18" s="12"/>
      <c r="D18" s="12"/>
      <c r="E18" s="493" t="s">
        <v>227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x14ac:dyDescent="0.2">
      <c r="A19" s="485"/>
      <c r="B19" s="488" t="s">
        <v>134</v>
      </c>
      <c r="C19" s="12"/>
      <c r="D19" s="12"/>
      <c r="E19" s="493" t="s">
        <v>227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x14ac:dyDescent="0.2">
      <c r="A20" s="502"/>
      <c r="B20" s="489" t="s">
        <v>135</v>
      </c>
      <c r="C20" s="487"/>
      <c r="D20" s="12"/>
      <c r="E20" s="493" t="s">
        <v>227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x14ac:dyDescent="0.2">
      <c r="A21" s="482"/>
      <c r="B21" s="92" t="s">
        <v>416</v>
      </c>
      <c r="C21" s="487"/>
      <c r="D21" s="12"/>
      <c r="E21" s="12" t="s">
        <v>685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x14ac:dyDescent="0.2">
      <c r="A22" s="482"/>
      <c r="B22" s="92" t="s">
        <v>417</v>
      </c>
      <c r="C22" s="487"/>
      <c r="D22" s="12"/>
      <c r="E22" s="12" t="s">
        <v>683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</row>
    <row r="23" spans="1:17" x14ac:dyDescent="0.2">
      <c r="A23" s="482"/>
      <c r="B23" s="92" t="s">
        <v>418</v>
      </c>
      <c r="C23" s="487"/>
      <c r="D23" s="12"/>
      <c r="E23" s="12" t="s">
        <v>685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</row>
    <row r="24" spans="1:17" x14ac:dyDescent="0.2">
      <c r="A24" s="482"/>
      <c r="B24" s="92" t="s">
        <v>419</v>
      </c>
      <c r="C24" s="487"/>
      <c r="D24" s="12"/>
      <c r="E24" s="493" t="s">
        <v>227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</row>
    <row r="25" spans="1:17" x14ac:dyDescent="0.2">
      <c r="A25" s="482"/>
      <c r="B25" s="92" t="s">
        <v>420</v>
      </c>
      <c r="C25" s="487"/>
      <c r="D25" s="12"/>
      <c r="E25" s="12" t="s">
        <v>685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</row>
    <row r="26" spans="1:17" x14ac:dyDescent="0.2">
      <c r="A26" s="482"/>
      <c r="B26" s="92" t="s">
        <v>421</v>
      </c>
      <c r="C26" s="487"/>
      <c r="D26" s="12"/>
      <c r="E26" s="493" t="s">
        <v>227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</row>
    <row r="27" spans="1:17" x14ac:dyDescent="0.2">
      <c r="A27" s="482"/>
      <c r="B27" s="92" t="s">
        <v>422</v>
      </c>
      <c r="C27" s="487"/>
      <c r="D27" s="12"/>
      <c r="E27" s="493" t="s">
        <v>227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x14ac:dyDescent="0.2">
      <c r="A28" s="482"/>
      <c r="B28" s="92" t="s">
        <v>423</v>
      </c>
      <c r="C28" s="487"/>
      <c r="D28" s="12"/>
      <c r="E28" s="493" t="s">
        <v>227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x14ac:dyDescent="0.2">
      <c r="A29" s="482"/>
      <c r="B29" s="92" t="s">
        <v>424</v>
      </c>
      <c r="C29" s="487"/>
      <c r="D29" s="12"/>
      <c r="E29" s="493" t="s">
        <v>227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x14ac:dyDescent="0.2">
      <c r="A30" s="482"/>
      <c r="B30" s="92" t="s">
        <v>424</v>
      </c>
      <c r="C30" s="487"/>
      <c r="D30" s="12"/>
      <c r="E30" s="493" t="s">
        <v>227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x14ac:dyDescent="0.2">
      <c r="A31" s="482"/>
      <c r="B31" s="92" t="s">
        <v>425</v>
      </c>
      <c r="C31" s="487"/>
      <c r="D31" s="12"/>
      <c r="E31" s="493" t="s">
        <v>227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</row>
    <row r="32" spans="1:17" x14ac:dyDescent="0.2">
      <c r="A32" s="482"/>
      <c r="B32" s="92" t="s">
        <v>426</v>
      </c>
      <c r="C32" s="487"/>
      <c r="D32" s="12"/>
      <c r="E32" s="493" t="s">
        <v>227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</row>
    <row r="33" spans="1:17" ht="13.15" customHeight="1" x14ac:dyDescent="0.2">
      <c r="A33" s="482"/>
      <c r="B33" s="92" t="s">
        <v>427</v>
      </c>
      <c r="C33" s="487"/>
      <c r="D33" s="12"/>
      <c r="E33" s="493" t="s">
        <v>227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</row>
    <row r="34" spans="1:17" x14ac:dyDescent="0.2">
      <c r="B34" s="92" t="s">
        <v>428</v>
      </c>
      <c r="C34" s="487"/>
      <c r="D34" s="12"/>
      <c r="E34" s="493" t="s">
        <v>227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</row>
    <row r="35" spans="1:17" x14ac:dyDescent="0.2">
      <c r="A35" s="482"/>
      <c r="B35" s="92" t="s">
        <v>429</v>
      </c>
      <c r="C35" s="487"/>
      <c r="D35" s="12"/>
      <c r="E35" s="493" t="s">
        <v>227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</row>
    <row r="36" spans="1:17" x14ac:dyDescent="0.2">
      <c r="A36" s="482"/>
      <c r="B36" s="92" t="s">
        <v>430</v>
      </c>
      <c r="C36" s="487"/>
      <c r="D36" s="12"/>
      <c r="E36" s="493" t="s">
        <v>227</v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x14ac:dyDescent="0.2">
      <c r="A37" s="482"/>
      <c r="B37" s="92" t="s">
        <v>431</v>
      </c>
      <c r="C37" s="487"/>
      <c r="D37" s="12"/>
      <c r="E37" s="493" t="s">
        <v>227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x14ac:dyDescent="0.2">
      <c r="A38" s="482"/>
      <c r="B38" s="92" t="s">
        <v>432</v>
      </c>
      <c r="C38" s="487"/>
      <c r="D38" s="12"/>
      <c r="E38" s="493" t="s">
        <v>227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x14ac:dyDescent="0.2">
      <c r="A39" s="482"/>
      <c r="B39" s="92" t="s">
        <v>433</v>
      </c>
      <c r="C39" s="487"/>
      <c r="D39" s="12"/>
      <c r="E39" s="493" t="s">
        <v>227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ht="11.45" customHeight="1" x14ac:dyDescent="0.2">
      <c r="A40" s="482"/>
      <c r="B40" s="92" t="s">
        <v>434</v>
      </c>
      <c r="C40" s="487"/>
      <c r="D40" s="12"/>
      <c r="E40" s="493" t="s">
        <v>227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</row>
    <row r="41" spans="1:17" ht="11.45" customHeight="1" x14ac:dyDescent="0.2">
      <c r="A41" s="482"/>
      <c r="B41" s="92" t="s">
        <v>435</v>
      </c>
      <c r="C41" s="487"/>
      <c r="D41" s="12"/>
      <c r="E41" s="493" t="s">
        <v>227</v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</row>
    <row r="42" spans="1:17" ht="11.45" customHeight="1" x14ac:dyDescent="0.2">
      <c r="A42" s="482"/>
      <c r="B42" s="92" t="s">
        <v>436</v>
      </c>
      <c r="C42" s="487"/>
      <c r="D42" s="12"/>
      <c r="E42" s="493" t="s">
        <v>227</v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</row>
    <row r="43" spans="1:17" ht="11.45" customHeight="1" x14ac:dyDescent="0.2">
      <c r="A43" s="482"/>
      <c r="B43" s="92" t="s">
        <v>437</v>
      </c>
      <c r="C43" s="487"/>
      <c r="D43" s="12"/>
      <c r="E43" s="493" t="s">
        <v>227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</row>
    <row r="44" spans="1:17" ht="11.45" customHeight="1" x14ac:dyDescent="0.2">
      <c r="A44" s="482"/>
      <c r="B44" s="92" t="s">
        <v>438</v>
      </c>
      <c r="C44" s="487"/>
      <c r="D44" s="12"/>
      <c r="E44" s="493" t="s">
        <v>227</v>
      </c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</row>
    <row r="45" spans="1:17" x14ac:dyDescent="0.2">
      <c r="A45" s="482"/>
      <c r="B45" s="92" t="s">
        <v>439</v>
      </c>
      <c r="C45" s="487"/>
      <c r="D45" s="12"/>
      <c r="E45" s="493" t="s">
        <v>227</v>
      </c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x14ac:dyDescent="0.2">
      <c r="A46" s="482"/>
      <c r="B46" s="92" t="s">
        <v>440</v>
      </c>
      <c r="C46" s="487"/>
      <c r="D46" s="12"/>
      <c r="E46" s="493" t="s">
        <v>227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x14ac:dyDescent="0.2">
      <c r="A47" s="482"/>
      <c r="B47" s="92" t="s">
        <v>441</v>
      </c>
      <c r="C47" s="487"/>
      <c r="D47" s="12"/>
      <c r="E47" s="493" t="s">
        <v>227</v>
      </c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x14ac:dyDescent="0.2">
      <c r="A48" s="482"/>
      <c r="B48" s="92" t="s">
        <v>442</v>
      </c>
      <c r="C48" s="487"/>
      <c r="D48" s="12"/>
      <c r="E48" s="493" t="s">
        <v>227</v>
      </c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ht="11.45" customHeight="1" x14ac:dyDescent="0.2">
      <c r="A49" s="482"/>
      <c r="B49" s="92" t="s">
        <v>443</v>
      </c>
      <c r="C49" s="487"/>
      <c r="D49" s="12"/>
      <c r="E49" s="493" t="s">
        <v>227</v>
      </c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</row>
    <row r="50" spans="1:17" x14ac:dyDescent="0.2">
      <c r="A50" s="482"/>
      <c r="B50" s="92" t="s">
        <v>444</v>
      </c>
      <c r="C50" s="487"/>
      <c r="D50" s="12"/>
      <c r="E50" s="493" t="s">
        <v>227</v>
      </c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</row>
    <row r="51" spans="1:17" ht="13.15" customHeight="1" x14ac:dyDescent="0.2">
      <c r="A51" s="482"/>
      <c r="B51" s="92" t="s">
        <v>445</v>
      </c>
      <c r="C51" s="487"/>
      <c r="D51" s="12"/>
      <c r="E51" s="493" t="s">
        <v>227</v>
      </c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</row>
    <row r="52" spans="1:17" x14ac:dyDescent="0.2">
      <c r="A52" s="482"/>
      <c r="B52" s="92" t="s">
        <v>446</v>
      </c>
      <c r="C52" s="487"/>
      <c r="D52" s="12"/>
      <c r="E52" s="493" t="s">
        <v>227</v>
      </c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</row>
    <row r="53" spans="1:17" x14ac:dyDescent="0.2">
      <c r="A53" s="482"/>
      <c r="B53" s="92" t="s">
        <v>447</v>
      </c>
      <c r="C53" s="487"/>
      <c r="D53" s="12"/>
      <c r="E53" s="493" t="s">
        <v>227</v>
      </c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</row>
    <row r="54" spans="1:17" x14ac:dyDescent="0.2">
      <c r="A54" s="482"/>
      <c r="B54" s="92" t="s">
        <v>448</v>
      </c>
      <c r="C54" s="487"/>
      <c r="D54" s="12"/>
      <c r="E54" s="493" t="s">
        <v>227</v>
      </c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ht="13.15" customHeight="1" x14ac:dyDescent="0.2">
      <c r="A55" s="482"/>
      <c r="B55" s="92" t="s">
        <v>449</v>
      </c>
      <c r="C55" s="487"/>
      <c r="D55" s="12"/>
      <c r="E55" s="493" t="s">
        <v>227</v>
      </c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x14ac:dyDescent="0.2">
      <c r="A56" s="482"/>
      <c r="B56" s="92" t="s">
        <v>450</v>
      </c>
      <c r="C56" s="487"/>
      <c r="D56" s="12"/>
      <c r="E56" s="493" t="s">
        <v>227</v>
      </c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x14ac:dyDescent="0.2">
      <c r="A57" s="482"/>
      <c r="B57" s="92" t="s">
        <v>451</v>
      </c>
      <c r="C57" s="487"/>
      <c r="D57" s="12"/>
      <c r="E57" s="493" t="s">
        <v>227</v>
      </c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x14ac:dyDescent="0.2">
      <c r="A58" s="482"/>
      <c r="B58" s="92" t="s">
        <v>452</v>
      </c>
      <c r="C58" s="487"/>
      <c r="D58" s="12"/>
      <c r="E58" s="493" t="s">
        <v>227</v>
      </c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</row>
    <row r="59" spans="1:17" x14ac:dyDescent="0.2">
      <c r="A59" s="482"/>
      <c r="B59" s="92" t="s">
        <v>453</v>
      </c>
      <c r="C59" s="487"/>
      <c r="D59" s="12" t="s">
        <v>684</v>
      </c>
      <c r="E59" s="12" t="s">
        <v>683</v>
      </c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</row>
    <row r="60" spans="1:17" x14ac:dyDescent="0.2">
      <c r="A60" s="482"/>
      <c r="B60" s="92" t="s">
        <v>454</v>
      </c>
      <c r="C60" s="487"/>
      <c r="D60" s="12"/>
      <c r="E60" s="493" t="s">
        <v>227</v>
      </c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</row>
    <row r="61" spans="1:17" x14ac:dyDescent="0.2">
      <c r="A61" s="482"/>
      <c r="B61" s="92" t="s">
        <v>455</v>
      </c>
      <c r="C61" s="487"/>
      <c r="D61" s="12"/>
      <c r="E61" s="493" t="s">
        <v>227</v>
      </c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</row>
    <row r="62" spans="1:17" x14ac:dyDescent="0.2">
      <c r="A62" s="482"/>
      <c r="B62" s="92" t="s">
        <v>456</v>
      </c>
      <c r="C62" s="487"/>
      <c r="D62" s="12"/>
      <c r="E62" s="493" t="s">
        <v>227</v>
      </c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</row>
    <row r="63" spans="1:17" x14ac:dyDescent="0.2">
      <c r="A63" s="482"/>
      <c r="B63" s="92" t="s">
        <v>457</v>
      </c>
      <c r="C63" s="487"/>
      <c r="D63" s="12"/>
      <c r="E63" s="493" t="s">
        <v>227</v>
      </c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x14ac:dyDescent="0.2">
      <c r="A64" s="482"/>
      <c r="B64" s="92" t="s">
        <v>458</v>
      </c>
      <c r="C64" s="487"/>
      <c r="D64" s="12"/>
      <c r="E64" s="493" t="s">
        <v>227</v>
      </c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x14ac:dyDescent="0.2">
      <c r="A65" s="482"/>
      <c r="B65" s="92" t="s">
        <v>459</v>
      </c>
      <c r="C65" s="487"/>
      <c r="D65" s="12"/>
      <c r="E65" s="493" t="s">
        <v>227</v>
      </c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x14ac:dyDescent="0.2">
      <c r="A66" s="482"/>
      <c r="B66" s="92" t="s">
        <v>460</v>
      </c>
      <c r="C66" s="487"/>
      <c r="D66" s="12"/>
      <c r="E66" s="493" t="s">
        <v>227</v>
      </c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x14ac:dyDescent="0.2">
      <c r="A67" s="482"/>
      <c r="B67" s="92" t="s">
        <v>461</v>
      </c>
      <c r="C67" s="487"/>
      <c r="D67" s="12"/>
      <c r="E67" s="493" t="s">
        <v>227</v>
      </c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17" x14ac:dyDescent="0.2">
      <c r="A68" s="482"/>
      <c r="B68" s="92" t="s">
        <v>462</v>
      </c>
      <c r="C68" s="487"/>
      <c r="D68" s="12"/>
      <c r="E68" s="493" t="s">
        <v>227</v>
      </c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x14ac:dyDescent="0.2">
      <c r="A69" s="482"/>
      <c r="B69" s="92" t="s">
        <v>463</v>
      </c>
      <c r="C69" s="487"/>
      <c r="D69" s="12"/>
      <c r="E69" s="493" t="s">
        <v>227</v>
      </c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x14ac:dyDescent="0.2">
      <c r="A70" s="482"/>
      <c r="B70" s="92" t="s">
        <v>464</v>
      </c>
      <c r="C70" s="487"/>
      <c r="D70" s="12"/>
      <c r="E70" s="493" t="s">
        <v>227</v>
      </c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x14ac:dyDescent="0.2">
      <c r="A71" s="482"/>
      <c r="B71" s="92" t="s">
        <v>465</v>
      </c>
      <c r="C71" s="487"/>
      <c r="D71" s="12"/>
      <c r="E71" s="493" t="s">
        <v>227</v>
      </c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</row>
    <row r="72" spans="1:17" x14ac:dyDescent="0.2">
      <c r="A72" s="482"/>
      <c r="B72" s="92" t="s">
        <v>466</v>
      </c>
      <c r="C72" s="487"/>
      <c r="D72" s="12"/>
      <c r="E72" s="12" t="s">
        <v>685</v>
      </c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x14ac:dyDescent="0.2">
      <c r="A73" s="482"/>
      <c r="B73" s="92" t="s">
        <v>467</v>
      </c>
      <c r="C73" s="487"/>
      <c r="D73" s="12"/>
      <c r="E73" s="493" t="s">
        <v>227</v>
      </c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x14ac:dyDescent="0.2">
      <c r="A74" s="482"/>
      <c r="B74" s="92" t="s">
        <v>468</v>
      </c>
      <c r="C74" s="487"/>
      <c r="D74" s="12"/>
      <c r="E74" s="493" t="s">
        <v>227</v>
      </c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x14ac:dyDescent="0.2">
      <c r="A75" s="482"/>
      <c r="B75" s="92" t="s">
        <v>469</v>
      </c>
      <c r="C75" s="491"/>
      <c r="D75" s="492"/>
      <c r="E75" s="493" t="s">
        <v>227</v>
      </c>
      <c r="F75" s="492"/>
      <c r="G75" s="492"/>
      <c r="H75" s="492"/>
      <c r="I75" s="492"/>
      <c r="J75" s="492"/>
      <c r="K75" s="492"/>
      <c r="L75" s="492"/>
      <c r="M75" s="492"/>
      <c r="N75" s="492"/>
      <c r="O75" s="12"/>
      <c r="P75" s="12"/>
      <c r="Q75" s="12"/>
    </row>
    <row r="76" spans="1:17" x14ac:dyDescent="0.2">
      <c r="A76" s="482"/>
      <c r="B76" s="92" t="s">
        <v>470</v>
      </c>
      <c r="C76" s="493"/>
      <c r="D76" s="493"/>
      <c r="E76" s="493" t="s">
        <v>227</v>
      </c>
      <c r="F76" s="493"/>
      <c r="G76" s="493"/>
      <c r="H76" s="493"/>
      <c r="I76" s="493"/>
      <c r="J76" s="493"/>
      <c r="K76" s="493"/>
      <c r="L76" s="493"/>
      <c r="M76" s="493"/>
      <c r="N76" s="493"/>
      <c r="O76" s="487"/>
      <c r="P76" s="12"/>
      <c r="Q76" s="12"/>
    </row>
    <row r="77" spans="1:17" x14ac:dyDescent="0.2">
      <c r="A77" s="482"/>
      <c r="B77" s="92" t="s">
        <v>471</v>
      </c>
      <c r="C77" s="493"/>
      <c r="D77" s="493"/>
      <c r="E77" s="493" t="s">
        <v>227</v>
      </c>
      <c r="F77" s="493"/>
      <c r="G77" s="493"/>
      <c r="H77" s="493"/>
      <c r="I77" s="493"/>
      <c r="J77" s="493"/>
      <c r="K77" s="493"/>
      <c r="L77" s="493"/>
      <c r="M77" s="493"/>
      <c r="N77" s="493"/>
      <c r="O77" s="491"/>
      <c r="P77" s="492"/>
      <c r="Q77" s="492"/>
    </row>
    <row r="78" spans="1:17" x14ac:dyDescent="0.2">
      <c r="A78" s="482"/>
      <c r="B78" s="92" t="s">
        <v>472</v>
      </c>
      <c r="C78" s="493"/>
      <c r="D78" s="493"/>
      <c r="E78" s="493" t="s">
        <v>227</v>
      </c>
      <c r="F78" s="493"/>
      <c r="G78" s="493"/>
      <c r="H78" s="493"/>
      <c r="I78" s="493"/>
      <c r="J78" s="493"/>
      <c r="K78" s="493"/>
      <c r="L78" s="493"/>
      <c r="M78" s="493"/>
      <c r="N78" s="493"/>
      <c r="O78" s="493"/>
      <c r="P78" s="493"/>
      <c r="Q78" s="493"/>
    </row>
    <row r="79" spans="1:17" x14ac:dyDescent="0.2">
      <c r="A79" s="482"/>
      <c r="B79" s="92" t="s">
        <v>473</v>
      </c>
      <c r="C79" s="91"/>
      <c r="D79" s="91"/>
      <c r="E79" s="12" t="s">
        <v>685</v>
      </c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</row>
    <row r="80" spans="1:17" x14ac:dyDescent="0.2">
      <c r="A80" s="482"/>
      <c r="B80" s="92" t="s">
        <v>474</v>
      </c>
      <c r="C80" s="91"/>
      <c r="D80" s="91"/>
      <c r="E80" s="12" t="s">
        <v>685</v>
      </c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</row>
    <row r="81" spans="1:17" x14ac:dyDescent="0.2">
      <c r="A81" s="482"/>
      <c r="B81" s="92" t="s">
        <v>475</v>
      </c>
      <c r="C81" s="91"/>
      <c r="D81" s="91"/>
      <c r="E81" s="12" t="s">
        <v>685</v>
      </c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</row>
    <row r="82" spans="1:17" x14ac:dyDescent="0.2">
      <c r="A82" s="482"/>
      <c r="B82" s="92" t="s">
        <v>476</v>
      </c>
      <c r="C82" s="91"/>
      <c r="D82" s="91"/>
      <c r="E82" s="493" t="s">
        <v>227</v>
      </c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</row>
    <row r="83" spans="1:17" x14ac:dyDescent="0.2">
      <c r="A83" s="482"/>
      <c r="B83" s="92" t="s">
        <v>477</v>
      </c>
      <c r="C83" s="91"/>
      <c r="D83" s="91"/>
      <c r="E83" s="493" t="s">
        <v>227</v>
      </c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</row>
    <row r="84" spans="1:17" x14ac:dyDescent="0.2">
      <c r="A84" s="482"/>
      <c r="B84" s="92" t="s">
        <v>478</v>
      </c>
      <c r="C84" s="91"/>
      <c r="D84" s="91"/>
      <c r="E84" s="12" t="s">
        <v>685</v>
      </c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</row>
    <row r="85" spans="1:17" x14ac:dyDescent="0.2">
      <c r="A85" s="482"/>
      <c r="B85" s="92" t="s">
        <v>479</v>
      </c>
      <c r="C85" s="91"/>
      <c r="D85" s="91"/>
      <c r="E85" s="12" t="s">
        <v>685</v>
      </c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</row>
    <row r="86" spans="1:17" x14ac:dyDescent="0.2">
      <c r="A86" s="482"/>
      <c r="B86" s="92" t="s">
        <v>480</v>
      </c>
      <c r="C86" s="91"/>
      <c r="D86" s="91"/>
      <c r="E86" s="12" t="s">
        <v>685</v>
      </c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</row>
    <row r="87" spans="1:17" ht="11.45" customHeight="1" x14ac:dyDescent="0.2">
      <c r="A87" s="482"/>
      <c r="B87" s="92" t="s">
        <v>481</v>
      </c>
      <c r="C87" s="91"/>
      <c r="D87" s="91"/>
      <c r="E87" s="12" t="s">
        <v>685</v>
      </c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</row>
    <row r="88" spans="1:17" x14ac:dyDescent="0.2">
      <c r="A88" s="482"/>
      <c r="B88" s="92" t="s">
        <v>482</v>
      </c>
      <c r="C88" s="91"/>
      <c r="D88" s="91"/>
      <c r="E88" s="493" t="s">
        <v>227</v>
      </c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</row>
    <row r="89" spans="1:17" x14ac:dyDescent="0.2">
      <c r="A89" s="482"/>
      <c r="B89" s="92" t="s">
        <v>483</v>
      </c>
      <c r="C89" s="91"/>
      <c r="D89" s="91"/>
      <c r="E89" s="493" t="s">
        <v>227</v>
      </c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</row>
    <row r="90" spans="1:17" x14ac:dyDescent="0.2">
      <c r="A90" s="483" t="s">
        <v>65</v>
      </c>
      <c r="B90" s="92" t="s">
        <v>484</v>
      </c>
      <c r="C90" s="91"/>
      <c r="D90" s="91"/>
      <c r="E90" s="493" t="s">
        <v>227</v>
      </c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</row>
    <row r="91" spans="1:17" ht="11.45" customHeight="1" x14ac:dyDescent="0.2">
      <c r="A91" s="482"/>
      <c r="B91" s="92" t="s">
        <v>484</v>
      </c>
      <c r="C91" s="91"/>
      <c r="D91" s="91"/>
      <c r="E91" s="493" t="s">
        <v>227</v>
      </c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</row>
    <row r="92" spans="1:17" x14ac:dyDescent="0.2">
      <c r="A92" s="482"/>
      <c r="B92" s="92" t="s">
        <v>485</v>
      </c>
      <c r="C92" s="91"/>
      <c r="D92" s="91"/>
      <c r="E92" s="493" t="s">
        <v>227</v>
      </c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</row>
    <row r="93" spans="1:17" x14ac:dyDescent="0.2">
      <c r="A93" s="482"/>
      <c r="B93" s="92" t="s">
        <v>486</v>
      </c>
      <c r="C93" s="91"/>
      <c r="D93" s="91"/>
      <c r="E93" s="493" t="s">
        <v>227</v>
      </c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</row>
    <row r="94" spans="1:17" x14ac:dyDescent="0.2">
      <c r="A94" s="482"/>
      <c r="B94" s="92" t="s">
        <v>486</v>
      </c>
      <c r="C94" s="91"/>
      <c r="D94" s="91"/>
      <c r="E94" s="493" t="s">
        <v>227</v>
      </c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</row>
    <row r="95" spans="1:17" x14ac:dyDescent="0.2">
      <c r="A95" s="482"/>
      <c r="B95" s="92" t="s">
        <v>487</v>
      </c>
      <c r="C95" s="91"/>
      <c r="D95" s="91"/>
      <c r="E95" s="493" t="s">
        <v>227</v>
      </c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</row>
    <row r="96" spans="1:17" x14ac:dyDescent="0.2">
      <c r="A96" s="482"/>
      <c r="B96" s="92" t="s">
        <v>488</v>
      </c>
      <c r="C96" s="91"/>
      <c r="D96" s="91"/>
      <c r="E96" s="493" t="s">
        <v>227</v>
      </c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</row>
    <row r="97" spans="1:17" x14ac:dyDescent="0.2">
      <c r="A97" s="482"/>
      <c r="B97" s="92" t="s">
        <v>489</v>
      </c>
      <c r="C97" s="91"/>
      <c r="D97" s="91"/>
      <c r="E97" s="493" t="s">
        <v>227</v>
      </c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</row>
    <row r="98" spans="1:17" x14ac:dyDescent="0.2">
      <c r="A98" s="482"/>
      <c r="B98" s="92" t="s">
        <v>490</v>
      </c>
      <c r="C98" s="91"/>
      <c r="D98" s="91"/>
      <c r="E98" s="493" t="s">
        <v>227</v>
      </c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</row>
    <row r="99" spans="1:17" x14ac:dyDescent="0.2">
      <c r="A99" s="482"/>
      <c r="B99" s="92" t="s">
        <v>491</v>
      </c>
      <c r="C99" s="91"/>
      <c r="D99" s="91"/>
      <c r="E99" s="493" t="s">
        <v>227</v>
      </c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</row>
    <row r="100" spans="1:17" x14ac:dyDescent="0.2">
      <c r="A100" s="482"/>
      <c r="B100" s="92" t="s">
        <v>492</v>
      </c>
      <c r="C100" s="91"/>
      <c r="D100" s="91"/>
      <c r="E100" s="12" t="s">
        <v>683</v>
      </c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</row>
    <row r="101" spans="1:17" x14ac:dyDescent="0.2">
      <c r="A101" s="482"/>
      <c r="B101" s="92" t="s">
        <v>493</v>
      </c>
      <c r="C101" s="91"/>
      <c r="D101" s="91"/>
      <c r="E101" s="493" t="s">
        <v>227</v>
      </c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</row>
    <row r="102" spans="1:17" x14ac:dyDescent="0.2">
      <c r="A102" s="482"/>
      <c r="B102" s="92" t="s">
        <v>494</v>
      </c>
      <c r="C102" s="91"/>
      <c r="D102" s="91"/>
      <c r="E102" s="12" t="s">
        <v>685</v>
      </c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</row>
    <row r="103" spans="1:17" x14ac:dyDescent="0.2">
      <c r="A103" s="482"/>
      <c r="B103" s="92" t="s">
        <v>494</v>
      </c>
      <c r="C103" s="91"/>
      <c r="D103" s="91"/>
      <c r="E103" s="12" t="s">
        <v>685</v>
      </c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</row>
    <row r="104" spans="1:17" x14ac:dyDescent="0.2">
      <c r="A104" s="482"/>
      <c r="B104" s="92" t="s">
        <v>495</v>
      </c>
      <c r="C104" s="91"/>
      <c r="D104" s="91"/>
      <c r="E104" s="493" t="s">
        <v>227</v>
      </c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</row>
    <row r="105" spans="1:17" x14ac:dyDescent="0.2">
      <c r="A105" s="482"/>
      <c r="B105" s="92" t="s">
        <v>496</v>
      </c>
      <c r="C105" s="91"/>
      <c r="D105" s="91"/>
      <c r="E105" s="493" t="s">
        <v>227</v>
      </c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</row>
    <row r="106" spans="1:17" x14ac:dyDescent="0.2">
      <c r="A106" s="482"/>
      <c r="B106" s="92" t="s">
        <v>497</v>
      </c>
      <c r="C106" s="91"/>
      <c r="D106" s="91"/>
      <c r="E106" s="12" t="s">
        <v>683</v>
      </c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</row>
    <row r="107" spans="1:17" x14ac:dyDescent="0.2">
      <c r="A107" s="482"/>
      <c r="B107" s="92" t="s">
        <v>498</v>
      </c>
      <c r="C107" s="91"/>
      <c r="D107" s="91"/>
      <c r="E107" s="12" t="s">
        <v>683</v>
      </c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</row>
    <row r="108" spans="1:17" x14ac:dyDescent="0.2">
      <c r="A108" s="482"/>
      <c r="B108" s="92" t="s">
        <v>499</v>
      </c>
      <c r="C108" s="91"/>
      <c r="D108" s="91"/>
      <c r="E108" s="12" t="s">
        <v>683</v>
      </c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</row>
    <row r="109" spans="1:17" x14ac:dyDescent="0.2">
      <c r="A109" s="482"/>
      <c r="B109" s="92" t="s">
        <v>500</v>
      </c>
      <c r="C109" s="91"/>
      <c r="D109" s="91"/>
      <c r="E109" s="12" t="s">
        <v>685</v>
      </c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</row>
    <row r="110" spans="1:17" x14ac:dyDescent="0.2">
      <c r="A110" s="482"/>
      <c r="B110" s="92" t="s">
        <v>501</v>
      </c>
      <c r="C110" s="91"/>
      <c r="D110" s="91"/>
      <c r="E110" s="493" t="s">
        <v>227</v>
      </c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</row>
    <row r="111" spans="1:17" x14ac:dyDescent="0.2">
      <c r="A111" s="482"/>
      <c r="B111" s="92" t="s">
        <v>502</v>
      </c>
      <c r="C111" s="91"/>
      <c r="D111" s="91"/>
      <c r="E111" s="493" t="s">
        <v>227</v>
      </c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</row>
    <row r="112" spans="1:17" x14ac:dyDescent="0.2">
      <c r="A112" s="482"/>
      <c r="B112" s="92" t="s">
        <v>503</v>
      </c>
      <c r="C112" s="91"/>
      <c r="D112" s="91"/>
      <c r="E112" s="493" t="s">
        <v>227</v>
      </c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</row>
    <row r="113" spans="1:17" x14ac:dyDescent="0.2">
      <c r="A113" s="482"/>
      <c r="B113" s="92" t="s">
        <v>504</v>
      </c>
      <c r="C113" s="91"/>
      <c r="D113" s="91"/>
      <c r="E113" s="493" t="s">
        <v>227</v>
      </c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</row>
    <row r="114" spans="1:17" x14ac:dyDescent="0.2">
      <c r="A114" s="482"/>
      <c r="B114" s="92" t="s">
        <v>485</v>
      </c>
      <c r="C114" s="91"/>
      <c r="D114" s="91"/>
      <c r="E114" s="493" t="s">
        <v>227</v>
      </c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</row>
    <row r="115" spans="1:17" x14ac:dyDescent="0.2">
      <c r="A115" s="482"/>
      <c r="B115" s="92" t="s">
        <v>505</v>
      </c>
      <c r="C115" s="91"/>
      <c r="D115" s="91"/>
      <c r="E115" s="493" t="s">
        <v>227</v>
      </c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</row>
    <row r="116" spans="1:17" x14ac:dyDescent="0.2">
      <c r="A116" s="482"/>
      <c r="B116" s="92" t="s">
        <v>506</v>
      </c>
      <c r="C116" s="91"/>
      <c r="D116" s="91"/>
      <c r="E116" s="493" t="s">
        <v>227</v>
      </c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</row>
    <row r="117" spans="1:17" x14ac:dyDescent="0.2">
      <c r="A117" s="482"/>
      <c r="B117" s="92" t="s">
        <v>507</v>
      </c>
      <c r="C117" s="91"/>
      <c r="D117" s="91"/>
      <c r="E117" s="493" t="s">
        <v>227</v>
      </c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</row>
    <row r="118" spans="1:17" x14ac:dyDescent="0.2">
      <c r="A118" s="482"/>
      <c r="B118" s="92" t="s">
        <v>508</v>
      </c>
      <c r="C118" s="91"/>
      <c r="D118" s="91"/>
      <c r="E118" s="493" t="s">
        <v>227</v>
      </c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</row>
    <row r="119" spans="1:17" x14ac:dyDescent="0.2">
      <c r="A119" s="482"/>
      <c r="B119" s="92" t="s">
        <v>509</v>
      </c>
      <c r="C119" s="91"/>
      <c r="D119" s="91"/>
      <c r="E119" s="493" t="s">
        <v>227</v>
      </c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</row>
    <row r="120" spans="1:17" x14ac:dyDescent="0.2">
      <c r="A120" s="482"/>
      <c r="B120" s="92" t="s">
        <v>510</v>
      </c>
      <c r="C120" s="91"/>
      <c r="D120" s="91"/>
      <c r="E120" s="12" t="s">
        <v>683</v>
      </c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</row>
    <row r="121" spans="1:17" x14ac:dyDescent="0.2">
      <c r="A121" s="482"/>
      <c r="B121" s="92" t="s">
        <v>511</v>
      </c>
      <c r="C121" s="91"/>
      <c r="D121" s="91"/>
      <c r="E121" s="12" t="s">
        <v>683</v>
      </c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</row>
    <row r="122" spans="1:17" x14ac:dyDescent="0.2">
      <c r="A122" s="482"/>
      <c r="B122" s="92" t="s">
        <v>511</v>
      </c>
      <c r="C122" s="91"/>
      <c r="D122" s="91"/>
      <c r="E122" s="12" t="s">
        <v>683</v>
      </c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</row>
    <row r="123" spans="1:17" x14ac:dyDescent="0.2">
      <c r="A123" s="482"/>
      <c r="B123" s="92" t="s">
        <v>512</v>
      </c>
      <c r="C123" s="91"/>
      <c r="D123" s="91"/>
      <c r="E123" s="12" t="s">
        <v>683</v>
      </c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</row>
    <row r="124" spans="1:17" x14ac:dyDescent="0.2">
      <c r="A124" s="482"/>
      <c r="B124" s="92" t="s">
        <v>513</v>
      </c>
      <c r="C124" s="91"/>
      <c r="D124" s="91"/>
      <c r="E124" s="493" t="s">
        <v>227</v>
      </c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</row>
    <row r="125" spans="1:17" x14ac:dyDescent="0.2">
      <c r="A125" s="482"/>
      <c r="B125" s="92" t="s">
        <v>514</v>
      </c>
      <c r="C125" s="91"/>
      <c r="D125" s="91"/>
      <c r="E125" s="493" t="s">
        <v>227</v>
      </c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</row>
    <row r="126" spans="1:17" x14ac:dyDescent="0.2">
      <c r="A126" s="482"/>
      <c r="B126" s="92" t="s">
        <v>515</v>
      </c>
      <c r="C126" s="91"/>
      <c r="D126" s="91"/>
      <c r="E126" s="493" t="s">
        <v>227</v>
      </c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</row>
    <row r="127" spans="1:17" x14ac:dyDescent="0.2">
      <c r="A127" s="482"/>
      <c r="B127" s="92" t="s">
        <v>516</v>
      </c>
      <c r="C127" s="91"/>
      <c r="D127" s="91"/>
      <c r="E127" s="12" t="s">
        <v>683</v>
      </c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</row>
    <row r="128" spans="1:17" x14ac:dyDescent="0.2">
      <c r="A128" s="482"/>
      <c r="B128" s="92" t="s">
        <v>517</v>
      </c>
      <c r="C128" s="91"/>
      <c r="D128" s="91"/>
      <c r="E128" s="12" t="s">
        <v>683</v>
      </c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</row>
    <row r="129" spans="1:17" x14ac:dyDescent="0.2">
      <c r="A129" s="482"/>
      <c r="B129" s="92" t="s">
        <v>518</v>
      </c>
      <c r="C129" s="91"/>
      <c r="D129" s="91"/>
      <c r="E129" s="493" t="s">
        <v>227</v>
      </c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</row>
    <row r="130" spans="1:17" x14ac:dyDescent="0.2">
      <c r="A130" s="482"/>
      <c r="B130" s="92" t="s">
        <v>519</v>
      </c>
      <c r="C130" s="91"/>
      <c r="D130" s="91"/>
      <c r="E130" s="493" t="s">
        <v>227</v>
      </c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</row>
    <row r="131" spans="1:17" x14ac:dyDescent="0.2">
      <c r="A131" s="482"/>
      <c r="B131" s="92" t="s">
        <v>520</v>
      </c>
      <c r="C131" s="91"/>
      <c r="D131" s="91"/>
      <c r="E131" s="493" t="s">
        <v>227</v>
      </c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</row>
    <row r="132" spans="1:17" x14ac:dyDescent="0.2">
      <c r="A132" s="482"/>
      <c r="B132" s="92" t="s">
        <v>521</v>
      </c>
      <c r="C132" s="91"/>
      <c r="D132" s="91"/>
      <c r="E132" s="12" t="s">
        <v>683</v>
      </c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</row>
    <row r="133" spans="1:17" x14ac:dyDescent="0.2">
      <c r="A133" s="482"/>
      <c r="B133" s="92" t="s">
        <v>522</v>
      </c>
      <c r="C133" s="91"/>
      <c r="D133" s="91"/>
      <c r="E133" s="493" t="s">
        <v>227</v>
      </c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</row>
    <row r="134" spans="1:17" x14ac:dyDescent="0.2">
      <c r="A134" s="482"/>
      <c r="B134" s="92" t="s">
        <v>523</v>
      </c>
      <c r="C134" s="91"/>
      <c r="D134" s="91"/>
      <c r="E134" s="493" t="s">
        <v>227</v>
      </c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</row>
    <row r="135" spans="1:17" x14ac:dyDescent="0.2">
      <c r="A135" s="482"/>
      <c r="B135" s="92" t="s">
        <v>524</v>
      </c>
      <c r="C135" s="91"/>
      <c r="D135" s="91"/>
      <c r="E135" s="493" t="s">
        <v>227</v>
      </c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</row>
    <row r="136" spans="1:17" x14ac:dyDescent="0.2">
      <c r="A136" s="482"/>
      <c r="B136" s="92" t="s">
        <v>525</v>
      </c>
      <c r="C136" s="91"/>
      <c r="D136" s="91"/>
      <c r="E136" s="493" t="s">
        <v>227</v>
      </c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</row>
    <row r="137" spans="1:17" x14ac:dyDescent="0.2">
      <c r="A137" s="482"/>
      <c r="B137" s="92" t="s">
        <v>526</v>
      </c>
      <c r="C137" s="91"/>
      <c r="D137" s="91"/>
      <c r="E137" s="493" t="s">
        <v>227</v>
      </c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</row>
    <row r="138" spans="1:17" x14ac:dyDescent="0.2">
      <c r="A138" s="482"/>
      <c r="B138" s="92" t="s">
        <v>527</v>
      </c>
      <c r="C138" s="91"/>
      <c r="D138" s="91"/>
      <c r="E138" s="12" t="s">
        <v>683</v>
      </c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</row>
    <row r="139" spans="1:17" x14ac:dyDescent="0.2">
      <c r="A139" s="482"/>
      <c r="B139" s="92" t="s">
        <v>528</v>
      </c>
      <c r="C139" s="91"/>
      <c r="D139" s="91"/>
      <c r="E139" s="493" t="s">
        <v>227</v>
      </c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</row>
    <row r="140" spans="1:17" x14ac:dyDescent="0.2">
      <c r="A140" s="482"/>
      <c r="B140" s="92" t="s">
        <v>520</v>
      </c>
      <c r="C140" s="91"/>
      <c r="D140" s="91"/>
      <c r="E140" s="493" t="s">
        <v>227</v>
      </c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</row>
    <row r="141" spans="1:17" x14ac:dyDescent="0.2">
      <c r="A141" s="482"/>
      <c r="B141" s="92" t="s">
        <v>529</v>
      </c>
      <c r="C141" s="91"/>
      <c r="D141" s="91"/>
      <c r="E141" s="12" t="s">
        <v>683</v>
      </c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</row>
    <row r="142" spans="1:17" x14ac:dyDescent="0.2">
      <c r="A142" s="482"/>
      <c r="B142" s="92" t="s">
        <v>530</v>
      </c>
      <c r="C142" s="91"/>
      <c r="D142" s="91"/>
      <c r="E142" s="493" t="s">
        <v>227</v>
      </c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</row>
    <row r="143" spans="1:17" x14ac:dyDescent="0.2">
      <c r="A143" s="482"/>
      <c r="B143" s="92" t="s">
        <v>531</v>
      </c>
      <c r="C143" s="91"/>
      <c r="D143" s="91"/>
      <c r="E143" s="493" t="s">
        <v>227</v>
      </c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</row>
    <row r="144" spans="1:17" x14ac:dyDescent="0.2">
      <c r="A144" s="482"/>
      <c r="B144" s="92" t="s">
        <v>532</v>
      </c>
      <c r="C144" s="91"/>
      <c r="D144" s="91"/>
      <c r="E144" s="493" t="s">
        <v>227</v>
      </c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</row>
    <row r="145" spans="1:17" x14ac:dyDescent="0.2">
      <c r="A145" s="482"/>
      <c r="B145" s="92" t="s">
        <v>533</v>
      </c>
      <c r="C145" s="91"/>
      <c r="D145" s="91"/>
      <c r="E145" s="493" t="s">
        <v>227</v>
      </c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</row>
    <row r="146" spans="1:17" x14ac:dyDescent="0.2">
      <c r="A146" s="482"/>
      <c r="B146" s="92" t="s">
        <v>534</v>
      </c>
      <c r="C146" s="91"/>
      <c r="D146" s="91"/>
      <c r="E146" s="493" t="s">
        <v>227</v>
      </c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</row>
    <row r="147" spans="1:17" x14ac:dyDescent="0.2">
      <c r="A147" s="482"/>
      <c r="B147" s="92" t="s">
        <v>535</v>
      </c>
      <c r="C147" s="91"/>
      <c r="D147" s="91"/>
      <c r="E147" s="505" t="s">
        <v>685</v>
      </c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</row>
    <row r="148" spans="1:17" x14ac:dyDescent="0.2">
      <c r="A148" s="482"/>
      <c r="B148" s="92" t="s">
        <v>536</v>
      </c>
      <c r="C148" s="91"/>
      <c r="D148" s="91"/>
      <c r="E148" s="505" t="s">
        <v>685</v>
      </c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</row>
    <row r="149" spans="1:17" x14ac:dyDescent="0.2">
      <c r="A149" s="482"/>
      <c r="B149" s="92" t="s">
        <v>537</v>
      </c>
      <c r="C149" s="91"/>
      <c r="D149" s="91"/>
      <c r="E149" s="493" t="s">
        <v>227</v>
      </c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</row>
    <row r="150" spans="1:17" x14ac:dyDescent="0.2">
      <c r="A150" s="482"/>
      <c r="B150" s="92" t="s">
        <v>538</v>
      </c>
      <c r="C150" s="91"/>
      <c r="D150" s="91"/>
      <c r="E150" s="493" t="s">
        <v>227</v>
      </c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</row>
    <row r="151" spans="1:17" x14ac:dyDescent="0.2">
      <c r="A151" s="482"/>
      <c r="B151" s="92" t="s">
        <v>539</v>
      </c>
      <c r="C151" s="91"/>
      <c r="D151" s="91"/>
      <c r="E151" s="12" t="s">
        <v>683</v>
      </c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</row>
    <row r="152" spans="1:17" x14ac:dyDescent="0.2">
      <c r="A152" s="482"/>
      <c r="B152" s="92" t="s">
        <v>540</v>
      </c>
      <c r="C152" s="91"/>
      <c r="D152" s="91"/>
      <c r="E152" s="12" t="s">
        <v>683</v>
      </c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</row>
    <row r="153" spans="1:17" x14ac:dyDescent="0.2">
      <c r="A153" s="482"/>
      <c r="B153" s="92" t="s">
        <v>541</v>
      </c>
      <c r="C153" s="91"/>
      <c r="D153" s="91"/>
      <c r="E153" s="493" t="s">
        <v>227</v>
      </c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</row>
    <row r="154" spans="1:17" x14ac:dyDescent="0.2">
      <c r="A154" s="482"/>
      <c r="B154" s="92" t="s">
        <v>542</v>
      </c>
      <c r="C154" s="91"/>
      <c r="D154" s="91"/>
      <c r="E154" s="493" t="s">
        <v>227</v>
      </c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</row>
    <row r="155" spans="1:17" x14ac:dyDescent="0.2">
      <c r="A155" s="482"/>
      <c r="B155" s="92" t="s">
        <v>543</v>
      </c>
      <c r="C155" s="91"/>
      <c r="D155" s="91"/>
      <c r="E155" s="12" t="s">
        <v>683</v>
      </c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</row>
    <row r="156" spans="1:17" x14ac:dyDescent="0.2">
      <c r="A156" s="482"/>
      <c r="B156" s="92" t="s">
        <v>544</v>
      </c>
      <c r="C156" s="91"/>
      <c r="D156" s="91"/>
      <c r="E156" s="493" t="s">
        <v>227</v>
      </c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</row>
    <row r="157" spans="1:17" x14ac:dyDescent="0.2">
      <c r="A157" s="482"/>
      <c r="B157" s="92" t="s">
        <v>545</v>
      </c>
      <c r="C157" s="91"/>
      <c r="D157" s="91"/>
      <c r="E157" s="493" t="s">
        <v>227</v>
      </c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</row>
    <row r="158" spans="1:17" x14ac:dyDescent="0.2">
      <c r="A158" s="482"/>
      <c r="B158" s="92" t="s">
        <v>546</v>
      </c>
      <c r="C158" s="91"/>
      <c r="D158" s="91"/>
      <c r="E158" s="493" t="s">
        <v>227</v>
      </c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</row>
    <row r="159" spans="1:17" x14ac:dyDescent="0.2">
      <c r="A159" s="482"/>
      <c r="B159" s="92" t="s">
        <v>547</v>
      </c>
      <c r="C159" s="91"/>
      <c r="D159" s="91"/>
      <c r="E159" s="12" t="s">
        <v>683</v>
      </c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</row>
    <row r="160" spans="1:17" x14ac:dyDescent="0.2">
      <c r="A160" s="482"/>
      <c r="B160" s="92" t="s">
        <v>548</v>
      </c>
      <c r="C160" s="91"/>
      <c r="D160" s="91"/>
      <c r="E160" s="493" t="s">
        <v>227</v>
      </c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</row>
    <row r="161" spans="1:17" x14ac:dyDescent="0.2">
      <c r="A161" s="482"/>
      <c r="B161" s="92" t="s">
        <v>546</v>
      </c>
      <c r="C161" s="91"/>
      <c r="D161" s="91"/>
      <c r="E161" s="493" t="s">
        <v>227</v>
      </c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</row>
    <row r="162" spans="1:17" x14ac:dyDescent="0.2">
      <c r="A162" s="482"/>
      <c r="B162" s="92" t="s">
        <v>546</v>
      </c>
      <c r="C162" s="91"/>
      <c r="D162" s="91"/>
      <c r="E162" s="493" t="s">
        <v>227</v>
      </c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</row>
    <row r="163" spans="1:17" x14ac:dyDescent="0.2">
      <c r="A163" s="482"/>
      <c r="B163" s="92" t="s">
        <v>549</v>
      </c>
      <c r="C163" s="91"/>
      <c r="D163" s="91"/>
      <c r="E163" s="493" t="s">
        <v>227</v>
      </c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</row>
    <row r="164" spans="1:17" x14ac:dyDescent="0.2">
      <c r="A164" s="482"/>
      <c r="B164" s="92" t="s">
        <v>550</v>
      </c>
      <c r="C164" s="91"/>
      <c r="D164" s="91"/>
      <c r="E164" s="493" t="s">
        <v>227</v>
      </c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</row>
    <row r="165" spans="1:17" x14ac:dyDescent="0.2">
      <c r="A165" s="482"/>
      <c r="B165" s="92" t="s">
        <v>551</v>
      </c>
      <c r="C165" s="91"/>
      <c r="D165" s="91"/>
      <c r="E165" s="12" t="s">
        <v>683</v>
      </c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</row>
    <row r="166" spans="1:17" x14ac:dyDescent="0.2">
      <c r="A166" s="482"/>
      <c r="B166" s="92" t="s">
        <v>546</v>
      </c>
      <c r="C166" s="91"/>
      <c r="D166" s="91"/>
      <c r="E166" s="493" t="s">
        <v>227</v>
      </c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</row>
    <row r="167" spans="1:17" x14ac:dyDescent="0.2">
      <c r="A167" s="482"/>
      <c r="B167" s="92" t="s">
        <v>552</v>
      </c>
      <c r="C167" s="91"/>
      <c r="D167" s="91"/>
      <c r="E167" s="493" t="s">
        <v>227</v>
      </c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</row>
    <row r="168" spans="1:17" x14ac:dyDescent="0.2">
      <c r="A168" s="482"/>
      <c r="B168" s="92" t="s">
        <v>553</v>
      </c>
      <c r="C168" s="91"/>
      <c r="D168" s="91"/>
      <c r="E168" s="493" t="s">
        <v>227</v>
      </c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</row>
    <row r="169" spans="1:17" x14ac:dyDescent="0.2">
      <c r="A169" s="482"/>
      <c r="B169" s="92" t="s">
        <v>554</v>
      </c>
      <c r="C169" s="91"/>
      <c r="D169" s="91"/>
      <c r="E169" s="493" t="s">
        <v>227</v>
      </c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</row>
    <row r="170" spans="1:17" x14ac:dyDescent="0.2">
      <c r="A170" s="482"/>
      <c r="B170" s="92" t="s">
        <v>555</v>
      </c>
      <c r="C170" s="91"/>
      <c r="D170" s="91"/>
      <c r="E170" s="493" t="s">
        <v>227</v>
      </c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</row>
    <row r="171" spans="1:17" x14ac:dyDescent="0.2">
      <c r="A171" s="482"/>
      <c r="B171" s="92" t="s">
        <v>556</v>
      </c>
      <c r="C171" s="91"/>
      <c r="D171" s="91"/>
      <c r="E171" s="493" t="s">
        <v>227</v>
      </c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</row>
    <row r="172" spans="1:17" x14ac:dyDescent="0.2">
      <c r="A172" s="482"/>
      <c r="B172" s="92" t="s">
        <v>557</v>
      </c>
      <c r="C172" s="91"/>
      <c r="D172" s="91"/>
      <c r="E172" s="493" t="s">
        <v>227</v>
      </c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</row>
    <row r="173" spans="1:17" x14ac:dyDescent="0.2">
      <c r="A173" s="482"/>
      <c r="B173" s="92" t="s">
        <v>558</v>
      </c>
      <c r="C173" s="91"/>
      <c r="D173" s="91"/>
      <c r="E173" s="493" t="s">
        <v>227</v>
      </c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</row>
    <row r="174" spans="1:17" x14ac:dyDescent="0.2">
      <c r="A174" s="482"/>
      <c r="B174" s="92" t="s">
        <v>559</v>
      </c>
      <c r="C174" s="91"/>
      <c r="D174" s="91"/>
      <c r="E174" s="493" t="s">
        <v>227</v>
      </c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</row>
    <row r="175" spans="1:17" x14ac:dyDescent="0.2">
      <c r="A175" s="482"/>
      <c r="B175" s="92" t="s">
        <v>560</v>
      </c>
      <c r="C175" s="91"/>
      <c r="D175" s="91"/>
      <c r="E175" s="493" t="s">
        <v>227</v>
      </c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</row>
    <row r="176" spans="1:17" x14ac:dyDescent="0.2">
      <c r="A176" s="482"/>
      <c r="B176" s="92" t="s">
        <v>561</v>
      </c>
      <c r="C176" s="91"/>
      <c r="D176" s="91"/>
      <c r="E176" s="493" t="s">
        <v>227</v>
      </c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</row>
    <row r="177" spans="1:17" x14ac:dyDescent="0.2">
      <c r="A177" s="482"/>
      <c r="B177" s="92" t="s">
        <v>562</v>
      </c>
      <c r="C177" s="91"/>
      <c r="D177" s="91"/>
      <c r="E177" s="493" t="s">
        <v>227</v>
      </c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</row>
    <row r="178" spans="1:17" x14ac:dyDescent="0.2">
      <c r="A178" s="482"/>
      <c r="B178" s="92" t="s">
        <v>563</v>
      </c>
      <c r="C178" s="91"/>
      <c r="D178" s="91"/>
      <c r="E178" s="493" t="s">
        <v>227</v>
      </c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</row>
    <row r="179" spans="1:17" x14ac:dyDescent="0.2">
      <c r="A179" s="482"/>
      <c r="B179" s="92" t="s">
        <v>564</v>
      </c>
      <c r="C179" s="91"/>
      <c r="D179" s="91"/>
      <c r="E179" s="493" t="s">
        <v>227</v>
      </c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</row>
    <row r="180" spans="1:17" x14ac:dyDescent="0.2">
      <c r="A180" s="482"/>
      <c r="B180" s="92" t="s">
        <v>565</v>
      </c>
      <c r="C180" s="91"/>
      <c r="D180" s="91"/>
      <c r="E180" s="493" t="s">
        <v>227</v>
      </c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</row>
    <row r="181" spans="1:17" x14ac:dyDescent="0.2">
      <c r="A181" s="482"/>
      <c r="B181" s="92" t="s">
        <v>566</v>
      </c>
      <c r="C181" s="91"/>
      <c r="D181" s="91"/>
      <c r="E181" s="493" t="s">
        <v>227</v>
      </c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</row>
    <row r="182" spans="1:17" x14ac:dyDescent="0.2">
      <c r="A182" s="482"/>
      <c r="B182" s="92" t="s">
        <v>567</v>
      </c>
      <c r="C182" s="91"/>
      <c r="D182" s="91"/>
      <c r="E182" s="493" t="s">
        <v>227</v>
      </c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</row>
    <row r="183" spans="1:17" x14ac:dyDescent="0.2">
      <c r="A183" s="482"/>
      <c r="B183" s="92" t="s">
        <v>568</v>
      </c>
      <c r="C183" s="91"/>
      <c r="D183" s="91"/>
      <c r="E183" s="493" t="s">
        <v>227</v>
      </c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</row>
    <row r="184" spans="1:17" x14ac:dyDescent="0.2">
      <c r="A184" s="482"/>
      <c r="B184" s="92" t="s">
        <v>569</v>
      </c>
      <c r="C184" s="91"/>
      <c r="D184" s="91"/>
      <c r="E184" s="493" t="s">
        <v>227</v>
      </c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</row>
    <row r="185" spans="1:17" x14ac:dyDescent="0.2">
      <c r="A185" s="482"/>
      <c r="B185" s="92" t="s">
        <v>570</v>
      </c>
      <c r="C185" s="91"/>
      <c r="D185" s="91"/>
      <c r="E185" s="493" t="s">
        <v>227</v>
      </c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</row>
    <row r="186" spans="1:17" x14ac:dyDescent="0.2">
      <c r="A186" s="482"/>
      <c r="B186" s="496" t="s">
        <v>571</v>
      </c>
      <c r="C186" s="497"/>
      <c r="D186" s="497"/>
      <c r="E186" s="493" t="s">
        <v>227</v>
      </c>
      <c r="F186" s="497"/>
      <c r="G186" s="497"/>
      <c r="H186" s="497"/>
      <c r="I186" s="497"/>
      <c r="J186" s="497"/>
      <c r="K186" s="497"/>
      <c r="L186" s="497"/>
      <c r="M186" s="497"/>
      <c r="N186" s="497"/>
      <c r="O186" s="91"/>
      <c r="P186" s="91"/>
      <c r="Q186" s="91"/>
    </row>
    <row r="187" spans="1:17" x14ac:dyDescent="0.2">
      <c r="A187" s="482"/>
      <c r="B187" s="92" t="s">
        <v>572</v>
      </c>
      <c r="C187" s="91"/>
      <c r="D187" s="91"/>
      <c r="E187" s="493" t="s">
        <v>227</v>
      </c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</row>
    <row r="188" spans="1:17" x14ac:dyDescent="0.2">
      <c r="A188" s="482"/>
      <c r="B188" s="92" t="s">
        <v>573</v>
      </c>
      <c r="C188" s="91"/>
      <c r="D188" s="91"/>
      <c r="E188" s="12" t="s">
        <v>685</v>
      </c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</row>
    <row r="189" spans="1:17" x14ac:dyDescent="0.2">
      <c r="A189" s="482"/>
      <c r="B189" s="92" t="s">
        <v>574</v>
      </c>
      <c r="C189" s="91"/>
      <c r="D189" s="91"/>
      <c r="E189" s="12" t="s">
        <v>685</v>
      </c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</row>
    <row r="190" spans="1:17" x14ac:dyDescent="0.2">
      <c r="A190" s="482"/>
      <c r="B190" s="92" t="s">
        <v>575</v>
      </c>
      <c r="C190" s="91"/>
      <c r="D190" s="91"/>
      <c r="E190" s="12" t="s">
        <v>685</v>
      </c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</row>
    <row r="191" spans="1:17" x14ac:dyDescent="0.2">
      <c r="A191" s="482"/>
      <c r="B191" s="92" t="s">
        <v>546</v>
      </c>
      <c r="C191" s="91"/>
      <c r="D191" s="91"/>
      <c r="E191" s="493" t="s">
        <v>227</v>
      </c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</row>
    <row r="192" spans="1:17" x14ac:dyDescent="0.2">
      <c r="A192" s="482"/>
      <c r="B192" s="92" t="s">
        <v>576</v>
      </c>
      <c r="C192" s="91"/>
      <c r="D192" s="91"/>
      <c r="E192" s="12" t="s">
        <v>685</v>
      </c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</row>
    <row r="193" spans="1:17" x14ac:dyDescent="0.2">
      <c r="A193" s="482"/>
      <c r="B193" s="92" t="s">
        <v>577</v>
      </c>
      <c r="C193" s="91"/>
      <c r="D193" s="91"/>
      <c r="E193" s="12" t="s">
        <v>685</v>
      </c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</row>
    <row r="194" spans="1:17" x14ac:dyDescent="0.2">
      <c r="A194" s="482"/>
      <c r="B194" s="92" t="s">
        <v>578</v>
      </c>
      <c r="C194" s="91"/>
      <c r="D194" s="91"/>
      <c r="E194" s="12" t="s">
        <v>685</v>
      </c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</row>
    <row r="195" spans="1:17" x14ac:dyDescent="0.2">
      <c r="A195" s="482"/>
      <c r="B195" s="92" t="s">
        <v>579</v>
      </c>
      <c r="C195" s="91"/>
      <c r="D195" s="91"/>
      <c r="E195" s="12" t="s">
        <v>685</v>
      </c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</row>
    <row r="196" spans="1:17" x14ac:dyDescent="0.2">
      <c r="A196" s="482"/>
      <c r="B196" s="92" t="s">
        <v>577</v>
      </c>
      <c r="C196" s="91"/>
      <c r="D196" s="91"/>
      <c r="E196" s="12" t="s">
        <v>685</v>
      </c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</row>
    <row r="197" spans="1:17" x14ac:dyDescent="0.2">
      <c r="A197" s="482"/>
      <c r="B197" s="92" t="s">
        <v>580</v>
      </c>
      <c r="C197" s="91"/>
      <c r="D197" s="91"/>
      <c r="E197" s="12" t="s">
        <v>685</v>
      </c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</row>
    <row r="198" spans="1:17" x14ac:dyDescent="0.2">
      <c r="A198" s="482"/>
      <c r="B198" s="92" t="s">
        <v>578</v>
      </c>
      <c r="C198" s="91"/>
      <c r="D198" s="91"/>
      <c r="E198" s="12" t="s">
        <v>685</v>
      </c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</row>
    <row r="199" spans="1:17" x14ac:dyDescent="0.2">
      <c r="A199" s="482"/>
      <c r="B199" s="92" t="s">
        <v>578</v>
      </c>
      <c r="C199" s="91"/>
      <c r="D199" s="91"/>
      <c r="E199" s="12" t="s">
        <v>685</v>
      </c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</row>
    <row r="200" spans="1:17" x14ac:dyDescent="0.2">
      <c r="A200" s="482"/>
      <c r="B200" s="92" t="s">
        <v>581</v>
      </c>
      <c r="C200" s="91"/>
      <c r="D200" s="91"/>
      <c r="E200" s="493" t="s">
        <v>227</v>
      </c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</row>
    <row r="201" spans="1:17" x14ac:dyDescent="0.2">
      <c r="A201" s="482"/>
      <c r="B201" s="92" t="s">
        <v>582</v>
      </c>
      <c r="C201" s="91"/>
      <c r="D201" s="91"/>
      <c r="E201" s="493" t="s">
        <v>227</v>
      </c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</row>
    <row r="202" spans="1:17" x14ac:dyDescent="0.2">
      <c r="A202" s="482"/>
      <c r="B202" s="92" t="s">
        <v>583</v>
      </c>
      <c r="C202" s="91"/>
      <c r="D202" s="91"/>
      <c r="E202" s="493" t="s">
        <v>227</v>
      </c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</row>
    <row r="203" spans="1:17" x14ac:dyDescent="0.2">
      <c r="A203" s="482"/>
      <c r="B203" s="92" t="s">
        <v>584</v>
      </c>
      <c r="C203" s="91"/>
      <c r="D203" s="91"/>
      <c r="E203" s="493" t="s">
        <v>227</v>
      </c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</row>
    <row r="204" spans="1:17" x14ac:dyDescent="0.2">
      <c r="A204" s="482"/>
      <c r="B204" s="92" t="s">
        <v>585</v>
      </c>
      <c r="C204" s="91"/>
      <c r="D204" s="91"/>
      <c r="E204" s="493" t="s">
        <v>227</v>
      </c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</row>
    <row r="205" spans="1:17" x14ac:dyDescent="0.2">
      <c r="A205" s="482"/>
      <c r="B205" s="92" t="s">
        <v>586</v>
      </c>
      <c r="C205" s="91"/>
      <c r="D205" s="91"/>
      <c r="E205" s="493" t="s">
        <v>227</v>
      </c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</row>
    <row r="206" spans="1:17" x14ac:dyDescent="0.2">
      <c r="A206" s="482"/>
      <c r="B206" s="92" t="s">
        <v>587</v>
      </c>
      <c r="C206" s="91"/>
      <c r="D206" s="91"/>
      <c r="E206" s="493" t="s">
        <v>227</v>
      </c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</row>
    <row r="207" spans="1:17" x14ac:dyDescent="0.2">
      <c r="A207" s="482"/>
      <c r="B207" s="92" t="s">
        <v>588</v>
      </c>
      <c r="C207" s="91"/>
      <c r="D207" s="91"/>
      <c r="E207" s="493" t="s">
        <v>227</v>
      </c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</row>
    <row r="208" spans="1:17" x14ac:dyDescent="0.2">
      <c r="A208" s="482"/>
      <c r="B208" s="92" t="s">
        <v>589</v>
      </c>
      <c r="C208" s="91"/>
      <c r="D208" s="91"/>
      <c r="E208" s="493" t="s">
        <v>227</v>
      </c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</row>
    <row r="209" spans="1:17" x14ac:dyDescent="0.2">
      <c r="A209" s="482"/>
      <c r="B209" s="92" t="s">
        <v>590</v>
      </c>
      <c r="C209" s="91"/>
      <c r="D209" s="91"/>
      <c r="E209" s="12" t="s">
        <v>685</v>
      </c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</row>
    <row r="210" spans="1:17" x14ac:dyDescent="0.2">
      <c r="A210" s="482"/>
      <c r="B210" s="92" t="s">
        <v>504</v>
      </c>
      <c r="C210" s="91"/>
      <c r="D210" s="91"/>
      <c r="E210" s="12" t="s">
        <v>685</v>
      </c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</row>
    <row r="211" spans="1:17" x14ac:dyDescent="0.2">
      <c r="A211" s="482"/>
      <c r="B211" s="92" t="s">
        <v>556</v>
      </c>
      <c r="C211" s="91"/>
      <c r="D211" s="91"/>
      <c r="E211" s="12" t="s">
        <v>685</v>
      </c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</row>
    <row r="212" spans="1:17" x14ac:dyDescent="0.2">
      <c r="A212" s="482"/>
      <c r="B212" s="92" t="s">
        <v>591</v>
      </c>
      <c r="C212" s="91"/>
      <c r="D212" s="91"/>
      <c r="E212" s="12" t="s">
        <v>685</v>
      </c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</row>
    <row r="213" spans="1:17" x14ac:dyDescent="0.2">
      <c r="A213" s="482"/>
      <c r="B213" s="92" t="s">
        <v>592</v>
      </c>
      <c r="C213" s="91"/>
      <c r="D213" s="91"/>
      <c r="E213" s="493" t="s">
        <v>227</v>
      </c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</row>
    <row r="214" spans="1:17" x14ac:dyDescent="0.2">
      <c r="A214" s="482"/>
      <c r="B214" s="92" t="s">
        <v>593</v>
      </c>
      <c r="C214" s="91"/>
      <c r="D214" s="91"/>
      <c r="E214" s="493" t="s">
        <v>227</v>
      </c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</row>
    <row r="215" spans="1:17" x14ac:dyDescent="0.2">
      <c r="A215" s="482"/>
      <c r="B215" s="92" t="s">
        <v>594</v>
      </c>
      <c r="C215" s="91"/>
      <c r="D215" s="91"/>
      <c r="E215" s="493" t="s">
        <v>227</v>
      </c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</row>
    <row r="216" spans="1:17" x14ac:dyDescent="0.2">
      <c r="A216" s="482"/>
      <c r="B216" s="92" t="s">
        <v>595</v>
      </c>
      <c r="C216" s="91"/>
      <c r="D216" s="91"/>
      <c r="E216" s="493" t="s">
        <v>227</v>
      </c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</row>
    <row r="217" spans="1:17" x14ac:dyDescent="0.2">
      <c r="A217" s="482"/>
      <c r="B217" s="92" t="s">
        <v>596</v>
      </c>
      <c r="C217" s="91"/>
      <c r="D217" s="91"/>
      <c r="E217" s="493" t="s">
        <v>227</v>
      </c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</row>
    <row r="218" spans="1:17" x14ac:dyDescent="0.2">
      <c r="A218" s="482"/>
      <c r="B218" s="92" t="s">
        <v>597</v>
      </c>
      <c r="C218" s="91"/>
      <c r="D218" s="91"/>
      <c r="E218" s="493" t="s">
        <v>227</v>
      </c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</row>
    <row r="219" spans="1:17" x14ac:dyDescent="0.2">
      <c r="A219" s="482"/>
      <c r="B219" s="92" t="s">
        <v>598</v>
      </c>
      <c r="C219" s="91"/>
      <c r="D219" s="91"/>
      <c r="E219" s="493" t="s">
        <v>227</v>
      </c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</row>
    <row r="220" spans="1:17" x14ac:dyDescent="0.2">
      <c r="A220" s="482"/>
      <c r="B220" s="92" t="s">
        <v>599</v>
      </c>
      <c r="C220" s="91"/>
      <c r="D220" s="91"/>
      <c r="E220" s="493" t="s">
        <v>227</v>
      </c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</row>
    <row r="221" spans="1:17" x14ac:dyDescent="0.2">
      <c r="A221" s="482"/>
      <c r="B221" s="92" t="s">
        <v>600</v>
      </c>
      <c r="C221" s="91"/>
      <c r="D221" s="91"/>
      <c r="E221" s="493" t="s">
        <v>227</v>
      </c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</row>
    <row r="222" spans="1:17" x14ac:dyDescent="0.2">
      <c r="A222" s="482"/>
      <c r="B222" s="92" t="s">
        <v>600</v>
      </c>
      <c r="C222" s="91"/>
      <c r="D222" s="91"/>
      <c r="E222" s="493" t="s">
        <v>227</v>
      </c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</row>
    <row r="223" spans="1:17" x14ac:dyDescent="0.2">
      <c r="A223" s="482"/>
      <c r="B223" s="92" t="s">
        <v>601</v>
      </c>
      <c r="C223" s="91"/>
      <c r="D223" s="91"/>
      <c r="E223" s="493" t="s">
        <v>227</v>
      </c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</row>
    <row r="224" spans="1:17" x14ac:dyDescent="0.2">
      <c r="A224" s="482"/>
      <c r="B224" s="92" t="s">
        <v>602</v>
      </c>
      <c r="C224" s="91"/>
      <c r="D224" s="91"/>
      <c r="E224" s="493" t="s">
        <v>227</v>
      </c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</row>
    <row r="225" spans="1:17" x14ac:dyDescent="0.2">
      <c r="A225" s="482"/>
      <c r="B225" s="92" t="s">
        <v>603</v>
      </c>
      <c r="C225" s="91"/>
      <c r="D225" s="91"/>
      <c r="E225" s="493" t="s">
        <v>227</v>
      </c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</row>
    <row r="226" spans="1:17" x14ac:dyDescent="0.2">
      <c r="A226" s="482"/>
      <c r="B226" s="92" t="s">
        <v>604</v>
      </c>
      <c r="C226" s="91"/>
      <c r="D226" s="91"/>
      <c r="E226" s="493" t="s">
        <v>227</v>
      </c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</row>
    <row r="227" spans="1:17" x14ac:dyDescent="0.2">
      <c r="A227" s="482"/>
      <c r="B227" s="92" t="s">
        <v>605</v>
      </c>
      <c r="C227" s="91"/>
      <c r="D227" s="91"/>
      <c r="E227" s="493" t="s">
        <v>227</v>
      </c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</row>
    <row r="228" spans="1:17" x14ac:dyDescent="0.2">
      <c r="A228" s="482"/>
      <c r="B228" s="92" t="s">
        <v>606</v>
      </c>
      <c r="C228" s="91"/>
      <c r="D228" s="91"/>
      <c r="E228" s="493" t="s">
        <v>227</v>
      </c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</row>
    <row r="229" spans="1:17" x14ac:dyDescent="0.2">
      <c r="A229" s="482"/>
      <c r="B229" s="92" t="s">
        <v>607</v>
      </c>
      <c r="C229" s="91"/>
      <c r="D229" s="91"/>
      <c r="E229" s="493" t="s">
        <v>227</v>
      </c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</row>
    <row r="230" spans="1:17" x14ac:dyDescent="0.2">
      <c r="A230" s="482"/>
      <c r="B230" s="92" t="s">
        <v>608</v>
      </c>
      <c r="C230" s="91"/>
      <c r="D230" s="91"/>
      <c r="E230" s="493" t="s">
        <v>227</v>
      </c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</row>
    <row r="231" spans="1:17" x14ac:dyDescent="0.2">
      <c r="A231" s="482"/>
      <c r="B231" s="92" t="s">
        <v>609</v>
      </c>
      <c r="C231" s="91"/>
      <c r="D231" s="91"/>
      <c r="E231" s="493" t="s">
        <v>227</v>
      </c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</row>
    <row r="232" spans="1:17" x14ac:dyDescent="0.2">
      <c r="A232" s="482"/>
      <c r="B232" s="92" t="s">
        <v>610</v>
      </c>
      <c r="C232" s="91"/>
      <c r="D232" s="91"/>
      <c r="E232" s="493" t="s">
        <v>227</v>
      </c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</row>
    <row r="233" spans="1:17" x14ac:dyDescent="0.2">
      <c r="A233" s="482"/>
      <c r="B233" s="92" t="s">
        <v>611</v>
      </c>
      <c r="C233" s="91"/>
      <c r="D233" s="91"/>
      <c r="E233" s="493" t="s">
        <v>227</v>
      </c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</row>
    <row r="234" spans="1:17" x14ac:dyDescent="0.2">
      <c r="A234" s="482"/>
      <c r="B234" s="92" t="s">
        <v>612</v>
      </c>
      <c r="C234" s="91"/>
      <c r="D234" s="91"/>
      <c r="E234" s="493" t="s">
        <v>227</v>
      </c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</row>
    <row r="235" spans="1:17" x14ac:dyDescent="0.2">
      <c r="A235" s="482"/>
      <c r="B235" s="92" t="s">
        <v>613</v>
      </c>
      <c r="C235" s="91"/>
      <c r="D235" s="91"/>
      <c r="E235" s="493" t="s">
        <v>227</v>
      </c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</row>
    <row r="236" spans="1:17" x14ac:dyDescent="0.2">
      <c r="A236" s="482"/>
      <c r="B236" s="92" t="s">
        <v>614</v>
      </c>
      <c r="C236" s="91"/>
      <c r="D236" s="91"/>
      <c r="E236" s="493" t="s">
        <v>227</v>
      </c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</row>
    <row r="237" spans="1:17" x14ac:dyDescent="0.2">
      <c r="A237" s="482"/>
      <c r="B237" s="92" t="s">
        <v>615</v>
      </c>
      <c r="C237" s="91"/>
      <c r="D237" s="91"/>
      <c r="E237" s="493" t="s">
        <v>227</v>
      </c>
      <c r="F237" s="91"/>
      <c r="G237" s="91"/>
      <c r="H237" s="91"/>
      <c r="I237" s="91"/>
      <c r="J237" s="91"/>
      <c r="K237" s="91"/>
      <c r="L237" s="91"/>
      <c r="M237" s="91"/>
      <c r="N237" s="91"/>
      <c r="O237" s="91"/>
      <c r="P237" s="91"/>
      <c r="Q237" s="91"/>
    </row>
    <row r="238" spans="1:17" x14ac:dyDescent="0.2">
      <c r="A238" s="482"/>
      <c r="B238" s="92" t="s">
        <v>616</v>
      </c>
      <c r="C238" s="91"/>
      <c r="D238" s="91"/>
      <c r="E238" s="493" t="s">
        <v>227</v>
      </c>
      <c r="F238" s="91"/>
      <c r="G238" s="91"/>
      <c r="H238" s="91"/>
      <c r="I238" s="91"/>
      <c r="J238" s="91"/>
      <c r="K238" s="91"/>
      <c r="L238" s="91"/>
      <c r="M238" s="91"/>
      <c r="N238" s="91"/>
      <c r="O238" s="91"/>
      <c r="P238" s="91"/>
      <c r="Q238" s="91"/>
    </row>
    <row r="239" spans="1:17" x14ac:dyDescent="0.2">
      <c r="A239" s="482"/>
      <c r="B239" s="92" t="s">
        <v>617</v>
      </c>
      <c r="C239" s="91"/>
      <c r="D239" s="91"/>
      <c r="E239" s="493" t="s">
        <v>227</v>
      </c>
      <c r="F239" s="91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</row>
    <row r="240" spans="1:17" x14ac:dyDescent="0.2">
      <c r="A240" s="482"/>
      <c r="B240" s="92" t="s">
        <v>618</v>
      </c>
      <c r="C240" s="91"/>
      <c r="D240" s="91"/>
      <c r="E240" s="493" t="s">
        <v>227</v>
      </c>
      <c r="F240" s="91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</row>
    <row r="241" spans="1:17" x14ac:dyDescent="0.2">
      <c r="A241" s="482"/>
      <c r="B241" s="92" t="s">
        <v>619</v>
      </c>
      <c r="C241" s="91"/>
      <c r="D241" s="91"/>
      <c r="E241" s="493" t="s">
        <v>227</v>
      </c>
      <c r="F241" s="91"/>
      <c r="G241" s="91"/>
      <c r="H241" s="91"/>
      <c r="I241" s="91"/>
      <c r="J241" s="91"/>
      <c r="K241" s="91"/>
      <c r="L241" s="91"/>
      <c r="M241" s="91"/>
      <c r="N241" s="91"/>
      <c r="O241" s="91"/>
      <c r="P241" s="91"/>
      <c r="Q241" s="91"/>
    </row>
    <row r="242" spans="1:17" x14ac:dyDescent="0.2">
      <c r="A242" s="482"/>
      <c r="B242" s="92" t="s">
        <v>620</v>
      </c>
      <c r="C242" s="91"/>
      <c r="D242" s="91"/>
      <c r="E242" s="493" t="s">
        <v>227</v>
      </c>
      <c r="F242" s="91"/>
      <c r="G242" s="91"/>
      <c r="H242" s="91"/>
      <c r="I242" s="91"/>
      <c r="J242" s="91"/>
      <c r="K242" s="91"/>
      <c r="L242" s="91"/>
      <c r="M242" s="91"/>
      <c r="N242" s="91"/>
      <c r="O242" s="91"/>
      <c r="P242" s="91"/>
      <c r="Q242" s="91"/>
    </row>
    <row r="243" spans="1:17" x14ac:dyDescent="0.2">
      <c r="A243" s="482"/>
      <c r="B243" s="92" t="s">
        <v>621</v>
      </c>
      <c r="C243" s="91"/>
      <c r="D243" s="91"/>
      <c r="E243" s="493" t="s">
        <v>227</v>
      </c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</row>
    <row r="244" spans="1:17" x14ac:dyDescent="0.2">
      <c r="A244" s="482"/>
      <c r="B244" s="92" t="s">
        <v>622</v>
      </c>
      <c r="C244" s="91"/>
      <c r="D244" s="91"/>
      <c r="E244" s="493" t="s">
        <v>227</v>
      </c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</row>
    <row r="245" spans="1:17" x14ac:dyDescent="0.2">
      <c r="A245" s="482"/>
      <c r="B245" s="92" t="s">
        <v>623</v>
      </c>
      <c r="C245" s="91"/>
      <c r="D245" s="91"/>
      <c r="E245" s="493" t="s">
        <v>227</v>
      </c>
      <c r="F245" s="91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</row>
    <row r="246" spans="1:17" x14ac:dyDescent="0.2">
      <c r="A246" s="482"/>
      <c r="B246" s="92" t="s">
        <v>624</v>
      </c>
      <c r="C246" s="91"/>
      <c r="D246" s="91"/>
      <c r="E246" s="493" t="s">
        <v>227</v>
      </c>
      <c r="F246" s="91"/>
      <c r="G246" s="91"/>
      <c r="H246" s="91"/>
      <c r="I246" s="91"/>
      <c r="J246" s="91"/>
      <c r="K246" s="91"/>
      <c r="L246" s="91"/>
      <c r="M246" s="91"/>
      <c r="N246" s="91"/>
      <c r="O246" s="91"/>
      <c r="P246" s="91"/>
      <c r="Q246" s="91"/>
    </row>
    <row r="247" spans="1:17" x14ac:dyDescent="0.2">
      <c r="A247" s="482"/>
      <c r="B247" s="92" t="s">
        <v>625</v>
      </c>
      <c r="C247" s="91"/>
      <c r="D247" s="91"/>
      <c r="E247" s="493" t="s">
        <v>227</v>
      </c>
      <c r="F247" s="91"/>
      <c r="G247" s="91"/>
      <c r="H247" s="91"/>
      <c r="I247" s="91"/>
      <c r="J247" s="91"/>
      <c r="K247" s="91"/>
      <c r="L247" s="91"/>
      <c r="M247" s="91"/>
      <c r="N247" s="91"/>
      <c r="O247" s="91"/>
      <c r="P247" s="91"/>
      <c r="Q247" s="91"/>
    </row>
    <row r="248" spans="1:17" x14ac:dyDescent="0.2">
      <c r="A248" s="482"/>
      <c r="B248" s="92" t="s">
        <v>626</v>
      </c>
      <c r="C248" s="91"/>
      <c r="D248" s="91"/>
      <c r="E248" s="493" t="s">
        <v>227</v>
      </c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</row>
    <row r="249" spans="1:17" x14ac:dyDescent="0.2">
      <c r="A249" s="482"/>
      <c r="B249" s="92" t="s">
        <v>627</v>
      </c>
      <c r="C249" s="91"/>
      <c r="D249" s="91"/>
      <c r="E249" s="493" t="s">
        <v>227</v>
      </c>
      <c r="F249" s="91"/>
      <c r="G249" s="91"/>
      <c r="H249" s="91"/>
      <c r="I249" s="91"/>
      <c r="J249" s="91"/>
      <c r="K249" s="91"/>
      <c r="L249" s="91"/>
      <c r="M249" s="91"/>
      <c r="N249" s="91"/>
      <c r="O249" s="91"/>
      <c r="P249" s="91"/>
      <c r="Q249" s="91"/>
    </row>
    <row r="250" spans="1:17" x14ac:dyDescent="0.2">
      <c r="A250" s="482"/>
      <c r="B250" s="92" t="s">
        <v>628</v>
      </c>
      <c r="C250" s="91"/>
      <c r="D250" s="91"/>
      <c r="E250" s="493" t="s">
        <v>227</v>
      </c>
      <c r="F250" s="91"/>
      <c r="G250" s="91"/>
      <c r="H250" s="91"/>
      <c r="I250" s="91"/>
      <c r="J250" s="91"/>
      <c r="K250" s="91"/>
      <c r="L250" s="91"/>
      <c r="M250" s="91"/>
      <c r="N250" s="91"/>
      <c r="O250" s="91"/>
      <c r="P250" s="91"/>
      <c r="Q250" s="91"/>
    </row>
    <row r="251" spans="1:17" x14ac:dyDescent="0.2">
      <c r="A251" s="482"/>
      <c r="B251" s="92" t="s">
        <v>629</v>
      </c>
      <c r="C251" s="91"/>
      <c r="D251" s="91"/>
      <c r="E251" s="493" t="s">
        <v>227</v>
      </c>
      <c r="F251" s="91"/>
      <c r="G251" s="91"/>
      <c r="H251" s="91"/>
      <c r="I251" s="91"/>
      <c r="J251" s="91"/>
      <c r="K251" s="91"/>
      <c r="L251" s="91"/>
      <c r="M251" s="91"/>
      <c r="N251" s="91"/>
      <c r="O251" s="91"/>
      <c r="P251" s="91"/>
      <c r="Q251" s="91"/>
    </row>
    <row r="252" spans="1:17" x14ac:dyDescent="0.2">
      <c r="A252" s="482"/>
      <c r="B252" s="92" t="s">
        <v>630</v>
      </c>
      <c r="C252" s="91"/>
      <c r="D252" s="91"/>
      <c r="E252" s="493" t="s">
        <v>227</v>
      </c>
      <c r="F252" s="91"/>
      <c r="G252" s="91"/>
      <c r="H252" s="91"/>
      <c r="I252" s="91"/>
      <c r="J252" s="91"/>
      <c r="K252" s="91"/>
      <c r="L252" s="91"/>
      <c r="M252" s="91"/>
      <c r="N252" s="91"/>
      <c r="O252" s="91"/>
      <c r="P252" s="91"/>
      <c r="Q252" s="91"/>
    </row>
    <row r="253" spans="1:17" x14ac:dyDescent="0.2">
      <c r="A253" s="482"/>
      <c r="B253" s="92" t="s">
        <v>631</v>
      </c>
      <c r="C253" s="91"/>
      <c r="D253" s="91"/>
      <c r="E253" s="493" t="s">
        <v>227</v>
      </c>
      <c r="F253" s="91"/>
      <c r="G253" s="91"/>
      <c r="H253" s="91"/>
      <c r="I253" s="91"/>
      <c r="J253" s="91"/>
      <c r="K253" s="91"/>
      <c r="L253" s="91"/>
      <c r="M253" s="91"/>
      <c r="N253" s="91"/>
      <c r="O253" s="91"/>
      <c r="P253" s="91"/>
      <c r="Q253" s="91"/>
    </row>
    <row r="254" spans="1:17" x14ac:dyDescent="0.2">
      <c r="A254" s="482"/>
      <c r="B254" s="92" t="s">
        <v>632</v>
      </c>
      <c r="C254" s="91"/>
      <c r="D254" s="91"/>
      <c r="E254" s="493" t="s">
        <v>227</v>
      </c>
      <c r="F254" s="91"/>
      <c r="G254" s="91"/>
      <c r="H254" s="91"/>
      <c r="I254" s="91"/>
      <c r="J254" s="91"/>
      <c r="K254" s="91"/>
      <c r="L254" s="91"/>
      <c r="M254" s="91"/>
      <c r="N254" s="91"/>
      <c r="O254" s="91"/>
      <c r="P254" s="91"/>
      <c r="Q254" s="91"/>
    </row>
    <row r="255" spans="1:17" x14ac:dyDescent="0.2">
      <c r="A255" s="482"/>
      <c r="B255" s="92" t="s">
        <v>633</v>
      </c>
      <c r="C255" s="91"/>
      <c r="D255" s="91"/>
      <c r="E255" s="493" t="s">
        <v>227</v>
      </c>
      <c r="F255" s="91"/>
      <c r="G255" s="91"/>
      <c r="H255" s="91"/>
      <c r="I255" s="91"/>
      <c r="J255" s="91"/>
      <c r="K255" s="91"/>
      <c r="L255" s="91"/>
      <c r="M255" s="91"/>
      <c r="N255" s="91"/>
      <c r="O255" s="91"/>
      <c r="P255" s="91"/>
      <c r="Q255" s="91"/>
    </row>
    <row r="256" spans="1:17" x14ac:dyDescent="0.2">
      <c r="A256" s="482"/>
      <c r="B256" s="92" t="s">
        <v>633</v>
      </c>
      <c r="C256" s="91"/>
      <c r="D256" s="91"/>
      <c r="E256" s="493" t="s">
        <v>227</v>
      </c>
      <c r="F256" s="91"/>
      <c r="G256" s="91"/>
      <c r="H256" s="91"/>
      <c r="I256" s="91"/>
      <c r="J256" s="91"/>
      <c r="K256" s="91"/>
      <c r="L256" s="91"/>
      <c r="M256" s="91"/>
      <c r="N256" s="91"/>
      <c r="O256" s="91"/>
      <c r="P256" s="91"/>
      <c r="Q256" s="91"/>
    </row>
    <row r="257" spans="1:17" x14ac:dyDescent="0.2">
      <c r="A257" s="482"/>
      <c r="B257" s="92" t="s">
        <v>634</v>
      </c>
      <c r="C257" s="91"/>
      <c r="D257" s="91"/>
      <c r="E257" s="493" t="s">
        <v>227</v>
      </c>
      <c r="F257" s="91"/>
      <c r="G257" s="91"/>
      <c r="H257" s="91"/>
      <c r="I257" s="91"/>
      <c r="J257" s="91"/>
      <c r="K257" s="91"/>
      <c r="L257" s="91"/>
      <c r="M257" s="91"/>
      <c r="N257" s="91"/>
      <c r="O257" s="91"/>
      <c r="P257" s="91"/>
      <c r="Q257" s="91"/>
    </row>
    <row r="258" spans="1:17" x14ac:dyDescent="0.2">
      <c r="A258" s="482"/>
      <c r="B258" s="92" t="s">
        <v>635</v>
      </c>
      <c r="C258" s="91"/>
      <c r="D258" s="91"/>
      <c r="E258" s="493" t="s">
        <v>227</v>
      </c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</row>
    <row r="259" spans="1:17" x14ac:dyDescent="0.2">
      <c r="A259" s="482"/>
      <c r="B259" s="92" t="s">
        <v>636</v>
      </c>
      <c r="C259" s="91"/>
      <c r="D259" s="91"/>
      <c r="E259" s="493" t="s">
        <v>227</v>
      </c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</row>
    <row r="260" spans="1:17" x14ac:dyDescent="0.2">
      <c r="A260" s="482"/>
      <c r="B260" s="92" t="s">
        <v>637</v>
      </c>
      <c r="C260" s="91"/>
      <c r="D260" s="91"/>
      <c r="E260" s="493" t="s">
        <v>227</v>
      </c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</row>
    <row r="261" spans="1:17" x14ac:dyDescent="0.2">
      <c r="A261" s="482"/>
      <c r="B261" s="92" t="s">
        <v>638</v>
      </c>
      <c r="C261" s="91"/>
      <c r="D261" s="91"/>
      <c r="E261" s="493" t="s">
        <v>227</v>
      </c>
      <c r="F261" s="91"/>
      <c r="G261" s="91"/>
      <c r="H261" s="91"/>
      <c r="I261" s="91"/>
      <c r="J261" s="91"/>
      <c r="K261" s="91"/>
      <c r="L261" s="91"/>
      <c r="M261" s="91"/>
      <c r="N261" s="91"/>
      <c r="O261" s="91"/>
      <c r="P261" s="91"/>
      <c r="Q261" s="91"/>
    </row>
    <row r="262" spans="1:17" x14ac:dyDescent="0.2">
      <c r="A262" s="482"/>
      <c r="B262" s="92" t="s">
        <v>639</v>
      </c>
      <c r="C262" s="91"/>
      <c r="D262" s="91"/>
      <c r="E262" s="493" t="s">
        <v>227</v>
      </c>
      <c r="F262" s="91"/>
      <c r="G262" s="91"/>
      <c r="H262" s="91"/>
      <c r="I262" s="91"/>
      <c r="J262" s="91"/>
      <c r="K262" s="91"/>
      <c r="L262" s="91"/>
      <c r="M262" s="91"/>
      <c r="N262" s="91"/>
      <c r="O262" s="91"/>
      <c r="P262" s="91"/>
      <c r="Q262" s="91"/>
    </row>
    <row r="263" spans="1:17" x14ac:dyDescent="0.2">
      <c r="A263" s="482"/>
      <c r="B263" s="92" t="s">
        <v>640</v>
      </c>
      <c r="C263" s="91"/>
      <c r="D263" s="91"/>
      <c r="E263" s="493" t="s">
        <v>227</v>
      </c>
      <c r="F263" s="91"/>
      <c r="G263" s="91"/>
      <c r="H263" s="91"/>
      <c r="I263" s="91"/>
      <c r="J263" s="91"/>
      <c r="K263" s="91"/>
      <c r="L263" s="91"/>
      <c r="M263" s="91"/>
      <c r="N263" s="91"/>
      <c r="O263" s="91"/>
      <c r="P263" s="91"/>
      <c r="Q263" s="91"/>
    </row>
    <row r="264" spans="1:17" x14ac:dyDescent="0.2">
      <c r="A264" s="482"/>
      <c r="B264" s="92" t="s">
        <v>641</v>
      </c>
      <c r="C264" s="91"/>
      <c r="D264" s="91"/>
      <c r="E264" s="493" t="s">
        <v>227</v>
      </c>
      <c r="F264" s="91"/>
      <c r="G264" s="91"/>
      <c r="H264" s="91"/>
      <c r="I264" s="91"/>
      <c r="J264" s="91"/>
      <c r="K264" s="91"/>
      <c r="L264" s="91"/>
      <c r="M264" s="91"/>
      <c r="N264" s="91"/>
      <c r="O264" s="91"/>
      <c r="P264" s="91"/>
      <c r="Q264" s="91"/>
    </row>
    <row r="265" spans="1:17" x14ac:dyDescent="0.2">
      <c r="A265" s="482"/>
      <c r="B265" s="92" t="s">
        <v>642</v>
      </c>
      <c r="C265" s="91"/>
      <c r="D265" s="91"/>
      <c r="E265" s="493" t="s">
        <v>227</v>
      </c>
      <c r="F265" s="91"/>
      <c r="G265" s="91"/>
      <c r="H265" s="91"/>
      <c r="I265" s="91"/>
      <c r="J265" s="91"/>
      <c r="K265" s="91"/>
      <c r="L265" s="91"/>
      <c r="M265" s="91"/>
      <c r="N265" s="91"/>
      <c r="O265" s="91"/>
      <c r="P265" s="91"/>
      <c r="Q265" s="91"/>
    </row>
    <row r="266" spans="1:17" x14ac:dyDescent="0.2">
      <c r="A266" s="482"/>
      <c r="B266" s="92" t="s">
        <v>643</v>
      </c>
      <c r="C266" s="91"/>
      <c r="D266" s="91"/>
      <c r="E266" s="493" t="s">
        <v>227</v>
      </c>
      <c r="F266" s="91"/>
      <c r="G266" s="91"/>
      <c r="H266" s="91"/>
      <c r="I266" s="91"/>
      <c r="J266" s="91"/>
      <c r="K266" s="91"/>
      <c r="L266" s="91"/>
      <c r="M266" s="91"/>
      <c r="N266" s="91"/>
      <c r="O266" s="91"/>
      <c r="P266" s="91"/>
      <c r="Q266" s="91"/>
    </row>
    <row r="267" spans="1:17" x14ac:dyDescent="0.2">
      <c r="A267" s="482"/>
      <c r="B267" s="92" t="s">
        <v>644</v>
      </c>
      <c r="C267" s="91"/>
      <c r="D267" s="91"/>
      <c r="E267" s="493" t="s">
        <v>227</v>
      </c>
      <c r="F267" s="91"/>
      <c r="G267" s="91"/>
      <c r="H267" s="91"/>
      <c r="I267" s="91"/>
      <c r="J267" s="91"/>
      <c r="K267" s="91"/>
      <c r="L267" s="91"/>
      <c r="M267" s="91"/>
      <c r="N267" s="91"/>
      <c r="O267" s="91"/>
      <c r="P267" s="91"/>
      <c r="Q267" s="91"/>
    </row>
    <row r="268" spans="1:17" x14ac:dyDescent="0.2">
      <c r="A268" s="482"/>
      <c r="B268" s="92" t="s">
        <v>645</v>
      </c>
      <c r="C268" s="91"/>
      <c r="D268" s="91"/>
      <c r="E268" s="493" t="s">
        <v>227</v>
      </c>
      <c r="F268" s="91"/>
      <c r="G268" s="91"/>
      <c r="H268" s="91"/>
      <c r="I268" s="91"/>
      <c r="J268" s="91"/>
      <c r="K268" s="91"/>
      <c r="L268" s="91"/>
      <c r="M268" s="91"/>
      <c r="N268" s="91"/>
      <c r="O268" s="91"/>
      <c r="P268" s="91"/>
      <c r="Q268" s="91"/>
    </row>
    <row r="269" spans="1:17" x14ac:dyDescent="0.2">
      <c r="A269" s="482"/>
      <c r="B269" s="92" t="s">
        <v>646</v>
      </c>
      <c r="C269" s="91"/>
      <c r="D269" s="91"/>
      <c r="E269" s="493" t="s">
        <v>227</v>
      </c>
      <c r="F269" s="91"/>
      <c r="G269" s="91"/>
      <c r="H269" s="91"/>
      <c r="I269" s="91"/>
      <c r="J269" s="91"/>
      <c r="K269" s="91"/>
      <c r="L269" s="91"/>
      <c r="M269" s="91"/>
      <c r="N269" s="91"/>
      <c r="O269" s="91"/>
      <c r="P269" s="91"/>
      <c r="Q269" s="91"/>
    </row>
    <row r="270" spans="1:17" x14ac:dyDescent="0.2">
      <c r="A270" s="482"/>
      <c r="B270" s="92" t="s">
        <v>647</v>
      </c>
      <c r="C270" s="91"/>
      <c r="D270" s="91"/>
      <c r="E270" s="493" t="s">
        <v>227</v>
      </c>
      <c r="F270" s="91"/>
      <c r="G270" s="91"/>
      <c r="H270" s="91"/>
      <c r="I270" s="91"/>
      <c r="J270" s="91"/>
      <c r="K270" s="91"/>
      <c r="L270" s="91"/>
      <c r="M270" s="91"/>
      <c r="N270" s="91"/>
      <c r="O270" s="91"/>
      <c r="P270" s="91"/>
      <c r="Q270" s="91"/>
    </row>
    <row r="271" spans="1:17" x14ac:dyDescent="0.2">
      <c r="A271" s="482"/>
      <c r="B271" s="92" t="s">
        <v>648</v>
      </c>
      <c r="C271" s="91"/>
      <c r="D271" s="91"/>
      <c r="E271" s="493" t="s">
        <v>227</v>
      </c>
      <c r="F271" s="91"/>
      <c r="G271" s="91"/>
      <c r="H271" s="91"/>
      <c r="I271" s="91"/>
      <c r="J271" s="91"/>
      <c r="K271" s="91"/>
      <c r="L271" s="91"/>
      <c r="M271" s="91"/>
      <c r="N271" s="91"/>
      <c r="O271" s="91"/>
      <c r="P271" s="91"/>
      <c r="Q271" s="91"/>
    </row>
    <row r="272" spans="1:17" x14ac:dyDescent="0.2">
      <c r="A272" s="482"/>
      <c r="B272" s="92" t="s">
        <v>649</v>
      </c>
      <c r="C272" s="91"/>
      <c r="D272" s="91"/>
      <c r="E272" s="493" t="s">
        <v>227</v>
      </c>
      <c r="F272" s="91"/>
      <c r="G272" s="91"/>
      <c r="H272" s="91"/>
      <c r="I272" s="91"/>
      <c r="J272" s="91"/>
      <c r="K272" s="91"/>
      <c r="L272" s="91"/>
      <c r="M272" s="91"/>
      <c r="N272" s="91"/>
      <c r="O272" s="91"/>
      <c r="P272" s="91"/>
      <c r="Q272" s="91"/>
    </row>
    <row r="273" spans="1:17" x14ac:dyDescent="0.2">
      <c r="A273" s="482"/>
      <c r="B273" s="92" t="s">
        <v>650</v>
      </c>
      <c r="C273" s="91"/>
      <c r="D273" s="91"/>
      <c r="E273" s="493" t="s">
        <v>227</v>
      </c>
      <c r="F273" s="91"/>
      <c r="G273" s="91"/>
      <c r="H273" s="91"/>
      <c r="I273" s="91"/>
      <c r="J273" s="91"/>
      <c r="K273" s="91"/>
      <c r="L273" s="91"/>
      <c r="M273" s="91"/>
      <c r="N273" s="91"/>
      <c r="O273" s="91"/>
      <c r="P273" s="91"/>
      <c r="Q273" s="91"/>
    </row>
    <row r="274" spans="1:17" x14ac:dyDescent="0.2">
      <c r="A274" s="482"/>
      <c r="B274" s="92" t="s">
        <v>650</v>
      </c>
      <c r="C274" s="91"/>
      <c r="D274" s="91"/>
      <c r="E274" s="493" t="s">
        <v>227</v>
      </c>
      <c r="F274" s="91"/>
      <c r="G274" s="91"/>
      <c r="H274" s="91"/>
      <c r="I274" s="91"/>
      <c r="J274" s="91"/>
      <c r="K274" s="91"/>
      <c r="L274" s="91"/>
      <c r="M274" s="91"/>
      <c r="N274" s="91"/>
      <c r="O274" s="91"/>
      <c r="P274" s="91"/>
      <c r="Q274" s="91"/>
    </row>
    <row r="275" spans="1:17" x14ac:dyDescent="0.2">
      <c r="A275" s="482"/>
      <c r="B275" s="92" t="s">
        <v>651</v>
      </c>
      <c r="C275" s="91"/>
      <c r="D275" s="91"/>
      <c r="E275" s="493" t="s">
        <v>227</v>
      </c>
      <c r="F275" s="91"/>
      <c r="G275" s="91"/>
      <c r="H275" s="91"/>
      <c r="I275" s="91"/>
      <c r="J275" s="91"/>
      <c r="K275" s="91"/>
      <c r="L275" s="91"/>
      <c r="M275" s="91"/>
      <c r="N275" s="91"/>
      <c r="O275" s="91"/>
      <c r="P275" s="91"/>
      <c r="Q275" s="91"/>
    </row>
    <row r="276" spans="1:17" x14ac:dyDescent="0.2">
      <c r="A276" s="482"/>
      <c r="B276" s="92" t="s">
        <v>652</v>
      </c>
      <c r="C276" s="91"/>
      <c r="D276" s="91"/>
      <c r="E276" s="493" t="s">
        <v>227</v>
      </c>
      <c r="F276" s="91"/>
      <c r="G276" s="91"/>
      <c r="H276" s="91"/>
      <c r="I276" s="91"/>
      <c r="J276" s="91"/>
      <c r="K276" s="91"/>
      <c r="L276" s="91"/>
      <c r="M276" s="91"/>
      <c r="N276" s="91"/>
      <c r="O276" s="91"/>
      <c r="P276" s="91"/>
      <c r="Q276" s="91"/>
    </row>
    <row r="277" spans="1:17" x14ac:dyDescent="0.2">
      <c r="A277" s="482"/>
      <c r="B277" s="92" t="s">
        <v>653</v>
      </c>
      <c r="C277" s="91"/>
      <c r="D277" s="91"/>
      <c r="E277" s="493" t="s">
        <v>227</v>
      </c>
      <c r="F277" s="91"/>
      <c r="G277" s="91"/>
      <c r="H277" s="91"/>
      <c r="I277" s="91"/>
      <c r="J277" s="91"/>
      <c r="K277" s="91"/>
      <c r="L277" s="91"/>
      <c r="M277" s="91"/>
      <c r="N277" s="91"/>
      <c r="O277" s="91"/>
      <c r="P277" s="91"/>
      <c r="Q277" s="91"/>
    </row>
    <row r="278" spans="1:17" x14ac:dyDescent="0.2">
      <c r="A278" s="482"/>
      <c r="B278" s="92" t="s">
        <v>654</v>
      </c>
      <c r="C278" s="91"/>
      <c r="D278" s="91"/>
      <c r="E278" s="493" t="s">
        <v>227</v>
      </c>
      <c r="F278" s="91"/>
      <c r="G278" s="91"/>
      <c r="H278" s="91"/>
      <c r="I278" s="91"/>
      <c r="J278" s="91"/>
      <c r="K278" s="91"/>
      <c r="L278" s="91"/>
      <c r="M278" s="91"/>
      <c r="N278" s="91"/>
      <c r="O278" s="91"/>
      <c r="P278" s="91"/>
      <c r="Q278" s="91"/>
    </row>
    <row r="279" spans="1:17" x14ac:dyDescent="0.2">
      <c r="A279" s="482"/>
      <c r="B279" s="92" t="s">
        <v>655</v>
      </c>
      <c r="C279" s="91"/>
      <c r="D279" s="91"/>
      <c r="E279" s="493" t="s">
        <v>227</v>
      </c>
      <c r="F279" s="91"/>
      <c r="G279" s="91"/>
      <c r="H279" s="91"/>
      <c r="I279" s="91"/>
      <c r="J279" s="91"/>
      <c r="K279" s="91"/>
      <c r="L279" s="91"/>
      <c r="M279" s="91"/>
      <c r="N279" s="91"/>
      <c r="O279" s="91"/>
      <c r="P279" s="91"/>
      <c r="Q279" s="91"/>
    </row>
    <row r="280" spans="1:17" x14ac:dyDescent="0.2">
      <c r="A280" s="482"/>
      <c r="B280" s="92" t="s">
        <v>656</v>
      </c>
      <c r="C280" s="91"/>
      <c r="D280" s="91"/>
      <c r="E280" s="493" t="s">
        <v>227</v>
      </c>
      <c r="F280" s="91"/>
      <c r="G280" s="91"/>
      <c r="H280" s="91"/>
      <c r="I280" s="91"/>
      <c r="J280" s="91"/>
      <c r="K280" s="91"/>
      <c r="L280" s="91"/>
      <c r="M280" s="91"/>
      <c r="N280" s="91"/>
      <c r="O280" s="91"/>
      <c r="P280" s="91"/>
      <c r="Q280" s="91"/>
    </row>
    <row r="281" spans="1:17" x14ac:dyDescent="0.2">
      <c r="A281" s="482"/>
      <c r="B281" s="92" t="s">
        <v>657</v>
      </c>
      <c r="C281" s="91"/>
      <c r="D281" s="91"/>
      <c r="E281" s="493" t="s">
        <v>227</v>
      </c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</row>
    <row r="282" spans="1:17" x14ac:dyDescent="0.2">
      <c r="A282" s="482"/>
      <c r="B282" s="92" t="s">
        <v>658</v>
      </c>
      <c r="C282" s="91"/>
      <c r="D282" s="91"/>
      <c r="E282" s="493" t="s">
        <v>227</v>
      </c>
      <c r="F282" s="91"/>
      <c r="G282" s="91"/>
      <c r="H282" s="91"/>
      <c r="I282" s="91"/>
      <c r="J282" s="91"/>
      <c r="K282" s="91"/>
      <c r="L282" s="91"/>
      <c r="M282" s="91"/>
      <c r="N282" s="91"/>
      <c r="O282" s="91"/>
      <c r="P282" s="91"/>
      <c r="Q282" s="91"/>
    </row>
    <row r="283" spans="1:17" x14ac:dyDescent="0.2">
      <c r="A283" s="482"/>
      <c r="B283" s="92" t="s">
        <v>659</v>
      </c>
      <c r="C283" s="91"/>
      <c r="D283" s="91"/>
      <c r="E283" s="493" t="s">
        <v>227</v>
      </c>
      <c r="F283" s="91"/>
      <c r="G283" s="91"/>
      <c r="H283" s="91"/>
      <c r="I283" s="91"/>
      <c r="J283" s="91"/>
      <c r="K283" s="91"/>
      <c r="L283" s="91"/>
      <c r="M283" s="91"/>
      <c r="N283" s="91"/>
      <c r="O283" s="91"/>
      <c r="P283" s="91"/>
      <c r="Q283" s="91"/>
    </row>
    <row r="284" spans="1:17" x14ac:dyDescent="0.2">
      <c r="A284" s="482"/>
      <c r="B284" s="92" t="s">
        <v>660</v>
      </c>
      <c r="C284" s="91"/>
      <c r="D284" s="91"/>
      <c r="E284" s="493" t="s">
        <v>227</v>
      </c>
      <c r="F284" s="91"/>
      <c r="G284" s="91"/>
      <c r="H284" s="91"/>
      <c r="I284" s="91"/>
      <c r="J284" s="91"/>
      <c r="K284" s="91"/>
      <c r="L284" s="91"/>
      <c r="M284" s="91"/>
      <c r="N284" s="91"/>
      <c r="O284" s="91"/>
      <c r="P284" s="91"/>
      <c r="Q284" s="91"/>
    </row>
    <row r="285" spans="1:17" x14ac:dyDescent="0.2">
      <c r="A285" s="482"/>
      <c r="B285" s="92" t="s">
        <v>661</v>
      </c>
      <c r="C285" s="91"/>
      <c r="D285" s="91"/>
      <c r="E285" s="493" t="s">
        <v>227</v>
      </c>
      <c r="F285" s="91"/>
      <c r="G285" s="91"/>
      <c r="H285" s="91"/>
      <c r="I285" s="91"/>
      <c r="J285" s="91"/>
      <c r="K285" s="91"/>
      <c r="L285" s="91"/>
      <c r="M285" s="91"/>
      <c r="N285" s="91"/>
      <c r="O285" s="91"/>
      <c r="P285" s="91"/>
      <c r="Q285" s="91"/>
    </row>
    <row r="286" spans="1:17" x14ac:dyDescent="0.2">
      <c r="A286" s="482"/>
      <c r="B286" s="92" t="s">
        <v>662</v>
      </c>
      <c r="C286" s="91"/>
      <c r="D286" s="91"/>
      <c r="E286" s="493" t="s">
        <v>227</v>
      </c>
      <c r="F286" s="91"/>
      <c r="G286" s="91"/>
      <c r="H286" s="91"/>
      <c r="I286" s="91"/>
      <c r="J286" s="91"/>
      <c r="K286" s="91"/>
      <c r="L286" s="91"/>
      <c r="M286" s="91"/>
      <c r="N286" s="91"/>
      <c r="O286" s="91"/>
      <c r="P286" s="91"/>
      <c r="Q286" s="91"/>
    </row>
    <row r="287" spans="1:17" x14ac:dyDescent="0.2">
      <c r="A287" s="482"/>
      <c r="B287" s="92" t="s">
        <v>663</v>
      </c>
      <c r="C287" s="91"/>
      <c r="D287" s="91"/>
      <c r="E287" s="493" t="s">
        <v>227</v>
      </c>
      <c r="F287" s="91"/>
      <c r="G287" s="91"/>
      <c r="H287" s="91"/>
      <c r="I287" s="91"/>
      <c r="J287" s="91"/>
      <c r="K287" s="91"/>
      <c r="L287" s="91"/>
      <c r="M287" s="91"/>
      <c r="N287" s="91"/>
      <c r="O287" s="91"/>
      <c r="P287" s="91"/>
      <c r="Q287" s="91"/>
    </row>
    <row r="288" spans="1:17" x14ac:dyDescent="0.2">
      <c r="A288" s="482"/>
      <c r="B288" s="92" t="s">
        <v>664</v>
      </c>
      <c r="C288" s="91"/>
      <c r="D288" s="91"/>
      <c r="E288" s="493" t="s">
        <v>227</v>
      </c>
      <c r="F288" s="91"/>
      <c r="G288" s="91"/>
      <c r="H288" s="91"/>
      <c r="I288" s="91"/>
      <c r="J288" s="91"/>
      <c r="K288" s="91"/>
      <c r="L288" s="91"/>
      <c r="M288" s="91"/>
      <c r="N288" s="91"/>
      <c r="O288" s="91"/>
      <c r="P288" s="91"/>
      <c r="Q288" s="91"/>
    </row>
    <row r="289" spans="1:17" x14ac:dyDescent="0.2">
      <c r="A289" s="482"/>
      <c r="B289" s="92" t="s">
        <v>547</v>
      </c>
      <c r="C289" s="91"/>
      <c r="D289" s="91"/>
      <c r="E289" s="493" t="s">
        <v>227</v>
      </c>
      <c r="F289" s="91"/>
      <c r="G289" s="91"/>
      <c r="H289" s="91"/>
      <c r="I289" s="91"/>
      <c r="J289" s="91"/>
      <c r="K289" s="91"/>
      <c r="L289" s="91"/>
      <c r="M289" s="91"/>
      <c r="N289" s="91"/>
      <c r="O289" s="91"/>
      <c r="P289" s="91"/>
      <c r="Q289" s="91"/>
    </row>
    <row r="290" spans="1:17" x14ac:dyDescent="0.2">
      <c r="A290" s="482"/>
      <c r="B290" s="92" t="s">
        <v>665</v>
      </c>
      <c r="C290" s="91"/>
      <c r="D290" s="91"/>
      <c r="E290" s="493" t="s">
        <v>227</v>
      </c>
      <c r="F290" s="91"/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1"/>
    </row>
    <row r="291" spans="1:17" x14ac:dyDescent="0.2">
      <c r="A291" s="482"/>
      <c r="B291" s="92" t="s">
        <v>551</v>
      </c>
      <c r="C291" s="91"/>
      <c r="D291" s="91"/>
      <c r="E291" s="12" t="s">
        <v>683</v>
      </c>
      <c r="F291" s="91"/>
      <c r="G291" s="91"/>
      <c r="H291" s="91"/>
      <c r="I291" s="91"/>
      <c r="J291" s="91"/>
      <c r="K291" s="91"/>
      <c r="L291" s="91"/>
      <c r="M291" s="91"/>
      <c r="N291" s="91"/>
      <c r="O291" s="91"/>
      <c r="P291" s="91"/>
      <c r="Q291" s="91"/>
    </row>
    <row r="292" spans="1:17" x14ac:dyDescent="0.2">
      <c r="A292" s="482"/>
      <c r="B292" s="92" t="s">
        <v>666</v>
      </c>
      <c r="C292" s="91"/>
      <c r="D292" s="91"/>
      <c r="E292" s="493" t="s">
        <v>227</v>
      </c>
      <c r="F292" s="91"/>
      <c r="G292" s="91"/>
      <c r="H292" s="91"/>
      <c r="I292" s="91"/>
      <c r="J292" s="91"/>
      <c r="K292" s="91"/>
      <c r="L292" s="91"/>
      <c r="M292" s="91"/>
      <c r="N292" s="91"/>
      <c r="O292" s="91"/>
      <c r="P292" s="91"/>
      <c r="Q292" s="91"/>
    </row>
    <row r="293" spans="1:17" x14ac:dyDescent="0.2">
      <c r="A293" s="482"/>
      <c r="B293" s="92" t="s">
        <v>667</v>
      </c>
      <c r="C293" s="91"/>
      <c r="D293" s="91"/>
      <c r="E293" s="493" t="s">
        <v>227</v>
      </c>
      <c r="F293" s="91"/>
      <c r="G293" s="91"/>
      <c r="H293" s="91"/>
      <c r="I293" s="91"/>
      <c r="J293" s="91"/>
      <c r="K293" s="91"/>
      <c r="L293" s="91"/>
      <c r="M293" s="91"/>
      <c r="N293" s="91"/>
      <c r="O293" s="91"/>
      <c r="P293" s="91"/>
      <c r="Q293" s="91"/>
    </row>
    <row r="294" spans="1:17" x14ac:dyDescent="0.2">
      <c r="A294" s="482"/>
      <c r="B294" s="92" t="s">
        <v>668</v>
      </c>
      <c r="C294" s="91"/>
      <c r="D294" s="91"/>
      <c r="E294" s="493" t="s">
        <v>227</v>
      </c>
      <c r="F294" s="91"/>
      <c r="G294" s="91"/>
      <c r="H294" s="91"/>
      <c r="I294" s="91"/>
      <c r="J294" s="91"/>
      <c r="K294" s="91"/>
      <c r="L294" s="91"/>
      <c r="M294" s="91"/>
      <c r="N294" s="91"/>
      <c r="O294" s="91"/>
      <c r="P294" s="91"/>
      <c r="Q294" s="91"/>
    </row>
    <row r="295" spans="1:17" x14ac:dyDescent="0.2">
      <c r="A295" s="482"/>
      <c r="B295" s="92" t="s">
        <v>425</v>
      </c>
      <c r="C295" s="91"/>
      <c r="D295" s="91"/>
      <c r="E295" s="493" t="s">
        <v>227</v>
      </c>
      <c r="F295" s="91"/>
      <c r="G295" s="91"/>
      <c r="H295" s="91"/>
      <c r="I295" s="91"/>
      <c r="J295" s="91"/>
      <c r="K295" s="91"/>
      <c r="L295" s="91"/>
      <c r="M295" s="91"/>
      <c r="N295" s="91"/>
      <c r="O295" s="91"/>
      <c r="P295" s="91"/>
      <c r="Q295" s="91"/>
    </row>
    <row r="296" spans="1:17" x14ac:dyDescent="0.2">
      <c r="A296" s="482"/>
      <c r="B296" s="92" t="s">
        <v>669</v>
      </c>
      <c r="C296" s="91"/>
      <c r="D296" s="91"/>
      <c r="E296" s="493" t="s">
        <v>227</v>
      </c>
      <c r="F296" s="91"/>
      <c r="G296" s="91"/>
      <c r="H296" s="91"/>
      <c r="I296" s="91"/>
      <c r="J296" s="91"/>
      <c r="K296" s="91"/>
      <c r="L296" s="91"/>
      <c r="M296" s="91"/>
      <c r="N296" s="91"/>
      <c r="O296" s="91"/>
      <c r="P296" s="91"/>
      <c r="Q296" s="91"/>
    </row>
    <row r="297" spans="1:17" x14ac:dyDescent="0.2">
      <c r="A297" s="482"/>
      <c r="B297" s="92" t="s">
        <v>670</v>
      </c>
      <c r="C297" s="91"/>
      <c r="D297" s="91"/>
      <c r="E297" s="493" t="s">
        <v>227</v>
      </c>
      <c r="F297" s="91"/>
      <c r="G297" s="91"/>
      <c r="H297" s="91"/>
      <c r="I297" s="91"/>
      <c r="J297" s="91"/>
      <c r="K297" s="91"/>
      <c r="L297" s="91"/>
      <c r="M297" s="91"/>
      <c r="N297" s="91"/>
      <c r="O297" s="91"/>
      <c r="P297" s="91"/>
      <c r="Q297" s="91"/>
    </row>
    <row r="298" spans="1:17" x14ac:dyDescent="0.2">
      <c r="A298" s="482"/>
      <c r="B298" s="92" t="s">
        <v>671</v>
      </c>
      <c r="C298" s="91"/>
      <c r="D298" s="91"/>
      <c r="E298" s="493" t="s">
        <v>227</v>
      </c>
      <c r="F298" s="91"/>
      <c r="G298" s="91"/>
      <c r="H298" s="91"/>
      <c r="I298" s="91"/>
      <c r="J298" s="91"/>
      <c r="K298" s="91"/>
      <c r="L298" s="91"/>
      <c r="M298" s="91"/>
      <c r="N298" s="91"/>
      <c r="O298" s="91"/>
      <c r="P298" s="91"/>
      <c r="Q298" s="91"/>
    </row>
    <row r="299" spans="1:17" x14ac:dyDescent="0.2">
      <c r="A299" s="482"/>
      <c r="B299" s="92" t="s">
        <v>672</v>
      </c>
      <c r="C299" s="91"/>
      <c r="D299" s="91"/>
      <c r="E299" s="493" t="s">
        <v>227</v>
      </c>
      <c r="F299" s="91"/>
      <c r="G299" s="91"/>
      <c r="H299" s="91"/>
      <c r="I299" s="91"/>
      <c r="J299" s="91"/>
      <c r="K299" s="91"/>
      <c r="L299" s="91"/>
      <c r="M299" s="91"/>
      <c r="N299" s="91"/>
      <c r="O299" s="91"/>
      <c r="P299" s="91"/>
      <c r="Q299" s="91"/>
    </row>
    <row r="300" spans="1:17" x14ac:dyDescent="0.2">
      <c r="A300" s="482"/>
      <c r="B300" s="92" t="s">
        <v>673</v>
      </c>
      <c r="C300" s="91"/>
      <c r="D300" s="91"/>
      <c r="E300" s="493" t="s">
        <v>227</v>
      </c>
      <c r="F300" s="91"/>
      <c r="G300" s="91"/>
      <c r="H300" s="91"/>
      <c r="I300" s="91"/>
      <c r="J300" s="91"/>
      <c r="K300" s="91"/>
      <c r="L300" s="91"/>
      <c r="M300" s="91"/>
      <c r="N300" s="91"/>
      <c r="O300" s="91"/>
      <c r="P300" s="91"/>
      <c r="Q300" s="91"/>
    </row>
    <row r="301" spans="1:17" x14ac:dyDescent="0.2">
      <c r="A301" s="482"/>
      <c r="B301" s="92" t="s">
        <v>674</v>
      </c>
      <c r="C301" s="91"/>
      <c r="D301" s="91"/>
      <c r="E301" s="493" t="s">
        <v>227</v>
      </c>
      <c r="F301" s="91"/>
      <c r="G301" s="91"/>
      <c r="H301" s="91"/>
      <c r="I301" s="91"/>
      <c r="J301" s="91"/>
      <c r="K301" s="91"/>
      <c r="L301" s="91"/>
      <c r="M301" s="91"/>
      <c r="N301" s="91"/>
      <c r="O301" s="91"/>
      <c r="P301" s="91"/>
      <c r="Q301" s="91"/>
    </row>
    <row r="302" spans="1:17" x14ac:dyDescent="0.2">
      <c r="A302" s="482"/>
      <c r="B302" s="92" t="s">
        <v>675</v>
      </c>
      <c r="C302" s="91"/>
      <c r="D302" s="91"/>
      <c r="E302" s="493" t="s">
        <v>227</v>
      </c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</row>
    <row r="303" spans="1:17" x14ac:dyDescent="0.2">
      <c r="A303" s="482"/>
      <c r="B303" s="92" t="s">
        <v>676</v>
      </c>
      <c r="C303" s="91"/>
      <c r="D303" s="91"/>
      <c r="E303" s="493" t="s">
        <v>227</v>
      </c>
      <c r="F303" s="91"/>
      <c r="G303" s="91"/>
      <c r="H303" s="91"/>
      <c r="I303" s="91"/>
      <c r="J303" s="91"/>
      <c r="K303" s="91"/>
      <c r="L303" s="91"/>
      <c r="M303" s="91"/>
      <c r="N303" s="91"/>
      <c r="O303" s="91"/>
      <c r="P303" s="91"/>
      <c r="Q303" s="91"/>
    </row>
    <row r="304" spans="1:17" x14ac:dyDescent="0.2">
      <c r="A304" s="482"/>
      <c r="B304" s="92" t="s">
        <v>677</v>
      </c>
      <c r="C304" s="91"/>
      <c r="D304" s="91"/>
      <c r="E304" s="493" t="s">
        <v>227</v>
      </c>
      <c r="F304" s="91"/>
      <c r="G304" s="91"/>
      <c r="H304" s="91"/>
      <c r="I304" s="91"/>
      <c r="J304" s="91"/>
      <c r="K304" s="91"/>
      <c r="L304" s="91"/>
      <c r="M304" s="91"/>
      <c r="N304" s="91"/>
      <c r="O304" s="91"/>
      <c r="P304" s="91"/>
      <c r="Q304" s="91"/>
    </row>
    <row r="305" spans="1:17" x14ac:dyDescent="0.2">
      <c r="A305" s="482"/>
      <c r="B305" s="92" t="s">
        <v>678</v>
      </c>
      <c r="C305" s="91"/>
      <c r="D305" s="91"/>
      <c r="E305" s="493" t="s">
        <v>227</v>
      </c>
      <c r="F305" s="91"/>
      <c r="G305" s="91"/>
      <c r="H305" s="91"/>
      <c r="I305" s="91"/>
      <c r="J305" s="91"/>
      <c r="K305" s="91"/>
      <c r="L305" s="91"/>
      <c r="M305" s="91"/>
      <c r="N305" s="91"/>
      <c r="O305" s="91"/>
      <c r="P305" s="91"/>
      <c r="Q305" s="91"/>
    </row>
    <row r="306" spans="1:17" x14ac:dyDescent="0.2">
      <c r="A306" s="482"/>
      <c r="B306" s="92" t="s">
        <v>679</v>
      </c>
      <c r="C306" s="91"/>
      <c r="D306" s="91"/>
      <c r="E306" s="493" t="s">
        <v>227</v>
      </c>
      <c r="F306" s="91"/>
      <c r="G306" s="91"/>
      <c r="H306" s="91"/>
      <c r="I306" s="91"/>
      <c r="J306" s="91"/>
      <c r="K306" s="91"/>
      <c r="L306" s="91"/>
      <c r="M306" s="91"/>
      <c r="N306" s="91"/>
      <c r="O306" s="91"/>
      <c r="P306" s="91"/>
      <c r="Q306" s="91"/>
    </row>
    <row r="307" spans="1:17" x14ac:dyDescent="0.2">
      <c r="A307" s="482"/>
      <c r="B307" s="92" t="s">
        <v>680</v>
      </c>
      <c r="C307" s="91"/>
      <c r="D307" s="91"/>
      <c r="E307" s="493" t="s">
        <v>227</v>
      </c>
      <c r="F307" s="91"/>
      <c r="G307" s="91"/>
      <c r="H307" s="91"/>
      <c r="I307" s="91"/>
      <c r="J307" s="91"/>
      <c r="K307" s="91"/>
      <c r="L307" s="91"/>
      <c r="M307" s="91"/>
      <c r="N307" s="91"/>
      <c r="O307" s="91"/>
      <c r="P307" s="91"/>
      <c r="Q307" s="91"/>
    </row>
    <row r="308" spans="1:17" x14ac:dyDescent="0.2">
      <c r="A308" s="482"/>
      <c r="B308" s="92" t="s">
        <v>681</v>
      </c>
      <c r="C308" s="91"/>
      <c r="D308" s="91"/>
      <c r="E308" s="493" t="s">
        <v>227</v>
      </c>
      <c r="F308" s="91"/>
      <c r="G308" s="91"/>
      <c r="H308" s="91"/>
      <c r="I308" s="91"/>
      <c r="J308" s="91"/>
      <c r="K308" s="91"/>
      <c r="L308" s="91"/>
      <c r="M308" s="91"/>
      <c r="N308" s="91"/>
      <c r="O308" s="91"/>
      <c r="P308" s="91"/>
      <c r="Q308" s="91"/>
    </row>
    <row r="309" spans="1:17" x14ac:dyDescent="0.2">
      <c r="A309" s="494"/>
      <c r="B309" s="498" t="s">
        <v>77</v>
      </c>
      <c r="C309" s="493"/>
      <c r="D309" s="493"/>
      <c r="E309" s="493" t="s">
        <v>227</v>
      </c>
      <c r="F309" s="493"/>
      <c r="G309" s="493"/>
      <c r="H309" s="493"/>
      <c r="I309" s="493"/>
      <c r="J309" s="493"/>
      <c r="K309" s="493"/>
      <c r="L309" s="493"/>
      <c r="M309" s="493"/>
      <c r="N309" s="493"/>
      <c r="O309" s="493"/>
      <c r="P309" s="493"/>
      <c r="Q309" s="493"/>
    </row>
    <row r="310" spans="1:17" x14ac:dyDescent="0.2">
      <c r="A310" s="495"/>
      <c r="B310" s="499" t="s">
        <v>79</v>
      </c>
      <c r="C310" s="493"/>
      <c r="D310" s="493"/>
      <c r="E310" s="493" t="s">
        <v>227</v>
      </c>
      <c r="F310" s="493"/>
      <c r="G310" s="493"/>
      <c r="H310" s="493"/>
      <c r="I310" s="493"/>
      <c r="J310" s="493"/>
      <c r="K310" s="493"/>
      <c r="L310" s="493"/>
      <c r="M310" s="493"/>
      <c r="N310" s="493"/>
      <c r="O310" s="493"/>
      <c r="P310" s="493"/>
      <c r="Q310" s="493"/>
    </row>
    <row r="311" spans="1:17" x14ac:dyDescent="0.2">
      <c r="A311" s="495"/>
      <c r="B311" s="500" t="s">
        <v>136</v>
      </c>
      <c r="C311" s="493"/>
      <c r="D311" s="493"/>
      <c r="E311" s="12" t="s">
        <v>683</v>
      </c>
      <c r="F311" s="493"/>
      <c r="G311" s="493"/>
      <c r="H311" s="493"/>
      <c r="I311" s="91"/>
      <c r="J311" s="493"/>
      <c r="K311" s="91"/>
      <c r="L311" s="91"/>
      <c r="M311" s="493"/>
      <c r="N311" s="91"/>
      <c r="O311" s="91"/>
      <c r="P311" s="493"/>
      <c r="Q311" s="91"/>
    </row>
    <row r="312" spans="1:17" x14ac:dyDescent="0.2">
      <c r="A312" s="495"/>
      <c r="B312" s="501" t="s">
        <v>137</v>
      </c>
      <c r="C312" s="493"/>
      <c r="D312" s="493"/>
      <c r="E312" s="12" t="s">
        <v>683</v>
      </c>
      <c r="F312" s="493"/>
      <c r="G312" s="493"/>
      <c r="H312" s="493"/>
      <c r="I312" s="493"/>
      <c r="J312" s="493"/>
      <c r="K312" s="493"/>
      <c r="L312" s="493"/>
      <c r="M312" s="493"/>
      <c r="N312" s="493"/>
      <c r="O312" s="493"/>
      <c r="P312" s="493"/>
      <c r="Q312" s="493"/>
    </row>
    <row r="313" spans="1:17" x14ac:dyDescent="0.2">
      <c r="A313" s="495"/>
      <c r="B313" s="501" t="s">
        <v>138</v>
      </c>
      <c r="C313" s="493"/>
      <c r="D313" s="493"/>
      <c r="E313" s="12" t="s">
        <v>683</v>
      </c>
      <c r="F313" s="493"/>
      <c r="G313" s="493"/>
      <c r="H313" s="493"/>
      <c r="I313" s="493"/>
      <c r="J313" s="493"/>
      <c r="K313" s="493"/>
      <c r="L313" s="493"/>
      <c r="M313" s="493"/>
      <c r="N313" s="493"/>
      <c r="O313" s="493"/>
      <c r="P313" s="493"/>
      <c r="Q313" s="493"/>
    </row>
    <row r="314" spans="1:17" x14ac:dyDescent="0.2">
      <c r="A314" s="495"/>
      <c r="B314" s="501" t="s">
        <v>139</v>
      </c>
      <c r="C314" s="493"/>
      <c r="D314" s="493"/>
      <c r="E314" s="493" t="s">
        <v>227</v>
      </c>
      <c r="F314" s="493"/>
      <c r="G314" s="493"/>
      <c r="H314" s="493"/>
      <c r="I314" s="493"/>
      <c r="J314" s="493"/>
      <c r="K314" s="493"/>
      <c r="L314" s="493"/>
      <c r="M314" s="493"/>
      <c r="N314" s="493"/>
      <c r="O314" s="493"/>
      <c r="P314" s="493"/>
      <c r="Q314" s="493"/>
    </row>
    <row r="315" spans="1:17" x14ac:dyDescent="0.2">
      <c r="A315" s="495"/>
      <c r="B315" s="501" t="s">
        <v>140</v>
      </c>
      <c r="C315" s="493"/>
      <c r="D315" s="493"/>
      <c r="E315" s="12" t="s">
        <v>683</v>
      </c>
      <c r="F315" s="493"/>
      <c r="G315" s="493"/>
      <c r="H315" s="493"/>
      <c r="I315" s="493"/>
      <c r="J315" s="493"/>
      <c r="K315" s="493"/>
      <c r="L315" s="493"/>
      <c r="M315" s="493"/>
      <c r="N315" s="493"/>
      <c r="O315" s="493"/>
      <c r="P315" s="493"/>
      <c r="Q315" s="493"/>
    </row>
    <row r="316" spans="1:17" x14ac:dyDescent="0.2">
      <c r="A316" s="495"/>
      <c r="B316" s="501" t="s">
        <v>141</v>
      </c>
      <c r="C316" s="493"/>
      <c r="D316" s="493"/>
      <c r="E316" s="493" t="s">
        <v>227</v>
      </c>
      <c r="F316" s="493"/>
      <c r="G316" s="493"/>
      <c r="H316" s="493"/>
      <c r="I316" s="493"/>
      <c r="J316" s="493"/>
      <c r="K316" s="493"/>
      <c r="L316" s="493"/>
      <c r="M316" s="493"/>
      <c r="N316" s="493"/>
      <c r="O316" s="493"/>
      <c r="P316" s="493"/>
      <c r="Q316" s="493"/>
    </row>
    <row r="317" spans="1:17" x14ac:dyDescent="0.2">
      <c r="A317" s="495"/>
      <c r="B317" s="501" t="s">
        <v>142</v>
      </c>
      <c r="C317" s="493"/>
      <c r="D317" s="493"/>
      <c r="E317" s="493" t="s">
        <v>227</v>
      </c>
      <c r="F317" s="493"/>
      <c r="G317" s="493"/>
      <c r="H317" s="493"/>
      <c r="I317" s="493"/>
      <c r="J317" s="493"/>
      <c r="K317" s="493"/>
      <c r="L317" s="493"/>
      <c r="M317" s="493"/>
      <c r="N317" s="493"/>
      <c r="O317" s="493"/>
      <c r="P317" s="493"/>
      <c r="Q317" s="493"/>
    </row>
    <row r="318" spans="1:17" x14ac:dyDescent="0.2">
      <c r="A318" s="495"/>
      <c r="B318" s="501" t="s">
        <v>143</v>
      </c>
      <c r="C318" s="493"/>
      <c r="D318" s="493"/>
      <c r="E318" s="493" t="s">
        <v>227</v>
      </c>
      <c r="F318" s="493"/>
      <c r="G318" s="493"/>
      <c r="H318" s="493"/>
      <c r="I318" s="493"/>
      <c r="J318" s="493"/>
      <c r="K318" s="493"/>
      <c r="L318" s="493"/>
      <c r="M318" s="493"/>
      <c r="N318" s="493"/>
      <c r="O318" s="493"/>
      <c r="P318" s="493"/>
      <c r="Q318" s="493"/>
    </row>
    <row r="319" spans="1:17" x14ac:dyDescent="0.2">
      <c r="A319" s="495"/>
      <c r="B319" s="501" t="s">
        <v>144</v>
      </c>
      <c r="C319" s="493"/>
      <c r="D319" s="493"/>
      <c r="E319" s="493" t="s">
        <v>227</v>
      </c>
      <c r="F319" s="493"/>
      <c r="G319" s="493"/>
      <c r="H319" s="493"/>
      <c r="I319" s="493"/>
      <c r="J319" s="493"/>
      <c r="K319" s="493"/>
      <c r="L319" s="493"/>
      <c r="M319" s="493"/>
      <c r="N319" s="493"/>
      <c r="O319" s="493"/>
      <c r="P319" s="493"/>
      <c r="Q319" s="493"/>
    </row>
    <row r="320" spans="1:17" x14ac:dyDescent="0.2">
      <c r="A320" s="495" t="s">
        <v>76</v>
      </c>
      <c r="B320" s="501" t="s">
        <v>145</v>
      </c>
      <c r="C320" s="493"/>
      <c r="D320" s="493"/>
      <c r="E320" s="493" t="s">
        <v>227</v>
      </c>
      <c r="F320" s="493"/>
      <c r="G320" s="493"/>
      <c r="H320" s="493"/>
      <c r="I320" s="493"/>
      <c r="J320" s="493"/>
      <c r="K320" s="493"/>
      <c r="L320" s="493"/>
      <c r="M320" s="493"/>
      <c r="N320" s="493"/>
      <c r="O320" s="493"/>
      <c r="P320" s="493"/>
      <c r="Q320" s="493"/>
    </row>
    <row r="321" spans="1:17" x14ac:dyDescent="0.2">
      <c r="A321" s="495"/>
      <c r="B321" s="501" t="s">
        <v>146</v>
      </c>
      <c r="C321" s="493"/>
      <c r="D321" s="493"/>
      <c r="E321" s="493" t="s">
        <v>227</v>
      </c>
      <c r="F321" s="493"/>
      <c r="G321" s="493"/>
      <c r="H321" s="493"/>
      <c r="I321" s="493"/>
      <c r="J321" s="493"/>
      <c r="K321" s="493"/>
      <c r="L321" s="493"/>
      <c r="M321" s="493"/>
      <c r="N321" s="493"/>
      <c r="O321" s="493"/>
      <c r="P321" s="493"/>
      <c r="Q321" s="493"/>
    </row>
    <row r="322" spans="1:17" x14ac:dyDescent="0.2">
      <c r="A322" s="495"/>
      <c r="B322" s="501" t="s">
        <v>147</v>
      </c>
      <c r="C322" s="493"/>
      <c r="D322" s="493"/>
      <c r="E322" s="493" t="s">
        <v>227</v>
      </c>
      <c r="F322" s="493"/>
      <c r="G322" s="493"/>
      <c r="H322" s="493"/>
      <c r="I322" s="493"/>
      <c r="J322" s="493"/>
      <c r="K322" s="493"/>
      <c r="L322" s="493"/>
      <c r="M322" s="493"/>
      <c r="N322" s="493"/>
      <c r="O322" s="493"/>
      <c r="P322" s="493"/>
      <c r="Q322" s="493"/>
    </row>
    <row r="323" spans="1:17" x14ac:dyDescent="0.2">
      <c r="A323" s="495"/>
      <c r="B323" s="501" t="s">
        <v>148</v>
      </c>
      <c r="C323" s="493"/>
      <c r="D323" s="493"/>
      <c r="E323" s="493" t="s">
        <v>227</v>
      </c>
      <c r="F323" s="493"/>
      <c r="G323" s="493"/>
      <c r="H323" s="493"/>
      <c r="I323" s="493"/>
      <c r="J323" s="493"/>
      <c r="K323" s="493"/>
      <c r="L323" s="493"/>
      <c r="M323" s="493"/>
      <c r="N323" s="493"/>
      <c r="O323" s="493"/>
      <c r="P323" s="493"/>
      <c r="Q323" s="493"/>
    </row>
    <row r="324" spans="1:17" x14ac:dyDescent="0.2">
      <c r="A324" s="495"/>
      <c r="B324" s="501" t="s">
        <v>149</v>
      </c>
      <c r="C324" s="493"/>
      <c r="D324" s="493"/>
      <c r="E324" s="493" t="s">
        <v>227</v>
      </c>
      <c r="F324" s="493"/>
      <c r="G324" s="493"/>
      <c r="H324" s="493"/>
      <c r="I324" s="493"/>
      <c r="J324" s="493"/>
      <c r="K324" s="493"/>
      <c r="L324" s="493"/>
      <c r="M324" s="493"/>
      <c r="N324" s="493"/>
      <c r="O324" s="493"/>
      <c r="P324" s="493"/>
      <c r="Q324" s="493"/>
    </row>
    <row r="325" spans="1:17" x14ac:dyDescent="0.2">
      <c r="A325" s="495"/>
      <c r="B325" s="501" t="s">
        <v>150</v>
      </c>
      <c r="C325" s="493"/>
      <c r="D325" s="493"/>
      <c r="E325" s="493" t="s">
        <v>227</v>
      </c>
      <c r="F325" s="493"/>
      <c r="G325" s="493"/>
      <c r="H325" s="493"/>
      <c r="I325" s="493"/>
      <c r="J325" s="493"/>
      <c r="K325" s="493"/>
      <c r="L325" s="493"/>
      <c r="M325" s="493"/>
      <c r="N325" s="493"/>
      <c r="O325" s="493"/>
      <c r="P325" s="493"/>
      <c r="Q325" s="493"/>
    </row>
    <row r="326" spans="1:17" x14ac:dyDescent="0.2">
      <c r="A326" s="495"/>
      <c r="B326" s="501" t="s">
        <v>151</v>
      </c>
      <c r="C326" s="493"/>
      <c r="D326" s="493"/>
      <c r="E326" s="493" t="s">
        <v>227</v>
      </c>
      <c r="F326" s="493"/>
      <c r="G326" s="493"/>
      <c r="H326" s="493"/>
      <c r="I326" s="493"/>
      <c r="J326" s="493"/>
      <c r="K326" s="493"/>
      <c r="L326" s="493"/>
      <c r="M326" s="493"/>
      <c r="N326" s="493"/>
      <c r="O326" s="493"/>
      <c r="P326" s="493"/>
      <c r="Q326" s="493"/>
    </row>
    <row r="327" spans="1:17" x14ac:dyDescent="0.2">
      <c r="A327" s="495"/>
      <c r="B327" s="501" t="s">
        <v>152</v>
      </c>
      <c r="C327" s="493"/>
      <c r="D327" s="493"/>
      <c r="E327" s="493" t="s">
        <v>227</v>
      </c>
      <c r="F327" s="493"/>
      <c r="G327" s="493"/>
      <c r="H327" s="493"/>
      <c r="I327" s="493"/>
      <c r="J327" s="493"/>
      <c r="K327" s="493"/>
      <c r="L327" s="493"/>
      <c r="M327" s="493"/>
      <c r="N327" s="493"/>
      <c r="O327" s="493"/>
      <c r="P327" s="493"/>
      <c r="Q327" s="493"/>
    </row>
    <row r="328" spans="1:17" x14ac:dyDescent="0.2">
      <c r="A328" s="495"/>
      <c r="B328" s="501" t="s">
        <v>153</v>
      </c>
      <c r="C328" s="493"/>
      <c r="D328" s="493"/>
      <c r="E328" s="493" t="s">
        <v>227</v>
      </c>
      <c r="F328" s="493"/>
      <c r="G328" s="493"/>
      <c r="H328" s="493"/>
      <c r="I328" s="493"/>
      <c r="J328" s="493"/>
      <c r="K328" s="493"/>
      <c r="L328" s="493"/>
      <c r="M328" s="493"/>
      <c r="N328" s="493"/>
      <c r="O328" s="493"/>
      <c r="P328" s="493"/>
      <c r="Q328" s="493"/>
    </row>
    <row r="329" spans="1:17" x14ac:dyDescent="0.2">
      <c r="A329" s="495"/>
      <c r="B329" s="501" t="s">
        <v>154</v>
      </c>
      <c r="C329" s="493"/>
      <c r="D329" s="493"/>
      <c r="E329" s="493" t="s">
        <v>227</v>
      </c>
      <c r="F329" s="493"/>
      <c r="G329" s="493"/>
      <c r="H329" s="493"/>
      <c r="I329" s="493"/>
      <c r="J329" s="493"/>
      <c r="K329" s="493"/>
      <c r="L329" s="493"/>
      <c r="M329" s="493"/>
      <c r="N329" s="493"/>
      <c r="O329" s="493"/>
      <c r="P329" s="493"/>
      <c r="Q329" s="493"/>
    </row>
    <row r="330" spans="1:17" x14ac:dyDescent="0.2">
      <c r="A330" s="495"/>
      <c r="B330" s="501" t="s">
        <v>155</v>
      </c>
      <c r="C330" s="493"/>
      <c r="D330" s="493"/>
      <c r="E330" s="493" t="s">
        <v>227</v>
      </c>
      <c r="F330" s="493"/>
      <c r="G330" s="493"/>
      <c r="H330" s="493"/>
      <c r="I330" s="493"/>
      <c r="J330" s="493"/>
      <c r="K330" s="493"/>
      <c r="L330" s="493"/>
      <c r="M330" s="493"/>
      <c r="N330" s="493"/>
      <c r="O330" s="493"/>
      <c r="P330" s="493"/>
      <c r="Q330" s="493"/>
    </row>
    <row r="331" spans="1:17" x14ac:dyDescent="0.2">
      <c r="A331" s="495"/>
      <c r="B331" s="499" t="s">
        <v>78</v>
      </c>
      <c r="C331" s="493"/>
      <c r="D331" s="493"/>
      <c r="E331" s="493" t="s">
        <v>227</v>
      </c>
      <c r="F331" s="493"/>
      <c r="G331" s="493"/>
      <c r="H331" s="493"/>
      <c r="I331" s="493"/>
      <c r="J331" s="493"/>
      <c r="K331" s="493"/>
      <c r="L331" s="493"/>
      <c r="M331" s="493"/>
      <c r="N331" s="493"/>
      <c r="O331" s="493"/>
      <c r="P331" s="493"/>
      <c r="Q331" s="493"/>
    </row>
    <row r="332" spans="1:17" x14ac:dyDescent="0.2">
      <c r="A332" s="483"/>
      <c r="B332" s="498" t="s">
        <v>80</v>
      </c>
      <c r="C332" s="493"/>
      <c r="D332" s="493"/>
      <c r="E332" s="12" t="s">
        <v>683</v>
      </c>
      <c r="F332" s="493"/>
      <c r="G332" s="493"/>
      <c r="H332" s="493"/>
      <c r="I332" s="493"/>
      <c r="J332" s="493"/>
      <c r="K332" s="493"/>
      <c r="L332" s="493"/>
      <c r="M332" s="493"/>
      <c r="N332" s="493"/>
      <c r="O332" s="493"/>
      <c r="P332" s="493"/>
      <c r="Q332" s="493"/>
    </row>
    <row r="333" spans="1:17" x14ac:dyDescent="0.2">
      <c r="A333" s="483"/>
      <c r="B333" s="498" t="s">
        <v>81</v>
      </c>
      <c r="C333" s="493"/>
      <c r="D333" s="493"/>
      <c r="E333" s="493" t="s">
        <v>227</v>
      </c>
      <c r="F333" s="493"/>
      <c r="G333" s="493"/>
      <c r="H333" s="493"/>
      <c r="I333" s="493"/>
      <c r="J333" s="493"/>
      <c r="K333" s="493"/>
      <c r="L333" s="493"/>
      <c r="M333" s="493"/>
      <c r="N333" s="493"/>
      <c r="O333" s="493"/>
      <c r="P333" s="493"/>
      <c r="Q333" s="493"/>
    </row>
    <row r="334" spans="1:17" x14ac:dyDescent="0.2">
      <c r="A334" s="483"/>
      <c r="B334" s="498" t="s">
        <v>22</v>
      </c>
      <c r="C334" s="493"/>
      <c r="D334" s="493"/>
      <c r="E334" s="12" t="s">
        <v>683</v>
      </c>
      <c r="F334" s="493"/>
      <c r="G334" s="493"/>
      <c r="H334" s="493"/>
      <c r="I334" s="493"/>
      <c r="J334" s="493"/>
      <c r="K334" s="493"/>
      <c r="L334" s="493"/>
      <c r="M334" s="493"/>
      <c r="N334" s="493"/>
      <c r="O334" s="493"/>
      <c r="P334" s="493"/>
      <c r="Q334" s="493"/>
    </row>
    <row r="335" spans="1:17" x14ac:dyDescent="0.2">
      <c r="A335" s="483"/>
      <c r="B335" s="498" t="s">
        <v>23</v>
      </c>
      <c r="C335" s="493"/>
      <c r="D335" s="493"/>
      <c r="E335" s="493" t="s">
        <v>227</v>
      </c>
      <c r="F335" s="493"/>
      <c r="G335" s="493"/>
      <c r="H335" s="493"/>
      <c r="I335" s="493"/>
      <c r="J335" s="493"/>
      <c r="K335" s="493"/>
      <c r="L335" s="493"/>
      <c r="M335" s="493"/>
      <c r="N335" s="493"/>
      <c r="O335" s="493"/>
      <c r="P335" s="493"/>
      <c r="Q335" s="493"/>
    </row>
    <row r="336" spans="1:17" x14ac:dyDescent="0.2">
      <c r="A336" s="483"/>
      <c r="B336" s="498" t="s">
        <v>118</v>
      </c>
      <c r="C336" s="493"/>
      <c r="D336" s="493"/>
      <c r="E336" s="493" t="s">
        <v>227</v>
      </c>
      <c r="F336" s="493"/>
      <c r="G336" s="493"/>
      <c r="H336" s="493"/>
      <c r="I336" s="493"/>
      <c r="J336" s="493"/>
      <c r="K336" s="493"/>
      <c r="L336" s="493"/>
      <c r="M336" s="493"/>
      <c r="N336" s="493"/>
      <c r="O336" s="493"/>
      <c r="P336" s="493"/>
      <c r="Q336" s="493"/>
    </row>
    <row r="337" spans="1:17" x14ac:dyDescent="0.2">
      <c r="A337" s="483"/>
      <c r="B337" s="498" t="s">
        <v>119</v>
      </c>
      <c r="C337" s="493"/>
      <c r="D337" s="493"/>
      <c r="E337" s="493" t="s">
        <v>227</v>
      </c>
      <c r="F337" s="493"/>
      <c r="G337" s="493"/>
      <c r="H337" s="493"/>
      <c r="I337" s="493"/>
      <c r="J337" s="493"/>
      <c r="K337" s="493"/>
      <c r="L337" s="493"/>
      <c r="M337" s="493"/>
      <c r="N337" s="493"/>
      <c r="O337" s="493"/>
      <c r="P337" s="493"/>
      <c r="Q337" s="493"/>
    </row>
    <row r="338" spans="1:17" x14ac:dyDescent="0.2">
      <c r="A338" s="483"/>
      <c r="B338" s="498" t="s">
        <v>120</v>
      </c>
      <c r="C338" s="493"/>
      <c r="D338" s="493"/>
      <c r="E338" s="493" t="s">
        <v>227</v>
      </c>
      <c r="F338" s="493"/>
      <c r="G338" s="493"/>
      <c r="H338" s="493"/>
      <c r="I338" s="493"/>
      <c r="J338" s="493"/>
      <c r="K338" s="493"/>
      <c r="L338" s="493"/>
      <c r="M338" s="493"/>
      <c r="N338" s="493"/>
      <c r="O338" s="493"/>
      <c r="P338" s="493"/>
      <c r="Q338" s="493"/>
    </row>
    <row r="339" spans="1:17" x14ac:dyDescent="0.2">
      <c r="A339" s="483"/>
      <c r="B339" s="498" t="s">
        <v>121</v>
      </c>
      <c r="C339" s="493"/>
      <c r="D339" s="493"/>
      <c r="E339" s="493" t="s">
        <v>227</v>
      </c>
      <c r="F339" s="493"/>
      <c r="G339" s="493"/>
      <c r="H339" s="493"/>
      <c r="I339" s="493"/>
      <c r="J339" s="493"/>
      <c r="K339" s="493"/>
      <c r="L339" s="493"/>
      <c r="M339" s="493"/>
      <c r="N339" s="493"/>
      <c r="O339" s="493"/>
      <c r="P339" s="493"/>
      <c r="Q339" s="493"/>
    </row>
    <row r="340" spans="1:17" x14ac:dyDescent="0.2">
      <c r="A340" s="483"/>
      <c r="B340" s="498" t="s">
        <v>59</v>
      </c>
      <c r="C340" s="493"/>
      <c r="D340" s="493"/>
      <c r="E340" s="12" t="s">
        <v>683</v>
      </c>
      <c r="F340" s="493"/>
      <c r="G340" s="493"/>
      <c r="H340" s="493"/>
      <c r="I340" s="493"/>
      <c r="J340" s="493"/>
      <c r="K340" s="493"/>
      <c r="L340" s="493"/>
      <c r="M340" s="493"/>
      <c r="N340" s="493"/>
      <c r="O340" s="493"/>
      <c r="P340" s="493"/>
      <c r="Q340" s="493"/>
    </row>
    <row r="341" spans="1:17" x14ac:dyDescent="0.2">
      <c r="A341" s="483"/>
      <c r="B341" s="498" t="s">
        <v>60</v>
      </c>
      <c r="C341" s="493"/>
      <c r="D341" s="493"/>
      <c r="E341" s="12" t="s">
        <v>683</v>
      </c>
      <c r="F341" s="493"/>
      <c r="G341" s="493"/>
      <c r="H341" s="493"/>
      <c r="I341" s="493"/>
      <c r="J341" s="493"/>
      <c r="K341" s="493"/>
      <c r="L341" s="493"/>
      <c r="M341" s="493"/>
      <c r="N341" s="493"/>
      <c r="O341" s="493"/>
      <c r="P341" s="493"/>
      <c r="Q341" s="493"/>
    </row>
    <row r="342" spans="1:17" x14ac:dyDescent="0.2">
      <c r="A342" s="483" t="s">
        <v>21</v>
      </c>
      <c r="B342" s="498" t="s">
        <v>61</v>
      </c>
      <c r="C342" s="493"/>
      <c r="D342" s="493"/>
      <c r="E342" s="493" t="s">
        <v>227</v>
      </c>
      <c r="F342" s="493"/>
      <c r="G342" s="493"/>
      <c r="H342" s="493"/>
      <c r="I342" s="493"/>
      <c r="J342" s="493"/>
      <c r="K342" s="493"/>
      <c r="L342" s="493"/>
      <c r="M342" s="493"/>
      <c r="N342" s="493"/>
      <c r="O342" s="493"/>
      <c r="P342" s="493"/>
      <c r="Q342" s="493"/>
    </row>
    <row r="343" spans="1:17" x14ac:dyDescent="0.2">
      <c r="A343" s="483"/>
      <c r="B343" s="498" t="s">
        <v>82</v>
      </c>
      <c r="C343" s="493"/>
      <c r="D343" s="493"/>
      <c r="E343" s="493" t="s">
        <v>227</v>
      </c>
      <c r="F343" s="493"/>
      <c r="G343" s="493"/>
      <c r="H343" s="493"/>
      <c r="I343" s="493"/>
      <c r="J343" s="493"/>
      <c r="K343" s="493"/>
      <c r="L343" s="493"/>
      <c r="M343" s="493"/>
      <c r="N343" s="493"/>
      <c r="O343" s="493"/>
      <c r="P343" s="493"/>
      <c r="Q343" s="493"/>
    </row>
    <row r="344" spans="1:17" x14ac:dyDescent="0.2">
      <c r="A344" s="483"/>
      <c r="B344" s="498" t="s">
        <v>116</v>
      </c>
      <c r="C344" s="493"/>
      <c r="D344" s="493"/>
      <c r="E344" s="493" t="s">
        <v>227</v>
      </c>
      <c r="F344" s="493"/>
      <c r="G344" s="493"/>
      <c r="H344" s="493"/>
      <c r="I344" s="493"/>
      <c r="J344" s="493"/>
      <c r="K344" s="493"/>
      <c r="L344" s="493"/>
      <c r="M344" s="493"/>
      <c r="N344" s="493"/>
      <c r="O344" s="493"/>
      <c r="P344" s="493"/>
      <c r="Q344" s="493"/>
    </row>
    <row r="345" spans="1:17" x14ac:dyDescent="0.2">
      <c r="A345" s="483"/>
      <c r="B345" s="490" t="s">
        <v>117</v>
      </c>
      <c r="C345" s="91"/>
      <c r="D345" s="91"/>
      <c r="E345" s="493" t="s">
        <v>227</v>
      </c>
      <c r="F345" s="91"/>
      <c r="G345" s="91"/>
      <c r="H345" s="91"/>
      <c r="I345" s="91"/>
      <c r="J345" s="91"/>
      <c r="K345" s="91"/>
      <c r="L345" s="91"/>
      <c r="M345" s="91"/>
      <c r="N345" s="91"/>
      <c r="O345" s="91"/>
      <c r="P345" s="91"/>
      <c r="Q345" s="91"/>
    </row>
    <row r="346" spans="1:17" x14ac:dyDescent="0.2">
      <c r="A346" s="494"/>
      <c r="B346" s="498" t="s">
        <v>62</v>
      </c>
      <c r="C346" s="493"/>
      <c r="D346" s="493"/>
      <c r="E346" s="12" t="s">
        <v>683</v>
      </c>
      <c r="F346" s="493"/>
      <c r="G346" s="493"/>
      <c r="H346" s="493"/>
      <c r="I346" s="493"/>
      <c r="J346" s="493"/>
      <c r="K346" s="493"/>
      <c r="L346" s="493"/>
      <c r="M346" s="493"/>
      <c r="N346" s="493"/>
      <c r="O346" s="493"/>
      <c r="P346" s="493"/>
      <c r="Q346" s="493"/>
    </row>
    <row r="347" spans="1:17" x14ac:dyDescent="0.2">
      <c r="A347" s="483" t="s">
        <v>122</v>
      </c>
      <c r="B347" s="498" t="s">
        <v>63</v>
      </c>
      <c r="C347" s="493"/>
      <c r="D347" s="493"/>
      <c r="E347" s="12" t="s">
        <v>683</v>
      </c>
      <c r="F347" s="493"/>
      <c r="G347" s="493"/>
      <c r="H347" s="493"/>
      <c r="I347" s="493"/>
      <c r="J347" s="493"/>
      <c r="K347" s="493"/>
      <c r="L347" s="493"/>
      <c r="M347" s="493"/>
      <c r="N347" s="493"/>
      <c r="O347" s="493"/>
      <c r="P347" s="493"/>
      <c r="Q347" s="493"/>
    </row>
    <row r="348" spans="1:17" x14ac:dyDescent="0.2">
      <c r="A348" s="483"/>
      <c r="B348" s="498" t="s">
        <v>64</v>
      </c>
      <c r="C348" s="493"/>
      <c r="D348" s="493"/>
      <c r="E348" s="12" t="s">
        <v>683</v>
      </c>
      <c r="F348" s="493"/>
      <c r="G348" s="493"/>
      <c r="H348" s="493"/>
      <c r="I348" s="493"/>
      <c r="J348" s="493"/>
      <c r="K348" s="493"/>
      <c r="L348" s="493"/>
      <c r="M348" s="493"/>
      <c r="N348" s="493"/>
      <c r="O348" s="493"/>
      <c r="P348" s="493"/>
      <c r="Q348" s="493"/>
    </row>
    <row r="349" spans="1:17" x14ac:dyDescent="0.2">
      <c r="A349" s="483"/>
      <c r="B349" s="498" t="s">
        <v>83</v>
      </c>
      <c r="C349" s="493"/>
      <c r="D349" s="493"/>
      <c r="E349" s="12" t="s">
        <v>683</v>
      </c>
      <c r="F349" s="493"/>
      <c r="G349" s="493"/>
      <c r="H349" s="493"/>
      <c r="I349" s="493"/>
      <c r="J349" s="493"/>
      <c r="K349" s="493"/>
      <c r="L349" s="493"/>
      <c r="M349" s="493"/>
      <c r="N349" s="493"/>
      <c r="O349" s="493"/>
      <c r="P349" s="493"/>
      <c r="Q349" s="493"/>
    </row>
    <row r="350" spans="1:17" x14ac:dyDescent="0.2">
      <c r="A350" s="483"/>
      <c r="B350" s="490" t="s">
        <v>124</v>
      </c>
      <c r="C350" s="493"/>
      <c r="D350" s="493"/>
      <c r="E350" s="12" t="s">
        <v>683</v>
      </c>
      <c r="F350" s="493"/>
      <c r="G350" s="493"/>
      <c r="H350" s="493"/>
      <c r="I350" s="493"/>
      <c r="J350" s="493"/>
      <c r="K350" s="493"/>
      <c r="L350" s="493"/>
      <c r="M350" s="493"/>
      <c r="N350" s="493"/>
      <c r="O350" s="493"/>
      <c r="P350" s="493"/>
      <c r="Q350" s="493"/>
    </row>
    <row r="351" spans="1:17" x14ac:dyDescent="0.2">
      <c r="A351" s="483"/>
      <c r="B351" s="490" t="s">
        <v>125</v>
      </c>
      <c r="C351" s="493"/>
      <c r="D351" s="493"/>
      <c r="E351" s="12" t="s">
        <v>683</v>
      </c>
      <c r="F351" s="493"/>
      <c r="G351" s="493"/>
      <c r="H351" s="493"/>
      <c r="I351" s="493"/>
      <c r="J351" s="493"/>
      <c r="K351" s="493"/>
      <c r="L351" s="493"/>
      <c r="M351" s="493"/>
      <c r="N351" s="493"/>
      <c r="O351" s="493"/>
      <c r="P351" s="493"/>
      <c r="Q351" s="493"/>
    </row>
    <row r="352" spans="1:17" x14ac:dyDescent="0.2">
      <c r="A352" s="483"/>
      <c r="B352" s="490" t="s">
        <v>126</v>
      </c>
      <c r="C352" s="91"/>
      <c r="D352" s="91"/>
      <c r="E352" s="12" t="s">
        <v>683</v>
      </c>
      <c r="F352" s="91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1"/>
    </row>
    <row r="353" spans="1:17" x14ac:dyDescent="0.2">
      <c r="A353" s="483"/>
      <c r="B353" s="490" t="s">
        <v>127</v>
      </c>
      <c r="C353" s="91"/>
      <c r="D353" s="91"/>
      <c r="E353" s="12" t="s">
        <v>683</v>
      </c>
      <c r="F353" s="91"/>
      <c r="G353" s="91"/>
      <c r="H353" s="91"/>
      <c r="I353" s="91"/>
      <c r="J353" s="91"/>
      <c r="K353" s="91"/>
      <c r="L353" s="91"/>
      <c r="M353" s="91"/>
      <c r="N353" s="91"/>
      <c r="O353" s="91"/>
      <c r="P353" s="91"/>
      <c r="Q353" s="91"/>
    </row>
    <row r="354" spans="1:17" x14ac:dyDescent="0.2">
      <c r="A354" s="483"/>
      <c r="B354" s="490" t="s">
        <v>128</v>
      </c>
      <c r="C354" s="91"/>
      <c r="D354" s="91"/>
      <c r="E354" s="12" t="s">
        <v>683</v>
      </c>
      <c r="F354" s="91"/>
      <c r="G354" s="91"/>
      <c r="H354" s="91"/>
      <c r="I354" s="91"/>
      <c r="J354" s="91"/>
      <c r="K354" s="91"/>
      <c r="L354" s="91"/>
      <c r="M354" s="91"/>
      <c r="N354" s="91"/>
      <c r="O354" s="91"/>
      <c r="P354" s="91"/>
      <c r="Q354" s="91"/>
    </row>
    <row r="355" spans="1:17" x14ac:dyDescent="0.2">
      <c r="A355" s="483" t="s">
        <v>123</v>
      </c>
      <c r="B355" s="490" t="s">
        <v>129</v>
      </c>
      <c r="C355" s="91"/>
      <c r="D355" s="91"/>
      <c r="E355" s="12" t="s">
        <v>683</v>
      </c>
      <c r="F355" s="91"/>
      <c r="G355" s="91"/>
      <c r="H355" s="91"/>
      <c r="I355" s="91"/>
      <c r="J355" s="91"/>
      <c r="K355" s="91"/>
      <c r="L355" s="91"/>
      <c r="M355" s="91"/>
      <c r="N355" s="91"/>
      <c r="O355" s="91"/>
      <c r="P355" s="91"/>
      <c r="Q355" s="91"/>
    </row>
    <row r="356" spans="1:17" x14ac:dyDescent="0.2">
      <c r="A356" s="483"/>
      <c r="B356" s="490" t="s">
        <v>130</v>
      </c>
      <c r="C356" s="91"/>
      <c r="D356" s="91"/>
      <c r="E356" s="12" t="s">
        <v>683</v>
      </c>
      <c r="F356" s="91"/>
      <c r="G356" s="91"/>
      <c r="H356" s="91"/>
      <c r="I356" s="91"/>
      <c r="J356" s="91"/>
      <c r="K356" s="91"/>
      <c r="L356" s="91"/>
      <c r="M356" s="91"/>
      <c r="N356" s="91"/>
      <c r="O356" s="91"/>
      <c r="P356" s="91"/>
      <c r="Q356" s="91"/>
    </row>
    <row r="357" spans="1:17" x14ac:dyDescent="0.2">
      <c r="D357" s="503" t="s">
        <v>683</v>
      </c>
      <c r="E357" s="503">
        <f>COUNTIF(E3:E356,"Pass")</f>
        <v>52</v>
      </c>
    </row>
    <row r="358" spans="1:17" x14ac:dyDescent="0.2">
      <c r="D358" s="503" t="s">
        <v>685</v>
      </c>
      <c r="E358" s="503">
        <f>COUNTIF(E3:E354,"Fail")</f>
        <v>31</v>
      </c>
    </row>
    <row r="359" spans="1:17" x14ac:dyDescent="0.2">
      <c r="D359" s="503" t="s">
        <v>227</v>
      </c>
      <c r="E359" s="503">
        <f>COUNTIF(E3:E354,"N/A")</f>
        <v>271</v>
      </c>
    </row>
  </sheetData>
  <mergeCells count="7">
    <mergeCell ref="L1:N1"/>
    <mergeCell ref="O1:Q1"/>
    <mergeCell ref="A17:A20"/>
    <mergeCell ref="A3:A16"/>
    <mergeCell ref="C1:E1"/>
    <mergeCell ref="F1:H1"/>
    <mergeCell ref="I1:K1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2"/>
  <sheetViews>
    <sheetView zoomScale="91" zoomScaleNormal="91" workbookViewId="0">
      <selection activeCell="G25" sqref="G25"/>
    </sheetView>
  </sheetViews>
  <sheetFormatPr defaultRowHeight="12" x14ac:dyDescent="0.2"/>
  <cols>
    <col min="3" max="3" width="18.1640625" customWidth="1"/>
    <col min="4" max="4" width="22" customWidth="1"/>
    <col min="5" max="5" width="11.33203125" customWidth="1"/>
    <col min="6" max="6" width="12.1640625" customWidth="1"/>
    <col min="7" max="7" width="12.5" customWidth="1"/>
    <col min="8" max="8" width="13.5" customWidth="1"/>
    <col min="9" max="9" width="20.33203125" customWidth="1"/>
    <col min="10" max="10" width="23.6640625" customWidth="1"/>
    <col min="11" max="11" width="36.83203125" customWidth="1"/>
    <col min="12" max="13" width="12.5" customWidth="1"/>
    <col min="14" max="14" width="17.1640625" customWidth="1"/>
    <col min="15" max="15" width="12.5" customWidth="1"/>
    <col min="16" max="16" width="15.5" customWidth="1"/>
    <col min="17" max="19" width="12.5" customWidth="1"/>
    <col min="20" max="20" width="11.6640625" customWidth="1"/>
    <col min="21" max="21" width="29.5" customWidth="1"/>
    <col min="22" max="22" width="12" customWidth="1"/>
    <col min="23" max="23" width="12.1640625" customWidth="1"/>
    <col min="25" max="25" width="13.5" customWidth="1"/>
    <col min="26" max="26" width="14.33203125" style="38" customWidth="1"/>
    <col min="27" max="27" width="16.83203125" customWidth="1"/>
    <col min="28" max="28" width="12.5" bestFit="1" customWidth="1"/>
    <col min="29" max="29" width="11.33203125" customWidth="1"/>
    <col min="30" max="30" width="11.6640625" customWidth="1"/>
    <col min="31" max="31" width="14.83203125" customWidth="1"/>
    <col min="32" max="33" width="10" bestFit="1" customWidth="1"/>
    <col min="34" max="34" width="10.1640625" bestFit="1" customWidth="1"/>
    <col min="35" max="35" width="11.83203125" customWidth="1"/>
    <col min="36" max="36" width="10.6640625" customWidth="1"/>
    <col min="37" max="37" width="14.1640625" customWidth="1"/>
    <col min="38" max="38" width="11.5" customWidth="1"/>
    <col min="39" max="39" width="11.6640625" customWidth="1"/>
    <col min="40" max="42" width="11.83203125" customWidth="1"/>
    <col min="43" max="43" width="28.5" customWidth="1"/>
  </cols>
  <sheetData>
    <row r="1" spans="1:43" s="1" customFormat="1" x14ac:dyDescent="0.2">
      <c r="A1" s="7"/>
      <c r="B1" s="7"/>
      <c r="U1" s="8"/>
      <c r="V1" s="8"/>
      <c r="W1" s="8"/>
      <c r="X1" s="8"/>
      <c r="Y1" s="8"/>
      <c r="Z1" s="36"/>
      <c r="AA1" s="9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</row>
    <row r="2" spans="1:43" s="1" customFormat="1" ht="12.75" thickBot="1" x14ac:dyDescent="0.25">
      <c r="A2" s="7"/>
      <c r="B2" s="7"/>
      <c r="D2" s="11"/>
      <c r="N2" s="11"/>
      <c r="U2" s="8"/>
      <c r="V2" s="8"/>
      <c r="W2" s="8"/>
      <c r="X2" s="8"/>
      <c r="Y2" s="8"/>
      <c r="Z2" s="36"/>
      <c r="AA2" s="9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</row>
    <row r="3" spans="1:43" s="1" customFormat="1" ht="14.25" thickTop="1" thickBot="1" x14ac:dyDescent="0.25">
      <c r="A3" s="452" t="s">
        <v>24</v>
      </c>
      <c r="B3" s="454" t="s">
        <v>300</v>
      </c>
      <c r="C3" s="456" t="s">
        <v>26</v>
      </c>
      <c r="D3" s="58"/>
      <c r="E3" s="456" t="s">
        <v>27</v>
      </c>
      <c r="F3" s="458" t="s">
        <v>28</v>
      </c>
      <c r="G3" s="458" t="s">
        <v>29</v>
      </c>
      <c r="H3" s="59"/>
      <c r="I3" s="59"/>
      <c r="J3" s="59"/>
      <c r="K3" s="59"/>
      <c r="L3" s="59"/>
      <c r="M3" s="59"/>
      <c r="N3" s="62"/>
      <c r="O3" s="60"/>
      <c r="P3" s="61" t="s">
        <v>191</v>
      </c>
      <c r="Q3" s="60"/>
      <c r="R3" s="61"/>
      <c r="S3" s="416"/>
      <c r="T3" s="414"/>
      <c r="U3" s="441" t="s">
        <v>30</v>
      </c>
      <c r="V3" s="441"/>
      <c r="W3" s="441"/>
      <c r="X3" s="441"/>
      <c r="Y3" s="69"/>
      <c r="Z3" s="442" t="s">
        <v>31</v>
      </c>
      <c r="AA3" s="443"/>
      <c r="AB3" s="441" t="s">
        <v>32</v>
      </c>
      <c r="AC3" s="441"/>
      <c r="AD3" s="441"/>
      <c r="AE3" s="441"/>
      <c r="AF3" s="414"/>
      <c r="AG3" s="414"/>
      <c r="AH3" s="441" t="s">
        <v>33</v>
      </c>
      <c r="AI3" s="441"/>
      <c r="AJ3" s="441"/>
      <c r="AK3" s="441"/>
      <c r="AL3" s="445"/>
      <c r="AM3" s="445"/>
      <c r="AN3" s="69"/>
      <c r="AO3" s="69"/>
      <c r="AP3" s="69"/>
      <c r="AQ3" s="69"/>
    </row>
    <row r="4" spans="1:43" s="1" customFormat="1" ht="38.25" x14ac:dyDescent="0.2">
      <c r="A4" s="453"/>
      <c r="B4" s="455"/>
      <c r="C4" s="457"/>
      <c r="D4" s="58" t="s">
        <v>205</v>
      </c>
      <c r="E4" s="457"/>
      <c r="F4" s="458"/>
      <c r="G4" s="458"/>
      <c r="H4" s="59" t="s">
        <v>202</v>
      </c>
      <c r="I4" s="59" t="s">
        <v>195</v>
      </c>
      <c r="J4" s="59" t="s">
        <v>197</v>
      </c>
      <c r="K4" s="59" t="s">
        <v>198</v>
      </c>
      <c r="L4" s="59" t="s">
        <v>199</v>
      </c>
      <c r="M4" s="59" t="s">
        <v>200</v>
      </c>
      <c r="N4" s="67" t="s">
        <v>192</v>
      </c>
      <c r="O4" s="6" t="s">
        <v>206</v>
      </c>
      <c r="P4" s="417" t="s">
        <v>64</v>
      </c>
      <c r="Q4" s="417" t="s">
        <v>193</v>
      </c>
      <c r="R4" s="417" t="s">
        <v>194</v>
      </c>
      <c r="S4" s="417" t="s">
        <v>210</v>
      </c>
      <c r="T4" s="419" t="s">
        <v>171</v>
      </c>
      <c r="U4" s="417" t="s">
        <v>34</v>
      </c>
      <c r="V4" s="417" t="s">
        <v>35</v>
      </c>
      <c r="W4" s="417" t="s">
        <v>36</v>
      </c>
      <c r="X4" s="417" t="s">
        <v>37</v>
      </c>
      <c r="Y4" s="417" t="s">
        <v>212</v>
      </c>
      <c r="Z4" s="37" t="s">
        <v>38</v>
      </c>
      <c r="AA4" s="5" t="s">
        <v>39</v>
      </c>
      <c r="AB4" s="417" t="s">
        <v>41</v>
      </c>
      <c r="AC4" s="417" t="s">
        <v>42</v>
      </c>
      <c r="AD4" s="417" t="s">
        <v>43</v>
      </c>
      <c r="AE4" s="417" t="s">
        <v>44</v>
      </c>
      <c r="AF4" s="417" t="s">
        <v>208</v>
      </c>
      <c r="AG4" s="417" t="s">
        <v>209</v>
      </c>
      <c r="AH4" s="417" t="s">
        <v>41</v>
      </c>
      <c r="AI4" s="417" t="s">
        <v>42</v>
      </c>
      <c r="AJ4" s="417" t="s">
        <v>45</v>
      </c>
      <c r="AK4" s="417" t="s">
        <v>46</v>
      </c>
      <c r="AL4" s="6" t="s">
        <v>35</v>
      </c>
      <c r="AM4" s="6" t="s">
        <v>209</v>
      </c>
      <c r="AN4" s="6" t="s">
        <v>234</v>
      </c>
      <c r="AO4" s="6" t="s">
        <v>235</v>
      </c>
      <c r="AP4" s="116" t="s">
        <v>236</v>
      </c>
      <c r="AQ4" s="335" t="s">
        <v>296</v>
      </c>
    </row>
    <row r="5" spans="1:43" s="1" customFormat="1" x14ac:dyDescent="0.2">
      <c r="A5" s="459" t="s">
        <v>406</v>
      </c>
      <c r="B5" s="459" t="s">
        <v>301</v>
      </c>
      <c r="C5" s="461" t="s">
        <v>12</v>
      </c>
      <c r="D5" s="49"/>
      <c r="E5" s="75"/>
      <c r="F5" s="415"/>
      <c r="G5" s="49"/>
      <c r="H5" s="49"/>
      <c r="I5" s="49"/>
      <c r="J5" s="49"/>
      <c r="K5" s="49"/>
      <c r="L5" s="49"/>
      <c r="M5" s="49"/>
      <c r="N5" s="415"/>
      <c r="O5" s="75"/>
      <c r="P5" s="49"/>
      <c r="Q5" s="75"/>
      <c r="R5" s="165"/>
      <c r="S5" s="233">
        <v>1</v>
      </c>
      <c r="T5" s="162"/>
      <c r="U5" s="32" t="s">
        <v>161</v>
      </c>
      <c r="V5" s="45">
        <v>43543</v>
      </c>
      <c r="W5" s="45">
        <v>43909</v>
      </c>
      <c r="X5" s="32"/>
      <c r="Y5" s="34">
        <v>335</v>
      </c>
      <c r="Z5" s="34">
        <v>335</v>
      </c>
      <c r="AA5" s="34">
        <v>335</v>
      </c>
      <c r="AB5" s="422">
        <v>400000</v>
      </c>
      <c r="AC5" s="146" t="s">
        <v>226</v>
      </c>
      <c r="AD5" s="146" t="s">
        <v>225</v>
      </c>
      <c r="AE5" s="146" t="s">
        <v>224</v>
      </c>
      <c r="AF5" s="45">
        <v>43543</v>
      </c>
      <c r="AG5" s="45">
        <v>43909</v>
      </c>
      <c r="AH5" s="39">
        <v>20000</v>
      </c>
      <c r="AI5" s="146" t="s">
        <v>226</v>
      </c>
      <c r="AJ5" s="146" t="s">
        <v>230</v>
      </c>
      <c r="AK5" s="146" t="s">
        <v>224</v>
      </c>
      <c r="AL5" s="45">
        <v>43543</v>
      </c>
      <c r="AM5" s="45">
        <v>43909</v>
      </c>
      <c r="AN5" s="421" t="s">
        <v>237</v>
      </c>
      <c r="AO5" s="421" t="s">
        <v>238</v>
      </c>
      <c r="AP5" s="420">
        <v>1</v>
      </c>
      <c r="AQ5" s="91" t="s">
        <v>358</v>
      </c>
    </row>
    <row r="6" spans="1:43" s="1" customFormat="1" x14ac:dyDescent="0.2">
      <c r="A6" s="459"/>
      <c r="B6" s="459"/>
      <c r="C6" s="461"/>
      <c r="D6" s="49"/>
      <c r="E6" s="75"/>
      <c r="F6" s="49"/>
      <c r="G6" s="49"/>
      <c r="H6" s="49"/>
      <c r="I6" s="49"/>
      <c r="J6" s="49"/>
      <c r="K6" s="49"/>
      <c r="L6" s="49"/>
      <c r="M6" s="49"/>
      <c r="N6" s="49"/>
      <c r="O6" s="75"/>
      <c r="P6" s="49"/>
      <c r="Q6" s="75"/>
      <c r="R6" s="81"/>
      <c r="S6" s="233">
        <v>1</v>
      </c>
      <c r="T6" s="384" t="s">
        <v>159</v>
      </c>
      <c r="U6" s="421" t="s">
        <v>162</v>
      </c>
      <c r="V6" s="45">
        <v>43543</v>
      </c>
      <c r="W6" s="45">
        <v>43909</v>
      </c>
      <c r="X6" s="118"/>
      <c r="Y6" s="121">
        <v>12</v>
      </c>
      <c r="Z6" s="149">
        <v>12</v>
      </c>
      <c r="AA6" s="149">
        <v>12</v>
      </c>
      <c r="AB6" s="422">
        <v>5000</v>
      </c>
      <c r="AC6" s="146" t="s">
        <v>226</v>
      </c>
      <c r="AD6" s="146" t="s">
        <v>225</v>
      </c>
      <c r="AE6" s="146" t="s">
        <v>224</v>
      </c>
      <c r="AF6" s="45">
        <v>43543</v>
      </c>
      <c r="AG6" s="45">
        <v>43909</v>
      </c>
      <c r="AH6" s="39" t="s">
        <v>259</v>
      </c>
      <c r="AI6" s="39" t="s">
        <v>259</v>
      </c>
      <c r="AJ6" s="39" t="s">
        <v>259</v>
      </c>
      <c r="AK6" s="39" t="s">
        <v>259</v>
      </c>
      <c r="AL6" s="45">
        <v>43543</v>
      </c>
      <c r="AM6" s="45">
        <v>43909</v>
      </c>
      <c r="AN6" s="421" t="s">
        <v>237</v>
      </c>
      <c r="AO6" s="421" t="s">
        <v>238</v>
      </c>
      <c r="AP6" s="420">
        <v>1</v>
      </c>
      <c r="AQ6" s="91" t="s">
        <v>329</v>
      </c>
    </row>
    <row r="7" spans="1:43" s="1" customFormat="1" ht="37.5" customHeight="1" x14ac:dyDescent="0.2">
      <c r="A7" s="459"/>
      <c r="B7" s="459"/>
      <c r="C7" s="461"/>
      <c r="D7" s="76" t="s">
        <v>214</v>
      </c>
      <c r="E7" s="45">
        <v>43543</v>
      </c>
      <c r="F7" s="45">
        <v>43909</v>
      </c>
      <c r="G7" s="45">
        <v>43543</v>
      </c>
      <c r="H7" s="144" t="s">
        <v>215</v>
      </c>
      <c r="I7" s="143" t="s">
        <v>254</v>
      </c>
      <c r="J7" s="45" t="s">
        <v>324</v>
      </c>
      <c r="K7" s="89" t="s">
        <v>374</v>
      </c>
      <c r="L7" s="173">
        <v>111130</v>
      </c>
      <c r="M7" s="173">
        <v>3111</v>
      </c>
      <c r="N7" s="45" t="s">
        <v>220</v>
      </c>
      <c r="O7" s="45" t="s">
        <v>243</v>
      </c>
      <c r="P7" s="45" t="s">
        <v>222</v>
      </c>
      <c r="Q7" s="45" t="s">
        <v>258</v>
      </c>
      <c r="R7" s="78" t="s">
        <v>223</v>
      </c>
      <c r="S7" s="274">
        <v>0</v>
      </c>
      <c r="T7" s="172" t="s">
        <v>178</v>
      </c>
      <c r="U7" s="42" t="s">
        <v>180</v>
      </c>
      <c r="V7" s="45">
        <v>43543</v>
      </c>
      <c r="W7" s="45">
        <v>43909</v>
      </c>
      <c r="X7" s="14"/>
      <c r="Y7" s="34">
        <v>100</v>
      </c>
      <c r="Z7" s="32">
        <v>100</v>
      </c>
      <c r="AA7" s="32">
        <v>100</v>
      </c>
      <c r="AB7" s="422">
        <v>400000</v>
      </c>
      <c r="AC7" s="146" t="s">
        <v>226</v>
      </c>
      <c r="AD7" s="146" t="s">
        <v>225</v>
      </c>
      <c r="AE7" s="146" t="s">
        <v>224</v>
      </c>
      <c r="AF7" s="45">
        <v>43543</v>
      </c>
      <c r="AG7" s="45">
        <v>43909</v>
      </c>
      <c r="AH7" s="39" t="s">
        <v>259</v>
      </c>
      <c r="AI7" s="39" t="s">
        <v>259</v>
      </c>
      <c r="AJ7" s="39" t="s">
        <v>259</v>
      </c>
      <c r="AK7" s="39" t="s">
        <v>259</v>
      </c>
      <c r="AL7" s="45">
        <v>43543</v>
      </c>
      <c r="AM7" s="45">
        <v>43909</v>
      </c>
      <c r="AN7" s="421" t="s">
        <v>237</v>
      </c>
      <c r="AO7" s="421" t="s">
        <v>238</v>
      </c>
      <c r="AP7" s="420">
        <v>1</v>
      </c>
      <c r="AQ7" s="32" t="s">
        <v>227</v>
      </c>
    </row>
    <row r="8" spans="1:43" s="1" customFormat="1" x14ac:dyDescent="0.2">
      <c r="A8" s="459" t="s">
        <v>405</v>
      </c>
      <c r="B8" s="459" t="s">
        <v>156</v>
      </c>
      <c r="C8" s="460" t="s">
        <v>375</v>
      </c>
      <c r="D8" s="49"/>
      <c r="E8" s="75"/>
      <c r="F8" s="415"/>
      <c r="G8" s="49"/>
      <c r="H8" s="415"/>
      <c r="I8" s="49"/>
      <c r="J8" s="49"/>
      <c r="K8" s="49"/>
      <c r="L8" s="49"/>
      <c r="M8" s="49"/>
      <c r="N8" s="415"/>
      <c r="O8" s="75"/>
      <c r="P8" s="49"/>
      <c r="Q8" s="75"/>
      <c r="R8" s="227"/>
      <c r="S8" s="233">
        <v>1</v>
      </c>
      <c r="T8" s="162"/>
      <c r="U8" s="32" t="s">
        <v>161</v>
      </c>
      <c r="V8" s="45">
        <v>43543</v>
      </c>
      <c r="W8" s="45">
        <v>43909</v>
      </c>
      <c r="X8" s="32"/>
      <c r="Y8" s="34">
        <v>347</v>
      </c>
      <c r="Z8" s="34">
        <v>0</v>
      </c>
      <c r="AA8" s="34">
        <v>347</v>
      </c>
      <c r="AB8" s="421">
        <v>400000</v>
      </c>
      <c r="AC8" s="146" t="s">
        <v>226</v>
      </c>
      <c r="AD8" s="146" t="s">
        <v>225</v>
      </c>
      <c r="AE8" s="146" t="s">
        <v>224</v>
      </c>
      <c r="AF8" s="45">
        <v>43543</v>
      </c>
      <c r="AG8" s="45">
        <v>43909</v>
      </c>
      <c r="AH8" s="39">
        <v>20000</v>
      </c>
      <c r="AI8" s="146" t="s">
        <v>226</v>
      </c>
      <c r="AJ8" s="146" t="s">
        <v>230</v>
      </c>
      <c r="AK8" s="146" t="s">
        <v>224</v>
      </c>
      <c r="AL8" s="45">
        <v>43543</v>
      </c>
      <c r="AM8" s="45">
        <v>43909</v>
      </c>
      <c r="AN8" s="421" t="s">
        <v>237</v>
      </c>
      <c r="AO8" s="421" t="s">
        <v>238</v>
      </c>
      <c r="AP8" s="420">
        <v>1</v>
      </c>
      <c r="AQ8" s="91" t="s">
        <v>358</v>
      </c>
    </row>
    <row r="9" spans="1:43" s="1" customFormat="1" x14ac:dyDescent="0.2">
      <c r="A9" s="459"/>
      <c r="B9" s="459"/>
      <c r="C9" s="460"/>
      <c r="D9" s="49"/>
      <c r="E9" s="49"/>
      <c r="F9" s="49"/>
      <c r="G9" s="49"/>
      <c r="H9" s="75"/>
      <c r="I9" s="49"/>
      <c r="J9" s="49"/>
      <c r="K9" s="49"/>
      <c r="L9" s="49"/>
      <c r="M9" s="49"/>
      <c r="N9" s="75"/>
      <c r="O9" s="75"/>
      <c r="P9" s="49"/>
      <c r="Q9" s="415"/>
      <c r="R9" s="284"/>
      <c r="S9" s="233">
        <v>1</v>
      </c>
      <c r="T9" s="110"/>
      <c r="U9" s="421" t="s">
        <v>162</v>
      </c>
      <c r="V9" s="45">
        <v>43543</v>
      </c>
      <c r="W9" s="45">
        <v>43909</v>
      </c>
      <c r="X9" s="118"/>
      <c r="Y9" s="121">
        <v>24</v>
      </c>
      <c r="Z9" s="149">
        <v>0</v>
      </c>
      <c r="AA9" s="121">
        <v>24</v>
      </c>
      <c r="AB9" s="422">
        <v>5000</v>
      </c>
      <c r="AC9" s="146" t="s">
        <v>226</v>
      </c>
      <c r="AD9" s="146" t="s">
        <v>225</v>
      </c>
      <c r="AE9" s="146" t="s">
        <v>224</v>
      </c>
      <c r="AF9" s="45">
        <v>43543</v>
      </c>
      <c r="AG9" s="45">
        <v>43909</v>
      </c>
      <c r="AH9" s="39" t="s">
        <v>259</v>
      </c>
      <c r="AI9" s="39" t="s">
        <v>259</v>
      </c>
      <c r="AJ9" s="39" t="s">
        <v>259</v>
      </c>
      <c r="AK9" s="39" t="s">
        <v>259</v>
      </c>
      <c r="AL9" s="45">
        <v>43543</v>
      </c>
      <c r="AM9" s="45">
        <v>43909</v>
      </c>
      <c r="AN9" s="421" t="s">
        <v>237</v>
      </c>
      <c r="AO9" s="421" t="s">
        <v>238</v>
      </c>
      <c r="AP9" s="420">
        <v>1</v>
      </c>
      <c r="AQ9" s="91" t="s">
        <v>329</v>
      </c>
    </row>
    <row r="10" spans="1:43" s="1" customFormat="1" x14ac:dyDescent="0.2">
      <c r="A10" s="459"/>
      <c r="B10" s="459"/>
      <c r="C10" s="460"/>
      <c r="D10" s="49"/>
      <c r="E10" s="49"/>
      <c r="F10" s="75"/>
      <c r="G10" s="49"/>
      <c r="H10" s="75"/>
      <c r="I10" s="49"/>
      <c r="J10" s="49"/>
      <c r="K10" s="49"/>
      <c r="L10" s="49"/>
      <c r="M10" s="49"/>
      <c r="N10" s="75"/>
      <c r="O10" s="75"/>
      <c r="P10" s="49"/>
      <c r="Q10" s="49"/>
      <c r="R10" s="284"/>
      <c r="S10" s="233">
        <v>2</v>
      </c>
      <c r="T10" s="110"/>
      <c r="U10" s="32" t="s">
        <v>161</v>
      </c>
      <c r="V10" s="45">
        <v>43543</v>
      </c>
      <c r="W10" s="45">
        <v>43909</v>
      </c>
      <c r="X10" s="118"/>
      <c r="Y10" s="121">
        <v>335</v>
      </c>
      <c r="Z10" s="149">
        <v>309</v>
      </c>
      <c r="AA10" s="149">
        <v>309</v>
      </c>
      <c r="AB10" s="421">
        <v>400000</v>
      </c>
      <c r="AC10" s="146" t="s">
        <v>226</v>
      </c>
      <c r="AD10" s="146" t="s">
        <v>225</v>
      </c>
      <c r="AE10" s="146" t="s">
        <v>224</v>
      </c>
      <c r="AF10" s="45">
        <v>43543</v>
      </c>
      <c r="AG10" s="45">
        <v>43909</v>
      </c>
      <c r="AH10" s="39">
        <v>20000</v>
      </c>
      <c r="AI10" s="146" t="s">
        <v>226</v>
      </c>
      <c r="AJ10" s="146" t="s">
        <v>230</v>
      </c>
      <c r="AK10" s="146" t="s">
        <v>224</v>
      </c>
      <c r="AL10" s="45">
        <v>43543</v>
      </c>
      <c r="AM10" s="45">
        <v>43909</v>
      </c>
      <c r="AN10" s="421" t="s">
        <v>237</v>
      </c>
      <c r="AO10" s="421" t="s">
        <v>238</v>
      </c>
      <c r="AP10" s="420">
        <v>1</v>
      </c>
      <c r="AQ10" s="91" t="s">
        <v>358</v>
      </c>
    </row>
    <row r="11" spans="1:43" s="1" customFormat="1" x14ac:dyDescent="0.2">
      <c r="A11" s="459"/>
      <c r="B11" s="459"/>
      <c r="C11" s="461"/>
      <c r="D11" s="49"/>
      <c r="E11" s="49"/>
      <c r="F11" s="49"/>
      <c r="G11" s="49"/>
      <c r="H11" s="49"/>
      <c r="I11" s="49"/>
      <c r="J11" s="49"/>
      <c r="K11" s="49"/>
      <c r="L11" s="49"/>
      <c r="M11" s="81"/>
      <c r="N11" s="168"/>
      <c r="O11" s="49"/>
      <c r="P11" s="49"/>
      <c r="Q11" s="49"/>
      <c r="R11" s="81"/>
      <c r="S11" s="233">
        <v>2</v>
      </c>
      <c r="T11" s="103" t="s">
        <v>159</v>
      </c>
      <c r="U11" s="421" t="s">
        <v>162</v>
      </c>
      <c r="V11" s="45">
        <v>43543</v>
      </c>
      <c r="W11" s="45">
        <v>43909</v>
      </c>
      <c r="X11" s="35"/>
      <c r="Y11" s="34">
        <v>12</v>
      </c>
      <c r="Z11" s="33">
        <v>11</v>
      </c>
      <c r="AA11" s="33">
        <v>11</v>
      </c>
      <c r="AB11" s="422">
        <v>5000</v>
      </c>
      <c r="AC11" s="146" t="s">
        <v>226</v>
      </c>
      <c r="AD11" s="146" t="s">
        <v>225</v>
      </c>
      <c r="AE11" s="146" t="s">
        <v>224</v>
      </c>
      <c r="AF11" s="45">
        <v>43543</v>
      </c>
      <c r="AG11" s="45">
        <v>43909</v>
      </c>
      <c r="AH11" s="39" t="s">
        <v>259</v>
      </c>
      <c r="AI11" s="39" t="s">
        <v>259</v>
      </c>
      <c r="AJ11" s="39" t="s">
        <v>259</v>
      </c>
      <c r="AK11" s="39" t="s">
        <v>259</v>
      </c>
      <c r="AL11" s="45">
        <v>43543</v>
      </c>
      <c r="AM11" s="45">
        <v>43909</v>
      </c>
      <c r="AN11" s="421" t="s">
        <v>237</v>
      </c>
      <c r="AO11" s="421" t="s">
        <v>238</v>
      </c>
      <c r="AP11" s="420">
        <v>1</v>
      </c>
      <c r="AQ11" s="91" t="s">
        <v>329</v>
      </c>
    </row>
    <row r="12" spans="1:43" ht="84" x14ac:dyDescent="0.2">
      <c r="A12" s="459"/>
      <c r="B12" s="459"/>
      <c r="C12" s="461"/>
      <c r="D12" s="76" t="s">
        <v>214</v>
      </c>
      <c r="E12" s="45">
        <v>43572</v>
      </c>
      <c r="F12" s="45">
        <v>43909</v>
      </c>
      <c r="G12" s="45">
        <v>43572</v>
      </c>
      <c r="H12" s="142" t="s">
        <v>215</v>
      </c>
      <c r="I12" s="89" t="s">
        <v>254</v>
      </c>
      <c r="J12" s="45" t="s">
        <v>324</v>
      </c>
      <c r="K12" s="89" t="s">
        <v>374</v>
      </c>
      <c r="L12" s="173">
        <v>111130</v>
      </c>
      <c r="M12" s="173">
        <v>3111</v>
      </c>
      <c r="N12" s="65" t="s">
        <v>220</v>
      </c>
      <c r="O12" s="45" t="s">
        <v>243</v>
      </c>
      <c r="P12" s="45" t="s">
        <v>222</v>
      </c>
      <c r="Q12" s="45" t="s">
        <v>258</v>
      </c>
      <c r="R12" s="78" t="s">
        <v>223</v>
      </c>
      <c r="S12" s="274">
        <v>0</v>
      </c>
      <c r="T12" s="172" t="s">
        <v>178</v>
      </c>
      <c r="U12" s="42" t="s">
        <v>180</v>
      </c>
      <c r="V12" s="45">
        <v>43543</v>
      </c>
      <c r="W12" s="45">
        <v>43909</v>
      </c>
      <c r="X12" s="14"/>
      <c r="Y12" s="34">
        <v>100</v>
      </c>
      <c r="Z12" s="32">
        <v>0</v>
      </c>
      <c r="AA12" s="34">
        <v>100</v>
      </c>
      <c r="AB12" s="422">
        <v>400000</v>
      </c>
      <c r="AC12" s="146" t="s">
        <v>226</v>
      </c>
      <c r="AD12" s="146" t="s">
        <v>225</v>
      </c>
      <c r="AE12" s="146" t="s">
        <v>224</v>
      </c>
      <c r="AF12" s="45">
        <v>43543</v>
      </c>
      <c r="AG12" s="45">
        <v>43909</v>
      </c>
      <c r="AH12" s="39" t="s">
        <v>259</v>
      </c>
      <c r="AI12" s="39" t="s">
        <v>259</v>
      </c>
      <c r="AJ12" s="39" t="s">
        <v>259</v>
      </c>
      <c r="AK12" s="39" t="s">
        <v>259</v>
      </c>
      <c r="AL12" s="45">
        <v>43543</v>
      </c>
      <c r="AM12" s="45">
        <v>43909</v>
      </c>
      <c r="AN12" s="421" t="s">
        <v>237</v>
      </c>
      <c r="AO12" s="421" t="s">
        <v>238</v>
      </c>
      <c r="AP12" s="420">
        <v>1</v>
      </c>
      <c r="AQ12" s="150" t="s">
        <v>227</v>
      </c>
    </row>
  </sheetData>
  <mergeCells count="16">
    <mergeCell ref="AB3:AE3"/>
    <mergeCell ref="AH3:AM3"/>
    <mergeCell ref="A3:A4"/>
    <mergeCell ref="B3:B4"/>
    <mergeCell ref="C3:C4"/>
    <mergeCell ref="G3:G4"/>
    <mergeCell ref="E3:E4"/>
    <mergeCell ref="F3:F4"/>
    <mergeCell ref="U3:X3"/>
    <mergeCell ref="Z3:AA3"/>
    <mergeCell ref="A5:A7"/>
    <mergeCell ref="B5:B7"/>
    <mergeCell ref="C5:C7"/>
    <mergeCell ref="A8:A12"/>
    <mergeCell ref="B8:B12"/>
    <mergeCell ref="C8:C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2"/>
  <sheetViews>
    <sheetView topLeftCell="A7" workbookViewId="0">
      <selection activeCell="G20" sqref="G20"/>
    </sheetView>
  </sheetViews>
  <sheetFormatPr defaultRowHeight="12" x14ac:dyDescent="0.2"/>
  <cols>
    <col min="3" max="3" width="18.1640625" customWidth="1"/>
    <col min="4" max="5" width="22" customWidth="1"/>
    <col min="6" max="6" width="26.83203125" customWidth="1"/>
    <col min="7" max="7" width="11.33203125" customWidth="1"/>
    <col min="8" max="8" width="9.83203125" bestFit="1" customWidth="1"/>
    <col min="9" max="9" width="12.5" customWidth="1"/>
    <col min="10" max="10" width="13.5" customWidth="1"/>
    <col min="11" max="11" width="20.33203125" customWidth="1"/>
    <col min="12" max="12" width="23.6640625" customWidth="1"/>
    <col min="13" max="13" width="36.83203125" customWidth="1"/>
    <col min="14" max="15" width="12.5" customWidth="1"/>
    <col min="16" max="16" width="17.1640625" customWidth="1"/>
    <col min="17" max="17" width="12.5" customWidth="1"/>
    <col min="18" max="18" width="15.5" customWidth="1"/>
    <col min="19" max="21" width="12.5" customWidth="1"/>
    <col min="22" max="22" width="11.6640625" customWidth="1"/>
    <col min="23" max="23" width="29.5" customWidth="1"/>
    <col min="24" max="24" width="12" customWidth="1"/>
    <col min="25" max="25" width="12.1640625" customWidth="1"/>
    <col min="27" max="27" width="13.5" customWidth="1"/>
    <col min="28" max="28" width="14.33203125" style="38" customWidth="1"/>
    <col min="29" max="29" width="16.83203125" customWidth="1"/>
    <col min="31" max="31" width="12.5" bestFit="1" customWidth="1"/>
    <col min="32" max="32" width="11.33203125" customWidth="1"/>
    <col min="33" max="33" width="11.6640625" customWidth="1"/>
    <col min="34" max="34" width="14.83203125" customWidth="1"/>
    <col min="35" max="36" width="10" bestFit="1" customWidth="1"/>
    <col min="38" max="38" width="11.83203125" customWidth="1"/>
    <col min="39" max="39" width="10.6640625" customWidth="1"/>
    <col min="40" max="40" width="14.1640625" customWidth="1"/>
    <col min="41" max="41" width="11.5" customWidth="1"/>
    <col min="42" max="42" width="11.6640625" customWidth="1"/>
    <col min="43" max="45" width="11.83203125" customWidth="1"/>
  </cols>
  <sheetData>
    <row r="1" spans="1:46" s="1" customFormat="1" x14ac:dyDescent="0.2">
      <c r="A1" s="7"/>
      <c r="B1" s="7"/>
      <c r="W1" s="8"/>
      <c r="X1" s="8"/>
      <c r="Y1" s="8"/>
      <c r="Z1" s="8"/>
      <c r="AA1" s="8"/>
      <c r="AB1" s="36"/>
      <c r="AC1" s="9"/>
      <c r="AD1" s="9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</row>
    <row r="2" spans="1:46" s="1" customFormat="1" ht="12.75" thickBot="1" x14ac:dyDescent="0.25">
      <c r="A2" s="7"/>
      <c r="B2" s="7"/>
      <c r="E2" s="11"/>
      <c r="F2" s="11"/>
      <c r="P2" s="11"/>
      <c r="W2" s="8"/>
      <c r="X2" s="8"/>
      <c r="Y2" s="8"/>
      <c r="Z2" s="8"/>
      <c r="AA2" s="8"/>
      <c r="AB2" s="36"/>
      <c r="AC2" s="9"/>
      <c r="AD2" s="9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</row>
    <row r="3" spans="1:46" s="1" customFormat="1" ht="14.25" thickTop="1" thickBot="1" x14ac:dyDescent="0.25">
      <c r="A3" s="452" t="s">
        <v>24</v>
      </c>
      <c r="B3" s="454" t="s">
        <v>25</v>
      </c>
      <c r="C3" s="456" t="s">
        <v>26</v>
      </c>
      <c r="D3" s="445" t="s">
        <v>203</v>
      </c>
      <c r="E3" s="58"/>
      <c r="F3" s="58"/>
      <c r="G3" s="456" t="s">
        <v>27</v>
      </c>
      <c r="H3" s="458" t="s">
        <v>28</v>
      </c>
      <c r="I3" s="458" t="s">
        <v>29</v>
      </c>
      <c r="J3" s="59"/>
      <c r="K3" s="59"/>
      <c r="L3" s="59"/>
      <c r="M3" s="59"/>
      <c r="N3" s="59"/>
      <c r="O3" s="59"/>
      <c r="P3" s="62"/>
      <c r="Q3" s="60"/>
      <c r="R3" s="61" t="s">
        <v>191</v>
      </c>
      <c r="S3" s="60"/>
      <c r="T3" s="61"/>
      <c r="U3" s="198"/>
      <c r="V3" s="136"/>
      <c r="W3" s="441" t="s">
        <v>30</v>
      </c>
      <c r="X3" s="441"/>
      <c r="Y3" s="441"/>
      <c r="Z3" s="441"/>
      <c r="AA3" s="69"/>
      <c r="AB3" s="442" t="s">
        <v>31</v>
      </c>
      <c r="AC3" s="443"/>
      <c r="AD3" s="444"/>
      <c r="AE3" s="441" t="s">
        <v>32</v>
      </c>
      <c r="AF3" s="441"/>
      <c r="AG3" s="441"/>
      <c r="AH3" s="441"/>
      <c r="AI3" s="136"/>
      <c r="AJ3" s="136"/>
      <c r="AK3" s="441" t="s">
        <v>33</v>
      </c>
      <c r="AL3" s="441"/>
      <c r="AM3" s="441"/>
      <c r="AN3" s="441"/>
      <c r="AO3" s="445"/>
      <c r="AP3" s="445"/>
      <c r="AQ3" s="69"/>
      <c r="AR3" s="69"/>
      <c r="AS3" s="69"/>
      <c r="AT3" s="71"/>
    </row>
    <row r="4" spans="1:46" s="1" customFormat="1" ht="38.25" x14ac:dyDescent="0.2">
      <c r="A4" s="453"/>
      <c r="B4" s="455"/>
      <c r="C4" s="457"/>
      <c r="D4" s="463"/>
      <c r="E4" s="58" t="s">
        <v>205</v>
      </c>
      <c r="F4" s="58" t="s">
        <v>204</v>
      </c>
      <c r="G4" s="457"/>
      <c r="H4" s="458"/>
      <c r="I4" s="458"/>
      <c r="J4" s="59" t="s">
        <v>202</v>
      </c>
      <c r="K4" s="59" t="s">
        <v>195</v>
      </c>
      <c r="L4" s="59" t="s">
        <v>197</v>
      </c>
      <c r="M4" s="59" t="s">
        <v>198</v>
      </c>
      <c r="N4" s="59" t="s">
        <v>199</v>
      </c>
      <c r="O4" s="59" t="s">
        <v>200</v>
      </c>
      <c r="P4" s="67" t="s">
        <v>192</v>
      </c>
      <c r="Q4" s="6" t="s">
        <v>206</v>
      </c>
      <c r="R4" s="137" t="s">
        <v>64</v>
      </c>
      <c r="S4" s="137" t="s">
        <v>193</v>
      </c>
      <c r="T4" s="137" t="s">
        <v>194</v>
      </c>
      <c r="U4" s="199" t="s">
        <v>210</v>
      </c>
      <c r="V4" s="138" t="s">
        <v>171</v>
      </c>
      <c r="W4" s="137" t="s">
        <v>34</v>
      </c>
      <c r="X4" s="137" t="s">
        <v>35</v>
      </c>
      <c r="Y4" s="137" t="s">
        <v>36</v>
      </c>
      <c r="Z4" s="137" t="s">
        <v>37</v>
      </c>
      <c r="AA4" s="137" t="s">
        <v>212</v>
      </c>
      <c r="AB4" s="37" t="s">
        <v>38</v>
      </c>
      <c r="AC4" s="5" t="s">
        <v>39</v>
      </c>
      <c r="AD4" s="5" t="s">
        <v>40</v>
      </c>
      <c r="AE4" s="137" t="s">
        <v>41</v>
      </c>
      <c r="AF4" s="137" t="s">
        <v>42</v>
      </c>
      <c r="AG4" s="137" t="s">
        <v>43</v>
      </c>
      <c r="AH4" s="137" t="s">
        <v>44</v>
      </c>
      <c r="AI4" s="137" t="s">
        <v>208</v>
      </c>
      <c r="AJ4" s="137" t="s">
        <v>209</v>
      </c>
      <c r="AK4" s="137" t="s">
        <v>41</v>
      </c>
      <c r="AL4" s="137" t="s">
        <v>42</v>
      </c>
      <c r="AM4" s="137" t="s">
        <v>45</v>
      </c>
      <c r="AN4" s="137" t="s">
        <v>46</v>
      </c>
      <c r="AO4" s="6" t="s">
        <v>35</v>
      </c>
      <c r="AP4" s="6" t="s">
        <v>209</v>
      </c>
      <c r="AQ4" s="6" t="s">
        <v>234</v>
      </c>
      <c r="AR4" s="6" t="s">
        <v>235</v>
      </c>
      <c r="AS4" s="116" t="s">
        <v>236</v>
      </c>
      <c r="AT4" s="71"/>
    </row>
    <row r="5" spans="1:46" s="1" customFormat="1" x14ac:dyDescent="0.2">
      <c r="A5" s="459" t="s">
        <v>246</v>
      </c>
      <c r="B5" s="459" t="s">
        <v>156</v>
      </c>
      <c r="C5" s="461" t="s">
        <v>12</v>
      </c>
      <c r="D5" s="462" t="s">
        <v>253</v>
      </c>
      <c r="E5" s="72"/>
      <c r="F5" s="72"/>
      <c r="G5" s="72"/>
      <c r="H5" s="47"/>
      <c r="I5" s="72"/>
      <c r="J5" s="72"/>
      <c r="K5" s="72"/>
      <c r="L5" s="72"/>
      <c r="M5" s="72"/>
      <c r="N5" s="72"/>
      <c r="O5" s="72"/>
      <c r="P5" s="47"/>
      <c r="Q5" s="72"/>
      <c r="R5" s="72"/>
      <c r="S5" s="72"/>
      <c r="T5" s="97"/>
      <c r="U5" s="230"/>
      <c r="V5" s="108"/>
      <c r="W5" s="14"/>
      <c r="X5" s="45"/>
      <c r="Y5" s="45"/>
      <c r="Z5" s="14"/>
      <c r="AA5" s="14"/>
      <c r="AB5" s="14"/>
      <c r="AC5" s="14"/>
      <c r="AD5" s="14"/>
      <c r="AE5" s="91"/>
      <c r="AF5" s="92"/>
      <c r="AG5" s="92"/>
      <c r="AH5" s="92"/>
      <c r="AI5" s="14"/>
      <c r="AJ5" s="14"/>
      <c r="AK5" s="14"/>
      <c r="AL5" s="119"/>
      <c r="AM5" s="119"/>
      <c r="AN5" s="119"/>
      <c r="AO5" s="14"/>
      <c r="AP5" s="14"/>
      <c r="AQ5" s="70"/>
      <c r="AR5" s="70"/>
      <c r="AS5" s="70"/>
      <c r="AT5" s="94"/>
    </row>
    <row r="6" spans="1:46" s="1" customFormat="1" x14ac:dyDescent="0.2">
      <c r="A6" s="459"/>
      <c r="B6" s="459"/>
      <c r="C6" s="461"/>
      <c r="D6" s="462"/>
      <c r="E6" s="49"/>
      <c r="F6" s="49"/>
      <c r="G6" s="75"/>
      <c r="H6" s="48"/>
      <c r="I6" s="49"/>
      <c r="J6" s="49"/>
      <c r="K6" s="49"/>
      <c r="L6" s="49"/>
      <c r="M6" s="49"/>
      <c r="N6" s="49"/>
      <c r="O6" s="49"/>
      <c r="P6" s="48"/>
      <c r="Q6" s="75"/>
      <c r="R6" s="49"/>
      <c r="S6" s="75"/>
      <c r="T6" s="165"/>
      <c r="U6" s="114"/>
      <c r="V6" s="110"/>
      <c r="W6" s="32" t="s">
        <v>160</v>
      </c>
      <c r="X6" s="45">
        <v>43481</v>
      </c>
      <c r="Y6" s="45">
        <v>43846</v>
      </c>
      <c r="Z6" s="32"/>
      <c r="AA6" s="34">
        <v>4109</v>
      </c>
      <c r="AB6" s="34">
        <v>4109</v>
      </c>
      <c r="AC6" s="34">
        <v>4109</v>
      </c>
      <c r="AD6" s="170" t="s">
        <v>259</v>
      </c>
      <c r="AE6" s="70" t="s">
        <v>259</v>
      </c>
      <c r="AF6" s="146" t="s">
        <v>226</v>
      </c>
      <c r="AG6" s="146" t="s">
        <v>225</v>
      </c>
      <c r="AH6" s="146" t="s">
        <v>224</v>
      </c>
      <c r="AI6" s="139">
        <v>43481</v>
      </c>
      <c r="AJ6" s="139">
        <v>43846</v>
      </c>
      <c r="AK6" s="39" t="s">
        <v>259</v>
      </c>
      <c r="AL6" s="146" t="s">
        <v>226</v>
      </c>
      <c r="AM6" s="146" t="s">
        <v>230</v>
      </c>
      <c r="AN6" s="146" t="s">
        <v>224</v>
      </c>
      <c r="AO6" s="56">
        <v>43481</v>
      </c>
      <c r="AP6" s="139">
        <v>43846</v>
      </c>
      <c r="AQ6" s="170" t="s">
        <v>237</v>
      </c>
      <c r="AR6" s="170" t="s">
        <v>238</v>
      </c>
      <c r="AS6" s="170">
        <v>1</v>
      </c>
      <c r="AT6" s="94"/>
    </row>
    <row r="7" spans="1:46" s="1" customFormat="1" x14ac:dyDescent="0.2">
      <c r="A7" s="459"/>
      <c r="B7" s="459"/>
      <c r="C7" s="461"/>
      <c r="D7" s="462"/>
      <c r="E7" s="49"/>
      <c r="F7" s="49"/>
      <c r="G7" s="48"/>
      <c r="H7" s="49"/>
      <c r="I7" s="49"/>
      <c r="J7" s="49"/>
      <c r="K7" s="49"/>
      <c r="L7" s="49"/>
      <c r="M7" s="49"/>
      <c r="N7" s="49"/>
      <c r="O7" s="49"/>
      <c r="P7" s="49"/>
      <c r="Q7" s="48"/>
      <c r="R7" s="75"/>
      <c r="S7" s="48"/>
      <c r="T7" s="98"/>
      <c r="U7" s="114"/>
      <c r="V7" s="110"/>
      <c r="W7" s="32" t="s">
        <v>161</v>
      </c>
      <c r="X7" s="45">
        <v>43481</v>
      </c>
      <c r="Y7" s="45">
        <v>43846</v>
      </c>
      <c r="Z7" s="35"/>
      <c r="AA7" s="35">
        <v>416</v>
      </c>
      <c r="AB7" s="33">
        <v>416</v>
      </c>
      <c r="AC7" s="33">
        <v>416</v>
      </c>
      <c r="AD7" s="170" t="s">
        <v>259</v>
      </c>
      <c r="AE7" s="147">
        <v>100000</v>
      </c>
      <c r="AF7" s="146" t="s">
        <v>226</v>
      </c>
      <c r="AG7" s="146" t="s">
        <v>225</v>
      </c>
      <c r="AH7" s="146" t="s">
        <v>224</v>
      </c>
      <c r="AI7" s="139">
        <v>43481</v>
      </c>
      <c r="AJ7" s="139">
        <v>43846</v>
      </c>
      <c r="AK7" s="39">
        <v>2500</v>
      </c>
      <c r="AL7" s="146" t="s">
        <v>226</v>
      </c>
      <c r="AM7" s="146" t="s">
        <v>230</v>
      </c>
      <c r="AN7" s="146" t="s">
        <v>224</v>
      </c>
      <c r="AO7" s="56">
        <v>43481</v>
      </c>
      <c r="AP7" s="139">
        <v>43846</v>
      </c>
      <c r="AQ7" s="170" t="s">
        <v>237</v>
      </c>
      <c r="AR7" s="170" t="s">
        <v>238</v>
      </c>
      <c r="AS7" s="170">
        <v>1</v>
      </c>
      <c r="AT7" s="11"/>
    </row>
    <row r="8" spans="1:46" s="1" customFormat="1" x14ac:dyDescent="0.2">
      <c r="A8" s="459"/>
      <c r="B8" s="459"/>
      <c r="C8" s="461"/>
      <c r="D8" s="462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81"/>
      <c r="U8" s="270"/>
      <c r="V8" s="112"/>
      <c r="W8" s="113" t="s">
        <v>244</v>
      </c>
      <c r="X8" s="45">
        <v>43481</v>
      </c>
      <c r="Y8" s="45">
        <v>43846</v>
      </c>
      <c r="Z8" s="118"/>
      <c r="AA8" s="121">
        <v>250</v>
      </c>
      <c r="AB8" s="121">
        <v>250</v>
      </c>
      <c r="AC8" s="121">
        <v>250</v>
      </c>
      <c r="AD8" s="170" t="s">
        <v>259</v>
      </c>
      <c r="AE8" s="70" t="s">
        <v>259</v>
      </c>
      <c r="AF8" s="146" t="s">
        <v>226</v>
      </c>
      <c r="AG8" s="146" t="s">
        <v>225</v>
      </c>
      <c r="AH8" s="146" t="s">
        <v>224</v>
      </c>
      <c r="AI8" s="139">
        <v>43481</v>
      </c>
      <c r="AJ8" s="139">
        <v>43846</v>
      </c>
      <c r="AK8" s="39" t="s">
        <v>259</v>
      </c>
      <c r="AL8" s="146" t="s">
        <v>226</v>
      </c>
      <c r="AM8" s="146" t="s">
        <v>230</v>
      </c>
      <c r="AN8" s="146" t="s">
        <v>224</v>
      </c>
      <c r="AO8" s="56">
        <v>43481</v>
      </c>
      <c r="AP8" s="139">
        <v>43846</v>
      </c>
      <c r="AQ8" s="170" t="s">
        <v>237</v>
      </c>
      <c r="AR8" s="170" t="s">
        <v>238</v>
      </c>
      <c r="AS8" s="170">
        <v>1</v>
      </c>
      <c r="AT8" s="11"/>
    </row>
    <row r="9" spans="1:46" s="1" customFormat="1" ht="12.75" customHeight="1" x14ac:dyDescent="0.2">
      <c r="A9" s="459"/>
      <c r="B9" s="459"/>
      <c r="C9" s="461"/>
      <c r="D9" s="462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81"/>
      <c r="U9" s="273">
        <v>1</v>
      </c>
      <c r="V9" s="103" t="s">
        <v>159</v>
      </c>
      <c r="W9" s="32" t="s">
        <v>162</v>
      </c>
      <c r="X9" s="45">
        <v>43481</v>
      </c>
      <c r="Y9" s="45">
        <v>43846</v>
      </c>
      <c r="Z9" s="35"/>
      <c r="AA9" s="34">
        <v>33</v>
      </c>
      <c r="AB9" s="33">
        <v>33</v>
      </c>
      <c r="AC9" s="33">
        <v>33</v>
      </c>
      <c r="AD9" s="170" t="s">
        <v>259</v>
      </c>
      <c r="AE9" s="147">
        <v>5000</v>
      </c>
      <c r="AF9" s="146" t="s">
        <v>226</v>
      </c>
      <c r="AG9" s="146" t="s">
        <v>225</v>
      </c>
      <c r="AH9" s="146" t="s">
        <v>224</v>
      </c>
      <c r="AI9" s="139">
        <v>43481</v>
      </c>
      <c r="AJ9" s="139">
        <v>43846</v>
      </c>
      <c r="AK9" s="39" t="s">
        <v>259</v>
      </c>
      <c r="AL9" s="146" t="s">
        <v>226</v>
      </c>
      <c r="AM9" s="146" t="s">
        <v>230</v>
      </c>
      <c r="AN9" s="146" t="s">
        <v>224</v>
      </c>
      <c r="AO9" s="56">
        <v>43481</v>
      </c>
      <c r="AP9" s="139">
        <v>43846</v>
      </c>
      <c r="AQ9" s="170" t="s">
        <v>237</v>
      </c>
      <c r="AR9" s="170" t="s">
        <v>238</v>
      </c>
      <c r="AS9" s="170">
        <v>1</v>
      </c>
      <c r="AT9" s="11"/>
    </row>
    <row r="10" spans="1:46" s="1" customFormat="1" ht="37.5" customHeight="1" x14ac:dyDescent="0.2">
      <c r="A10" s="459"/>
      <c r="B10" s="459"/>
      <c r="C10" s="461"/>
      <c r="D10" s="462"/>
      <c r="E10" s="76" t="s">
        <v>214</v>
      </c>
      <c r="F10" s="76">
        <v>13192623</v>
      </c>
      <c r="G10" s="45">
        <v>43481</v>
      </c>
      <c r="H10" s="45">
        <v>43846</v>
      </c>
      <c r="I10" s="78">
        <v>43481</v>
      </c>
      <c r="J10" s="144" t="s">
        <v>215</v>
      </c>
      <c r="K10" s="143" t="s">
        <v>254</v>
      </c>
      <c r="L10" s="45" t="s">
        <v>255</v>
      </c>
      <c r="M10" s="89" t="s">
        <v>256</v>
      </c>
      <c r="N10" s="173">
        <v>111110</v>
      </c>
      <c r="O10" s="173">
        <v>3291</v>
      </c>
      <c r="P10" s="45" t="s">
        <v>220</v>
      </c>
      <c r="Q10" s="45" t="s">
        <v>257</v>
      </c>
      <c r="R10" s="45" t="s">
        <v>222</v>
      </c>
      <c r="S10" s="45" t="s">
        <v>258</v>
      </c>
      <c r="T10" s="78" t="s">
        <v>223</v>
      </c>
      <c r="U10" s="274">
        <v>0</v>
      </c>
      <c r="V10" s="172" t="s">
        <v>178</v>
      </c>
      <c r="W10" s="42" t="s">
        <v>184</v>
      </c>
      <c r="X10" s="45">
        <v>43481</v>
      </c>
      <c r="Y10" s="45">
        <v>43846</v>
      </c>
      <c r="Z10" s="14"/>
      <c r="AA10" s="32" t="s">
        <v>259</v>
      </c>
      <c r="AB10" s="32" t="s">
        <v>259</v>
      </c>
      <c r="AC10" s="32" t="s">
        <v>259</v>
      </c>
      <c r="AD10" s="170" t="s">
        <v>259</v>
      </c>
      <c r="AE10" s="70" t="s">
        <v>259</v>
      </c>
      <c r="AF10" s="146" t="s">
        <v>226</v>
      </c>
      <c r="AG10" s="146" t="s">
        <v>225</v>
      </c>
      <c r="AH10" s="146" t="s">
        <v>224</v>
      </c>
      <c r="AI10" s="139">
        <v>43481</v>
      </c>
      <c r="AJ10" s="139">
        <v>43846</v>
      </c>
      <c r="AK10" s="140" t="s">
        <v>259</v>
      </c>
      <c r="AL10" s="146" t="s">
        <v>226</v>
      </c>
      <c r="AM10" s="146" t="s">
        <v>230</v>
      </c>
      <c r="AN10" s="146" t="s">
        <v>224</v>
      </c>
      <c r="AO10" s="56">
        <v>43481</v>
      </c>
      <c r="AP10" s="139">
        <v>43846</v>
      </c>
      <c r="AQ10" s="170" t="s">
        <v>237</v>
      </c>
      <c r="AR10" s="170" t="s">
        <v>238</v>
      </c>
      <c r="AS10" s="170">
        <v>1</v>
      </c>
      <c r="AT10" s="11"/>
    </row>
    <row r="11" spans="1:46" s="1" customFormat="1" x14ac:dyDescent="0.2">
      <c r="A11" s="459" t="s">
        <v>247</v>
      </c>
      <c r="B11" s="459" t="s">
        <v>157</v>
      </c>
      <c r="C11" s="460" t="s">
        <v>213</v>
      </c>
      <c r="D11" s="462" t="s">
        <v>253</v>
      </c>
      <c r="E11" s="49"/>
      <c r="F11" s="49"/>
      <c r="G11" s="75"/>
      <c r="H11" s="48"/>
      <c r="I11" s="49"/>
      <c r="J11" s="48"/>
      <c r="K11" s="49"/>
      <c r="L11" s="49"/>
      <c r="M11" s="49"/>
      <c r="N11" s="49"/>
      <c r="O11" s="49"/>
      <c r="P11" s="48"/>
      <c r="Q11" s="75"/>
      <c r="R11" s="49"/>
      <c r="S11" s="75"/>
      <c r="T11" s="227"/>
      <c r="U11" s="271"/>
      <c r="V11" s="95"/>
      <c r="W11" s="32" t="s">
        <v>160</v>
      </c>
      <c r="X11" s="45">
        <v>43481</v>
      </c>
      <c r="Y11" s="45">
        <v>43846</v>
      </c>
      <c r="Z11" s="32"/>
      <c r="AA11" s="34">
        <v>4109</v>
      </c>
      <c r="AB11" s="34">
        <v>-4109</v>
      </c>
      <c r="AC11" s="34">
        <v>0</v>
      </c>
      <c r="AD11" s="170" t="s">
        <v>259</v>
      </c>
      <c r="AE11" s="70" t="s">
        <v>259</v>
      </c>
      <c r="AF11" s="146" t="s">
        <v>226</v>
      </c>
      <c r="AG11" s="146" t="s">
        <v>225</v>
      </c>
      <c r="AH11" s="146" t="s">
        <v>224</v>
      </c>
      <c r="AI11" s="139">
        <v>43481</v>
      </c>
      <c r="AJ11" s="139">
        <v>43846</v>
      </c>
      <c r="AK11" s="39" t="s">
        <v>259</v>
      </c>
      <c r="AL11" s="146" t="s">
        <v>226</v>
      </c>
      <c r="AM11" s="146" t="s">
        <v>230</v>
      </c>
      <c r="AN11" s="146" t="s">
        <v>224</v>
      </c>
      <c r="AO11" s="56">
        <v>43481</v>
      </c>
      <c r="AP11" s="139">
        <v>43846</v>
      </c>
      <c r="AQ11" s="170" t="s">
        <v>237</v>
      </c>
      <c r="AR11" s="170" t="s">
        <v>238</v>
      </c>
      <c r="AS11" s="170">
        <v>1</v>
      </c>
      <c r="AT11" s="11"/>
    </row>
    <row r="12" spans="1:46" s="1" customFormat="1" x14ac:dyDescent="0.2">
      <c r="A12" s="459"/>
      <c r="B12" s="459"/>
      <c r="C12" s="461"/>
      <c r="D12" s="462"/>
      <c r="E12" s="49"/>
      <c r="F12" s="49"/>
      <c r="G12" s="48"/>
      <c r="H12" s="49"/>
      <c r="I12" s="49"/>
      <c r="J12" s="49"/>
      <c r="K12" s="49"/>
      <c r="L12" s="49"/>
      <c r="M12" s="49"/>
      <c r="N12" s="49"/>
      <c r="O12" s="49"/>
      <c r="P12" s="49"/>
      <c r="Q12" s="48"/>
      <c r="R12" s="75"/>
      <c r="S12" s="48"/>
      <c r="T12" s="98"/>
      <c r="U12" s="84"/>
      <c r="V12" s="110"/>
      <c r="W12" s="86" t="s">
        <v>161</v>
      </c>
      <c r="X12" s="45">
        <v>43481</v>
      </c>
      <c r="Y12" s="45">
        <v>43846</v>
      </c>
      <c r="Z12" s="122"/>
      <c r="AA12" s="122">
        <v>416</v>
      </c>
      <c r="AB12" s="148">
        <v>-416</v>
      </c>
      <c r="AC12" s="148">
        <v>0</v>
      </c>
      <c r="AD12" s="170" t="s">
        <v>259</v>
      </c>
      <c r="AE12" s="147">
        <v>100000</v>
      </c>
      <c r="AF12" s="146" t="s">
        <v>226</v>
      </c>
      <c r="AG12" s="146" t="s">
        <v>225</v>
      </c>
      <c r="AH12" s="146" t="s">
        <v>224</v>
      </c>
      <c r="AI12" s="139">
        <v>43481</v>
      </c>
      <c r="AJ12" s="139">
        <v>43846</v>
      </c>
      <c r="AK12" s="74">
        <v>2500</v>
      </c>
      <c r="AL12" s="146" t="s">
        <v>226</v>
      </c>
      <c r="AM12" s="146" t="s">
        <v>230</v>
      </c>
      <c r="AN12" s="146" t="s">
        <v>224</v>
      </c>
      <c r="AO12" s="56">
        <v>43481</v>
      </c>
      <c r="AP12" s="139">
        <v>43846</v>
      </c>
      <c r="AQ12" s="170" t="s">
        <v>237</v>
      </c>
      <c r="AR12" s="170" t="s">
        <v>238</v>
      </c>
      <c r="AS12" s="170">
        <v>1</v>
      </c>
      <c r="AT12" s="11"/>
    </row>
    <row r="13" spans="1:46" s="1" customFormat="1" x14ac:dyDescent="0.2">
      <c r="A13" s="459"/>
      <c r="B13" s="459"/>
      <c r="C13" s="461"/>
      <c r="D13" s="462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81"/>
      <c r="P13" s="168"/>
      <c r="Q13" s="49"/>
      <c r="R13" s="49"/>
      <c r="S13" s="49"/>
      <c r="T13" s="81"/>
      <c r="U13" s="84"/>
      <c r="V13" s="109"/>
      <c r="W13" s="113" t="s">
        <v>244</v>
      </c>
      <c r="X13" s="45">
        <v>43481</v>
      </c>
      <c r="Y13" s="45">
        <v>43846</v>
      </c>
      <c r="Z13" s="35"/>
      <c r="AA13" s="34">
        <v>250</v>
      </c>
      <c r="AB13" s="34">
        <v>0</v>
      </c>
      <c r="AC13" s="34">
        <v>250</v>
      </c>
      <c r="AD13" s="170" t="s">
        <v>259</v>
      </c>
      <c r="AE13" s="70" t="s">
        <v>259</v>
      </c>
      <c r="AF13" s="146" t="s">
        <v>226</v>
      </c>
      <c r="AG13" s="146" t="s">
        <v>225</v>
      </c>
      <c r="AH13" s="146" t="s">
        <v>224</v>
      </c>
      <c r="AI13" s="139">
        <v>43481</v>
      </c>
      <c r="AJ13" s="139">
        <v>43846</v>
      </c>
      <c r="AK13" s="39" t="s">
        <v>259</v>
      </c>
      <c r="AL13" s="146" t="s">
        <v>226</v>
      </c>
      <c r="AM13" s="146" t="s">
        <v>230</v>
      </c>
      <c r="AN13" s="146" t="s">
        <v>224</v>
      </c>
      <c r="AO13" s="56">
        <v>43481</v>
      </c>
      <c r="AP13" s="139">
        <v>43846</v>
      </c>
      <c r="AQ13" s="170" t="s">
        <v>237</v>
      </c>
      <c r="AR13" s="170" t="s">
        <v>238</v>
      </c>
      <c r="AS13" s="170">
        <v>1</v>
      </c>
      <c r="AT13" s="11"/>
    </row>
    <row r="14" spans="1:46" s="1" customFormat="1" x14ac:dyDescent="0.2">
      <c r="A14" s="459"/>
      <c r="B14" s="459"/>
      <c r="C14" s="461"/>
      <c r="D14" s="462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81"/>
      <c r="P14" s="168"/>
      <c r="Q14" s="49"/>
      <c r="R14" s="49"/>
      <c r="S14" s="49"/>
      <c r="T14" s="81"/>
      <c r="U14" s="273">
        <v>1</v>
      </c>
      <c r="V14" s="108" t="s">
        <v>159</v>
      </c>
      <c r="W14" s="113" t="s">
        <v>162</v>
      </c>
      <c r="X14" s="45">
        <v>43481</v>
      </c>
      <c r="Y14" s="45">
        <v>43846</v>
      </c>
      <c r="Z14" s="118"/>
      <c r="AA14" s="121">
        <v>33</v>
      </c>
      <c r="AB14" s="149">
        <v>-33</v>
      </c>
      <c r="AC14" s="149">
        <v>0</v>
      </c>
      <c r="AD14" s="170" t="s">
        <v>259</v>
      </c>
      <c r="AE14" s="147">
        <v>5000</v>
      </c>
      <c r="AF14" s="146" t="s">
        <v>226</v>
      </c>
      <c r="AG14" s="146" t="s">
        <v>225</v>
      </c>
      <c r="AH14" s="146" t="s">
        <v>224</v>
      </c>
      <c r="AI14" s="139">
        <v>43481</v>
      </c>
      <c r="AJ14" s="139">
        <v>43846</v>
      </c>
      <c r="AK14" s="73" t="s">
        <v>259</v>
      </c>
      <c r="AL14" s="146" t="s">
        <v>226</v>
      </c>
      <c r="AM14" s="146" t="s">
        <v>230</v>
      </c>
      <c r="AN14" s="146" t="s">
        <v>224</v>
      </c>
      <c r="AO14" s="56">
        <v>43481</v>
      </c>
      <c r="AP14" s="139">
        <v>43846</v>
      </c>
      <c r="AQ14" s="170" t="s">
        <v>237</v>
      </c>
      <c r="AR14" s="170" t="s">
        <v>238</v>
      </c>
      <c r="AS14" s="170">
        <v>1</v>
      </c>
      <c r="AT14" s="11"/>
    </row>
    <row r="15" spans="1:46" ht="36" x14ac:dyDescent="0.2">
      <c r="A15" s="459"/>
      <c r="B15" s="459"/>
      <c r="C15" s="461"/>
      <c r="D15" s="462"/>
      <c r="E15" s="76" t="s">
        <v>214</v>
      </c>
      <c r="F15" s="76">
        <v>13192623</v>
      </c>
      <c r="G15" s="45">
        <v>43481</v>
      </c>
      <c r="H15" s="45">
        <v>43846</v>
      </c>
      <c r="I15" s="45">
        <v>43481</v>
      </c>
      <c r="J15" s="142" t="s">
        <v>215</v>
      </c>
      <c r="K15" s="89" t="s">
        <v>254</v>
      </c>
      <c r="L15" s="45" t="s">
        <v>255</v>
      </c>
      <c r="M15" s="89" t="s">
        <v>256</v>
      </c>
      <c r="N15" s="173">
        <v>111110</v>
      </c>
      <c r="O15" s="176">
        <v>3291</v>
      </c>
      <c r="P15" s="65" t="s">
        <v>220</v>
      </c>
      <c r="Q15" s="45" t="s">
        <v>257</v>
      </c>
      <c r="R15" s="45" t="s">
        <v>222</v>
      </c>
      <c r="S15" s="45" t="s">
        <v>258</v>
      </c>
      <c r="T15" s="78" t="s">
        <v>223</v>
      </c>
      <c r="U15" s="269">
        <v>0</v>
      </c>
      <c r="V15" s="68" t="s">
        <v>178</v>
      </c>
      <c r="W15" s="42" t="s">
        <v>184</v>
      </c>
      <c r="X15" s="45">
        <v>43481</v>
      </c>
      <c r="Y15" s="45">
        <v>43846</v>
      </c>
      <c r="Z15" s="102"/>
      <c r="AA15" s="32" t="s">
        <v>259</v>
      </c>
      <c r="AB15" s="32" t="s">
        <v>259</v>
      </c>
      <c r="AC15" s="32" t="s">
        <v>259</v>
      </c>
      <c r="AD15" s="170" t="s">
        <v>259</v>
      </c>
      <c r="AE15" s="70" t="s">
        <v>259</v>
      </c>
      <c r="AF15" s="146" t="s">
        <v>226</v>
      </c>
      <c r="AG15" s="146" t="s">
        <v>225</v>
      </c>
      <c r="AH15" s="146" t="s">
        <v>224</v>
      </c>
      <c r="AI15" s="139">
        <v>43481</v>
      </c>
      <c r="AJ15" s="139">
        <v>43846</v>
      </c>
      <c r="AK15" s="151" t="s">
        <v>259</v>
      </c>
      <c r="AL15" s="146" t="s">
        <v>226</v>
      </c>
      <c r="AM15" s="146" t="s">
        <v>230</v>
      </c>
      <c r="AN15" s="146" t="s">
        <v>224</v>
      </c>
      <c r="AO15" s="56">
        <v>43481</v>
      </c>
      <c r="AP15" s="139">
        <v>43846</v>
      </c>
      <c r="AQ15" s="170" t="s">
        <v>237</v>
      </c>
      <c r="AR15" s="170" t="s">
        <v>238</v>
      </c>
      <c r="AS15" s="170">
        <v>1</v>
      </c>
    </row>
    <row r="16" spans="1:46" s="1" customFormat="1" x14ac:dyDescent="0.2">
      <c r="A16" s="459" t="s">
        <v>248</v>
      </c>
      <c r="B16" s="459" t="s">
        <v>158</v>
      </c>
      <c r="C16" s="460" t="s">
        <v>250</v>
      </c>
      <c r="D16" s="462" t="s">
        <v>253</v>
      </c>
      <c r="E16" s="49"/>
      <c r="F16" s="49"/>
      <c r="G16" s="75"/>
      <c r="H16" s="48"/>
      <c r="I16" s="49"/>
      <c r="J16" s="48"/>
      <c r="K16" s="49"/>
      <c r="L16" s="49"/>
      <c r="M16" s="49"/>
      <c r="N16" s="49"/>
      <c r="O16" s="49"/>
      <c r="P16" s="48"/>
      <c r="Q16" s="75"/>
      <c r="R16" s="49"/>
      <c r="S16" s="75"/>
      <c r="T16" s="227"/>
      <c r="U16" s="77"/>
      <c r="V16" s="95"/>
      <c r="W16" s="32" t="s">
        <v>160</v>
      </c>
      <c r="X16" s="45">
        <v>43481</v>
      </c>
      <c r="Y16" s="45">
        <v>43846</v>
      </c>
      <c r="Z16" s="32"/>
      <c r="AA16" s="34">
        <v>4109</v>
      </c>
      <c r="AB16" s="34">
        <v>4109</v>
      </c>
      <c r="AC16" s="34">
        <v>4109</v>
      </c>
      <c r="AD16" s="170" t="s">
        <v>259</v>
      </c>
      <c r="AE16" s="70" t="s">
        <v>259</v>
      </c>
      <c r="AF16" s="146" t="s">
        <v>226</v>
      </c>
      <c r="AG16" s="146" t="s">
        <v>225</v>
      </c>
      <c r="AH16" s="146" t="s">
        <v>224</v>
      </c>
      <c r="AI16" s="139">
        <v>43481</v>
      </c>
      <c r="AJ16" s="139">
        <v>43846</v>
      </c>
      <c r="AK16" s="39" t="s">
        <v>259</v>
      </c>
      <c r="AL16" s="146" t="s">
        <v>226</v>
      </c>
      <c r="AM16" s="146" t="s">
        <v>230</v>
      </c>
      <c r="AN16" s="146" t="s">
        <v>224</v>
      </c>
      <c r="AO16" s="56">
        <v>43481</v>
      </c>
      <c r="AP16" s="139">
        <v>43846</v>
      </c>
      <c r="AQ16" s="170" t="s">
        <v>237</v>
      </c>
      <c r="AR16" s="170" t="s">
        <v>238</v>
      </c>
      <c r="AS16" s="170">
        <v>1</v>
      </c>
    </row>
    <row r="17" spans="1:46" s="1" customFormat="1" x14ac:dyDescent="0.2">
      <c r="A17" s="459"/>
      <c r="B17" s="459"/>
      <c r="C17" s="461"/>
      <c r="D17" s="462"/>
      <c r="E17" s="49"/>
      <c r="F17" s="49"/>
      <c r="G17" s="48"/>
      <c r="H17" s="49"/>
      <c r="I17" s="49"/>
      <c r="J17" s="49"/>
      <c r="K17" s="49"/>
      <c r="L17" s="49"/>
      <c r="M17" s="49"/>
      <c r="N17" s="49"/>
      <c r="O17" s="49"/>
      <c r="P17" s="49"/>
      <c r="Q17" s="48"/>
      <c r="R17" s="75"/>
      <c r="S17" s="48"/>
      <c r="T17" s="98"/>
      <c r="U17" s="84"/>
      <c r="V17" s="110"/>
      <c r="W17" s="86" t="s">
        <v>161</v>
      </c>
      <c r="X17" s="45">
        <v>43481</v>
      </c>
      <c r="Y17" s="45">
        <v>43846</v>
      </c>
      <c r="Z17" s="122"/>
      <c r="AA17" s="122">
        <v>416</v>
      </c>
      <c r="AB17" s="148">
        <v>416</v>
      </c>
      <c r="AC17" s="148">
        <v>416</v>
      </c>
      <c r="AD17" s="170" t="s">
        <v>259</v>
      </c>
      <c r="AE17" s="147">
        <v>100000</v>
      </c>
      <c r="AF17" s="146" t="s">
        <v>226</v>
      </c>
      <c r="AG17" s="146" t="s">
        <v>225</v>
      </c>
      <c r="AH17" s="146" t="s">
        <v>224</v>
      </c>
      <c r="AI17" s="139">
        <v>43481</v>
      </c>
      <c r="AJ17" s="139">
        <v>43846</v>
      </c>
      <c r="AK17" s="74">
        <v>2500</v>
      </c>
      <c r="AL17" s="146" t="s">
        <v>226</v>
      </c>
      <c r="AM17" s="146" t="s">
        <v>230</v>
      </c>
      <c r="AN17" s="146" t="s">
        <v>224</v>
      </c>
      <c r="AO17" s="56">
        <v>43481</v>
      </c>
      <c r="AP17" s="139">
        <v>43846</v>
      </c>
      <c r="AQ17" s="170" t="s">
        <v>237</v>
      </c>
      <c r="AR17" s="170" t="s">
        <v>238</v>
      </c>
      <c r="AS17" s="170">
        <v>1</v>
      </c>
      <c r="AT17" s="94"/>
    </row>
    <row r="18" spans="1:46" s="1" customFormat="1" x14ac:dyDescent="0.2">
      <c r="A18" s="459"/>
      <c r="B18" s="459"/>
      <c r="C18" s="461"/>
      <c r="D18" s="462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81"/>
      <c r="P18" s="168"/>
      <c r="Q18" s="49"/>
      <c r="R18" s="49"/>
      <c r="S18" s="49"/>
      <c r="T18" s="81"/>
      <c r="U18" s="84"/>
      <c r="V18" s="109"/>
      <c r="W18" s="113" t="s">
        <v>244</v>
      </c>
      <c r="X18" s="45">
        <v>43481</v>
      </c>
      <c r="Y18" s="45">
        <v>43846</v>
      </c>
      <c r="Z18" s="35"/>
      <c r="AA18" s="34">
        <v>250</v>
      </c>
      <c r="AB18" s="34">
        <v>500</v>
      </c>
      <c r="AC18" s="34">
        <v>750</v>
      </c>
      <c r="AD18" s="170" t="s">
        <v>259</v>
      </c>
      <c r="AE18" s="70" t="s">
        <v>259</v>
      </c>
      <c r="AF18" s="146" t="s">
        <v>226</v>
      </c>
      <c r="AG18" s="146" t="s">
        <v>225</v>
      </c>
      <c r="AH18" s="146" t="s">
        <v>224</v>
      </c>
      <c r="AI18" s="139">
        <v>43481</v>
      </c>
      <c r="AJ18" s="139">
        <v>43846</v>
      </c>
      <c r="AK18" s="39" t="s">
        <v>259</v>
      </c>
      <c r="AL18" s="146" t="s">
        <v>226</v>
      </c>
      <c r="AM18" s="146" t="s">
        <v>230</v>
      </c>
      <c r="AN18" s="146" t="s">
        <v>224</v>
      </c>
      <c r="AO18" s="56">
        <v>43481</v>
      </c>
      <c r="AP18" s="139">
        <v>43846</v>
      </c>
      <c r="AQ18" s="170" t="s">
        <v>237</v>
      </c>
      <c r="AR18" s="170" t="s">
        <v>238</v>
      </c>
      <c r="AS18" s="170">
        <v>1</v>
      </c>
      <c r="AT18" s="11"/>
    </row>
    <row r="19" spans="1:46" s="1" customFormat="1" x14ac:dyDescent="0.2">
      <c r="A19" s="459"/>
      <c r="B19" s="459"/>
      <c r="C19" s="461"/>
      <c r="D19" s="462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81"/>
      <c r="P19" s="168"/>
      <c r="Q19" s="49"/>
      <c r="R19" s="49"/>
      <c r="S19" s="49"/>
      <c r="T19" s="81"/>
      <c r="U19" s="273">
        <v>1</v>
      </c>
      <c r="V19" s="108" t="s">
        <v>159</v>
      </c>
      <c r="W19" s="113" t="s">
        <v>162</v>
      </c>
      <c r="X19" s="45">
        <v>43481</v>
      </c>
      <c r="Y19" s="45">
        <v>43846</v>
      </c>
      <c r="Z19" s="118"/>
      <c r="AA19" s="121">
        <v>33</v>
      </c>
      <c r="AB19" s="149">
        <v>33</v>
      </c>
      <c r="AC19" s="149">
        <v>0</v>
      </c>
      <c r="AD19" s="170" t="s">
        <v>259</v>
      </c>
      <c r="AE19" s="147">
        <v>5000</v>
      </c>
      <c r="AF19" s="146" t="s">
        <v>226</v>
      </c>
      <c r="AG19" s="146" t="s">
        <v>225</v>
      </c>
      <c r="AH19" s="146" t="s">
        <v>224</v>
      </c>
      <c r="AI19" s="139">
        <v>43481</v>
      </c>
      <c r="AJ19" s="139">
        <v>43846</v>
      </c>
      <c r="AK19" s="73" t="s">
        <v>259</v>
      </c>
      <c r="AL19" s="146" t="s">
        <v>226</v>
      </c>
      <c r="AM19" s="146" t="s">
        <v>230</v>
      </c>
      <c r="AN19" s="146" t="s">
        <v>224</v>
      </c>
      <c r="AO19" s="56">
        <v>43481</v>
      </c>
      <c r="AP19" s="139">
        <v>43846</v>
      </c>
      <c r="AQ19" s="170" t="s">
        <v>237</v>
      </c>
      <c r="AR19" s="170" t="s">
        <v>238</v>
      </c>
      <c r="AS19" s="170">
        <v>1</v>
      </c>
      <c r="AT19" s="11"/>
    </row>
    <row r="20" spans="1:46" ht="36" x14ac:dyDescent="0.2">
      <c r="A20" s="459"/>
      <c r="B20" s="459"/>
      <c r="C20" s="461"/>
      <c r="D20" s="462"/>
      <c r="E20" s="76" t="s">
        <v>214</v>
      </c>
      <c r="F20" s="76">
        <v>13192623</v>
      </c>
      <c r="G20" s="45">
        <v>43481</v>
      </c>
      <c r="H20" s="45">
        <v>43846</v>
      </c>
      <c r="I20" s="45">
        <v>43481</v>
      </c>
      <c r="J20" s="142" t="s">
        <v>215</v>
      </c>
      <c r="K20" s="89" t="s">
        <v>254</v>
      </c>
      <c r="L20" s="45" t="s">
        <v>255</v>
      </c>
      <c r="M20" s="89" t="s">
        <v>256</v>
      </c>
      <c r="N20" s="173">
        <v>111110</v>
      </c>
      <c r="O20" s="173">
        <v>3291</v>
      </c>
      <c r="P20" s="45" t="s">
        <v>220</v>
      </c>
      <c r="Q20" s="45" t="s">
        <v>257</v>
      </c>
      <c r="R20" s="45" t="s">
        <v>222</v>
      </c>
      <c r="S20" s="45" t="s">
        <v>258</v>
      </c>
      <c r="T20" s="78" t="s">
        <v>223</v>
      </c>
      <c r="U20" s="269">
        <v>0</v>
      </c>
      <c r="V20" s="68" t="s">
        <v>178</v>
      </c>
      <c r="W20" s="42" t="s">
        <v>184</v>
      </c>
      <c r="X20" s="45">
        <v>43481</v>
      </c>
      <c r="Y20" s="45">
        <v>43846</v>
      </c>
      <c r="Z20" s="102"/>
      <c r="AA20" s="32" t="s">
        <v>259</v>
      </c>
      <c r="AB20" s="32" t="s">
        <v>259</v>
      </c>
      <c r="AC20" s="32" t="s">
        <v>259</v>
      </c>
      <c r="AD20" s="170" t="s">
        <v>259</v>
      </c>
      <c r="AE20" s="70" t="s">
        <v>259</v>
      </c>
      <c r="AF20" s="146" t="s">
        <v>226</v>
      </c>
      <c r="AG20" s="146" t="s">
        <v>225</v>
      </c>
      <c r="AH20" s="146" t="s">
        <v>224</v>
      </c>
      <c r="AI20" s="139">
        <v>43481</v>
      </c>
      <c r="AJ20" s="139">
        <v>43846</v>
      </c>
      <c r="AK20" s="151" t="s">
        <v>259</v>
      </c>
      <c r="AL20" s="146" t="s">
        <v>226</v>
      </c>
      <c r="AM20" s="146" t="s">
        <v>230</v>
      </c>
      <c r="AN20" s="146" t="s">
        <v>224</v>
      </c>
      <c r="AO20" s="56">
        <v>43481</v>
      </c>
      <c r="AP20" s="139">
        <v>43846</v>
      </c>
      <c r="AQ20" s="170" t="s">
        <v>237</v>
      </c>
      <c r="AR20" s="170" t="s">
        <v>238</v>
      </c>
      <c r="AS20" s="170">
        <v>1</v>
      </c>
    </row>
    <row r="22" spans="1:46" x14ac:dyDescent="0.2">
      <c r="J22" s="40"/>
      <c r="L22" s="40"/>
      <c r="M22" s="40"/>
      <c r="AI22" s="40"/>
    </row>
    <row r="23" spans="1:46" x14ac:dyDescent="0.2">
      <c r="L23" s="40"/>
      <c r="M23" s="40"/>
      <c r="AI23" s="40"/>
    </row>
    <row r="24" spans="1:46" x14ac:dyDescent="0.2">
      <c r="L24" s="40"/>
      <c r="M24" s="40"/>
      <c r="AI24" s="40"/>
    </row>
    <row r="25" spans="1:46" x14ac:dyDescent="0.2">
      <c r="L25" s="40"/>
      <c r="M25" s="40"/>
      <c r="AI25" s="40"/>
    </row>
    <row r="26" spans="1:46" x14ac:dyDescent="0.2">
      <c r="L26" s="40"/>
      <c r="M26" s="40"/>
      <c r="V26" s="272"/>
      <c r="AI26" s="40"/>
    </row>
    <row r="27" spans="1:46" x14ac:dyDescent="0.2">
      <c r="K27" s="40"/>
      <c r="L27" s="96"/>
      <c r="N27" s="96"/>
      <c r="AI27" s="40"/>
    </row>
    <row r="28" spans="1:46" x14ac:dyDescent="0.2">
      <c r="K28" s="40"/>
      <c r="N28" s="92"/>
      <c r="R28" s="79"/>
    </row>
    <row r="29" spans="1:46" x14ac:dyDescent="0.2">
      <c r="K29" s="40"/>
    </row>
    <row r="30" spans="1:46" x14ac:dyDescent="0.2">
      <c r="K30" s="40"/>
    </row>
    <row r="31" spans="1:46" x14ac:dyDescent="0.2">
      <c r="K31" s="40"/>
    </row>
    <row r="32" spans="1:46" x14ac:dyDescent="0.2">
      <c r="K32" s="40"/>
    </row>
  </sheetData>
  <mergeCells count="23">
    <mergeCell ref="AK3:AP3"/>
    <mergeCell ref="A3:A4"/>
    <mergeCell ref="B3:B4"/>
    <mergeCell ref="C3:C4"/>
    <mergeCell ref="D3:D4"/>
    <mergeCell ref="G3:G4"/>
    <mergeCell ref="H3:H4"/>
    <mergeCell ref="I3:I4"/>
    <mergeCell ref="W3:Z3"/>
    <mergeCell ref="AB3:AD3"/>
    <mergeCell ref="AE3:AH3"/>
    <mergeCell ref="A16:A20"/>
    <mergeCell ref="B16:B20"/>
    <mergeCell ref="C16:C20"/>
    <mergeCell ref="D16:D20"/>
    <mergeCell ref="A5:A10"/>
    <mergeCell ref="B5:B10"/>
    <mergeCell ref="C5:C10"/>
    <mergeCell ref="D5:D10"/>
    <mergeCell ref="A11:A15"/>
    <mergeCell ref="B11:B15"/>
    <mergeCell ref="C11:C15"/>
    <mergeCell ref="D11:D1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5"/>
  <sheetViews>
    <sheetView workbookViewId="0">
      <selection activeCell="E31" sqref="E31"/>
    </sheetView>
  </sheetViews>
  <sheetFormatPr defaultRowHeight="12" x14ac:dyDescent="0.2"/>
  <cols>
    <col min="3" max="3" width="19.6640625" customWidth="1"/>
    <col min="4" max="4" width="22" customWidth="1"/>
    <col min="5" max="5" width="11.33203125" customWidth="1"/>
    <col min="6" max="6" width="9.83203125" bestFit="1" customWidth="1"/>
    <col min="7" max="7" width="12.5" customWidth="1"/>
    <col min="8" max="8" width="13.5" customWidth="1"/>
    <col min="9" max="9" width="20.33203125" customWidth="1"/>
    <col min="10" max="10" width="23.6640625" customWidth="1"/>
    <col min="11" max="11" width="18.1640625" customWidth="1"/>
    <col min="12" max="13" width="12.5" customWidth="1"/>
    <col min="14" max="14" width="17.1640625" customWidth="1"/>
    <col min="15" max="15" width="12.5" customWidth="1"/>
    <col min="16" max="16" width="15.5" customWidth="1"/>
    <col min="17" max="19" width="12.5" customWidth="1"/>
    <col min="20" max="20" width="11.6640625" customWidth="1"/>
    <col min="21" max="21" width="29.5" customWidth="1"/>
    <col min="22" max="22" width="9.83203125" bestFit="1" customWidth="1"/>
    <col min="23" max="23" width="12.1640625" customWidth="1"/>
    <col min="25" max="25" width="13.5" customWidth="1"/>
    <col min="26" max="26" width="14.33203125" style="38" customWidth="1"/>
    <col min="27" max="27" width="16.83203125" customWidth="1"/>
    <col min="29" max="29" width="12.5" bestFit="1" customWidth="1"/>
    <col min="30" max="30" width="11.33203125" customWidth="1"/>
    <col min="32" max="32" width="12.5" customWidth="1"/>
    <col min="33" max="34" width="10" bestFit="1" customWidth="1"/>
    <col min="36" max="36" width="11.83203125" customWidth="1"/>
    <col min="37" max="37" width="10.6640625" customWidth="1"/>
    <col min="38" max="38" width="11.5" customWidth="1"/>
    <col min="39" max="39" width="11.33203125" customWidth="1"/>
    <col min="40" max="40" width="10" bestFit="1" customWidth="1"/>
    <col min="41" max="43" width="11.83203125" customWidth="1"/>
  </cols>
  <sheetData>
    <row r="1" spans="1:44" s="1" customFormat="1" x14ac:dyDescent="0.2">
      <c r="A1" s="7"/>
      <c r="B1" s="7"/>
      <c r="U1" s="8"/>
      <c r="V1" s="8"/>
      <c r="W1" s="8"/>
      <c r="X1" s="8"/>
      <c r="Y1" s="8"/>
      <c r="Z1" s="36"/>
      <c r="AA1" s="9"/>
      <c r="AB1" s="9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</row>
    <row r="2" spans="1:44" s="1" customFormat="1" ht="12.75" thickBot="1" x14ac:dyDescent="0.25">
      <c r="A2" s="7"/>
      <c r="B2" s="7"/>
      <c r="D2" s="11"/>
      <c r="N2" s="11"/>
      <c r="U2" s="8"/>
      <c r="V2" s="8"/>
      <c r="W2" s="8"/>
      <c r="X2" s="8"/>
      <c r="Y2" s="8"/>
      <c r="Z2" s="36"/>
      <c r="AA2" s="9"/>
      <c r="AB2" s="9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4" s="1" customFormat="1" ht="14.25" thickTop="1" thickBot="1" x14ac:dyDescent="0.25">
      <c r="A3" s="452" t="s">
        <v>24</v>
      </c>
      <c r="B3" s="454" t="s">
        <v>25</v>
      </c>
      <c r="C3" s="456" t="s">
        <v>26</v>
      </c>
      <c r="D3" s="58"/>
      <c r="E3" s="456" t="s">
        <v>27</v>
      </c>
      <c r="F3" s="458" t="s">
        <v>28</v>
      </c>
      <c r="G3" s="458" t="s">
        <v>29</v>
      </c>
      <c r="H3" s="59"/>
      <c r="I3" s="59"/>
      <c r="J3" s="59"/>
      <c r="K3" s="59"/>
      <c r="L3" s="59"/>
      <c r="M3" s="59"/>
      <c r="N3" s="62"/>
      <c r="O3" s="60"/>
      <c r="P3" s="61" t="s">
        <v>191</v>
      </c>
      <c r="Q3" s="60"/>
      <c r="R3" s="61"/>
      <c r="S3" s="198"/>
      <c r="T3" s="136"/>
      <c r="U3" s="441" t="s">
        <v>30</v>
      </c>
      <c r="V3" s="441"/>
      <c r="W3" s="441"/>
      <c r="X3" s="441"/>
      <c r="Y3" s="69"/>
      <c r="Z3" s="442" t="s">
        <v>31</v>
      </c>
      <c r="AA3" s="443"/>
      <c r="AB3" s="444"/>
      <c r="AC3" s="441" t="s">
        <v>32</v>
      </c>
      <c r="AD3" s="441"/>
      <c r="AE3" s="441"/>
      <c r="AF3" s="441"/>
      <c r="AG3" s="136"/>
      <c r="AH3" s="136"/>
      <c r="AI3" s="441" t="s">
        <v>33</v>
      </c>
      <c r="AJ3" s="441"/>
      <c r="AK3" s="441"/>
      <c r="AL3" s="441"/>
      <c r="AM3" s="445"/>
      <c r="AN3" s="445"/>
      <c r="AO3" s="69"/>
      <c r="AP3" s="69"/>
      <c r="AQ3" s="69"/>
      <c r="AR3" s="71"/>
    </row>
    <row r="4" spans="1:44" s="1" customFormat="1" ht="38.25" x14ac:dyDescent="0.2">
      <c r="A4" s="453"/>
      <c r="B4" s="455"/>
      <c r="C4" s="457"/>
      <c r="D4" s="58" t="s">
        <v>205</v>
      </c>
      <c r="E4" s="457"/>
      <c r="F4" s="458"/>
      <c r="G4" s="458"/>
      <c r="H4" s="59" t="s">
        <v>202</v>
      </c>
      <c r="I4" s="59" t="s">
        <v>195</v>
      </c>
      <c r="J4" s="59" t="s">
        <v>197</v>
      </c>
      <c r="K4" s="59" t="s">
        <v>198</v>
      </c>
      <c r="L4" s="59" t="s">
        <v>199</v>
      </c>
      <c r="M4" s="59" t="s">
        <v>200</v>
      </c>
      <c r="N4" s="67" t="s">
        <v>192</v>
      </c>
      <c r="O4" s="6" t="s">
        <v>206</v>
      </c>
      <c r="P4" s="137" t="s">
        <v>64</v>
      </c>
      <c r="Q4" s="137" t="s">
        <v>193</v>
      </c>
      <c r="R4" s="137" t="s">
        <v>194</v>
      </c>
      <c r="S4" s="199"/>
      <c r="T4" s="138" t="s">
        <v>171</v>
      </c>
      <c r="U4" s="137" t="s">
        <v>34</v>
      </c>
      <c r="V4" s="137" t="s">
        <v>35</v>
      </c>
      <c r="W4" s="137" t="s">
        <v>36</v>
      </c>
      <c r="X4" s="137" t="s">
        <v>37</v>
      </c>
      <c r="Y4" s="137" t="s">
        <v>212</v>
      </c>
      <c r="Z4" s="37" t="s">
        <v>38</v>
      </c>
      <c r="AA4" s="5" t="s">
        <v>39</v>
      </c>
      <c r="AB4" s="5" t="s">
        <v>40</v>
      </c>
      <c r="AC4" s="137" t="s">
        <v>41</v>
      </c>
      <c r="AD4" s="137" t="s">
        <v>42</v>
      </c>
      <c r="AE4" s="137" t="s">
        <v>43</v>
      </c>
      <c r="AF4" s="137" t="s">
        <v>44</v>
      </c>
      <c r="AG4" s="137" t="s">
        <v>208</v>
      </c>
      <c r="AH4" s="137" t="s">
        <v>209</v>
      </c>
      <c r="AI4" s="137" t="s">
        <v>41</v>
      </c>
      <c r="AJ4" s="137" t="s">
        <v>42</v>
      </c>
      <c r="AK4" s="137" t="s">
        <v>45</v>
      </c>
      <c r="AL4" s="137" t="s">
        <v>46</v>
      </c>
      <c r="AM4" s="6" t="s">
        <v>35</v>
      </c>
      <c r="AN4" s="6" t="s">
        <v>209</v>
      </c>
      <c r="AO4" s="6" t="s">
        <v>234</v>
      </c>
      <c r="AP4" s="6" t="s">
        <v>235</v>
      </c>
      <c r="AQ4" s="116" t="s">
        <v>236</v>
      </c>
      <c r="AR4" s="71"/>
    </row>
    <row r="5" spans="1:44" s="1" customFormat="1" x14ac:dyDescent="0.2">
      <c r="A5" s="459" t="s">
        <v>376</v>
      </c>
      <c r="B5" s="459" t="s">
        <v>156</v>
      </c>
      <c r="C5" s="461" t="s">
        <v>12</v>
      </c>
      <c r="D5" s="72"/>
      <c r="E5" s="72"/>
      <c r="F5" s="47"/>
      <c r="G5" s="72"/>
      <c r="H5" s="72"/>
      <c r="I5" s="72"/>
      <c r="J5" s="72"/>
      <c r="K5" s="72"/>
      <c r="L5" s="72"/>
      <c r="M5" s="72"/>
      <c r="N5" s="47"/>
      <c r="O5" s="72"/>
      <c r="P5" s="72"/>
      <c r="Q5" s="72"/>
      <c r="R5" s="97"/>
      <c r="S5" s="230"/>
      <c r="T5" s="108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70"/>
      <c r="AP5" s="70"/>
      <c r="AQ5" s="70"/>
      <c r="AR5" s="94"/>
    </row>
    <row r="6" spans="1:44" s="1" customFormat="1" x14ac:dyDescent="0.2">
      <c r="A6" s="459"/>
      <c r="B6" s="459"/>
      <c r="C6" s="461"/>
      <c r="D6" s="49"/>
      <c r="E6" s="75"/>
      <c r="F6" s="48"/>
      <c r="G6" s="49"/>
      <c r="H6" s="49"/>
      <c r="I6" s="49"/>
      <c r="J6" s="49"/>
      <c r="K6" s="49"/>
      <c r="L6" s="49"/>
      <c r="M6" s="49"/>
      <c r="N6" s="48"/>
      <c r="O6" s="75"/>
      <c r="P6" s="49"/>
      <c r="Q6" s="75"/>
      <c r="R6" s="81"/>
      <c r="S6" s="114"/>
      <c r="T6" s="110"/>
      <c r="U6" s="32" t="s">
        <v>160</v>
      </c>
      <c r="V6" s="45">
        <v>43476</v>
      </c>
      <c r="W6" s="45">
        <v>43841</v>
      </c>
      <c r="X6" s="32"/>
      <c r="Y6" s="104">
        <v>853</v>
      </c>
      <c r="Z6" s="104">
        <v>853</v>
      </c>
      <c r="AA6" s="104">
        <v>853</v>
      </c>
      <c r="AB6" s="32" t="s">
        <v>259</v>
      </c>
      <c r="AC6" s="34" t="s">
        <v>259</v>
      </c>
      <c r="AD6" s="170" t="s">
        <v>226</v>
      </c>
      <c r="AE6" s="34" t="s">
        <v>259</v>
      </c>
      <c r="AF6" s="34" t="s">
        <v>259</v>
      </c>
      <c r="AG6" s="45">
        <v>43476</v>
      </c>
      <c r="AH6" s="45">
        <v>43841</v>
      </c>
      <c r="AI6" s="34" t="s">
        <v>259</v>
      </c>
      <c r="AJ6" s="170" t="s">
        <v>226</v>
      </c>
      <c r="AK6" s="34" t="s">
        <v>259</v>
      </c>
      <c r="AL6" s="34" t="s">
        <v>259</v>
      </c>
      <c r="AM6" s="45">
        <v>43476</v>
      </c>
      <c r="AN6" s="45">
        <v>43841</v>
      </c>
      <c r="AO6" s="170" t="s">
        <v>237</v>
      </c>
      <c r="AP6" s="170" t="s">
        <v>238</v>
      </c>
      <c r="AQ6" s="170">
        <v>1</v>
      </c>
      <c r="AR6" s="94"/>
    </row>
    <row r="7" spans="1:44" s="1" customFormat="1" x14ac:dyDescent="0.2">
      <c r="A7" s="459"/>
      <c r="B7" s="459"/>
      <c r="C7" s="461"/>
      <c r="D7" s="49"/>
      <c r="E7" s="48"/>
      <c r="F7" s="49"/>
      <c r="G7" s="49"/>
      <c r="H7" s="49"/>
      <c r="I7" s="49"/>
      <c r="J7" s="49"/>
      <c r="K7" s="49"/>
      <c r="L7" s="49"/>
      <c r="M7" s="49"/>
      <c r="N7" s="49"/>
      <c r="O7" s="48"/>
      <c r="P7" s="75"/>
      <c r="Q7" s="48"/>
      <c r="R7" s="98"/>
      <c r="S7" s="114"/>
      <c r="T7" s="110"/>
      <c r="U7" s="32" t="s">
        <v>161</v>
      </c>
      <c r="V7" s="45">
        <v>43476</v>
      </c>
      <c r="W7" s="45">
        <v>43841</v>
      </c>
      <c r="X7" s="35"/>
      <c r="Y7" s="105">
        <v>211</v>
      </c>
      <c r="Z7" s="106">
        <v>211</v>
      </c>
      <c r="AA7" s="106">
        <v>211</v>
      </c>
      <c r="AB7" s="32" t="s">
        <v>259</v>
      </c>
      <c r="AC7" s="178">
        <v>100000</v>
      </c>
      <c r="AD7" s="170" t="s">
        <v>226</v>
      </c>
      <c r="AE7" t="s">
        <v>225</v>
      </c>
      <c r="AF7" t="s">
        <v>224</v>
      </c>
      <c r="AG7" s="45">
        <v>43476</v>
      </c>
      <c r="AH7" s="45">
        <v>43841</v>
      </c>
      <c r="AI7" s="34">
        <v>1000</v>
      </c>
      <c r="AJ7" s="170" t="s">
        <v>226</v>
      </c>
      <c r="AK7" t="s">
        <v>230</v>
      </c>
      <c r="AL7" t="s">
        <v>224</v>
      </c>
      <c r="AM7" s="45">
        <v>43476</v>
      </c>
      <c r="AN7" s="45">
        <v>43841</v>
      </c>
      <c r="AO7" s="170" t="s">
        <v>237</v>
      </c>
      <c r="AP7" s="170" t="s">
        <v>238</v>
      </c>
      <c r="AQ7" s="170">
        <v>1</v>
      </c>
      <c r="AR7" s="94"/>
    </row>
    <row r="8" spans="1:44" s="1" customFormat="1" x14ac:dyDescent="0.2">
      <c r="A8" s="459"/>
      <c r="B8" s="459"/>
      <c r="C8" s="461"/>
      <c r="D8" s="75"/>
      <c r="E8" s="49"/>
      <c r="F8" s="49"/>
      <c r="G8" s="49"/>
      <c r="H8" s="49"/>
      <c r="I8" s="49"/>
      <c r="J8" s="49"/>
      <c r="K8" s="49"/>
      <c r="L8" s="49"/>
      <c r="M8" s="75"/>
      <c r="N8" s="75"/>
      <c r="O8" s="49"/>
      <c r="P8" s="48"/>
      <c r="Q8" s="75"/>
      <c r="R8" s="98"/>
      <c r="S8" s="114"/>
      <c r="T8" s="110"/>
      <c r="U8" s="32" t="s">
        <v>164</v>
      </c>
      <c r="V8" s="45">
        <v>43476</v>
      </c>
      <c r="W8" s="45">
        <v>43841</v>
      </c>
      <c r="X8" s="35"/>
      <c r="Y8" s="104">
        <v>31</v>
      </c>
      <c r="Z8" s="104">
        <v>31</v>
      </c>
      <c r="AA8" s="104">
        <v>31</v>
      </c>
      <c r="AB8" s="32" t="s">
        <v>259</v>
      </c>
      <c r="AC8" s="34" t="s">
        <v>259</v>
      </c>
      <c r="AD8" s="170" t="s">
        <v>226</v>
      </c>
      <c r="AE8" s="34" t="s">
        <v>259</v>
      </c>
      <c r="AF8" t="s">
        <v>224</v>
      </c>
      <c r="AG8" s="45">
        <v>43476</v>
      </c>
      <c r="AH8" s="45">
        <v>43841</v>
      </c>
      <c r="AI8" s="34">
        <v>200</v>
      </c>
      <c r="AJ8" s="170" t="s">
        <v>226</v>
      </c>
      <c r="AK8" s="34" t="s">
        <v>259</v>
      </c>
      <c r="AL8" t="s">
        <v>224</v>
      </c>
      <c r="AM8" s="45">
        <v>43476</v>
      </c>
      <c r="AN8" s="45">
        <v>43841</v>
      </c>
      <c r="AO8" s="170" t="s">
        <v>237</v>
      </c>
      <c r="AP8" s="170" t="s">
        <v>238</v>
      </c>
      <c r="AQ8" s="170">
        <v>1</v>
      </c>
      <c r="AR8" s="94"/>
    </row>
    <row r="9" spans="1:44" s="1" customFormat="1" x14ac:dyDescent="0.2">
      <c r="A9" s="459"/>
      <c r="B9" s="459"/>
      <c r="C9" s="461"/>
      <c r="D9" s="48"/>
      <c r="E9" s="49"/>
      <c r="F9" s="49"/>
      <c r="G9" s="49"/>
      <c r="H9" s="49"/>
      <c r="I9" s="49"/>
      <c r="J9" s="49"/>
      <c r="K9" s="49"/>
      <c r="L9" s="49"/>
      <c r="M9" s="75"/>
      <c r="N9" s="48"/>
      <c r="O9" s="49"/>
      <c r="P9" s="75"/>
      <c r="Q9" s="75"/>
      <c r="R9" s="98"/>
      <c r="S9" s="84"/>
      <c r="T9" s="110"/>
      <c r="U9" s="32" t="s">
        <v>172</v>
      </c>
      <c r="V9" s="45">
        <v>43476</v>
      </c>
      <c r="W9" s="45">
        <v>43841</v>
      </c>
      <c r="X9" s="35"/>
      <c r="Y9" s="104">
        <v>584</v>
      </c>
      <c r="Z9" s="104">
        <v>584</v>
      </c>
      <c r="AA9" s="104">
        <v>584</v>
      </c>
      <c r="AB9" s="32" t="s">
        <v>259</v>
      </c>
      <c r="AC9" s="34" t="s">
        <v>259</v>
      </c>
      <c r="AD9" s="170" t="s">
        <v>226</v>
      </c>
      <c r="AE9" s="121" t="s">
        <v>259</v>
      </c>
      <c r="AF9" s="121" t="s">
        <v>259</v>
      </c>
      <c r="AG9" s="45">
        <v>43476</v>
      </c>
      <c r="AH9" s="45">
        <v>43841</v>
      </c>
      <c r="AI9" s="34">
        <v>250</v>
      </c>
      <c r="AJ9" s="170" t="s">
        <v>226</v>
      </c>
      <c r="AK9" t="s">
        <v>228</v>
      </c>
      <c r="AL9" s="180" t="s">
        <v>224</v>
      </c>
      <c r="AM9" s="45">
        <v>43476</v>
      </c>
      <c r="AN9" s="45">
        <v>43841</v>
      </c>
      <c r="AO9" s="170" t="s">
        <v>237</v>
      </c>
      <c r="AP9" s="170" t="s">
        <v>238</v>
      </c>
      <c r="AQ9" s="170">
        <v>1</v>
      </c>
    </row>
    <row r="10" spans="1:44" s="1" customFormat="1" x14ac:dyDescent="0.2">
      <c r="A10" s="459"/>
      <c r="B10" s="459"/>
      <c r="C10" s="461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81"/>
      <c r="S10" s="273">
        <v>1</v>
      </c>
      <c r="T10" s="83" t="s">
        <v>159</v>
      </c>
      <c r="U10" s="181" t="s">
        <v>175</v>
      </c>
      <c r="V10" s="45">
        <v>43476</v>
      </c>
      <c r="W10" s="45">
        <v>43841</v>
      </c>
      <c r="X10" s="35"/>
      <c r="Y10" s="34" t="s">
        <v>259</v>
      </c>
      <c r="Z10" s="33" t="s">
        <v>259</v>
      </c>
      <c r="AA10" s="33" t="s">
        <v>259</v>
      </c>
      <c r="AB10" s="32" t="s">
        <v>259</v>
      </c>
      <c r="AC10" s="34" t="s">
        <v>259</v>
      </c>
      <c r="AD10" s="170" t="s">
        <v>226</v>
      </c>
      <c r="AE10" s="147" t="s">
        <v>259</v>
      </c>
      <c r="AF10" s="147" t="s">
        <v>259</v>
      </c>
      <c r="AG10" s="65">
        <v>43476</v>
      </c>
      <c r="AH10" s="45">
        <v>43841</v>
      </c>
      <c r="AI10" s="34" t="s">
        <v>259</v>
      </c>
      <c r="AJ10" s="170" t="s">
        <v>226</v>
      </c>
      <c r="AK10" s="34" t="s">
        <v>259</v>
      </c>
      <c r="AL10" s="34" t="s">
        <v>259</v>
      </c>
      <c r="AM10" s="45">
        <v>43476</v>
      </c>
      <c r="AN10" s="45">
        <v>43841</v>
      </c>
      <c r="AO10" s="170" t="s">
        <v>237</v>
      </c>
      <c r="AP10" s="170" t="s">
        <v>238</v>
      </c>
      <c r="AQ10" s="170">
        <v>1</v>
      </c>
    </row>
    <row r="11" spans="1:44" s="1" customFormat="1" ht="34.5" customHeight="1" x14ac:dyDescent="0.2">
      <c r="A11" s="459"/>
      <c r="B11" s="459"/>
      <c r="C11" s="461"/>
      <c r="D11" s="76" t="s">
        <v>214</v>
      </c>
      <c r="E11" s="45">
        <v>43476</v>
      </c>
      <c r="F11" s="45">
        <v>43841</v>
      </c>
      <c r="G11" s="45">
        <v>43476</v>
      </c>
      <c r="H11" s="45" t="s">
        <v>215</v>
      </c>
      <c r="I11" s="89" t="s">
        <v>254</v>
      </c>
      <c r="J11" s="45" t="s">
        <v>272</v>
      </c>
      <c r="K11" s="89" t="s">
        <v>273</v>
      </c>
      <c r="L11" s="173">
        <v>111110</v>
      </c>
      <c r="M11" s="173">
        <v>3291</v>
      </c>
      <c r="N11" s="45" t="s">
        <v>220</v>
      </c>
      <c r="O11" s="45" t="s">
        <v>257</v>
      </c>
      <c r="P11" s="45" t="s">
        <v>222</v>
      </c>
      <c r="Q11" s="45" t="s">
        <v>274</v>
      </c>
      <c r="R11" s="78" t="s">
        <v>223</v>
      </c>
      <c r="S11" s="231">
        <v>0</v>
      </c>
      <c r="T11" s="83" t="s">
        <v>178</v>
      </c>
      <c r="U11" s="182" t="s">
        <v>184</v>
      </c>
      <c r="V11" s="45">
        <v>43476</v>
      </c>
      <c r="W11" s="45">
        <v>43841</v>
      </c>
      <c r="X11" s="14"/>
      <c r="Y11" s="34" t="s">
        <v>259</v>
      </c>
      <c r="Z11" s="33" t="s">
        <v>259</v>
      </c>
      <c r="AA11" s="33" t="s">
        <v>259</v>
      </c>
      <c r="AB11" s="32" t="s">
        <v>259</v>
      </c>
      <c r="AC11" s="34" t="s">
        <v>259</v>
      </c>
      <c r="AD11" s="170" t="s">
        <v>226</v>
      </c>
      <c r="AE11" s="147" t="s">
        <v>259</v>
      </c>
      <c r="AF11" s="147" t="s">
        <v>259</v>
      </c>
      <c r="AG11" s="65">
        <v>43476</v>
      </c>
      <c r="AH11" s="45">
        <v>43841</v>
      </c>
      <c r="AI11" s="34" t="s">
        <v>259</v>
      </c>
      <c r="AJ11" s="170" t="s">
        <v>226</v>
      </c>
      <c r="AK11" s="34" t="s">
        <v>259</v>
      </c>
      <c r="AL11" s="34" t="s">
        <v>259</v>
      </c>
      <c r="AM11" s="45">
        <v>43476</v>
      </c>
      <c r="AN11" s="45">
        <v>43841</v>
      </c>
      <c r="AO11" s="170" t="s">
        <v>237</v>
      </c>
      <c r="AP11" s="170" t="s">
        <v>238</v>
      </c>
      <c r="AQ11" s="177">
        <v>1</v>
      </c>
      <c r="AR11" s="94"/>
    </row>
    <row r="12" spans="1:44" s="1" customFormat="1" x14ac:dyDescent="0.2">
      <c r="A12" s="459" t="s">
        <v>377</v>
      </c>
      <c r="B12" s="459" t="s">
        <v>157</v>
      </c>
      <c r="C12" s="460" t="s">
        <v>275</v>
      </c>
      <c r="D12" s="49"/>
      <c r="E12" s="75"/>
      <c r="F12" s="48"/>
      <c r="G12" s="49"/>
      <c r="H12" s="49"/>
      <c r="I12" s="49"/>
      <c r="J12" s="49"/>
      <c r="K12" s="49"/>
      <c r="L12" s="49"/>
      <c r="M12" s="49"/>
      <c r="N12" s="48"/>
      <c r="O12" s="75"/>
      <c r="P12" s="49"/>
      <c r="Q12" s="75"/>
      <c r="R12" s="81"/>
      <c r="S12" s="229"/>
      <c r="T12" s="95"/>
      <c r="U12" s="32" t="s">
        <v>160</v>
      </c>
      <c r="V12" s="45">
        <v>43476</v>
      </c>
      <c r="W12" s="45">
        <v>43841</v>
      </c>
      <c r="X12" s="32"/>
      <c r="Y12" s="104">
        <v>853</v>
      </c>
      <c r="Z12" s="104">
        <v>0</v>
      </c>
      <c r="AA12" s="104">
        <v>853</v>
      </c>
      <c r="AB12" s="32" t="s">
        <v>259</v>
      </c>
      <c r="AC12" s="34" t="s">
        <v>259</v>
      </c>
      <c r="AD12" s="170" t="s">
        <v>226</v>
      </c>
      <c r="AE12" s="147" t="s">
        <v>259</v>
      </c>
      <c r="AF12" s="147" t="s">
        <v>259</v>
      </c>
      <c r="AG12" s="65">
        <v>43476</v>
      </c>
      <c r="AH12" s="45">
        <v>43841</v>
      </c>
      <c r="AI12" s="34" t="s">
        <v>259</v>
      </c>
      <c r="AJ12" s="170" t="s">
        <v>226</v>
      </c>
      <c r="AK12" s="34" t="s">
        <v>259</v>
      </c>
      <c r="AL12" s="34" t="s">
        <v>259</v>
      </c>
      <c r="AM12" s="45">
        <v>43476</v>
      </c>
      <c r="AN12" s="45">
        <v>43841</v>
      </c>
      <c r="AO12" s="170" t="s">
        <v>237</v>
      </c>
      <c r="AP12" s="170" t="s">
        <v>238</v>
      </c>
      <c r="AQ12" s="170">
        <v>1</v>
      </c>
    </row>
    <row r="13" spans="1:44" s="1" customFormat="1" x14ac:dyDescent="0.2">
      <c r="A13" s="459"/>
      <c r="B13" s="459"/>
      <c r="C13" s="461"/>
      <c r="D13" s="49"/>
      <c r="E13" s="48"/>
      <c r="F13" s="49"/>
      <c r="G13" s="49"/>
      <c r="H13" s="49"/>
      <c r="I13" s="49"/>
      <c r="J13" s="49"/>
      <c r="K13" s="49"/>
      <c r="L13" s="49"/>
      <c r="M13" s="49"/>
      <c r="N13" s="49"/>
      <c r="O13" s="48"/>
      <c r="P13" s="75"/>
      <c r="Q13" s="48"/>
      <c r="R13" s="98"/>
      <c r="S13" s="114"/>
      <c r="T13" s="110"/>
      <c r="U13" s="86" t="s">
        <v>161</v>
      </c>
      <c r="V13" s="45">
        <v>43476</v>
      </c>
      <c r="W13" s="45">
        <v>43841</v>
      </c>
      <c r="X13" s="122"/>
      <c r="Y13" s="123">
        <v>220</v>
      </c>
      <c r="Z13" s="124">
        <v>0</v>
      </c>
      <c r="AA13" s="124">
        <v>220</v>
      </c>
      <c r="AB13" s="32" t="s">
        <v>259</v>
      </c>
      <c r="AC13" s="178">
        <v>125000</v>
      </c>
      <c r="AD13" s="170" t="s">
        <v>226</v>
      </c>
      <c r="AE13" s="92" t="s">
        <v>225</v>
      </c>
      <c r="AF13" s="92" t="s">
        <v>224</v>
      </c>
      <c r="AG13" s="65">
        <v>43476</v>
      </c>
      <c r="AH13" s="45">
        <v>43841</v>
      </c>
      <c r="AI13" s="34">
        <v>1000</v>
      </c>
      <c r="AJ13" s="170" t="s">
        <v>226</v>
      </c>
      <c r="AK13" s="179" t="s">
        <v>230</v>
      </c>
      <c r="AL13" t="s">
        <v>224</v>
      </c>
      <c r="AM13" s="45">
        <v>43476</v>
      </c>
      <c r="AN13" s="45">
        <v>43841</v>
      </c>
      <c r="AO13" s="170" t="s">
        <v>237</v>
      </c>
      <c r="AP13" s="170" t="s">
        <v>238</v>
      </c>
      <c r="AQ13" s="170">
        <v>1</v>
      </c>
      <c r="AR13" s="94"/>
    </row>
    <row r="14" spans="1:44" s="1" customFormat="1" x14ac:dyDescent="0.2">
      <c r="A14" s="459"/>
      <c r="B14" s="459"/>
      <c r="C14" s="461"/>
      <c r="D14" s="49"/>
      <c r="E14" s="75"/>
      <c r="F14" s="49"/>
      <c r="G14" s="49"/>
      <c r="H14" s="49"/>
      <c r="I14" s="49"/>
      <c r="J14" s="49"/>
      <c r="K14" s="49"/>
      <c r="L14" s="49"/>
      <c r="M14" s="49"/>
      <c r="N14" s="49"/>
      <c r="O14" s="75"/>
      <c r="P14" s="48"/>
      <c r="Q14" s="75"/>
      <c r="R14" s="98"/>
      <c r="S14" s="114"/>
      <c r="T14" s="110"/>
      <c r="U14" s="32" t="s">
        <v>164</v>
      </c>
      <c r="V14" s="45">
        <v>43476</v>
      </c>
      <c r="W14" s="45">
        <v>43841</v>
      </c>
      <c r="X14" s="35"/>
      <c r="Y14" s="104">
        <v>31</v>
      </c>
      <c r="Z14" s="104">
        <v>0</v>
      </c>
      <c r="AA14" s="104">
        <v>31</v>
      </c>
      <c r="AB14" s="32" t="s">
        <v>259</v>
      </c>
      <c r="AC14" s="34" t="s">
        <v>259</v>
      </c>
      <c r="AD14" s="170" t="s">
        <v>226</v>
      </c>
      <c r="AE14" s="147" t="s">
        <v>259</v>
      </c>
      <c r="AF14" s="147" t="s">
        <v>259</v>
      </c>
      <c r="AG14" s="65">
        <v>43476</v>
      </c>
      <c r="AH14" s="45">
        <v>43841</v>
      </c>
      <c r="AI14" s="34" t="s">
        <v>259</v>
      </c>
      <c r="AJ14" s="170" t="s">
        <v>226</v>
      </c>
      <c r="AK14" s="34" t="s">
        <v>259</v>
      </c>
      <c r="AL14" s="34" t="s">
        <v>259</v>
      </c>
      <c r="AM14" s="45">
        <v>43476</v>
      </c>
      <c r="AN14" s="45">
        <v>43841</v>
      </c>
      <c r="AO14" s="170" t="s">
        <v>237</v>
      </c>
      <c r="AP14" s="170" t="s">
        <v>238</v>
      </c>
      <c r="AQ14" s="177">
        <v>1</v>
      </c>
      <c r="AR14" s="94"/>
    </row>
    <row r="15" spans="1:44" s="1" customFormat="1" x14ac:dyDescent="0.2">
      <c r="A15" s="459"/>
      <c r="B15" s="459"/>
      <c r="C15" s="461"/>
      <c r="D15" s="49"/>
      <c r="E15" s="49"/>
      <c r="F15" s="49"/>
      <c r="G15" s="49"/>
      <c r="H15" s="49"/>
      <c r="I15" s="49"/>
      <c r="J15" s="49"/>
      <c r="K15" s="49"/>
      <c r="L15" s="49"/>
      <c r="M15" s="81"/>
      <c r="N15" s="168"/>
      <c r="O15" s="49"/>
      <c r="P15" s="49"/>
      <c r="Q15" s="48"/>
      <c r="R15" s="81"/>
      <c r="S15" s="84"/>
      <c r="T15" s="112"/>
      <c r="U15" s="32" t="s">
        <v>172</v>
      </c>
      <c r="V15" s="45">
        <v>43476</v>
      </c>
      <c r="W15" s="45">
        <v>43841</v>
      </c>
      <c r="X15" s="35"/>
      <c r="Y15" s="104">
        <v>584</v>
      </c>
      <c r="Z15" s="104">
        <v>0</v>
      </c>
      <c r="AA15" s="104">
        <v>584</v>
      </c>
      <c r="AB15" s="32" t="s">
        <v>259</v>
      </c>
      <c r="AC15" s="34" t="s">
        <v>259</v>
      </c>
      <c r="AD15" s="170" t="s">
        <v>226</v>
      </c>
      <c r="AE15" s="147" t="s">
        <v>259</v>
      </c>
      <c r="AF15" s="147" t="s">
        <v>259</v>
      </c>
      <c r="AG15" s="65">
        <v>43476</v>
      </c>
      <c r="AH15" s="45">
        <v>43841</v>
      </c>
      <c r="AI15" s="34">
        <v>250</v>
      </c>
      <c r="AJ15" s="170" t="s">
        <v>226</v>
      </c>
      <c r="AK15" t="s">
        <v>228</v>
      </c>
      <c r="AL15" s="180" t="s">
        <v>224</v>
      </c>
      <c r="AM15" s="45">
        <v>43476</v>
      </c>
      <c r="AN15" s="45">
        <v>43841</v>
      </c>
      <c r="AO15" s="170" t="s">
        <v>237</v>
      </c>
      <c r="AP15" s="170" t="s">
        <v>238</v>
      </c>
      <c r="AQ15" s="170">
        <v>1</v>
      </c>
      <c r="AR15" s="11"/>
    </row>
    <row r="16" spans="1:44" s="1" customFormat="1" x14ac:dyDescent="0.2">
      <c r="A16" s="459"/>
      <c r="B16" s="459"/>
      <c r="C16" s="461"/>
      <c r="D16" s="49"/>
      <c r="E16" s="49"/>
      <c r="F16" s="49"/>
      <c r="G16" s="49"/>
      <c r="H16" s="49"/>
      <c r="I16" s="49"/>
      <c r="J16" s="49"/>
      <c r="K16" s="49"/>
      <c r="L16" s="49"/>
      <c r="M16" s="165"/>
      <c r="N16" s="64"/>
      <c r="O16" s="49"/>
      <c r="P16" s="49"/>
      <c r="Q16" s="49"/>
      <c r="R16" s="81"/>
      <c r="S16" s="273">
        <v>1</v>
      </c>
      <c r="T16" s="108" t="s">
        <v>159</v>
      </c>
      <c r="U16" s="41" t="s">
        <v>175</v>
      </c>
      <c r="V16" s="45">
        <v>43476</v>
      </c>
      <c r="W16" s="45">
        <v>43841</v>
      </c>
      <c r="X16" s="118"/>
      <c r="Y16" s="34" t="s">
        <v>259</v>
      </c>
      <c r="Z16" s="33" t="s">
        <v>259</v>
      </c>
      <c r="AA16" s="33" t="s">
        <v>259</v>
      </c>
      <c r="AB16" s="32" t="s">
        <v>259</v>
      </c>
      <c r="AC16" s="34" t="s">
        <v>259</v>
      </c>
      <c r="AD16" s="170" t="s">
        <v>226</v>
      </c>
      <c r="AE16" s="147" t="s">
        <v>259</v>
      </c>
      <c r="AF16" s="147" t="s">
        <v>259</v>
      </c>
      <c r="AG16" s="65">
        <v>43476</v>
      </c>
      <c r="AH16" s="45">
        <v>43841</v>
      </c>
      <c r="AI16" s="34" t="s">
        <v>259</v>
      </c>
      <c r="AJ16" s="170" t="s">
        <v>226</v>
      </c>
      <c r="AK16" s="34" t="s">
        <v>259</v>
      </c>
      <c r="AL16" s="34" t="s">
        <v>259</v>
      </c>
      <c r="AM16" s="45">
        <v>43476</v>
      </c>
      <c r="AN16" s="45">
        <v>43841</v>
      </c>
      <c r="AO16" s="170" t="s">
        <v>237</v>
      </c>
      <c r="AP16" s="170" t="s">
        <v>238</v>
      </c>
      <c r="AQ16" s="170">
        <v>1</v>
      </c>
      <c r="AR16" s="11"/>
    </row>
    <row r="17" spans="1:44" ht="36" x14ac:dyDescent="0.2">
      <c r="A17" s="459"/>
      <c r="B17" s="459"/>
      <c r="C17" s="461"/>
      <c r="D17" s="76" t="s">
        <v>214</v>
      </c>
      <c r="E17" s="45">
        <v>43476</v>
      </c>
      <c r="F17" s="45">
        <v>43841</v>
      </c>
      <c r="G17" s="45">
        <v>43476</v>
      </c>
      <c r="H17" s="45" t="s">
        <v>215</v>
      </c>
      <c r="I17" s="89" t="s">
        <v>254</v>
      </c>
      <c r="J17" s="45" t="s">
        <v>272</v>
      </c>
      <c r="K17" s="89" t="s">
        <v>273</v>
      </c>
      <c r="L17" s="173">
        <v>111110</v>
      </c>
      <c r="M17" s="176">
        <v>3291</v>
      </c>
      <c r="N17" s="65" t="s">
        <v>220</v>
      </c>
      <c r="O17" s="45" t="s">
        <v>257</v>
      </c>
      <c r="P17" s="45" t="s">
        <v>222</v>
      </c>
      <c r="Q17" s="45" t="s">
        <v>274</v>
      </c>
      <c r="R17" s="78" t="s">
        <v>223</v>
      </c>
      <c r="S17" s="275">
        <v>0</v>
      </c>
      <c r="T17" s="68" t="s">
        <v>178</v>
      </c>
      <c r="U17" s="42" t="s">
        <v>184</v>
      </c>
      <c r="V17" s="45">
        <v>43476</v>
      </c>
      <c r="W17" s="45">
        <v>43841</v>
      </c>
      <c r="X17" s="102"/>
      <c r="Y17" s="34" t="s">
        <v>259</v>
      </c>
      <c r="Z17" s="33" t="s">
        <v>259</v>
      </c>
      <c r="AA17" s="33" t="s">
        <v>259</v>
      </c>
      <c r="AB17" s="32" t="s">
        <v>259</v>
      </c>
      <c r="AC17" s="34" t="s">
        <v>259</v>
      </c>
      <c r="AD17" s="170" t="s">
        <v>226</v>
      </c>
      <c r="AE17" s="147" t="s">
        <v>259</v>
      </c>
      <c r="AF17" s="147" t="s">
        <v>259</v>
      </c>
      <c r="AG17" s="65">
        <v>43476</v>
      </c>
      <c r="AH17" s="45">
        <v>43841</v>
      </c>
      <c r="AI17" s="34" t="s">
        <v>259</v>
      </c>
      <c r="AJ17" s="170" t="s">
        <v>226</v>
      </c>
      <c r="AK17" s="34" t="s">
        <v>259</v>
      </c>
      <c r="AL17" s="34" t="s">
        <v>259</v>
      </c>
      <c r="AM17" s="45">
        <v>43476</v>
      </c>
      <c r="AN17" s="45">
        <v>43841</v>
      </c>
      <c r="AO17" s="170" t="s">
        <v>237</v>
      </c>
      <c r="AP17" s="170" t="s">
        <v>238</v>
      </c>
      <c r="AQ17" s="170">
        <v>1</v>
      </c>
    </row>
    <row r="18" spans="1:44" s="1" customFormat="1" ht="12" customHeight="1" x14ac:dyDescent="0.2">
      <c r="A18" s="459" t="s">
        <v>378</v>
      </c>
      <c r="B18" s="459" t="s">
        <v>158</v>
      </c>
      <c r="C18" s="460" t="s">
        <v>251</v>
      </c>
      <c r="D18" s="49"/>
      <c r="E18" s="75"/>
      <c r="F18" s="48"/>
      <c r="G18" s="49"/>
      <c r="H18" s="49"/>
      <c r="I18" s="49"/>
      <c r="J18" s="49"/>
      <c r="K18" s="49"/>
      <c r="L18" s="49"/>
      <c r="M18" s="49"/>
      <c r="N18" s="48"/>
      <c r="O18" s="75"/>
      <c r="P18" s="49"/>
      <c r="Q18" s="75"/>
      <c r="R18" s="81"/>
      <c r="S18" s="265"/>
      <c r="T18" s="95"/>
      <c r="U18" s="32" t="s">
        <v>160</v>
      </c>
      <c r="V18" s="45">
        <v>43476</v>
      </c>
      <c r="W18" s="45">
        <v>43841</v>
      </c>
      <c r="X18" s="32"/>
      <c r="Y18" s="104">
        <v>853</v>
      </c>
      <c r="Z18" s="104">
        <v>-806</v>
      </c>
      <c r="AA18" s="104">
        <v>47</v>
      </c>
      <c r="AB18" s="32" t="s">
        <v>259</v>
      </c>
      <c r="AC18" s="34" t="s">
        <v>259</v>
      </c>
      <c r="AD18" s="170" t="s">
        <v>226</v>
      </c>
      <c r="AE18" s="147" t="s">
        <v>259</v>
      </c>
      <c r="AF18" s="147" t="s">
        <v>259</v>
      </c>
      <c r="AG18" s="65">
        <v>43476</v>
      </c>
      <c r="AH18" s="45">
        <v>43841</v>
      </c>
      <c r="AI18" s="34" t="s">
        <v>259</v>
      </c>
      <c r="AJ18" s="170" t="s">
        <v>226</v>
      </c>
      <c r="AK18" s="34" t="s">
        <v>259</v>
      </c>
      <c r="AL18" s="34" t="s">
        <v>259</v>
      </c>
      <c r="AM18" s="45">
        <v>43476</v>
      </c>
      <c r="AN18" s="45">
        <v>43841</v>
      </c>
      <c r="AO18" s="170" t="s">
        <v>237</v>
      </c>
      <c r="AP18" s="170" t="s">
        <v>238</v>
      </c>
      <c r="AQ18" s="170">
        <v>1</v>
      </c>
    </row>
    <row r="19" spans="1:44" s="1" customFormat="1" x14ac:dyDescent="0.2">
      <c r="A19" s="459"/>
      <c r="B19" s="459"/>
      <c r="C19" s="461"/>
      <c r="D19" s="49"/>
      <c r="E19" s="48"/>
      <c r="F19" s="49"/>
      <c r="G19" s="49"/>
      <c r="H19" s="49"/>
      <c r="I19" s="49"/>
      <c r="J19" s="49"/>
      <c r="K19" s="49"/>
      <c r="L19" s="49"/>
      <c r="M19" s="49"/>
      <c r="N19" s="49"/>
      <c r="O19" s="48"/>
      <c r="P19" s="75"/>
      <c r="Q19" s="48"/>
      <c r="R19" s="98"/>
      <c r="S19" s="114"/>
      <c r="T19" s="110"/>
      <c r="U19" s="86" t="s">
        <v>161</v>
      </c>
      <c r="V19" s="45">
        <v>43476</v>
      </c>
      <c r="W19" s="45">
        <v>43841</v>
      </c>
      <c r="X19" s="122"/>
      <c r="Y19" s="123">
        <v>220</v>
      </c>
      <c r="Z19" s="124">
        <v>-208</v>
      </c>
      <c r="AA19" s="124">
        <v>12</v>
      </c>
      <c r="AB19" s="32" t="s">
        <v>259</v>
      </c>
      <c r="AC19" s="178">
        <v>125000</v>
      </c>
      <c r="AD19" s="170" t="s">
        <v>226</v>
      </c>
      <c r="AE19" s="92" t="s">
        <v>225</v>
      </c>
      <c r="AF19" s="92" t="s">
        <v>224</v>
      </c>
      <c r="AG19" s="65">
        <v>43476</v>
      </c>
      <c r="AH19" s="45">
        <v>43841</v>
      </c>
      <c r="AI19" s="34">
        <v>1000</v>
      </c>
      <c r="AJ19" s="170" t="s">
        <v>226</v>
      </c>
      <c r="AK19" s="179" t="s">
        <v>230</v>
      </c>
      <c r="AL19" t="s">
        <v>224</v>
      </c>
      <c r="AM19" s="45">
        <v>43476</v>
      </c>
      <c r="AN19" s="45">
        <v>43841</v>
      </c>
      <c r="AO19" s="170" t="s">
        <v>237</v>
      </c>
      <c r="AP19" s="170" t="s">
        <v>238</v>
      </c>
      <c r="AQ19" s="170">
        <v>1</v>
      </c>
      <c r="AR19" s="94"/>
    </row>
    <row r="20" spans="1:44" s="1" customFormat="1" x14ac:dyDescent="0.2">
      <c r="A20" s="459"/>
      <c r="B20" s="459"/>
      <c r="C20" s="461"/>
      <c r="D20" s="49"/>
      <c r="E20" s="75"/>
      <c r="F20" s="49"/>
      <c r="G20" s="49"/>
      <c r="H20" s="49"/>
      <c r="I20" s="49"/>
      <c r="J20" s="49"/>
      <c r="K20" s="49"/>
      <c r="L20" s="49"/>
      <c r="M20" s="49"/>
      <c r="N20" s="49"/>
      <c r="O20" s="75"/>
      <c r="P20" s="48"/>
      <c r="Q20" s="75"/>
      <c r="R20" s="98"/>
      <c r="S20" s="114"/>
      <c r="T20" s="110"/>
      <c r="U20" s="32" t="s">
        <v>164</v>
      </c>
      <c r="V20" s="45">
        <v>43476</v>
      </c>
      <c r="W20" s="45">
        <v>43841</v>
      </c>
      <c r="X20" s="35"/>
      <c r="Y20" s="104">
        <v>31</v>
      </c>
      <c r="Z20" s="104">
        <v>-29</v>
      </c>
      <c r="AA20" s="104">
        <v>2</v>
      </c>
      <c r="AB20" s="32" t="s">
        <v>259</v>
      </c>
      <c r="AC20" s="34" t="s">
        <v>259</v>
      </c>
      <c r="AD20" s="170" t="s">
        <v>226</v>
      </c>
      <c r="AE20" s="147" t="s">
        <v>259</v>
      </c>
      <c r="AF20" s="147" t="s">
        <v>259</v>
      </c>
      <c r="AG20" s="65">
        <v>43476</v>
      </c>
      <c r="AH20" s="45">
        <v>43841</v>
      </c>
      <c r="AI20" s="34" t="s">
        <v>259</v>
      </c>
      <c r="AJ20" s="170" t="s">
        <v>226</v>
      </c>
      <c r="AK20" s="34" t="s">
        <v>259</v>
      </c>
      <c r="AL20" s="34" t="s">
        <v>259</v>
      </c>
      <c r="AM20" s="45">
        <v>43476</v>
      </c>
      <c r="AN20" s="45">
        <v>43841</v>
      </c>
      <c r="AO20" s="170" t="s">
        <v>237</v>
      </c>
      <c r="AP20" s="170" t="s">
        <v>238</v>
      </c>
      <c r="AQ20" s="170">
        <v>1</v>
      </c>
      <c r="AR20" s="94"/>
    </row>
    <row r="21" spans="1:44" s="1" customFormat="1" x14ac:dyDescent="0.2">
      <c r="A21" s="459"/>
      <c r="B21" s="459"/>
      <c r="C21" s="461"/>
      <c r="D21" s="49"/>
      <c r="E21" s="49"/>
      <c r="F21" s="49"/>
      <c r="G21" s="49"/>
      <c r="H21" s="49"/>
      <c r="I21" s="49"/>
      <c r="J21" s="49"/>
      <c r="K21" s="49"/>
      <c r="L21" s="49"/>
      <c r="M21" s="81"/>
      <c r="N21" s="168"/>
      <c r="O21" s="49"/>
      <c r="P21" s="49"/>
      <c r="Q21" s="48"/>
      <c r="R21" s="81"/>
      <c r="S21" s="84"/>
      <c r="T21" s="112"/>
      <c r="U21" s="32" t="s">
        <v>172</v>
      </c>
      <c r="V21" s="45">
        <v>43476</v>
      </c>
      <c r="W21" s="45">
        <v>43841</v>
      </c>
      <c r="X21" s="35"/>
      <c r="Y21" s="104">
        <v>584</v>
      </c>
      <c r="Z21" s="104">
        <v>-552</v>
      </c>
      <c r="AA21" s="104">
        <v>32</v>
      </c>
      <c r="AB21" s="32" t="s">
        <v>259</v>
      </c>
      <c r="AC21" s="34" t="s">
        <v>259</v>
      </c>
      <c r="AD21" s="170" t="s">
        <v>226</v>
      </c>
      <c r="AE21" s="147" t="s">
        <v>259</v>
      </c>
      <c r="AF21" s="147" t="s">
        <v>259</v>
      </c>
      <c r="AG21" s="65">
        <v>43476</v>
      </c>
      <c r="AH21" s="45">
        <v>43841</v>
      </c>
      <c r="AI21" s="34">
        <v>250</v>
      </c>
      <c r="AJ21" s="170" t="s">
        <v>226</v>
      </c>
      <c r="AK21" s="179" t="s">
        <v>228</v>
      </c>
      <c r="AL21" t="s">
        <v>224</v>
      </c>
      <c r="AM21" s="45">
        <v>43476</v>
      </c>
      <c r="AN21" s="45">
        <v>43841</v>
      </c>
      <c r="AO21" s="170" t="s">
        <v>237</v>
      </c>
      <c r="AP21" s="170" t="s">
        <v>238</v>
      </c>
      <c r="AQ21" s="170">
        <v>1</v>
      </c>
      <c r="AR21" s="11"/>
    </row>
    <row r="22" spans="1:44" s="1" customFormat="1" x14ac:dyDescent="0.2">
      <c r="A22" s="459"/>
      <c r="B22" s="459"/>
      <c r="C22" s="461"/>
      <c r="D22" s="49"/>
      <c r="E22" s="49"/>
      <c r="F22" s="49"/>
      <c r="G22" s="49"/>
      <c r="H22" s="49"/>
      <c r="I22" s="49"/>
      <c r="J22" s="49"/>
      <c r="K22" s="49"/>
      <c r="L22" s="49"/>
      <c r="M22" s="81"/>
      <c r="N22" s="168"/>
      <c r="O22" s="49"/>
      <c r="P22" s="49"/>
      <c r="Q22" s="49"/>
      <c r="R22" s="81"/>
      <c r="S22" s="273">
        <v>1</v>
      </c>
      <c r="T22" s="108" t="s">
        <v>159</v>
      </c>
      <c r="U22" s="41" t="s">
        <v>175</v>
      </c>
      <c r="V22" s="45">
        <v>43476</v>
      </c>
      <c r="W22" s="45">
        <v>43841</v>
      </c>
      <c r="X22" s="118"/>
      <c r="Y22" s="34" t="s">
        <v>259</v>
      </c>
      <c r="Z22" s="33" t="s">
        <v>259</v>
      </c>
      <c r="AA22" s="33" t="s">
        <v>259</v>
      </c>
      <c r="AB22" s="32" t="s">
        <v>259</v>
      </c>
      <c r="AC22" s="34" t="s">
        <v>259</v>
      </c>
      <c r="AD22" s="170" t="s">
        <v>226</v>
      </c>
      <c r="AE22" s="147" t="s">
        <v>259</v>
      </c>
      <c r="AF22" s="147" t="s">
        <v>259</v>
      </c>
      <c r="AG22" s="65">
        <v>43476</v>
      </c>
      <c r="AH22" s="45">
        <v>43841</v>
      </c>
      <c r="AI22" s="34" t="s">
        <v>259</v>
      </c>
      <c r="AJ22" s="170" t="s">
        <v>226</v>
      </c>
      <c r="AK22" s="34" t="s">
        <v>259</v>
      </c>
      <c r="AL22" s="34" t="s">
        <v>259</v>
      </c>
      <c r="AM22" s="45">
        <v>43476</v>
      </c>
      <c r="AN22" s="45">
        <v>43841</v>
      </c>
      <c r="AO22" s="170" t="s">
        <v>237</v>
      </c>
      <c r="AP22" s="170" t="s">
        <v>238</v>
      </c>
      <c r="AQ22" s="170">
        <v>1</v>
      </c>
      <c r="AR22" s="11"/>
    </row>
    <row r="23" spans="1:44" ht="36" x14ac:dyDescent="0.2">
      <c r="A23" s="459"/>
      <c r="B23" s="459"/>
      <c r="C23" s="461"/>
      <c r="D23" s="76" t="s">
        <v>214</v>
      </c>
      <c r="E23" s="45">
        <v>43476</v>
      </c>
      <c r="F23" s="45">
        <v>43841</v>
      </c>
      <c r="G23" s="45">
        <v>43496</v>
      </c>
      <c r="H23" s="45" t="s">
        <v>215</v>
      </c>
      <c r="I23" s="89" t="s">
        <v>254</v>
      </c>
      <c r="J23" s="45" t="s">
        <v>272</v>
      </c>
      <c r="K23" s="89" t="s">
        <v>273</v>
      </c>
      <c r="L23" s="173">
        <v>111110</v>
      </c>
      <c r="M23" s="176">
        <v>3291</v>
      </c>
      <c r="N23" s="65" t="s">
        <v>220</v>
      </c>
      <c r="O23" s="45" t="s">
        <v>257</v>
      </c>
      <c r="P23" s="45" t="s">
        <v>222</v>
      </c>
      <c r="Q23" s="45" t="s">
        <v>274</v>
      </c>
      <c r="R23" s="78" t="s">
        <v>223</v>
      </c>
      <c r="S23" s="275">
        <v>0</v>
      </c>
      <c r="T23" s="68" t="s">
        <v>178</v>
      </c>
      <c r="U23" s="42" t="s">
        <v>184</v>
      </c>
      <c r="V23" s="45">
        <v>43476</v>
      </c>
      <c r="W23" s="45">
        <v>43841</v>
      </c>
      <c r="X23" s="102"/>
      <c r="Y23" s="34" t="s">
        <v>259</v>
      </c>
      <c r="Z23" s="33" t="s">
        <v>259</v>
      </c>
      <c r="AA23" s="33" t="s">
        <v>259</v>
      </c>
      <c r="AB23" s="32" t="s">
        <v>259</v>
      </c>
      <c r="AC23" s="34" t="s">
        <v>259</v>
      </c>
      <c r="AD23" s="170" t="s">
        <v>226</v>
      </c>
      <c r="AE23" s="147" t="s">
        <v>259</v>
      </c>
      <c r="AF23" s="147" t="s">
        <v>259</v>
      </c>
      <c r="AG23" s="65">
        <v>43476</v>
      </c>
      <c r="AH23" s="45">
        <v>43841</v>
      </c>
      <c r="AI23" s="34" t="s">
        <v>259</v>
      </c>
      <c r="AJ23" s="170" t="s">
        <v>226</v>
      </c>
      <c r="AK23" s="34" t="s">
        <v>259</v>
      </c>
      <c r="AL23" s="34" t="s">
        <v>259</v>
      </c>
      <c r="AM23" s="45">
        <v>43476</v>
      </c>
      <c r="AN23" s="45">
        <v>43841</v>
      </c>
      <c r="AO23" s="170" t="s">
        <v>237</v>
      </c>
      <c r="AP23" s="170" t="s">
        <v>238</v>
      </c>
      <c r="AQ23" s="170">
        <v>1</v>
      </c>
    </row>
    <row r="24" spans="1:44" s="1" customFormat="1" x14ac:dyDescent="0.2">
      <c r="A24" s="459" t="s">
        <v>379</v>
      </c>
      <c r="B24" s="459" t="s">
        <v>158</v>
      </c>
      <c r="C24" s="460" t="s">
        <v>252</v>
      </c>
      <c r="D24" s="49"/>
      <c r="E24" s="75"/>
      <c r="F24" s="48"/>
      <c r="G24" s="49"/>
      <c r="H24" s="49"/>
      <c r="I24" s="49"/>
      <c r="J24" s="49"/>
      <c r="K24" s="49"/>
      <c r="L24" s="49"/>
      <c r="M24" s="49"/>
      <c r="N24" s="48"/>
      <c r="O24" s="75"/>
      <c r="P24" s="49"/>
      <c r="Q24" s="75"/>
      <c r="R24" s="81"/>
      <c r="S24" s="265"/>
      <c r="T24" s="95"/>
      <c r="U24" s="32" t="s">
        <v>160</v>
      </c>
      <c r="V24" s="45">
        <v>43476</v>
      </c>
      <c r="W24" s="45">
        <v>43841</v>
      </c>
      <c r="X24" s="32"/>
      <c r="Y24" s="104">
        <v>853</v>
      </c>
      <c r="Z24" s="104">
        <v>806</v>
      </c>
      <c r="AA24" s="104">
        <v>856</v>
      </c>
      <c r="AB24" s="32" t="s">
        <v>259</v>
      </c>
      <c r="AC24" s="34" t="s">
        <v>259</v>
      </c>
      <c r="AD24" s="170" t="s">
        <v>226</v>
      </c>
      <c r="AE24" s="147" t="s">
        <v>259</v>
      </c>
      <c r="AF24" s="147" t="s">
        <v>259</v>
      </c>
      <c r="AG24" s="65">
        <v>43476</v>
      </c>
      <c r="AH24" s="45">
        <v>43841</v>
      </c>
      <c r="AI24" s="34" t="s">
        <v>259</v>
      </c>
      <c r="AJ24" s="170" t="s">
        <v>226</v>
      </c>
      <c r="AK24" s="34" t="s">
        <v>259</v>
      </c>
      <c r="AL24" s="34" t="s">
        <v>259</v>
      </c>
      <c r="AM24" s="45">
        <v>43476</v>
      </c>
      <c r="AN24" s="45">
        <v>43841</v>
      </c>
      <c r="AO24" s="170" t="s">
        <v>237</v>
      </c>
      <c r="AP24" s="170" t="s">
        <v>238</v>
      </c>
      <c r="AQ24" s="170">
        <v>1</v>
      </c>
    </row>
    <row r="25" spans="1:44" s="1" customFormat="1" x14ac:dyDescent="0.2">
      <c r="A25" s="459"/>
      <c r="B25" s="459"/>
      <c r="C25" s="461"/>
      <c r="D25" s="49"/>
      <c r="E25" s="48"/>
      <c r="F25" s="49"/>
      <c r="G25" s="49"/>
      <c r="H25" s="49"/>
      <c r="I25" s="49"/>
      <c r="J25" s="49"/>
      <c r="K25" s="49"/>
      <c r="L25" s="49"/>
      <c r="M25" s="49"/>
      <c r="N25" s="49"/>
      <c r="O25" s="48"/>
      <c r="P25" s="75"/>
      <c r="Q25" s="48"/>
      <c r="R25" s="98"/>
      <c r="S25" s="114"/>
      <c r="T25" s="110"/>
      <c r="U25" s="86" t="s">
        <v>161</v>
      </c>
      <c r="V25" s="45">
        <v>43476</v>
      </c>
      <c r="W25" s="45">
        <v>43841</v>
      </c>
      <c r="X25" s="122"/>
      <c r="Y25" s="123">
        <v>220</v>
      </c>
      <c r="Z25" s="124">
        <v>208</v>
      </c>
      <c r="AA25" s="124">
        <v>220</v>
      </c>
      <c r="AB25" s="32" t="s">
        <v>259</v>
      </c>
      <c r="AC25" s="178">
        <v>125000</v>
      </c>
      <c r="AD25" s="170" t="s">
        <v>226</v>
      </c>
      <c r="AE25" s="92" t="s">
        <v>225</v>
      </c>
      <c r="AF25" s="92" t="s">
        <v>224</v>
      </c>
      <c r="AG25" s="65">
        <v>43476</v>
      </c>
      <c r="AH25" s="45">
        <v>43841</v>
      </c>
      <c r="AI25" s="34">
        <v>1000</v>
      </c>
      <c r="AJ25" s="170" t="s">
        <v>226</v>
      </c>
      <c r="AK25" t="s">
        <v>230</v>
      </c>
      <c r="AL25" s="180" t="s">
        <v>224</v>
      </c>
      <c r="AM25" s="45">
        <v>43476</v>
      </c>
      <c r="AN25" s="45">
        <v>43841</v>
      </c>
      <c r="AO25" s="170" t="s">
        <v>237</v>
      </c>
      <c r="AP25" s="170" t="s">
        <v>238</v>
      </c>
      <c r="AQ25" s="170">
        <v>1</v>
      </c>
      <c r="AR25" s="94"/>
    </row>
    <row r="26" spans="1:44" s="1" customFormat="1" x14ac:dyDescent="0.2">
      <c r="A26" s="459"/>
      <c r="B26" s="459"/>
      <c r="C26" s="461"/>
      <c r="D26" s="49"/>
      <c r="E26" s="75"/>
      <c r="F26" s="49"/>
      <c r="G26" s="49"/>
      <c r="H26" s="49"/>
      <c r="I26" s="49"/>
      <c r="J26" s="49"/>
      <c r="K26" s="49"/>
      <c r="L26" s="49"/>
      <c r="M26" s="49"/>
      <c r="N26" s="49"/>
      <c r="O26" s="75"/>
      <c r="P26" s="48"/>
      <c r="Q26" s="75"/>
      <c r="R26" s="98"/>
      <c r="S26" s="114"/>
      <c r="T26" s="110"/>
      <c r="U26" s="32" t="s">
        <v>164</v>
      </c>
      <c r="V26" s="45">
        <v>43476</v>
      </c>
      <c r="W26" s="45">
        <v>43841</v>
      </c>
      <c r="X26" s="35"/>
      <c r="Y26" s="104">
        <v>31</v>
      </c>
      <c r="Z26" s="104">
        <v>29</v>
      </c>
      <c r="AA26" s="104">
        <v>31</v>
      </c>
      <c r="AB26" s="32" t="s">
        <v>259</v>
      </c>
      <c r="AC26" s="34" t="s">
        <v>259</v>
      </c>
      <c r="AD26" s="170" t="s">
        <v>226</v>
      </c>
      <c r="AE26" s="147" t="s">
        <v>259</v>
      </c>
      <c r="AF26" s="147" t="s">
        <v>259</v>
      </c>
      <c r="AG26" s="65">
        <v>43476</v>
      </c>
      <c r="AH26" s="45">
        <v>43841</v>
      </c>
      <c r="AI26" s="34" t="s">
        <v>259</v>
      </c>
      <c r="AJ26" s="170" t="s">
        <v>226</v>
      </c>
      <c r="AK26" s="34" t="s">
        <v>259</v>
      </c>
      <c r="AL26" s="34" t="s">
        <v>259</v>
      </c>
      <c r="AM26" s="45">
        <v>43476</v>
      </c>
      <c r="AN26" s="45">
        <v>43841</v>
      </c>
      <c r="AO26" s="170" t="s">
        <v>237</v>
      </c>
      <c r="AP26" s="170" t="s">
        <v>238</v>
      </c>
      <c r="AQ26" s="170">
        <v>1</v>
      </c>
      <c r="AR26" s="94"/>
    </row>
    <row r="27" spans="1:44" s="1" customFormat="1" x14ac:dyDescent="0.2">
      <c r="A27" s="459"/>
      <c r="B27" s="459"/>
      <c r="C27" s="461"/>
      <c r="D27" s="49"/>
      <c r="E27" s="49"/>
      <c r="F27" s="49"/>
      <c r="G27" s="49"/>
      <c r="H27" s="49"/>
      <c r="I27" s="49"/>
      <c r="J27" s="49"/>
      <c r="K27" s="49"/>
      <c r="L27" s="49"/>
      <c r="M27" s="165"/>
      <c r="N27" s="64"/>
      <c r="O27" s="49"/>
      <c r="P27" s="49"/>
      <c r="Q27" s="48"/>
      <c r="R27" s="165"/>
      <c r="S27" s="228"/>
      <c r="T27" s="112"/>
      <c r="U27" s="32" t="s">
        <v>172</v>
      </c>
      <c r="V27" s="45">
        <v>43476</v>
      </c>
      <c r="W27" s="45">
        <v>43841</v>
      </c>
      <c r="X27" s="35"/>
      <c r="Y27" s="104">
        <v>584</v>
      </c>
      <c r="Z27" s="104">
        <v>558</v>
      </c>
      <c r="AA27" s="104">
        <v>584</v>
      </c>
      <c r="AB27" s="32" t="s">
        <v>259</v>
      </c>
      <c r="AC27" s="34" t="s">
        <v>259</v>
      </c>
      <c r="AD27" s="170" t="s">
        <v>226</v>
      </c>
      <c r="AE27" s="85" t="s">
        <v>259</v>
      </c>
      <c r="AF27" s="85" t="s">
        <v>259</v>
      </c>
      <c r="AG27" s="45">
        <v>43476</v>
      </c>
      <c r="AH27" s="45">
        <v>43841</v>
      </c>
      <c r="AI27" s="34">
        <v>250</v>
      </c>
      <c r="AJ27" s="170" t="s">
        <v>226</v>
      </c>
      <c r="AK27" t="s">
        <v>228</v>
      </c>
      <c r="AL27" s="180" t="s">
        <v>224</v>
      </c>
      <c r="AM27" s="45">
        <v>43476</v>
      </c>
      <c r="AN27" s="45">
        <v>43841</v>
      </c>
      <c r="AO27" s="170" t="s">
        <v>237</v>
      </c>
      <c r="AP27" s="170" t="s">
        <v>238</v>
      </c>
      <c r="AQ27" s="170">
        <v>1</v>
      </c>
      <c r="AR27" s="11"/>
    </row>
    <row r="28" spans="1:44" s="1" customFormat="1" x14ac:dyDescent="0.2">
      <c r="A28" s="459"/>
      <c r="B28" s="459"/>
      <c r="C28" s="461"/>
      <c r="D28" s="49"/>
      <c r="E28" s="49"/>
      <c r="F28" s="49"/>
      <c r="G28" s="49"/>
      <c r="H28" s="49"/>
      <c r="I28" s="49"/>
      <c r="J28" s="49"/>
      <c r="K28" s="49"/>
      <c r="L28" s="49"/>
      <c r="M28" s="165"/>
      <c r="N28" s="64"/>
      <c r="O28" s="49"/>
      <c r="P28" s="49"/>
      <c r="Q28" s="49"/>
      <c r="R28" s="81"/>
      <c r="S28" s="273">
        <v>1</v>
      </c>
      <c r="T28" s="108" t="s">
        <v>159</v>
      </c>
      <c r="U28" s="41" t="s">
        <v>175</v>
      </c>
      <c r="V28" s="45">
        <v>43476</v>
      </c>
      <c r="W28" s="45">
        <v>43841</v>
      </c>
      <c r="X28" s="118"/>
      <c r="Y28" s="34" t="s">
        <v>259</v>
      </c>
      <c r="Z28" s="33" t="s">
        <v>259</v>
      </c>
      <c r="AA28" s="33" t="s">
        <v>259</v>
      </c>
      <c r="AB28" s="32" t="s">
        <v>259</v>
      </c>
      <c r="AC28" s="34" t="s">
        <v>259</v>
      </c>
      <c r="AD28" s="170" t="s">
        <v>226</v>
      </c>
      <c r="AE28" s="34" t="s">
        <v>259</v>
      </c>
      <c r="AF28" s="34" t="s">
        <v>259</v>
      </c>
      <c r="AG28" s="45">
        <v>43476</v>
      </c>
      <c r="AH28" s="45">
        <v>43841</v>
      </c>
      <c r="AI28" s="34" t="s">
        <v>259</v>
      </c>
      <c r="AJ28" s="170" t="s">
        <v>226</v>
      </c>
      <c r="AK28" s="34" t="s">
        <v>259</v>
      </c>
      <c r="AL28" s="34" t="s">
        <v>259</v>
      </c>
      <c r="AM28" s="45">
        <v>43476</v>
      </c>
      <c r="AN28" s="45">
        <v>43841</v>
      </c>
      <c r="AO28" s="170" t="s">
        <v>237</v>
      </c>
      <c r="AP28" s="170" t="s">
        <v>238</v>
      </c>
      <c r="AQ28" s="170">
        <v>1</v>
      </c>
      <c r="AR28" s="11"/>
    </row>
    <row r="29" spans="1:44" ht="36" x14ac:dyDescent="0.2">
      <c r="A29" s="459"/>
      <c r="B29" s="459"/>
      <c r="C29" s="461"/>
      <c r="D29" s="76" t="s">
        <v>214</v>
      </c>
      <c r="E29" s="45">
        <v>43476</v>
      </c>
      <c r="F29" s="45">
        <v>43841</v>
      </c>
      <c r="G29" s="45">
        <v>43496</v>
      </c>
      <c r="H29" s="183" t="s">
        <v>215</v>
      </c>
      <c r="I29" s="184" t="s">
        <v>254</v>
      </c>
      <c r="J29" s="183" t="s">
        <v>272</v>
      </c>
      <c r="K29" s="89" t="s">
        <v>273</v>
      </c>
      <c r="L29" s="173">
        <v>111110</v>
      </c>
      <c r="M29" s="176">
        <v>3291</v>
      </c>
      <c r="N29" s="65" t="s">
        <v>220</v>
      </c>
      <c r="O29" s="45" t="s">
        <v>257</v>
      </c>
      <c r="P29" s="45" t="s">
        <v>222</v>
      </c>
      <c r="Q29" s="45" t="s">
        <v>274</v>
      </c>
      <c r="R29" s="78" t="s">
        <v>223</v>
      </c>
      <c r="S29" s="269">
        <v>0</v>
      </c>
      <c r="T29" s="68" t="s">
        <v>178</v>
      </c>
      <c r="U29" s="42" t="s">
        <v>184</v>
      </c>
      <c r="V29" s="45">
        <v>43476</v>
      </c>
      <c r="W29" s="45">
        <v>43841</v>
      </c>
      <c r="X29" s="102"/>
      <c r="Y29" s="34" t="s">
        <v>259</v>
      </c>
      <c r="Z29" s="33" t="s">
        <v>259</v>
      </c>
      <c r="AA29" s="33" t="s">
        <v>259</v>
      </c>
      <c r="AB29" s="32" t="s">
        <v>259</v>
      </c>
      <c r="AC29" s="34" t="s">
        <v>259</v>
      </c>
      <c r="AD29" s="170" t="s">
        <v>226</v>
      </c>
      <c r="AE29" s="34" t="s">
        <v>259</v>
      </c>
      <c r="AF29" s="34" t="s">
        <v>259</v>
      </c>
      <c r="AG29" s="45">
        <v>43476</v>
      </c>
      <c r="AH29" s="45">
        <v>43841</v>
      </c>
      <c r="AI29" s="34" t="s">
        <v>259</v>
      </c>
      <c r="AJ29" s="170" t="s">
        <v>226</v>
      </c>
      <c r="AK29" s="34" t="s">
        <v>259</v>
      </c>
      <c r="AL29" s="34" t="s">
        <v>259</v>
      </c>
      <c r="AM29" s="45">
        <v>43476</v>
      </c>
      <c r="AN29" s="45">
        <v>43841</v>
      </c>
      <c r="AO29" s="170" t="s">
        <v>237</v>
      </c>
      <c r="AP29" s="170" t="s">
        <v>238</v>
      </c>
      <c r="AQ29" s="170">
        <v>1</v>
      </c>
    </row>
    <row r="30" spans="1:44" x14ac:dyDescent="0.2">
      <c r="H30" s="40"/>
      <c r="I30" s="40"/>
      <c r="J30" s="40"/>
    </row>
    <row r="31" spans="1:44" x14ac:dyDescent="0.2"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371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</row>
    <row r="32" spans="1:44" x14ac:dyDescent="0.2"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371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</row>
    <row r="33" spans="7:37" x14ac:dyDescent="0.2"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371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</row>
    <row r="34" spans="7:37" x14ac:dyDescent="0.2"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371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</row>
    <row r="35" spans="7:37" x14ac:dyDescent="0.2"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371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</row>
  </sheetData>
  <mergeCells count="22">
    <mergeCell ref="A24:A29"/>
    <mergeCell ref="B24:B29"/>
    <mergeCell ref="C24:C29"/>
    <mergeCell ref="AI3:AN3"/>
    <mergeCell ref="A3:A4"/>
    <mergeCell ref="B3:B4"/>
    <mergeCell ref="C3:C4"/>
    <mergeCell ref="E3:E4"/>
    <mergeCell ref="F3:F4"/>
    <mergeCell ref="G3:G4"/>
    <mergeCell ref="U3:X3"/>
    <mergeCell ref="Z3:AB3"/>
    <mergeCell ref="AC3:AF3"/>
    <mergeCell ref="A18:A23"/>
    <mergeCell ref="B18:B23"/>
    <mergeCell ref="C18:C23"/>
    <mergeCell ref="A5:A11"/>
    <mergeCell ref="B5:B11"/>
    <mergeCell ref="C5:C11"/>
    <mergeCell ref="A12:A17"/>
    <mergeCell ref="B12:B17"/>
    <mergeCell ref="C12:C1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"/>
  <sheetViews>
    <sheetView zoomScaleNormal="100" workbookViewId="0">
      <selection activeCell="K20" sqref="K20"/>
    </sheetView>
  </sheetViews>
  <sheetFormatPr defaultRowHeight="12" x14ac:dyDescent="0.2"/>
  <cols>
    <col min="3" max="3" width="18.1640625" customWidth="1"/>
    <col min="4" max="4" width="22" customWidth="1"/>
    <col min="5" max="5" width="11.33203125" customWidth="1"/>
    <col min="6" max="6" width="9.83203125" bestFit="1" customWidth="1"/>
    <col min="7" max="7" width="12.5" customWidth="1"/>
    <col min="8" max="8" width="13.5" customWidth="1"/>
    <col min="9" max="9" width="20.33203125" customWidth="1"/>
    <col min="10" max="10" width="23.6640625" customWidth="1"/>
    <col min="11" max="11" width="36.83203125" customWidth="1"/>
    <col min="12" max="13" width="12.5" customWidth="1"/>
    <col min="14" max="14" width="17.1640625" customWidth="1"/>
    <col min="15" max="15" width="12.5" customWidth="1"/>
    <col min="16" max="16" width="15.5" customWidth="1"/>
    <col min="17" max="19" width="12.5" customWidth="1"/>
    <col min="20" max="20" width="11.6640625" customWidth="1"/>
    <col min="21" max="21" width="29.5" customWidth="1"/>
    <col min="22" max="22" width="12" customWidth="1"/>
    <col min="23" max="23" width="12.1640625" customWidth="1"/>
    <col min="25" max="25" width="13.5" customWidth="1"/>
    <col min="26" max="26" width="14.33203125" style="38" customWidth="1"/>
    <col min="27" max="27" width="16.83203125" customWidth="1"/>
    <col min="29" max="29" width="12.5" bestFit="1" customWidth="1"/>
    <col min="30" max="30" width="11.33203125" customWidth="1"/>
    <col min="31" max="31" width="11.6640625" customWidth="1"/>
    <col min="32" max="32" width="14.83203125" customWidth="1"/>
    <col min="33" max="34" width="10" bestFit="1" customWidth="1"/>
    <col min="36" max="36" width="11.83203125" customWidth="1"/>
    <col min="37" max="37" width="10.6640625" customWidth="1"/>
    <col min="38" max="38" width="14.1640625" customWidth="1"/>
    <col min="39" max="39" width="11.5" customWidth="1"/>
    <col min="40" max="40" width="11.6640625" customWidth="1"/>
    <col min="41" max="43" width="11.83203125" customWidth="1"/>
  </cols>
  <sheetData>
    <row r="1" spans="1:44" s="1" customFormat="1" x14ac:dyDescent="0.2">
      <c r="A1" s="7"/>
      <c r="B1" s="7"/>
      <c r="U1" s="8"/>
      <c r="V1" s="8"/>
      <c r="W1" s="8"/>
      <c r="X1" s="8"/>
      <c r="Y1" s="8"/>
      <c r="Z1" s="36"/>
      <c r="AA1" s="9"/>
      <c r="AB1" s="9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</row>
    <row r="2" spans="1:44" s="1" customFormat="1" ht="12.75" thickBot="1" x14ac:dyDescent="0.25">
      <c r="A2" s="7"/>
      <c r="B2" s="7"/>
      <c r="D2" s="11"/>
      <c r="N2" s="11"/>
      <c r="U2" s="8"/>
      <c r="V2" s="8"/>
      <c r="W2" s="8"/>
      <c r="X2" s="8"/>
      <c r="Y2" s="8"/>
      <c r="Z2" s="36"/>
      <c r="AA2" s="9"/>
      <c r="AB2" s="9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4" s="1" customFormat="1" ht="14.25" thickTop="1" thickBot="1" x14ac:dyDescent="0.25">
      <c r="A3" s="452" t="s">
        <v>24</v>
      </c>
      <c r="B3" s="454" t="s">
        <v>300</v>
      </c>
      <c r="C3" s="456" t="s">
        <v>26</v>
      </c>
      <c r="D3" s="58"/>
      <c r="E3" s="456" t="s">
        <v>27</v>
      </c>
      <c r="F3" s="458" t="s">
        <v>28</v>
      </c>
      <c r="G3" s="458" t="s">
        <v>29</v>
      </c>
      <c r="H3" s="59"/>
      <c r="I3" s="59"/>
      <c r="J3" s="59"/>
      <c r="K3" s="59"/>
      <c r="L3" s="59"/>
      <c r="M3" s="59"/>
      <c r="N3" s="62"/>
      <c r="O3" s="60"/>
      <c r="P3" s="61" t="s">
        <v>191</v>
      </c>
      <c r="Q3" s="60"/>
      <c r="R3" s="61"/>
      <c r="S3" s="416"/>
      <c r="T3" s="414"/>
      <c r="U3" s="441" t="s">
        <v>30</v>
      </c>
      <c r="V3" s="441"/>
      <c r="W3" s="441"/>
      <c r="X3" s="441"/>
      <c r="Y3" s="69"/>
      <c r="Z3" s="442" t="s">
        <v>31</v>
      </c>
      <c r="AA3" s="443"/>
      <c r="AB3" s="444"/>
      <c r="AC3" s="441" t="s">
        <v>32</v>
      </c>
      <c r="AD3" s="441"/>
      <c r="AE3" s="441"/>
      <c r="AF3" s="441"/>
      <c r="AG3" s="414"/>
      <c r="AH3" s="414"/>
      <c r="AI3" s="441" t="s">
        <v>33</v>
      </c>
      <c r="AJ3" s="441"/>
      <c r="AK3" s="441"/>
      <c r="AL3" s="441"/>
      <c r="AM3" s="445"/>
      <c r="AN3" s="445"/>
      <c r="AO3" s="69"/>
      <c r="AP3" s="69"/>
      <c r="AQ3" s="69"/>
      <c r="AR3" s="71"/>
    </row>
    <row r="4" spans="1:44" s="1" customFormat="1" ht="38.25" x14ac:dyDescent="0.2">
      <c r="A4" s="453"/>
      <c r="B4" s="455"/>
      <c r="C4" s="457"/>
      <c r="D4" s="58" t="s">
        <v>205</v>
      </c>
      <c r="E4" s="457"/>
      <c r="F4" s="458"/>
      <c r="G4" s="458"/>
      <c r="H4" s="59" t="s">
        <v>202</v>
      </c>
      <c r="I4" s="59" t="s">
        <v>195</v>
      </c>
      <c r="J4" s="59" t="s">
        <v>197</v>
      </c>
      <c r="K4" s="59" t="s">
        <v>198</v>
      </c>
      <c r="L4" s="59" t="s">
        <v>199</v>
      </c>
      <c r="M4" s="59" t="s">
        <v>200</v>
      </c>
      <c r="N4" s="67" t="s">
        <v>192</v>
      </c>
      <c r="O4" s="6" t="s">
        <v>206</v>
      </c>
      <c r="P4" s="417" t="s">
        <v>64</v>
      </c>
      <c r="Q4" s="417" t="s">
        <v>193</v>
      </c>
      <c r="R4" s="417" t="s">
        <v>194</v>
      </c>
      <c r="S4" s="417" t="s">
        <v>210</v>
      </c>
      <c r="T4" s="419" t="s">
        <v>171</v>
      </c>
      <c r="U4" s="417" t="s">
        <v>34</v>
      </c>
      <c r="V4" s="417" t="s">
        <v>35</v>
      </c>
      <c r="W4" s="417" t="s">
        <v>36</v>
      </c>
      <c r="X4" s="417" t="s">
        <v>37</v>
      </c>
      <c r="Y4" s="417" t="s">
        <v>212</v>
      </c>
      <c r="Z4" s="37" t="s">
        <v>38</v>
      </c>
      <c r="AA4" s="5" t="s">
        <v>39</v>
      </c>
      <c r="AB4" s="5" t="s">
        <v>40</v>
      </c>
      <c r="AC4" s="417" t="s">
        <v>41</v>
      </c>
      <c r="AD4" s="417" t="s">
        <v>42</v>
      </c>
      <c r="AE4" s="417" t="s">
        <v>43</v>
      </c>
      <c r="AF4" s="417" t="s">
        <v>44</v>
      </c>
      <c r="AG4" s="417" t="s">
        <v>208</v>
      </c>
      <c r="AH4" s="417" t="s">
        <v>209</v>
      </c>
      <c r="AI4" s="417" t="s">
        <v>41</v>
      </c>
      <c r="AJ4" s="417" t="s">
        <v>42</v>
      </c>
      <c r="AK4" s="417" t="s">
        <v>45</v>
      </c>
      <c r="AL4" s="417" t="s">
        <v>46</v>
      </c>
      <c r="AM4" s="6" t="s">
        <v>35</v>
      </c>
      <c r="AN4" s="6" t="s">
        <v>209</v>
      </c>
      <c r="AO4" s="6" t="s">
        <v>234</v>
      </c>
      <c r="AP4" s="6" t="s">
        <v>235</v>
      </c>
      <c r="AQ4" s="116" t="s">
        <v>236</v>
      </c>
      <c r="AR4" s="71"/>
    </row>
    <row r="5" spans="1:44" s="1" customFormat="1" x14ac:dyDescent="0.2">
      <c r="A5" s="459" t="s">
        <v>189</v>
      </c>
      <c r="B5" s="459" t="s">
        <v>301</v>
      </c>
      <c r="C5" s="461" t="s">
        <v>12</v>
      </c>
      <c r="D5" s="49"/>
      <c r="E5" s="75"/>
      <c r="F5" s="415"/>
      <c r="G5" s="49"/>
      <c r="H5" s="49"/>
      <c r="I5" s="49"/>
      <c r="J5" s="49"/>
      <c r="K5" s="49"/>
      <c r="L5" s="49"/>
      <c r="M5" s="49"/>
      <c r="N5" s="415"/>
      <c r="O5" s="75"/>
      <c r="P5" s="49"/>
      <c r="Q5" s="75"/>
      <c r="R5" s="165"/>
      <c r="S5" s="233">
        <v>1</v>
      </c>
      <c r="T5" s="162"/>
      <c r="U5" s="32" t="s">
        <v>161</v>
      </c>
      <c r="V5" s="45">
        <v>43518</v>
      </c>
      <c r="W5" s="45">
        <v>43883</v>
      </c>
      <c r="X5" s="32"/>
      <c r="Y5" s="34">
        <v>1670</v>
      </c>
      <c r="Z5" s="34">
        <v>1670</v>
      </c>
      <c r="AA5" s="34">
        <v>1670</v>
      </c>
      <c r="AB5" s="421" t="s">
        <v>259</v>
      </c>
      <c r="AC5" s="421">
        <v>400000</v>
      </c>
      <c r="AD5" s="146" t="s">
        <v>226</v>
      </c>
      <c r="AE5" s="146" t="s">
        <v>225</v>
      </c>
      <c r="AF5" s="146" t="s">
        <v>224</v>
      </c>
      <c r="AG5" s="45">
        <v>43518</v>
      </c>
      <c r="AH5" s="45">
        <v>43883</v>
      </c>
      <c r="AI5" s="39">
        <v>5000</v>
      </c>
      <c r="AJ5" s="146" t="s">
        <v>226</v>
      </c>
      <c r="AK5" s="146" t="s">
        <v>230</v>
      </c>
      <c r="AL5" s="146" t="s">
        <v>224</v>
      </c>
      <c r="AM5" s="45">
        <v>43518</v>
      </c>
      <c r="AN5" s="45">
        <v>43883</v>
      </c>
      <c r="AO5" s="421" t="s">
        <v>237</v>
      </c>
      <c r="AP5" s="421" t="s">
        <v>238</v>
      </c>
      <c r="AQ5" s="421">
        <v>1</v>
      </c>
      <c r="AR5" s="94"/>
    </row>
    <row r="6" spans="1:44" s="1" customFormat="1" x14ac:dyDescent="0.2">
      <c r="A6" s="459"/>
      <c r="B6" s="459"/>
      <c r="C6" s="461"/>
      <c r="D6" s="49"/>
      <c r="E6" s="415"/>
      <c r="F6" s="49"/>
      <c r="G6" s="49"/>
      <c r="H6" s="49"/>
      <c r="I6" s="49"/>
      <c r="J6" s="49"/>
      <c r="K6" s="49"/>
      <c r="L6" s="49"/>
      <c r="M6" s="49"/>
      <c r="N6" s="49"/>
      <c r="O6" s="415"/>
      <c r="P6" s="75"/>
      <c r="Q6" s="415"/>
      <c r="R6" s="98"/>
      <c r="S6" s="233">
        <v>1</v>
      </c>
      <c r="T6" s="162"/>
      <c r="U6" s="32" t="s">
        <v>162</v>
      </c>
      <c r="V6" s="45">
        <v>43518</v>
      </c>
      <c r="W6" s="45">
        <v>43883</v>
      </c>
      <c r="X6" s="35"/>
      <c r="Y6" s="35">
        <v>10</v>
      </c>
      <c r="Z6" s="33">
        <v>10</v>
      </c>
      <c r="AA6" s="33">
        <v>10</v>
      </c>
      <c r="AB6" s="421" t="s">
        <v>259</v>
      </c>
      <c r="AC6" s="422">
        <v>5000</v>
      </c>
      <c r="AD6" s="146" t="s">
        <v>226</v>
      </c>
      <c r="AE6" s="146" t="s">
        <v>225</v>
      </c>
      <c r="AF6" s="146" t="s">
        <v>224</v>
      </c>
      <c r="AG6" s="45">
        <v>43518</v>
      </c>
      <c r="AH6" s="45">
        <v>43883</v>
      </c>
      <c r="AI6" s="39" t="s">
        <v>259</v>
      </c>
      <c r="AJ6" s="39" t="s">
        <v>259</v>
      </c>
      <c r="AK6" s="39" t="s">
        <v>259</v>
      </c>
      <c r="AL6" s="39" t="s">
        <v>259</v>
      </c>
      <c r="AM6" s="45">
        <v>43518</v>
      </c>
      <c r="AN6" s="45">
        <v>43883</v>
      </c>
      <c r="AO6" s="421" t="s">
        <v>237</v>
      </c>
      <c r="AP6" s="421" t="s">
        <v>238</v>
      </c>
      <c r="AQ6" s="421">
        <v>1</v>
      </c>
      <c r="AR6" s="11"/>
    </row>
    <row r="7" spans="1:44" s="1" customFormat="1" x14ac:dyDescent="0.2">
      <c r="A7" s="459"/>
      <c r="B7" s="459"/>
      <c r="C7" s="461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75"/>
      <c r="P7" s="49"/>
      <c r="Q7" s="49"/>
      <c r="R7" s="81"/>
      <c r="S7" s="233">
        <v>1</v>
      </c>
      <c r="T7" s="110"/>
      <c r="U7" s="86" t="s">
        <v>164</v>
      </c>
      <c r="V7" s="45">
        <v>43518</v>
      </c>
      <c r="W7" s="45">
        <v>43883</v>
      </c>
      <c r="X7" s="118"/>
      <c r="Y7" s="118">
        <v>55</v>
      </c>
      <c r="Z7" s="149">
        <v>55</v>
      </c>
      <c r="AA7" s="149">
        <v>55</v>
      </c>
      <c r="AB7" s="421" t="s">
        <v>259</v>
      </c>
      <c r="AC7" s="422"/>
      <c r="AD7" s="146" t="s">
        <v>226</v>
      </c>
      <c r="AE7" s="146" t="s">
        <v>225</v>
      </c>
      <c r="AF7" s="146" t="s">
        <v>224</v>
      </c>
      <c r="AG7" s="45">
        <v>43518</v>
      </c>
      <c r="AH7" s="45">
        <v>43883</v>
      </c>
      <c r="AI7" s="39">
        <v>0</v>
      </c>
      <c r="AJ7" s="146" t="s">
        <v>226</v>
      </c>
      <c r="AK7" s="146" t="s">
        <v>231</v>
      </c>
      <c r="AL7" s="146" t="s">
        <v>224</v>
      </c>
      <c r="AM7" s="45">
        <v>43518</v>
      </c>
      <c r="AN7" s="45">
        <v>43883</v>
      </c>
      <c r="AO7" s="421" t="s">
        <v>237</v>
      </c>
      <c r="AP7" s="421" t="s">
        <v>238</v>
      </c>
      <c r="AQ7" s="421">
        <v>1</v>
      </c>
      <c r="AR7" s="11"/>
    </row>
    <row r="8" spans="1:44" s="1" customFormat="1" x14ac:dyDescent="0.2">
      <c r="A8" s="459"/>
      <c r="B8" s="459"/>
      <c r="C8" s="461"/>
      <c r="D8" s="49"/>
      <c r="E8" s="75"/>
      <c r="F8" s="49"/>
      <c r="G8" s="49"/>
      <c r="H8" s="49"/>
      <c r="I8" s="49"/>
      <c r="J8" s="49"/>
      <c r="K8" s="49"/>
      <c r="L8" s="49"/>
      <c r="M8" s="49"/>
      <c r="N8" s="49"/>
      <c r="O8" s="75"/>
      <c r="P8" s="49"/>
      <c r="Q8" s="75"/>
      <c r="R8" s="81"/>
      <c r="S8" s="233">
        <v>2</v>
      </c>
      <c r="T8" s="110"/>
      <c r="U8" s="32" t="s">
        <v>161</v>
      </c>
      <c r="V8" s="45">
        <v>43518</v>
      </c>
      <c r="W8" s="45">
        <v>43883</v>
      </c>
      <c r="X8" s="118"/>
      <c r="Y8" s="121">
        <v>110</v>
      </c>
      <c r="Z8" s="149">
        <v>110</v>
      </c>
      <c r="AA8" s="149">
        <v>110</v>
      </c>
      <c r="AB8" s="421" t="s">
        <v>259</v>
      </c>
      <c r="AC8" s="422">
        <v>400000</v>
      </c>
      <c r="AD8" s="146" t="s">
        <v>226</v>
      </c>
      <c r="AE8" s="146" t="s">
        <v>225</v>
      </c>
      <c r="AF8" s="146" t="s">
        <v>224</v>
      </c>
      <c r="AG8" s="45">
        <v>43518</v>
      </c>
      <c r="AH8" s="45">
        <v>43883</v>
      </c>
      <c r="AI8" s="39">
        <v>5000</v>
      </c>
      <c r="AJ8" s="146" t="s">
        <v>226</v>
      </c>
      <c r="AK8" s="146" t="s">
        <v>230</v>
      </c>
      <c r="AL8" s="146" t="s">
        <v>224</v>
      </c>
      <c r="AM8" s="45">
        <v>43518</v>
      </c>
      <c r="AN8" s="45">
        <v>43883</v>
      </c>
      <c r="AO8" s="421" t="s">
        <v>237</v>
      </c>
      <c r="AP8" s="421" t="s">
        <v>238</v>
      </c>
      <c r="AQ8" s="421">
        <v>1</v>
      </c>
      <c r="AR8" s="11"/>
    </row>
    <row r="9" spans="1:44" s="1" customFormat="1" x14ac:dyDescent="0.2">
      <c r="A9" s="459"/>
      <c r="B9" s="459"/>
      <c r="C9" s="461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81"/>
      <c r="S9" s="233">
        <v>2</v>
      </c>
      <c r="T9" s="112"/>
      <c r="U9" s="32" t="s">
        <v>162</v>
      </c>
      <c r="V9" s="45">
        <v>43518</v>
      </c>
      <c r="W9" s="45">
        <v>43883</v>
      </c>
      <c r="X9" s="118"/>
      <c r="Y9" s="121">
        <v>1</v>
      </c>
      <c r="Z9" s="121">
        <v>1</v>
      </c>
      <c r="AA9" s="121">
        <v>1</v>
      </c>
      <c r="AB9" s="421" t="s">
        <v>259</v>
      </c>
      <c r="AC9" s="422">
        <v>5000</v>
      </c>
      <c r="AD9" s="146" t="s">
        <v>226</v>
      </c>
      <c r="AE9" s="146" t="s">
        <v>225</v>
      </c>
      <c r="AF9" s="146" t="s">
        <v>224</v>
      </c>
      <c r="AG9" s="45">
        <v>43518</v>
      </c>
      <c r="AH9" s="45">
        <v>43883</v>
      </c>
      <c r="AI9" s="39" t="s">
        <v>259</v>
      </c>
      <c r="AJ9" s="39" t="s">
        <v>259</v>
      </c>
      <c r="AK9" s="39" t="s">
        <v>259</v>
      </c>
      <c r="AL9" s="39" t="s">
        <v>259</v>
      </c>
      <c r="AM9" s="45">
        <v>43518</v>
      </c>
      <c r="AN9" s="45">
        <v>43883</v>
      </c>
      <c r="AO9" s="421" t="s">
        <v>237</v>
      </c>
      <c r="AP9" s="421" t="s">
        <v>238</v>
      </c>
      <c r="AQ9" s="421">
        <v>1</v>
      </c>
      <c r="AR9" s="11"/>
    </row>
    <row r="10" spans="1:44" s="1" customFormat="1" ht="12.75" customHeight="1" x14ac:dyDescent="0.2">
      <c r="A10" s="459"/>
      <c r="B10" s="459"/>
      <c r="C10" s="461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81"/>
      <c r="S10" s="233">
        <v>2</v>
      </c>
      <c r="T10" s="103" t="s">
        <v>159</v>
      </c>
      <c r="U10" s="186" t="s">
        <v>164</v>
      </c>
      <c r="V10" s="45">
        <v>43518</v>
      </c>
      <c r="W10" s="45">
        <v>43883</v>
      </c>
      <c r="X10" s="35"/>
      <c r="Y10" s="34">
        <v>6</v>
      </c>
      <c r="Z10" s="33">
        <v>6</v>
      </c>
      <c r="AA10" s="33">
        <v>6</v>
      </c>
      <c r="AB10" s="421" t="s">
        <v>259</v>
      </c>
      <c r="AC10" s="422"/>
      <c r="AD10" s="146" t="s">
        <v>226</v>
      </c>
      <c r="AE10" s="146" t="s">
        <v>225</v>
      </c>
      <c r="AF10" s="146" t="s">
        <v>224</v>
      </c>
      <c r="AG10" s="45">
        <v>43518</v>
      </c>
      <c r="AH10" s="45">
        <v>43883</v>
      </c>
      <c r="AI10" s="39">
        <v>0</v>
      </c>
      <c r="AJ10" s="146" t="s">
        <v>226</v>
      </c>
      <c r="AK10" s="146" t="s">
        <v>231</v>
      </c>
      <c r="AL10" s="146" t="s">
        <v>224</v>
      </c>
      <c r="AM10" s="45">
        <v>43518</v>
      </c>
      <c r="AN10" s="45">
        <v>43883</v>
      </c>
      <c r="AO10" s="421" t="s">
        <v>237</v>
      </c>
      <c r="AP10" s="421" t="s">
        <v>238</v>
      </c>
      <c r="AQ10" s="421">
        <v>1</v>
      </c>
      <c r="AR10" s="11"/>
    </row>
    <row r="11" spans="1:44" s="1" customFormat="1" ht="12.75" customHeight="1" x14ac:dyDescent="0.2">
      <c r="A11" s="459"/>
      <c r="B11" s="459"/>
      <c r="C11" s="461"/>
      <c r="D11" s="49"/>
      <c r="E11" s="49"/>
      <c r="F11" s="49"/>
      <c r="G11" s="49"/>
      <c r="H11" s="228"/>
      <c r="I11" s="64"/>
      <c r="J11" s="49"/>
      <c r="K11" s="49"/>
      <c r="L11" s="49"/>
      <c r="M11" s="49"/>
      <c r="N11" s="49"/>
      <c r="O11" s="49"/>
      <c r="P11" s="49"/>
      <c r="Q11" s="49"/>
      <c r="R11" s="81"/>
      <c r="S11" s="282">
        <v>1</v>
      </c>
      <c r="T11" s="103" t="s">
        <v>53</v>
      </c>
      <c r="U11" s="32" t="s">
        <v>161</v>
      </c>
      <c r="V11" s="45">
        <v>43518</v>
      </c>
      <c r="W11" s="45">
        <v>43883</v>
      </c>
      <c r="X11" s="35"/>
      <c r="Y11" s="34">
        <v>74</v>
      </c>
      <c r="Z11" s="33">
        <v>74</v>
      </c>
      <c r="AA11" s="33">
        <v>74</v>
      </c>
      <c r="AB11" s="421" t="s">
        <v>259</v>
      </c>
      <c r="AC11" s="422">
        <v>400000</v>
      </c>
      <c r="AD11" s="146" t="s">
        <v>226</v>
      </c>
      <c r="AE11" s="146" t="s">
        <v>225</v>
      </c>
      <c r="AF11" s="146" t="s">
        <v>224</v>
      </c>
      <c r="AG11" s="45">
        <v>43518</v>
      </c>
      <c r="AH11" s="45">
        <v>43883</v>
      </c>
      <c r="AI11" s="39">
        <v>5000</v>
      </c>
      <c r="AJ11" s="146" t="s">
        <v>226</v>
      </c>
      <c r="AK11" s="146" t="s">
        <v>230</v>
      </c>
      <c r="AL11" s="146" t="s">
        <v>224</v>
      </c>
      <c r="AM11" s="45">
        <v>43518</v>
      </c>
      <c r="AN11" s="45">
        <v>43883</v>
      </c>
      <c r="AO11" s="421" t="s">
        <v>237</v>
      </c>
      <c r="AP11" s="421" t="s">
        <v>238</v>
      </c>
      <c r="AQ11" s="421">
        <v>1</v>
      </c>
      <c r="AR11" s="11"/>
    </row>
    <row r="12" spans="1:44" s="1" customFormat="1" ht="37.5" customHeight="1" x14ac:dyDescent="0.2">
      <c r="A12" s="459"/>
      <c r="B12" s="459"/>
      <c r="C12" s="461"/>
      <c r="D12" s="76" t="s">
        <v>214</v>
      </c>
      <c r="E12" s="45">
        <v>43518</v>
      </c>
      <c r="F12" s="45">
        <v>43883</v>
      </c>
      <c r="G12" s="45">
        <v>43518</v>
      </c>
      <c r="H12" s="144" t="s">
        <v>215</v>
      </c>
      <c r="I12" s="143" t="s">
        <v>254</v>
      </c>
      <c r="J12" s="45" t="s">
        <v>321</v>
      </c>
      <c r="K12" s="89" t="s">
        <v>322</v>
      </c>
      <c r="L12" s="173">
        <v>334515</v>
      </c>
      <c r="M12" s="173" t="s">
        <v>227</v>
      </c>
      <c r="N12" s="45" t="s">
        <v>220</v>
      </c>
      <c r="O12" s="45" t="s">
        <v>304</v>
      </c>
      <c r="P12" s="45" t="s">
        <v>222</v>
      </c>
      <c r="Q12" s="45" t="s">
        <v>258</v>
      </c>
      <c r="R12" s="78" t="s">
        <v>223</v>
      </c>
      <c r="S12" s="274">
        <v>1</v>
      </c>
      <c r="T12" s="172" t="s">
        <v>245</v>
      </c>
      <c r="U12" s="42" t="s">
        <v>161</v>
      </c>
      <c r="V12" s="45">
        <v>43518</v>
      </c>
      <c r="W12" s="45">
        <v>43883</v>
      </c>
      <c r="X12" s="14"/>
      <c r="Y12" s="32">
        <v>95</v>
      </c>
      <c r="Z12" s="32">
        <v>95</v>
      </c>
      <c r="AA12" s="32">
        <v>95</v>
      </c>
      <c r="AB12" s="421" t="s">
        <v>259</v>
      </c>
      <c r="AC12" s="422">
        <v>400000</v>
      </c>
      <c r="AD12" s="146" t="s">
        <v>226</v>
      </c>
      <c r="AE12" s="146" t="s">
        <v>225</v>
      </c>
      <c r="AF12" s="146" t="s">
        <v>224</v>
      </c>
      <c r="AG12" s="45">
        <v>43518</v>
      </c>
      <c r="AH12" s="45">
        <v>43883</v>
      </c>
      <c r="AI12" s="39">
        <v>5000</v>
      </c>
      <c r="AJ12" s="146" t="s">
        <v>226</v>
      </c>
      <c r="AK12" s="146" t="s">
        <v>230</v>
      </c>
      <c r="AL12" s="146" t="s">
        <v>224</v>
      </c>
      <c r="AM12" s="45">
        <v>43518</v>
      </c>
      <c r="AN12" s="45">
        <v>43883</v>
      </c>
      <c r="AO12" s="421" t="s">
        <v>237</v>
      </c>
      <c r="AP12" s="421" t="s">
        <v>238</v>
      </c>
      <c r="AQ12" s="421">
        <v>1</v>
      </c>
      <c r="AR12" s="11"/>
    </row>
    <row r="13" spans="1:44" s="1" customFormat="1" x14ac:dyDescent="0.2">
      <c r="A13" s="459" t="s">
        <v>190</v>
      </c>
      <c r="B13" s="459" t="s">
        <v>156</v>
      </c>
      <c r="C13" s="460" t="s">
        <v>213</v>
      </c>
      <c r="D13" s="49"/>
      <c r="E13" s="75"/>
      <c r="F13" s="415"/>
      <c r="G13" s="49"/>
      <c r="H13" s="415"/>
      <c r="I13" s="49"/>
      <c r="J13" s="49"/>
      <c r="K13" s="49"/>
      <c r="L13" s="49"/>
      <c r="M13" s="49"/>
      <c r="N13" s="415"/>
      <c r="O13" s="75"/>
      <c r="P13" s="49"/>
      <c r="Q13" s="75"/>
      <c r="R13" s="227"/>
      <c r="S13" s="233">
        <v>1</v>
      </c>
      <c r="T13" s="162"/>
      <c r="U13" s="32" t="s">
        <v>161</v>
      </c>
      <c r="V13" s="45">
        <v>43518</v>
      </c>
      <c r="W13" s="45">
        <v>43883</v>
      </c>
      <c r="X13" s="32"/>
      <c r="Y13" s="34">
        <v>1670</v>
      </c>
      <c r="Z13" s="34">
        <v>-1670</v>
      </c>
      <c r="AA13" s="34">
        <v>0</v>
      </c>
      <c r="AB13" s="421" t="s">
        <v>259</v>
      </c>
      <c r="AC13" s="422">
        <v>400000</v>
      </c>
      <c r="AD13" s="146" t="s">
        <v>226</v>
      </c>
      <c r="AE13" s="146" t="s">
        <v>225</v>
      </c>
      <c r="AF13" s="146" t="s">
        <v>224</v>
      </c>
      <c r="AG13" s="45">
        <v>43518</v>
      </c>
      <c r="AH13" s="45">
        <v>43883</v>
      </c>
      <c r="AI13" s="39">
        <v>5000</v>
      </c>
      <c r="AJ13" s="146" t="s">
        <v>226</v>
      </c>
      <c r="AK13" s="146" t="s">
        <v>230</v>
      </c>
      <c r="AL13" s="146" t="s">
        <v>224</v>
      </c>
      <c r="AM13" s="45">
        <v>43518</v>
      </c>
      <c r="AN13" s="45">
        <v>43883</v>
      </c>
      <c r="AO13" s="421" t="s">
        <v>237</v>
      </c>
      <c r="AP13" s="421" t="s">
        <v>238</v>
      </c>
      <c r="AQ13" s="421">
        <v>1</v>
      </c>
      <c r="AR13" s="11"/>
    </row>
    <row r="14" spans="1:44" s="1" customFormat="1" x14ac:dyDescent="0.2">
      <c r="A14" s="459"/>
      <c r="B14" s="459"/>
      <c r="C14" s="460"/>
      <c r="D14" s="49"/>
      <c r="E14" s="415"/>
      <c r="F14" s="49"/>
      <c r="G14" s="49"/>
      <c r="H14" s="75"/>
      <c r="I14" s="49"/>
      <c r="J14" s="49"/>
      <c r="K14" s="49"/>
      <c r="L14" s="49"/>
      <c r="M14" s="49"/>
      <c r="N14" s="75"/>
      <c r="O14" s="75"/>
      <c r="P14" s="49"/>
      <c r="Q14" s="75"/>
      <c r="R14" s="284"/>
      <c r="S14" s="233">
        <v>1</v>
      </c>
      <c r="T14" s="162"/>
      <c r="U14" s="32" t="s">
        <v>162</v>
      </c>
      <c r="V14" s="45">
        <v>43518</v>
      </c>
      <c r="W14" s="45">
        <v>43883</v>
      </c>
      <c r="X14" s="35"/>
      <c r="Y14" s="34">
        <v>10</v>
      </c>
      <c r="Z14" s="33">
        <v>-10</v>
      </c>
      <c r="AA14" s="33">
        <v>0</v>
      </c>
      <c r="AB14" s="421" t="s">
        <v>259</v>
      </c>
      <c r="AC14" s="422">
        <v>5000</v>
      </c>
      <c r="AD14" s="146" t="s">
        <v>226</v>
      </c>
      <c r="AE14" s="146" t="s">
        <v>225</v>
      </c>
      <c r="AF14" s="146" t="s">
        <v>224</v>
      </c>
      <c r="AG14" s="45">
        <v>43518</v>
      </c>
      <c r="AH14" s="45">
        <v>43883</v>
      </c>
      <c r="AI14" s="39" t="s">
        <v>259</v>
      </c>
      <c r="AJ14" s="39" t="s">
        <v>259</v>
      </c>
      <c r="AK14" s="39" t="s">
        <v>259</v>
      </c>
      <c r="AL14" s="39" t="s">
        <v>259</v>
      </c>
      <c r="AM14" s="45">
        <v>43518</v>
      </c>
      <c r="AN14" s="45">
        <v>43883</v>
      </c>
      <c r="AO14" s="421" t="s">
        <v>237</v>
      </c>
      <c r="AP14" s="421" t="s">
        <v>238</v>
      </c>
      <c r="AQ14" s="421">
        <v>1</v>
      </c>
      <c r="AR14" s="11"/>
    </row>
    <row r="15" spans="1:44" s="1" customFormat="1" x14ac:dyDescent="0.2">
      <c r="A15" s="459"/>
      <c r="B15" s="459"/>
      <c r="C15" s="460"/>
      <c r="D15" s="49"/>
      <c r="E15" s="49"/>
      <c r="F15" s="49"/>
      <c r="G15" s="49"/>
      <c r="H15" s="415"/>
      <c r="I15" s="49"/>
      <c r="J15" s="49"/>
      <c r="K15" s="49"/>
      <c r="L15" s="49"/>
      <c r="M15" s="49"/>
      <c r="N15" s="75"/>
      <c r="O15" s="415"/>
      <c r="P15" s="49"/>
      <c r="Q15" s="415"/>
      <c r="R15" s="284"/>
      <c r="S15" s="233">
        <v>1</v>
      </c>
      <c r="T15" s="110"/>
      <c r="U15" s="86" t="s">
        <v>164</v>
      </c>
      <c r="V15" s="45">
        <v>43518</v>
      </c>
      <c r="W15" s="45">
        <v>43883</v>
      </c>
      <c r="X15" s="118"/>
      <c r="Y15" s="121">
        <v>55</v>
      </c>
      <c r="Z15" s="149">
        <v>-55</v>
      </c>
      <c r="AA15" s="149">
        <v>0</v>
      </c>
      <c r="AB15" s="421" t="s">
        <v>259</v>
      </c>
      <c r="AC15" s="422"/>
      <c r="AD15" s="146" t="s">
        <v>226</v>
      </c>
      <c r="AE15" s="146" t="s">
        <v>225</v>
      </c>
      <c r="AF15" s="146" t="s">
        <v>224</v>
      </c>
      <c r="AG15" s="45">
        <v>43518</v>
      </c>
      <c r="AH15" s="45">
        <v>43883</v>
      </c>
      <c r="AI15" s="39">
        <v>0</v>
      </c>
      <c r="AJ15" s="146" t="s">
        <v>226</v>
      </c>
      <c r="AK15" s="146" t="s">
        <v>231</v>
      </c>
      <c r="AL15" s="146" t="s">
        <v>224</v>
      </c>
      <c r="AM15" s="45">
        <v>43518</v>
      </c>
      <c r="AN15" s="45">
        <v>43883</v>
      </c>
      <c r="AO15" s="421" t="s">
        <v>237</v>
      </c>
      <c r="AP15" s="421" t="s">
        <v>238</v>
      </c>
      <c r="AQ15" s="421">
        <v>1</v>
      </c>
      <c r="AR15" s="11"/>
    </row>
    <row r="16" spans="1:44" s="1" customFormat="1" x14ac:dyDescent="0.2">
      <c r="A16" s="459"/>
      <c r="B16" s="459"/>
      <c r="C16" s="460"/>
      <c r="D16" s="49"/>
      <c r="E16" s="49"/>
      <c r="F16" s="75"/>
      <c r="G16" s="49"/>
      <c r="H16" s="75"/>
      <c r="I16" s="49"/>
      <c r="J16" s="49"/>
      <c r="K16" s="49"/>
      <c r="L16" s="49"/>
      <c r="M16" s="49"/>
      <c r="N16" s="75"/>
      <c r="O16" s="75"/>
      <c r="P16" s="49"/>
      <c r="Q16" s="49"/>
      <c r="R16" s="284"/>
      <c r="S16" s="233">
        <v>2</v>
      </c>
      <c r="T16" s="110"/>
      <c r="U16" s="32" t="s">
        <v>161</v>
      </c>
      <c r="V16" s="45">
        <v>43518</v>
      </c>
      <c r="W16" s="45">
        <v>43883</v>
      </c>
      <c r="X16" s="118"/>
      <c r="Y16" s="121">
        <v>110</v>
      </c>
      <c r="Z16" s="149">
        <v>-110</v>
      </c>
      <c r="AA16" s="149">
        <v>0</v>
      </c>
      <c r="AB16" s="421" t="s">
        <v>259</v>
      </c>
      <c r="AC16" s="422">
        <v>400000</v>
      </c>
      <c r="AD16" s="146" t="s">
        <v>226</v>
      </c>
      <c r="AE16" s="146" t="s">
        <v>225</v>
      </c>
      <c r="AF16" s="146" t="s">
        <v>224</v>
      </c>
      <c r="AG16" s="45">
        <v>43518</v>
      </c>
      <c r="AH16" s="45">
        <v>43883</v>
      </c>
      <c r="AI16" s="39">
        <v>5000</v>
      </c>
      <c r="AJ16" s="146" t="s">
        <v>226</v>
      </c>
      <c r="AK16" s="146" t="s">
        <v>230</v>
      </c>
      <c r="AL16" s="146" t="s">
        <v>224</v>
      </c>
      <c r="AM16" s="45">
        <v>43518</v>
      </c>
      <c r="AN16" s="45">
        <v>43883</v>
      </c>
      <c r="AO16" s="421" t="s">
        <v>237</v>
      </c>
      <c r="AP16" s="421" t="s">
        <v>238</v>
      </c>
      <c r="AQ16" s="421">
        <v>1</v>
      </c>
      <c r="AR16" s="11"/>
    </row>
    <row r="17" spans="1:44" s="1" customFormat="1" x14ac:dyDescent="0.2">
      <c r="A17" s="459"/>
      <c r="B17" s="459"/>
      <c r="C17" s="461"/>
      <c r="D17" s="49"/>
      <c r="E17" s="75"/>
      <c r="F17" s="49"/>
      <c r="G17" s="49"/>
      <c r="H17" s="49"/>
      <c r="I17" s="49"/>
      <c r="J17" s="49"/>
      <c r="K17" s="49"/>
      <c r="L17" s="49"/>
      <c r="M17" s="49"/>
      <c r="N17" s="49"/>
      <c r="O17" s="75"/>
      <c r="P17" s="75"/>
      <c r="Q17" s="75"/>
      <c r="R17" s="98"/>
      <c r="S17" s="233">
        <v>2</v>
      </c>
      <c r="T17" s="112"/>
      <c r="U17" s="32" t="s">
        <v>162</v>
      </c>
      <c r="V17" s="45">
        <v>43518</v>
      </c>
      <c r="W17" s="45">
        <v>43883</v>
      </c>
      <c r="X17" s="118"/>
      <c r="Y17" s="121">
        <v>1</v>
      </c>
      <c r="Z17" s="121">
        <v>-1</v>
      </c>
      <c r="AA17" s="121">
        <v>0</v>
      </c>
      <c r="AB17" s="421" t="s">
        <v>259</v>
      </c>
      <c r="AC17" s="422">
        <v>5000</v>
      </c>
      <c r="AD17" s="146" t="s">
        <v>226</v>
      </c>
      <c r="AE17" s="146" t="s">
        <v>225</v>
      </c>
      <c r="AF17" s="146" t="s">
        <v>224</v>
      </c>
      <c r="AG17" s="45">
        <v>43518</v>
      </c>
      <c r="AH17" s="45">
        <v>43883</v>
      </c>
      <c r="AI17" s="39" t="s">
        <v>259</v>
      </c>
      <c r="AJ17" s="39" t="s">
        <v>259</v>
      </c>
      <c r="AK17" s="39" t="s">
        <v>259</v>
      </c>
      <c r="AL17" s="39" t="s">
        <v>259</v>
      </c>
      <c r="AM17" s="45">
        <v>43518</v>
      </c>
      <c r="AN17" s="45">
        <v>43883</v>
      </c>
      <c r="AO17" s="421" t="s">
        <v>237</v>
      </c>
      <c r="AP17" s="421" t="s">
        <v>238</v>
      </c>
      <c r="AQ17" s="421">
        <v>1</v>
      </c>
      <c r="AR17" s="11"/>
    </row>
    <row r="18" spans="1:44" s="1" customFormat="1" x14ac:dyDescent="0.2">
      <c r="A18" s="459"/>
      <c r="B18" s="459"/>
      <c r="C18" s="461"/>
      <c r="D18" s="49"/>
      <c r="E18" s="49"/>
      <c r="F18" s="49"/>
      <c r="G18" s="49"/>
      <c r="H18" s="49"/>
      <c r="I18" s="49"/>
      <c r="J18" s="49"/>
      <c r="K18" s="49"/>
      <c r="L18" s="49"/>
      <c r="M18" s="81"/>
      <c r="N18" s="168"/>
      <c r="O18" s="49"/>
      <c r="P18" s="49"/>
      <c r="Q18" s="49"/>
      <c r="R18" s="81"/>
      <c r="S18" s="233">
        <v>2</v>
      </c>
      <c r="T18" s="103" t="s">
        <v>159</v>
      </c>
      <c r="U18" s="186" t="s">
        <v>164</v>
      </c>
      <c r="V18" s="45">
        <v>43518</v>
      </c>
      <c r="W18" s="45">
        <v>43883</v>
      </c>
      <c r="X18" s="35"/>
      <c r="Y18" s="34">
        <v>6</v>
      </c>
      <c r="Z18" s="33">
        <v>-6</v>
      </c>
      <c r="AA18" s="33">
        <v>0</v>
      </c>
      <c r="AB18" s="421" t="s">
        <v>259</v>
      </c>
      <c r="AC18" s="422"/>
      <c r="AD18" s="146" t="s">
        <v>226</v>
      </c>
      <c r="AE18" s="146" t="s">
        <v>225</v>
      </c>
      <c r="AF18" s="146" t="s">
        <v>224</v>
      </c>
      <c r="AG18" s="45">
        <v>43518</v>
      </c>
      <c r="AH18" s="45">
        <v>43883</v>
      </c>
      <c r="AI18" s="39">
        <v>0</v>
      </c>
      <c r="AJ18" s="146" t="s">
        <v>226</v>
      </c>
      <c r="AK18" s="146" t="s">
        <v>231</v>
      </c>
      <c r="AL18" s="146" t="s">
        <v>224</v>
      </c>
      <c r="AM18" s="45">
        <v>43518</v>
      </c>
      <c r="AN18" s="45">
        <v>43883</v>
      </c>
      <c r="AO18" s="421" t="s">
        <v>237</v>
      </c>
      <c r="AP18" s="421" t="s">
        <v>238</v>
      </c>
      <c r="AQ18" s="421">
        <v>1</v>
      </c>
      <c r="AR18" s="11"/>
    </row>
    <row r="19" spans="1:44" s="1" customFormat="1" x14ac:dyDescent="0.2">
      <c r="A19" s="459"/>
      <c r="B19" s="459"/>
      <c r="C19" s="461"/>
      <c r="D19" s="49"/>
      <c r="E19" s="49"/>
      <c r="F19" s="49"/>
      <c r="G19" s="49"/>
      <c r="H19" s="49"/>
      <c r="I19" s="49"/>
      <c r="J19" s="49"/>
      <c r="K19" s="49"/>
      <c r="L19" s="49"/>
      <c r="M19" s="81"/>
      <c r="N19" s="168"/>
      <c r="O19" s="49"/>
      <c r="P19" s="49"/>
      <c r="Q19" s="49"/>
      <c r="R19" s="81"/>
      <c r="S19" s="282">
        <v>1</v>
      </c>
      <c r="T19" s="103" t="s">
        <v>53</v>
      </c>
      <c r="U19" s="32" t="s">
        <v>161</v>
      </c>
      <c r="V19" s="45">
        <v>43518</v>
      </c>
      <c r="W19" s="45">
        <v>43883</v>
      </c>
      <c r="X19" s="35"/>
      <c r="Y19" s="34">
        <v>74</v>
      </c>
      <c r="Z19" s="33">
        <v>-74</v>
      </c>
      <c r="AA19" s="33">
        <v>0</v>
      </c>
      <c r="AB19" s="421" t="s">
        <v>259</v>
      </c>
      <c r="AC19" s="422">
        <v>400000</v>
      </c>
      <c r="AD19" s="146" t="s">
        <v>226</v>
      </c>
      <c r="AE19" s="146" t="s">
        <v>225</v>
      </c>
      <c r="AF19" s="146" t="s">
        <v>224</v>
      </c>
      <c r="AG19" s="45">
        <v>43518</v>
      </c>
      <c r="AH19" s="45">
        <v>43883</v>
      </c>
      <c r="AI19" s="39">
        <v>5000</v>
      </c>
      <c r="AJ19" s="146" t="s">
        <v>226</v>
      </c>
      <c r="AK19" s="146" t="s">
        <v>230</v>
      </c>
      <c r="AL19" s="146" t="s">
        <v>224</v>
      </c>
      <c r="AM19" s="45">
        <v>43518</v>
      </c>
      <c r="AN19" s="45">
        <v>43883</v>
      </c>
      <c r="AO19" s="421" t="s">
        <v>237</v>
      </c>
      <c r="AP19" s="421" t="s">
        <v>238</v>
      </c>
      <c r="AQ19" s="421">
        <v>1</v>
      </c>
      <c r="AR19" s="11"/>
    </row>
    <row r="20" spans="1:44" ht="36" x14ac:dyDescent="0.2">
      <c r="A20" s="459"/>
      <c r="B20" s="459"/>
      <c r="C20" s="461"/>
      <c r="D20" s="76" t="s">
        <v>214</v>
      </c>
      <c r="E20" s="45">
        <v>43518</v>
      </c>
      <c r="F20" s="45">
        <v>43883</v>
      </c>
      <c r="G20" s="45">
        <v>43518</v>
      </c>
      <c r="H20" s="142" t="s">
        <v>215</v>
      </c>
      <c r="I20" s="89" t="s">
        <v>254</v>
      </c>
      <c r="J20" s="45" t="s">
        <v>321</v>
      </c>
      <c r="K20" s="89" t="s">
        <v>322</v>
      </c>
      <c r="L20" s="173">
        <v>334515</v>
      </c>
      <c r="M20" s="173" t="s">
        <v>227</v>
      </c>
      <c r="N20" s="65" t="s">
        <v>220</v>
      </c>
      <c r="O20" s="45" t="s">
        <v>304</v>
      </c>
      <c r="P20" s="45" t="s">
        <v>222</v>
      </c>
      <c r="Q20" s="45" t="s">
        <v>258</v>
      </c>
      <c r="R20" s="78" t="s">
        <v>223</v>
      </c>
      <c r="S20" s="274">
        <v>1</v>
      </c>
      <c r="T20" s="172" t="s">
        <v>245</v>
      </c>
      <c r="U20" s="42" t="s">
        <v>161</v>
      </c>
      <c r="V20" s="45">
        <v>43518</v>
      </c>
      <c r="W20" s="45">
        <v>43883</v>
      </c>
      <c r="X20" s="14"/>
      <c r="Y20" s="32">
        <v>95</v>
      </c>
      <c r="Z20" s="34">
        <v>-95</v>
      </c>
      <c r="AA20" s="32">
        <v>0</v>
      </c>
      <c r="AB20" s="421" t="s">
        <v>259</v>
      </c>
      <c r="AC20" s="422">
        <v>400000</v>
      </c>
      <c r="AD20" s="146" t="s">
        <v>226</v>
      </c>
      <c r="AE20" s="146" t="s">
        <v>225</v>
      </c>
      <c r="AF20" s="146" t="s">
        <v>224</v>
      </c>
      <c r="AG20" s="45">
        <v>43518</v>
      </c>
      <c r="AH20" s="45">
        <v>43883</v>
      </c>
      <c r="AI20" s="39">
        <v>5000</v>
      </c>
      <c r="AJ20" s="146" t="s">
        <v>226</v>
      </c>
      <c r="AK20" s="146" t="s">
        <v>230</v>
      </c>
      <c r="AL20" s="146" t="s">
        <v>224</v>
      </c>
      <c r="AM20" s="45">
        <v>43518</v>
      </c>
      <c r="AN20" s="45">
        <v>43883</v>
      </c>
      <c r="AO20" s="421" t="s">
        <v>237</v>
      </c>
      <c r="AP20" s="421" t="s">
        <v>238</v>
      </c>
      <c r="AQ20" s="421">
        <v>1</v>
      </c>
    </row>
    <row r="21" spans="1:44" s="1" customFormat="1" x14ac:dyDescent="0.2">
      <c r="A21" s="459" t="s">
        <v>282</v>
      </c>
      <c r="B21" s="459" t="s">
        <v>157</v>
      </c>
      <c r="C21" s="460" t="s">
        <v>318</v>
      </c>
      <c r="D21" s="49"/>
      <c r="E21" s="75"/>
      <c r="F21" s="415"/>
      <c r="G21" s="49"/>
      <c r="H21" s="415"/>
      <c r="I21" s="49"/>
      <c r="J21" s="49"/>
      <c r="K21" s="49"/>
      <c r="L21" s="49"/>
      <c r="M21" s="49"/>
      <c r="N21" s="47"/>
      <c r="O21" s="75"/>
      <c r="P21" s="283"/>
      <c r="Q21" s="75"/>
      <c r="R21" s="227"/>
      <c r="S21" s="233">
        <v>1</v>
      </c>
      <c r="T21" s="162"/>
      <c r="U21" s="32" t="s">
        <v>161</v>
      </c>
      <c r="V21" s="45">
        <v>43518</v>
      </c>
      <c r="W21" s="45">
        <v>43883</v>
      </c>
      <c r="X21" s="32"/>
      <c r="Y21" s="34">
        <v>1670</v>
      </c>
      <c r="Z21" s="34">
        <v>1670</v>
      </c>
      <c r="AA21" s="34">
        <v>1670</v>
      </c>
      <c r="AB21" s="421" t="s">
        <v>259</v>
      </c>
      <c r="AC21" s="422">
        <v>400000</v>
      </c>
      <c r="AD21" s="146" t="s">
        <v>226</v>
      </c>
      <c r="AE21" s="146" t="s">
        <v>225</v>
      </c>
      <c r="AF21" s="146" t="s">
        <v>224</v>
      </c>
      <c r="AG21" s="45">
        <v>43518</v>
      </c>
      <c r="AH21" s="45">
        <v>43883</v>
      </c>
      <c r="AI21" s="39">
        <v>5000</v>
      </c>
      <c r="AJ21" s="146" t="s">
        <v>226</v>
      </c>
      <c r="AK21" s="146" t="s">
        <v>230</v>
      </c>
      <c r="AL21" s="146" t="s">
        <v>224</v>
      </c>
      <c r="AM21" s="45">
        <v>43518</v>
      </c>
      <c r="AN21" s="45">
        <v>43883</v>
      </c>
      <c r="AO21" s="421" t="s">
        <v>237</v>
      </c>
      <c r="AP21" s="421" t="s">
        <v>238</v>
      </c>
      <c r="AQ21" s="421">
        <v>1</v>
      </c>
    </row>
    <row r="22" spans="1:44" s="1" customFormat="1" x14ac:dyDescent="0.2">
      <c r="A22" s="459"/>
      <c r="B22" s="459"/>
      <c r="C22" s="460"/>
      <c r="D22" s="49"/>
      <c r="E22" s="415"/>
      <c r="F22" s="49"/>
      <c r="G22" s="49"/>
      <c r="H22" s="49"/>
      <c r="I22" s="49"/>
      <c r="J22" s="49"/>
      <c r="K22" s="49"/>
      <c r="L22" s="49"/>
      <c r="M22" s="49"/>
      <c r="N22" s="285"/>
      <c r="O22" s="415"/>
      <c r="P22" s="283"/>
      <c r="Q22" s="415"/>
      <c r="R22" s="284"/>
      <c r="S22" s="233">
        <v>1</v>
      </c>
      <c r="T22" s="162"/>
      <c r="U22" s="32" t="s">
        <v>162</v>
      </c>
      <c r="V22" s="45">
        <v>43518</v>
      </c>
      <c r="W22" s="45">
        <v>43883</v>
      </c>
      <c r="X22" s="35"/>
      <c r="Y22" s="35">
        <v>10</v>
      </c>
      <c r="Z22" s="33">
        <v>10</v>
      </c>
      <c r="AA22" s="33">
        <v>10</v>
      </c>
      <c r="AB22" s="421" t="s">
        <v>259</v>
      </c>
      <c r="AC22" s="422">
        <v>5000</v>
      </c>
      <c r="AD22" s="146" t="s">
        <v>226</v>
      </c>
      <c r="AE22" s="146" t="s">
        <v>225</v>
      </c>
      <c r="AF22" s="146" t="s">
        <v>224</v>
      </c>
      <c r="AG22" s="45">
        <v>43518</v>
      </c>
      <c r="AH22" s="45">
        <v>43883</v>
      </c>
      <c r="AI22" s="39" t="s">
        <v>259</v>
      </c>
      <c r="AJ22" s="39" t="s">
        <v>259</v>
      </c>
      <c r="AK22" s="39" t="s">
        <v>259</v>
      </c>
      <c r="AL22" s="39" t="s">
        <v>259</v>
      </c>
      <c r="AM22" s="45">
        <v>43518</v>
      </c>
      <c r="AN22" s="45">
        <v>43883</v>
      </c>
      <c r="AO22" s="421" t="s">
        <v>237</v>
      </c>
      <c r="AP22" s="421" t="s">
        <v>238</v>
      </c>
      <c r="AQ22" s="421">
        <v>1</v>
      </c>
    </row>
    <row r="23" spans="1:44" s="1" customFormat="1" x14ac:dyDescent="0.2">
      <c r="A23" s="459"/>
      <c r="B23" s="459"/>
      <c r="C23" s="460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285"/>
      <c r="O23" s="49"/>
      <c r="P23" s="283"/>
      <c r="Q23" s="49"/>
      <c r="R23" s="284"/>
      <c r="S23" s="233">
        <v>1</v>
      </c>
      <c r="T23" s="110"/>
      <c r="U23" s="86" t="s">
        <v>164</v>
      </c>
      <c r="V23" s="45">
        <v>43518</v>
      </c>
      <c r="W23" s="45">
        <v>43883</v>
      </c>
      <c r="X23" s="118"/>
      <c r="Y23" s="118">
        <v>55</v>
      </c>
      <c r="Z23" s="149">
        <v>55</v>
      </c>
      <c r="AA23" s="149">
        <v>55</v>
      </c>
      <c r="AB23" s="421" t="s">
        <v>259</v>
      </c>
      <c r="AC23" s="422"/>
      <c r="AD23" s="146" t="s">
        <v>226</v>
      </c>
      <c r="AE23" s="146" t="s">
        <v>225</v>
      </c>
      <c r="AF23" s="146" t="s">
        <v>224</v>
      </c>
      <c r="AG23" s="45">
        <v>43518</v>
      </c>
      <c r="AH23" s="45">
        <v>43883</v>
      </c>
      <c r="AI23" s="39">
        <v>0</v>
      </c>
      <c r="AJ23" s="146" t="s">
        <v>226</v>
      </c>
      <c r="AK23" s="146" t="s">
        <v>231</v>
      </c>
      <c r="AL23" s="146" t="s">
        <v>224</v>
      </c>
      <c r="AM23" s="45">
        <v>43518</v>
      </c>
      <c r="AN23" s="45">
        <v>43883</v>
      </c>
      <c r="AO23" s="421" t="s">
        <v>237</v>
      </c>
      <c r="AP23" s="421" t="s">
        <v>238</v>
      </c>
      <c r="AQ23" s="421">
        <v>1</v>
      </c>
    </row>
    <row r="24" spans="1:44" s="1" customFormat="1" x14ac:dyDescent="0.2">
      <c r="A24" s="459"/>
      <c r="B24" s="459"/>
      <c r="C24" s="460"/>
      <c r="D24" s="49"/>
      <c r="E24" s="75"/>
      <c r="F24" s="75"/>
      <c r="G24" s="49"/>
      <c r="H24" s="75"/>
      <c r="I24" s="49"/>
      <c r="J24" s="49"/>
      <c r="K24" s="49"/>
      <c r="L24" s="49"/>
      <c r="M24" s="49"/>
      <c r="N24" s="415"/>
      <c r="O24" s="75"/>
      <c r="P24" s="283"/>
      <c r="Q24" s="49"/>
      <c r="R24" s="284"/>
      <c r="S24" s="233">
        <v>2</v>
      </c>
      <c r="T24" s="110"/>
      <c r="U24" s="32" t="s">
        <v>161</v>
      </c>
      <c r="V24" s="45">
        <v>43518</v>
      </c>
      <c r="W24" s="45">
        <v>43883</v>
      </c>
      <c r="X24" s="118"/>
      <c r="Y24" s="121">
        <v>110</v>
      </c>
      <c r="Z24" s="149">
        <v>110</v>
      </c>
      <c r="AA24" s="149">
        <v>110</v>
      </c>
      <c r="AB24" s="421" t="s">
        <v>259</v>
      </c>
      <c r="AC24" s="422">
        <v>400000</v>
      </c>
      <c r="AD24" s="146" t="s">
        <v>226</v>
      </c>
      <c r="AE24" s="146" t="s">
        <v>225</v>
      </c>
      <c r="AF24" s="146" t="s">
        <v>224</v>
      </c>
      <c r="AG24" s="45">
        <v>43518</v>
      </c>
      <c r="AH24" s="45">
        <v>43883</v>
      </c>
      <c r="AI24" s="39">
        <v>5000</v>
      </c>
      <c r="AJ24" s="146" t="s">
        <v>226</v>
      </c>
      <c r="AK24" s="146" t="s">
        <v>230</v>
      </c>
      <c r="AL24" s="146" t="s">
        <v>224</v>
      </c>
      <c r="AM24" s="45">
        <v>43518</v>
      </c>
      <c r="AN24" s="45">
        <v>43883</v>
      </c>
      <c r="AO24" s="421" t="s">
        <v>237</v>
      </c>
      <c r="AP24" s="421" t="s">
        <v>238</v>
      </c>
      <c r="AQ24" s="421">
        <v>1</v>
      </c>
    </row>
    <row r="25" spans="1:44" s="1" customFormat="1" x14ac:dyDescent="0.2">
      <c r="A25" s="459"/>
      <c r="B25" s="459"/>
      <c r="C25" s="461"/>
      <c r="D25" s="49"/>
      <c r="E25" s="415"/>
      <c r="F25" s="49"/>
      <c r="G25" s="49"/>
      <c r="H25" s="49"/>
      <c r="I25" s="49"/>
      <c r="J25" s="49"/>
      <c r="K25" s="49"/>
      <c r="L25" s="49"/>
      <c r="M25" s="49"/>
      <c r="N25" s="49"/>
      <c r="O25" s="415"/>
      <c r="P25" s="75"/>
      <c r="Q25" s="75"/>
      <c r="R25" s="98"/>
      <c r="S25" s="233">
        <v>2</v>
      </c>
      <c r="T25" s="112"/>
      <c r="U25" s="32" t="s">
        <v>162</v>
      </c>
      <c r="V25" s="45">
        <v>43518</v>
      </c>
      <c r="W25" s="45">
        <v>43883</v>
      </c>
      <c r="X25" s="118"/>
      <c r="Y25" s="121">
        <v>1</v>
      </c>
      <c r="Z25" s="121">
        <v>1</v>
      </c>
      <c r="AA25" s="121">
        <v>1</v>
      </c>
      <c r="AB25" s="421" t="s">
        <v>259</v>
      </c>
      <c r="AC25" s="422">
        <v>5000</v>
      </c>
      <c r="AD25" s="146" t="s">
        <v>226</v>
      </c>
      <c r="AE25" s="146" t="s">
        <v>225</v>
      </c>
      <c r="AF25" s="146" t="s">
        <v>224</v>
      </c>
      <c r="AG25" s="45">
        <v>43518</v>
      </c>
      <c r="AH25" s="45">
        <v>43883</v>
      </c>
      <c r="AI25" s="39" t="s">
        <v>259</v>
      </c>
      <c r="AJ25" s="39" t="s">
        <v>259</v>
      </c>
      <c r="AK25" s="39" t="s">
        <v>259</v>
      </c>
      <c r="AL25" s="39" t="s">
        <v>259</v>
      </c>
      <c r="AM25" s="45">
        <v>43518</v>
      </c>
      <c r="AN25" s="45">
        <v>43883</v>
      </c>
      <c r="AO25" s="421" t="s">
        <v>237</v>
      </c>
      <c r="AP25" s="421" t="s">
        <v>238</v>
      </c>
      <c r="AQ25" s="421">
        <v>1</v>
      </c>
      <c r="AR25" s="94"/>
    </row>
    <row r="26" spans="1:44" s="1" customFormat="1" x14ac:dyDescent="0.2">
      <c r="A26" s="459"/>
      <c r="B26" s="459"/>
      <c r="C26" s="461"/>
      <c r="D26" s="49"/>
      <c r="E26" s="49"/>
      <c r="F26" s="49"/>
      <c r="G26" s="49"/>
      <c r="H26" s="49"/>
      <c r="I26" s="49"/>
      <c r="J26" s="49"/>
      <c r="K26" s="49"/>
      <c r="L26" s="49"/>
      <c r="M26" s="81"/>
      <c r="N26" s="168"/>
      <c r="O26" s="49"/>
      <c r="P26" s="49"/>
      <c r="Q26" s="49"/>
      <c r="R26" s="81"/>
      <c r="S26" s="233">
        <v>2</v>
      </c>
      <c r="T26" s="103" t="s">
        <v>159</v>
      </c>
      <c r="U26" s="186" t="s">
        <v>164</v>
      </c>
      <c r="V26" s="45">
        <v>43518</v>
      </c>
      <c r="W26" s="45">
        <v>43883</v>
      </c>
      <c r="X26" s="35"/>
      <c r="Y26" s="34">
        <v>6</v>
      </c>
      <c r="Z26" s="33">
        <v>6</v>
      </c>
      <c r="AA26" s="33">
        <v>6</v>
      </c>
      <c r="AB26" s="421" t="s">
        <v>259</v>
      </c>
      <c r="AC26" s="422"/>
      <c r="AD26" s="146" t="s">
        <v>226</v>
      </c>
      <c r="AE26" s="146" t="s">
        <v>225</v>
      </c>
      <c r="AF26" s="146" t="s">
        <v>224</v>
      </c>
      <c r="AG26" s="45">
        <v>43518</v>
      </c>
      <c r="AH26" s="45">
        <v>43883</v>
      </c>
      <c r="AI26" s="39">
        <v>0</v>
      </c>
      <c r="AJ26" s="146" t="s">
        <v>226</v>
      </c>
      <c r="AK26" s="146" t="s">
        <v>231</v>
      </c>
      <c r="AL26" s="146" t="s">
        <v>224</v>
      </c>
      <c r="AM26" s="45">
        <v>43518</v>
      </c>
      <c r="AN26" s="45">
        <v>43883</v>
      </c>
      <c r="AO26" s="421" t="s">
        <v>237</v>
      </c>
      <c r="AP26" s="421" t="s">
        <v>238</v>
      </c>
      <c r="AQ26" s="421">
        <v>1</v>
      </c>
      <c r="AR26" s="11"/>
    </row>
    <row r="27" spans="1:44" s="1" customFormat="1" x14ac:dyDescent="0.2">
      <c r="A27" s="459"/>
      <c r="B27" s="459"/>
      <c r="C27" s="461"/>
      <c r="D27" s="49"/>
      <c r="E27" s="49"/>
      <c r="F27" s="49"/>
      <c r="G27" s="49"/>
      <c r="H27" s="49"/>
      <c r="I27" s="49"/>
      <c r="J27" s="49"/>
      <c r="K27" s="49"/>
      <c r="L27" s="49"/>
      <c r="M27" s="81"/>
      <c r="N27" s="168"/>
      <c r="O27" s="49"/>
      <c r="P27" s="49"/>
      <c r="Q27" s="49"/>
      <c r="R27" s="81"/>
      <c r="S27" s="282">
        <v>1</v>
      </c>
      <c r="T27" s="103" t="s">
        <v>53</v>
      </c>
      <c r="U27" s="32" t="s">
        <v>161</v>
      </c>
      <c r="V27" s="45">
        <v>43518</v>
      </c>
      <c r="W27" s="45">
        <v>43883</v>
      </c>
      <c r="X27" s="35"/>
      <c r="Y27" s="34">
        <v>74</v>
      </c>
      <c r="Z27" s="33">
        <v>74</v>
      </c>
      <c r="AA27" s="33">
        <v>74</v>
      </c>
      <c r="AB27" s="421" t="s">
        <v>259</v>
      </c>
      <c r="AC27" s="422">
        <v>400000</v>
      </c>
      <c r="AD27" s="146" t="s">
        <v>226</v>
      </c>
      <c r="AE27" s="146" t="s">
        <v>225</v>
      </c>
      <c r="AF27" s="146" t="s">
        <v>224</v>
      </c>
      <c r="AG27" s="45">
        <v>43518</v>
      </c>
      <c r="AH27" s="45">
        <v>43883</v>
      </c>
      <c r="AI27" s="39">
        <v>5000</v>
      </c>
      <c r="AJ27" s="146" t="s">
        <v>226</v>
      </c>
      <c r="AK27" s="146" t="s">
        <v>230</v>
      </c>
      <c r="AL27" s="146" t="s">
        <v>224</v>
      </c>
      <c r="AM27" s="45">
        <v>43518</v>
      </c>
      <c r="AN27" s="45">
        <v>43883</v>
      </c>
      <c r="AO27" s="421" t="s">
        <v>237</v>
      </c>
      <c r="AP27" s="421" t="s">
        <v>238</v>
      </c>
      <c r="AQ27" s="421">
        <v>1</v>
      </c>
      <c r="AR27" s="11"/>
    </row>
    <row r="28" spans="1:44" ht="36" x14ac:dyDescent="0.2">
      <c r="A28" s="459"/>
      <c r="B28" s="459"/>
      <c r="C28" s="461"/>
      <c r="D28" s="76" t="s">
        <v>214</v>
      </c>
      <c r="E28" s="45">
        <v>43518</v>
      </c>
      <c r="F28" s="45">
        <v>43883</v>
      </c>
      <c r="G28" s="45">
        <v>43518</v>
      </c>
      <c r="H28" s="142" t="s">
        <v>215</v>
      </c>
      <c r="I28" s="89" t="s">
        <v>254</v>
      </c>
      <c r="J28" s="45" t="s">
        <v>321</v>
      </c>
      <c r="K28" s="89" t="s">
        <v>322</v>
      </c>
      <c r="L28" s="173">
        <v>334515</v>
      </c>
      <c r="M28" s="173" t="s">
        <v>227</v>
      </c>
      <c r="N28" s="45" t="s">
        <v>220</v>
      </c>
      <c r="O28" s="45" t="s">
        <v>304</v>
      </c>
      <c r="P28" s="45" t="s">
        <v>222</v>
      </c>
      <c r="Q28" s="45" t="s">
        <v>258</v>
      </c>
      <c r="R28" s="78" t="s">
        <v>223</v>
      </c>
      <c r="S28" s="274">
        <v>1</v>
      </c>
      <c r="T28" s="172" t="s">
        <v>245</v>
      </c>
      <c r="U28" s="42" t="s">
        <v>161</v>
      </c>
      <c r="V28" s="45">
        <v>43518</v>
      </c>
      <c r="W28" s="45">
        <v>43883</v>
      </c>
      <c r="X28" s="14"/>
      <c r="Y28" s="32">
        <v>95</v>
      </c>
      <c r="Z28" s="32">
        <v>95</v>
      </c>
      <c r="AA28" s="32">
        <v>95</v>
      </c>
      <c r="AB28" s="421" t="s">
        <v>259</v>
      </c>
      <c r="AC28" s="422">
        <v>400000</v>
      </c>
      <c r="AD28" s="146" t="s">
        <v>226</v>
      </c>
      <c r="AE28" s="146" t="s">
        <v>225</v>
      </c>
      <c r="AF28" s="146" t="s">
        <v>224</v>
      </c>
      <c r="AG28" s="45">
        <v>43518</v>
      </c>
      <c r="AH28" s="45">
        <v>43883</v>
      </c>
      <c r="AI28" s="39">
        <v>5000</v>
      </c>
      <c r="AJ28" s="146" t="s">
        <v>226</v>
      </c>
      <c r="AK28" s="146" t="s">
        <v>230</v>
      </c>
      <c r="AL28" s="146" t="s">
        <v>224</v>
      </c>
      <c r="AM28" s="45">
        <v>43518</v>
      </c>
      <c r="AN28" s="45">
        <v>43883</v>
      </c>
      <c r="AO28" s="421" t="s">
        <v>237</v>
      </c>
      <c r="AP28" s="421" t="s">
        <v>238</v>
      </c>
      <c r="AQ28" s="421">
        <v>1</v>
      </c>
    </row>
    <row r="30" spans="1:44" x14ac:dyDescent="0.2">
      <c r="H30" s="40"/>
      <c r="J30" s="40"/>
      <c r="K30" s="40"/>
      <c r="AG30" s="40"/>
    </row>
    <row r="31" spans="1:44" x14ac:dyDescent="0.2"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AG31" s="40"/>
    </row>
    <row r="32" spans="1:44" x14ac:dyDescent="0.2"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AG32" s="40"/>
    </row>
    <row r="33" spans="8:33" x14ac:dyDescent="0.2"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AG33" s="40"/>
    </row>
    <row r="34" spans="8:33" x14ac:dyDescent="0.2"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115"/>
      <c r="AG34" s="40"/>
    </row>
    <row r="35" spans="8:33" x14ac:dyDescent="0.2"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AG35" s="40"/>
    </row>
    <row r="36" spans="8:33" x14ac:dyDescent="0.2"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</row>
    <row r="37" spans="8:33" x14ac:dyDescent="0.2"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</row>
    <row r="38" spans="8:33" x14ac:dyDescent="0.2"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</row>
    <row r="39" spans="8:33" x14ac:dyDescent="0.2">
      <c r="I39" s="40"/>
    </row>
    <row r="40" spans="8:33" x14ac:dyDescent="0.2">
      <c r="I40" s="40"/>
    </row>
  </sheetData>
  <mergeCells count="19">
    <mergeCell ref="U3:X3"/>
    <mergeCell ref="Z3:AB3"/>
    <mergeCell ref="AC3:AF3"/>
    <mergeCell ref="AI3:AN3"/>
    <mergeCell ref="A5:A12"/>
    <mergeCell ref="B5:B12"/>
    <mergeCell ref="C5:C12"/>
    <mergeCell ref="G3:G4"/>
    <mergeCell ref="F3:F4"/>
    <mergeCell ref="A3:A4"/>
    <mergeCell ref="B3:B4"/>
    <mergeCell ref="C3:C4"/>
    <mergeCell ref="E3:E4"/>
    <mergeCell ref="A13:A20"/>
    <mergeCell ref="B13:B20"/>
    <mergeCell ref="C13:C20"/>
    <mergeCell ref="A21:A28"/>
    <mergeCell ref="B21:B28"/>
    <mergeCell ref="C21:C2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"/>
  <sheetViews>
    <sheetView topLeftCell="E1" zoomScale="82" zoomScaleNormal="82" workbookViewId="0">
      <selection activeCell="N4" sqref="N4"/>
    </sheetView>
  </sheetViews>
  <sheetFormatPr defaultRowHeight="12" x14ac:dyDescent="0.2"/>
  <cols>
    <col min="3" max="3" width="19.83203125" customWidth="1"/>
    <col min="4" max="4" width="22" customWidth="1"/>
    <col min="5" max="5" width="12.1640625" customWidth="1"/>
    <col min="6" max="6" width="10.33203125" customWidth="1"/>
    <col min="7" max="7" width="12.5" customWidth="1"/>
    <col min="8" max="8" width="13.6640625" customWidth="1"/>
    <col min="9" max="9" width="21.6640625" customWidth="1"/>
    <col min="10" max="10" width="28.33203125" customWidth="1"/>
    <col min="11" max="11" width="20.1640625" customWidth="1"/>
    <col min="12" max="12" width="14.5" customWidth="1"/>
    <col min="13" max="13" width="12.5" customWidth="1"/>
    <col min="14" max="14" width="17.1640625" customWidth="1"/>
    <col min="15" max="15" width="14" customWidth="1"/>
    <col min="16" max="16" width="15.5" customWidth="1"/>
    <col min="17" max="17" width="12.5" customWidth="1"/>
    <col min="18" max="19" width="14.6640625" customWidth="1"/>
    <col min="20" max="20" width="16.33203125" customWidth="1"/>
    <col min="21" max="21" width="11.6640625" customWidth="1"/>
    <col min="22" max="22" width="29.5" customWidth="1"/>
    <col min="23" max="23" width="9.83203125" bestFit="1" customWidth="1"/>
    <col min="24" max="24" width="12.1640625" customWidth="1"/>
    <col min="26" max="26" width="13.5" customWidth="1"/>
    <col min="27" max="27" width="14.33203125" style="38" customWidth="1"/>
    <col min="28" max="28" width="16.83203125" customWidth="1"/>
    <col min="30" max="30" width="12.5" bestFit="1" customWidth="1"/>
    <col min="31" max="31" width="11.33203125" customWidth="1"/>
    <col min="32" max="32" width="11" customWidth="1"/>
    <col min="33" max="33" width="14" customWidth="1"/>
    <col min="34" max="35" width="10" bestFit="1" customWidth="1"/>
    <col min="36" max="36" width="10.83203125" customWidth="1"/>
    <col min="37" max="37" width="11.83203125" customWidth="1"/>
    <col min="38" max="38" width="11.5" customWidth="1"/>
    <col min="39" max="39" width="14.5" customWidth="1"/>
    <col min="40" max="40" width="11.33203125" customWidth="1"/>
    <col min="41" max="41" width="10" bestFit="1" customWidth="1"/>
    <col min="42" max="44" width="11.83203125" customWidth="1"/>
    <col min="45" max="45" width="24.5" customWidth="1"/>
  </cols>
  <sheetData>
    <row r="1" spans="1:45" s="1" customFormat="1" x14ac:dyDescent="0.2">
      <c r="A1" s="7"/>
      <c r="B1" s="7"/>
      <c r="V1" s="8"/>
      <c r="W1" s="8"/>
      <c r="X1" s="8"/>
      <c r="Y1" s="8"/>
      <c r="Z1" s="8"/>
      <c r="AA1" s="36"/>
      <c r="AB1" s="9"/>
      <c r="AC1" s="9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</row>
    <row r="2" spans="1:45" s="1" customFormat="1" ht="12.75" thickBot="1" x14ac:dyDescent="0.25">
      <c r="A2" s="7"/>
      <c r="B2" s="7"/>
      <c r="D2" s="11"/>
      <c r="N2" s="11"/>
      <c r="V2" s="8"/>
      <c r="W2" s="8"/>
      <c r="X2" s="8"/>
      <c r="Y2" s="8"/>
      <c r="Z2" s="8"/>
      <c r="AA2" s="36"/>
      <c r="AB2" s="9"/>
      <c r="AC2" s="9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</row>
    <row r="3" spans="1:45" s="1" customFormat="1" ht="14.25" thickTop="1" thickBot="1" x14ac:dyDescent="0.25">
      <c r="A3" s="452" t="s">
        <v>24</v>
      </c>
      <c r="B3" s="454" t="s">
        <v>25</v>
      </c>
      <c r="C3" s="456" t="s">
        <v>26</v>
      </c>
      <c r="D3" s="58"/>
      <c r="E3" s="456" t="s">
        <v>27</v>
      </c>
      <c r="F3" s="458" t="s">
        <v>28</v>
      </c>
      <c r="G3" s="458" t="s">
        <v>29</v>
      </c>
      <c r="H3" s="59"/>
      <c r="I3" s="59"/>
      <c r="J3" s="59"/>
      <c r="K3" s="59"/>
      <c r="L3" s="59"/>
      <c r="M3" s="59"/>
      <c r="N3" s="62"/>
      <c r="O3" s="60"/>
      <c r="P3" s="61" t="s">
        <v>191</v>
      </c>
      <c r="Q3" s="61"/>
      <c r="R3" s="289"/>
      <c r="S3" s="290" t="s">
        <v>332</v>
      </c>
      <c r="T3" s="289"/>
      <c r="U3" s="187"/>
      <c r="V3" s="441" t="s">
        <v>30</v>
      </c>
      <c r="W3" s="441"/>
      <c r="X3" s="441"/>
      <c r="Y3" s="441"/>
      <c r="Z3" s="69"/>
      <c r="AA3" s="442" t="s">
        <v>31</v>
      </c>
      <c r="AB3" s="443"/>
      <c r="AC3" s="444"/>
      <c r="AD3" s="441" t="s">
        <v>32</v>
      </c>
      <c r="AE3" s="441"/>
      <c r="AF3" s="441"/>
      <c r="AG3" s="441"/>
      <c r="AH3" s="187"/>
      <c r="AI3" s="187"/>
      <c r="AJ3" s="441" t="s">
        <v>33</v>
      </c>
      <c r="AK3" s="441"/>
      <c r="AL3" s="441"/>
      <c r="AM3" s="441"/>
      <c r="AN3" s="445"/>
      <c r="AO3" s="445"/>
      <c r="AP3" s="69"/>
      <c r="AQ3" s="69"/>
      <c r="AR3" s="69"/>
      <c r="AS3" s="69"/>
    </row>
    <row r="4" spans="1:45" s="1" customFormat="1" ht="25.5" x14ac:dyDescent="0.2">
      <c r="A4" s="453"/>
      <c r="B4" s="455"/>
      <c r="C4" s="457"/>
      <c r="D4" s="58" t="s">
        <v>205</v>
      </c>
      <c r="E4" s="457"/>
      <c r="F4" s="458"/>
      <c r="G4" s="458"/>
      <c r="H4" s="59" t="s">
        <v>202</v>
      </c>
      <c r="I4" s="59" t="s">
        <v>195</v>
      </c>
      <c r="J4" s="59" t="s">
        <v>197</v>
      </c>
      <c r="K4" s="59" t="s">
        <v>198</v>
      </c>
      <c r="L4" s="59" t="s">
        <v>199</v>
      </c>
      <c r="M4" s="59" t="s">
        <v>200</v>
      </c>
      <c r="N4" s="67" t="s">
        <v>192</v>
      </c>
      <c r="O4" s="6" t="s">
        <v>206</v>
      </c>
      <c r="P4" s="188" t="s">
        <v>64</v>
      </c>
      <c r="Q4" s="188" t="s">
        <v>194</v>
      </c>
      <c r="R4" s="290" t="s">
        <v>333</v>
      </c>
      <c r="S4" s="290" t="s">
        <v>334</v>
      </c>
      <c r="T4" s="290" t="s">
        <v>335</v>
      </c>
      <c r="U4" s="189" t="s">
        <v>171</v>
      </c>
      <c r="V4" s="188" t="s">
        <v>34</v>
      </c>
      <c r="W4" s="188" t="s">
        <v>35</v>
      </c>
      <c r="X4" s="188" t="s">
        <v>36</v>
      </c>
      <c r="Y4" s="188" t="s">
        <v>37</v>
      </c>
      <c r="Z4" s="188" t="s">
        <v>212</v>
      </c>
      <c r="AA4" s="37" t="s">
        <v>38</v>
      </c>
      <c r="AB4" s="5" t="s">
        <v>39</v>
      </c>
      <c r="AC4" s="5" t="s">
        <v>40</v>
      </c>
      <c r="AD4" s="188" t="s">
        <v>41</v>
      </c>
      <c r="AE4" s="188" t="s">
        <v>42</v>
      </c>
      <c r="AF4" s="188" t="s">
        <v>43</v>
      </c>
      <c r="AG4" s="188" t="s">
        <v>44</v>
      </c>
      <c r="AH4" s="188" t="s">
        <v>208</v>
      </c>
      <c r="AI4" s="188" t="s">
        <v>209</v>
      </c>
      <c r="AJ4" s="188" t="s">
        <v>41</v>
      </c>
      <c r="AK4" s="188" t="s">
        <v>42</v>
      </c>
      <c r="AL4" s="188" t="s">
        <v>45</v>
      </c>
      <c r="AM4" s="188" t="s">
        <v>46</v>
      </c>
      <c r="AN4" s="6" t="s">
        <v>35</v>
      </c>
      <c r="AO4" s="6" t="s">
        <v>209</v>
      </c>
      <c r="AP4" s="6" t="s">
        <v>234</v>
      </c>
      <c r="AQ4" s="6" t="s">
        <v>235</v>
      </c>
      <c r="AR4" s="116" t="s">
        <v>236</v>
      </c>
      <c r="AS4" s="6" t="s">
        <v>296</v>
      </c>
    </row>
    <row r="5" spans="1:45" s="1" customFormat="1" x14ac:dyDescent="0.2">
      <c r="A5" s="464" t="s">
        <v>380</v>
      </c>
      <c r="B5" s="464" t="s">
        <v>156</v>
      </c>
      <c r="C5" s="465" t="s">
        <v>12</v>
      </c>
      <c r="D5" s="72"/>
      <c r="E5" s="72"/>
      <c r="F5" s="47"/>
      <c r="G5" s="72"/>
      <c r="H5" s="72"/>
      <c r="I5" s="72"/>
      <c r="J5" s="72"/>
      <c r="K5" s="72"/>
      <c r="L5" s="72"/>
      <c r="M5" s="72"/>
      <c r="N5" s="47"/>
      <c r="O5" s="72"/>
      <c r="P5" s="72"/>
      <c r="Q5" s="227"/>
      <c r="R5" s="77"/>
      <c r="S5" s="301"/>
      <c r="T5" s="230"/>
      <c r="U5" s="108"/>
      <c r="V5" s="14"/>
      <c r="W5" s="160"/>
      <c r="X5" s="160"/>
      <c r="Y5" s="14"/>
      <c r="Z5" s="14"/>
      <c r="AA5" s="14"/>
      <c r="AB5" s="14"/>
      <c r="AC5" s="14"/>
      <c r="AD5" s="14"/>
      <c r="AE5" s="14"/>
      <c r="AF5" s="14"/>
      <c r="AG5" s="14"/>
      <c r="AH5" s="160"/>
      <c r="AI5" s="160"/>
      <c r="AJ5" s="14"/>
      <c r="AK5" s="14"/>
      <c r="AL5" s="14"/>
      <c r="AM5" s="14"/>
      <c r="AN5" s="160"/>
      <c r="AO5" s="160"/>
      <c r="AP5" s="190"/>
      <c r="AQ5" s="190"/>
      <c r="AR5" s="191"/>
      <c r="AS5" s="91"/>
    </row>
    <row r="6" spans="1:45" s="1" customFormat="1" x14ac:dyDescent="0.2">
      <c r="A6" s="436"/>
      <c r="B6" s="436"/>
      <c r="C6" s="439"/>
      <c r="D6" s="49"/>
      <c r="E6" s="75"/>
      <c r="F6" s="49"/>
      <c r="G6" s="49"/>
      <c r="H6" s="49"/>
      <c r="I6" s="49"/>
      <c r="J6" s="49"/>
      <c r="K6" s="49"/>
      <c r="L6" s="49"/>
      <c r="M6" s="49"/>
      <c r="N6" s="49"/>
      <c r="O6" s="48"/>
      <c r="P6" s="75"/>
      <c r="Q6" s="165"/>
      <c r="R6" s="228"/>
      <c r="S6" s="114"/>
      <c r="T6" s="228"/>
      <c r="U6" s="110"/>
      <c r="V6" s="32" t="s">
        <v>160</v>
      </c>
      <c r="W6" s="45">
        <v>43518</v>
      </c>
      <c r="X6" s="45">
        <v>43883</v>
      </c>
      <c r="Y6" s="32"/>
      <c r="Z6" s="104">
        <v>848</v>
      </c>
      <c r="AA6" s="104">
        <v>848</v>
      </c>
      <c r="AB6" s="104">
        <v>848</v>
      </c>
      <c r="AC6" s="32"/>
      <c r="AD6" s="34">
        <v>90000</v>
      </c>
      <c r="AE6" s="32" t="s">
        <v>226</v>
      </c>
      <c r="AF6" t="s">
        <v>228</v>
      </c>
      <c r="AG6" t="s">
        <v>224</v>
      </c>
      <c r="AH6" s="45">
        <v>43518</v>
      </c>
      <c r="AI6" s="45">
        <v>43883</v>
      </c>
      <c r="AJ6" s="34">
        <v>250</v>
      </c>
      <c r="AK6" s="32" t="s">
        <v>226</v>
      </c>
      <c r="AL6" s="32" t="s">
        <v>228</v>
      </c>
      <c r="AM6" s="32" t="s">
        <v>229</v>
      </c>
      <c r="AN6" s="45">
        <v>43518</v>
      </c>
      <c r="AO6" s="45">
        <v>43883</v>
      </c>
      <c r="AP6" s="32" t="s">
        <v>237</v>
      </c>
      <c r="AQ6" s="32" t="s">
        <v>238</v>
      </c>
      <c r="AR6" s="192">
        <v>1</v>
      </c>
      <c r="AS6" s="92" t="s">
        <v>343</v>
      </c>
    </row>
    <row r="7" spans="1:45" s="1" customFormat="1" x14ac:dyDescent="0.2">
      <c r="A7" s="436"/>
      <c r="B7" s="436"/>
      <c r="C7" s="439"/>
      <c r="D7" s="49"/>
      <c r="E7" s="75"/>
      <c r="F7" s="49"/>
      <c r="G7" s="49"/>
      <c r="H7" s="49"/>
      <c r="I7" s="49"/>
      <c r="J7" s="49"/>
      <c r="K7" s="49"/>
      <c r="L7" s="49"/>
      <c r="M7" s="49"/>
      <c r="N7" s="49"/>
      <c r="O7" s="75"/>
      <c r="P7" s="48"/>
      <c r="Q7" s="165"/>
      <c r="R7" s="228"/>
      <c r="S7" s="167"/>
      <c r="T7" s="114"/>
      <c r="U7" s="110"/>
      <c r="V7" s="32" t="s">
        <v>161</v>
      </c>
      <c r="W7" s="45">
        <v>43518</v>
      </c>
      <c r="X7" s="45">
        <v>43883</v>
      </c>
      <c r="Y7" s="35"/>
      <c r="Z7" s="104">
        <v>329</v>
      </c>
      <c r="AA7" s="106">
        <v>329</v>
      </c>
      <c r="AB7" s="106">
        <v>329</v>
      </c>
      <c r="AC7" s="34" t="s">
        <v>227</v>
      </c>
      <c r="AD7" s="34">
        <v>100000</v>
      </c>
      <c r="AE7" s="32" t="s">
        <v>226</v>
      </c>
      <c r="AF7" s="32" t="s">
        <v>225</v>
      </c>
      <c r="AG7" s="32" t="s">
        <v>224</v>
      </c>
      <c r="AH7" s="45">
        <v>43518</v>
      </c>
      <c r="AI7" s="45">
        <v>43883</v>
      </c>
      <c r="AJ7" s="34">
        <v>2500</v>
      </c>
      <c r="AK7" s="32" t="s">
        <v>226</v>
      </c>
      <c r="AL7" s="14" t="s">
        <v>230</v>
      </c>
      <c r="AM7" s="32" t="s">
        <v>224</v>
      </c>
      <c r="AN7" s="45">
        <v>43518</v>
      </c>
      <c r="AO7" s="45">
        <v>43883</v>
      </c>
      <c r="AP7" s="32" t="s">
        <v>237</v>
      </c>
      <c r="AQ7" s="32" t="s">
        <v>238</v>
      </c>
      <c r="AR7" s="192">
        <v>1</v>
      </c>
      <c r="AS7" s="91" t="s">
        <v>328</v>
      </c>
    </row>
    <row r="8" spans="1:45" s="1" customFormat="1" x14ac:dyDescent="0.2">
      <c r="A8" s="436"/>
      <c r="B8" s="436"/>
      <c r="C8" s="439"/>
      <c r="D8" s="75"/>
      <c r="E8" s="49"/>
      <c r="F8" s="49"/>
      <c r="G8" s="49"/>
      <c r="H8" s="49"/>
      <c r="I8" s="49"/>
      <c r="J8" s="49"/>
      <c r="K8" s="49"/>
      <c r="L8" s="49"/>
      <c r="M8" s="75"/>
      <c r="N8" s="75"/>
      <c r="O8" s="49"/>
      <c r="P8" s="75"/>
      <c r="Q8" s="165"/>
      <c r="R8" s="228"/>
      <c r="S8" s="167"/>
      <c r="T8" s="114"/>
      <c r="U8" s="162"/>
      <c r="V8" s="166" t="s">
        <v>172</v>
      </c>
      <c r="W8" s="45">
        <v>43518</v>
      </c>
      <c r="X8" s="45">
        <v>43883</v>
      </c>
      <c r="Y8" s="35"/>
      <c r="Z8" s="104">
        <v>280</v>
      </c>
      <c r="AA8" s="106">
        <v>280</v>
      </c>
      <c r="AB8" s="106">
        <v>280</v>
      </c>
      <c r="AC8" s="34" t="s">
        <v>227</v>
      </c>
      <c r="AD8" s="34">
        <v>90000</v>
      </c>
      <c r="AE8" s="32" t="s">
        <v>226</v>
      </c>
      <c r="AF8" t="s">
        <v>228</v>
      </c>
      <c r="AG8" s="32" t="s">
        <v>224</v>
      </c>
      <c r="AH8" s="45">
        <v>43518</v>
      </c>
      <c r="AI8" s="45">
        <v>43883</v>
      </c>
      <c r="AJ8" s="34">
        <v>250</v>
      </c>
      <c r="AK8" s="32" t="s">
        <v>226</v>
      </c>
      <c r="AL8" t="s">
        <v>228</v>
      </c>
      <c r="AM8" t="s">
        <v>229</v>
      </c>
      <c r="AN8" s="45">
        <v>43518</v>
      </c>
      <c r="AO8" s="45">
        <v>43883</v>
      </c>
      <c r="AP8" s="32" t="s">
        <v>237</v>
      </c>
      <c r="AQ8" s="32" t="s">
        <v>238</v>
      </c>
      <c r="AR8" s="192">
        <v>1</v>
      </c>
      <c r="AS8" s="92" t="s">
        <v>343</v>
      </c>
    </row>
    <row r="9" spans="1:45" s="1" customFormat="1" ht="72" x14ac:dyDescent="0.2">
      <c r="A9" s="437"/>
      <c r="B9" s="437"/>
      <c r="C9" s="440"/>
      <c r="D9" s="76" t="s">
        <v>214</v>
      </c>
      <c r="E9" s="45">
        <v>43518</v>
      </c>
      <c r="F9" s="45">
        <v>43883</v>
      </c>
      <c r="G9" s="45">
        <v>43518</v>
      </c>
      <c r="H9" s="142" t="s">
        <v>215</v>
      </c>
      <c r="I9" s="89" t="s">
        <v>254</v>
      </c>
      <c r="J9" s="159" t="s">
        <v>298</v>
      </c>
      <c r="K9" s="89" t="s">
        <v>299</v>
      </c>
      <c r="L9" s="173">
        <v>111110</v>
      </c>
      <c r="M9" s="176">
        <v>3291</v>
      </c>
      <c r="N9" s="65" t="s">
        <v>220</v>
      </c>
      <c r="O9" s="45" t="s">
        <v>265</v>
      </c>
      <c r="P9" s="45" t="s">
        <v>222</v>
      </c>
      <c r="Q9" s="78" t="s">
        <v>223</v>
      </c>
      <c r="R9" s="305" t="s">
        <v>336</v>
      </c>
      <c r="S9" s="300" t="s">
        <v>227</v>
      </c>
      <c r="T9" s="300" t="s">
        <v>227</v>
      </c>
      <c r="U9" s="163" t="s">
        <v>159</v>
      </c>
      <c r="V9" s="32" t="s">
        <v>162</v>
      </c>
      <c r="W9" s="45">
        <v>43518</v>
      </c>
      <c r="X9" s="45">
        <v>43883</v>
      </c>
      <c r="Y9" s="35"/>
      <c r="Z9" s="104">
        <v>24</v>
      </c>
      <c r="AA9" s="104">
        <v>24</v>
      </c>
      <c r="AB9" s="104">
        <v>24</v>
      </c>
      <c r="AC9" s="34" t="s">
        <v>227</v>
      </c>
      <c r="AD9" s="34">
        <v>5000</v>
      </c>
      <c r="AE9" s="32" t="s">
        <v>226</v>
      </c>
      <c r="AF9" s="32" t="s">
        <v>225</v>
      </c>
      <c r="AG9" s="32" t="s">
        <v>224</v>
      </c>
      <c r="AH9" s="45">
        <v>43518</v>
      </c>
      <c r="AI9" s="45">
        <v>43883</v>
      </c>
      <c r="AJ9" s="34" t="s">
        <v>227</v>
      </c>
      <c r="AK9" s="32" t="s">
        <v>227</v>
      </c>
      <c r="AL9" s="32" t="s">
        <v>227</v>
      </c>
      <c r="AM9" s="32" t="s">
        <v>227</v>
      </c>
      <c r="AN9" s="45">
        <v>43518</v>
      </c>
      <c r="AO9" s="45">
        <v>43883</v>
      </c>
      <c r="AP9" s="32" t="s">
        <v>237</v>
      </c>
      <c r="AQ9" s="32" t="s">
        <v>238</v>
      </c>
      <c r="AR9" s="192">
        <v>1</v>
      </c>
      <c r="AS9" s="91" t="s">
        <v>329</v>
      </c>
    </row>
    <row r="10" spans="1:45" s="1" customFormat="1" x14ac:dyDescent="0.2">
      <c r="A10" s="436" t="s">
        <v>381</v>
      </c>
      <c r="B10" s="436" t="s">
        <v>157</v>
      </c>
      <c r="C10" s="438" t="s">
        <v>293</v>
      </c>
      <c r="D10" s="49"/>
      <c r="E10" s="75"/>
      <c r="F10" s="48"/>
      <c r="G10" s="49"/>
      <c r="H10" s="49"/>
      <c r="I10" s="49"/>
      <c r="J10" s="49"/>
      <c r="K10" s="49"/>
      <c r="L10" s="49"/>
      <c r="M10" s="304"/>
      <c r="N10" s="63"/>
      <c r="O10" s="75"/>
      <c r="P10" s="49"/>
      <c r="Q10" s="81"/>
      <c r="R10" s="229"/>
      <c r="S10" s="229"/>
      <c r="T10" s="77"/>
      <c r="U10" s="110"/>
      <c r="V10" s="32" t="s">
        <v>160</v>
      </c>
      <c r="W10" s="45">
        <v>43518</v>
      </c>
      <c r="X10" s="45">
        <v>43883</v>
      </c>
      <c r="Y10" s="32"/>
      <c r="Z10" s="104">
        <v>848</v>
      </c>
      <c r="AA10" s="104">
        <v>0</v>
      </c>
      <c r="AB10" s="104">
        <v>848</v>
      </c>
      <c r="AC10" s="34" t="s">
        <v>227</v>
      </c>
      <c r="AD10" s="34">
        <v>90000</v>
      </c>
      <c r="AE10" s="32" t="s">
        <v>226</v>
      </c>
      <c r="AF10" t="s">
        <v>228</v>
      </c>
      <c r="AG10" t="s">
        <v>224</v>
      </c>
      <c r="AH10" s="45">
        <v>43518</v>
      </c>
      <c r="AI10" s="45">
        <v>43883</v>
      </c>
      <c r="AJ10" s="34">
        <v>250</v>
      </c>
      <c r="AK10" s="32" t="s">
        <v>226</v>
      </c>
      <c r="AL10" s="32" t="s">
        <v>228</v>
      </c>
      <c r="AM10" s="32" t="s">
        <v>229</v>
      </c>
      <c r="AN10" s="45">
        <v>43518</v>
      </c>
      <c r="AO10" s="45">
        <v>43883</v>
      </c>
      <c r="AP10" s="32" t="s">
        <v>237</v>
      </c>
      <c r="AQ10" s="32" t="s">
        <v>238</v>
      </c>
      <c r="AR10" s="192">
        <v>1</v>
      </c>
      <c r="AS10" s="92" t="s">
        <v>343</v>
      </c>
    </row>
    <row r="11" spans="1:45" s="1" customFormat="1" x14ac:dyDescent="0.2">
      <c r="A11" s="436"/>
      <c r="B11" s="436"/>
      <c r="C11" s="439"/>
      <c r="D11" s="49"/>
      <c r="E11" s="75"/>
      <c r="F11" s="49"/>
      <c r="G11" s="49"/>
      <c r="H11" s="49"/>
      <c r="I11" s="49"/>
      <c r="J11" s="49"/>
      <c r="K11" s="49"/>
      <c r="L11" s="49"/>
      <c r="M11" s="304"/>
      <c r="N11" s="64"/>
      <c r="O11" s="75"/>
      <c r="P11" s="48"/>
      <c r="Q11" s="98"/>
      <c r="R11" s="114"/>
      <c r="S11" s="114"/>
      <c r="T11" s="228"/>
      <c r="U11" s="110"/>
      <c r="V11" s="32" t="s">
        <v>161</v>
      </c>
      <c r="W11" s="45">
        <v>43518</v>
      </c>
      <c r="X11" s="45">
        <v>43883</v>
      </c>
      <c r="Y11" s="35"/>
      <c r="Z11" s="104">
        <v>329</v>
      </c>
      <c r="AA11" s="106">
        <v>0</v>
      </c>
      <c r="AB11" s="104">
        <v>329</v>
      </c>
      <c r="AC11" s="34" t="s">
        <v>227</v>
      </c>
      <c r="AD11" s="34">
        <v>100000</v>
      </c>
      <c r="AE11" s="32" t="s">
        <v>226</v>
      </c>
      <c r="AF11" s="32" t="s">
        <v>225</v>
      </c>
      <c r="AG11" s="32" t="s">
        <v>224</v>
      </c>
      <c r="AH11" s="45">
        <v>43518</v>
      </c>
      <c r="AI11" s="45">
        <v>43883</v>
      </c>
      <c r="AJ11" s="34">
        <v>2500</v>
      </c>
      <c r="AK11" s="32" t="s">
        <v>226</v>
      </c>
      <c r="AL11" s="14" t="s">
        <v>230</v>
      </c>
      <c r="AM11" s="32" t="s">
        <v>224</v>
      </c>
      <c r="AN11" s="45">
        <v>43518</v>
      </c>
      <c r="AO11" s="45">
        <v>43883</v>
      </c>
      <c r="AP11" s="32" t="s">
        <v>237</v>
      </c>
      <c r="AQ11" s="32" t="s">
        <v>238</v>
      </c>
      <c r="AR11" s="192">
        <v>1</v>
      </c>
      <c r="AS11" s="91" t="s">
        <v>328</v>
      </c>
    </row>
    <row r="12" spans="1:45" s="1" customFormat="1" x14ac:dyDescent="0.2">
      <c r="A12" s="436"/>
      <c r="B12" s="436"/>
      <c r="C12" s="439"/>
      <c r="D12" s="75"/>
      <c r="E12" s="49"/>
      <c r="F12" s="49"/>
      <c r="G12" s="49"/>
      <c r="H12" s="49"/>
      <c r="I12" s="49"/>
      <c r="J12" s="49"/>
      <c r="K12" s="49"/>
      <c r="L12" s="49"/>
      <c r="M12" s="165"/>
      <c r="N12" s="82"/>
      <c r="O12" s="49"/>
      <c r="P12" s="75"/>
      <c r="Q12" s="98"/>
      <c r="R12" s="114"/>
      <c r="S12" s="167"/>
      <c r="T12" s="114"/>
      <c r="U12" s="162"/>
      <c r="V12" s="166" t="s">
        <v>172</v>
      </c>
      <c r="W12" s="45">
        <v>43518</v>
      </c>
      <c r="X12" s="45">
        <v>43883</v>
      </c>
      <c r="Y12" s="35"/>
      <c r="Z12" s="104">
        <v>280</v>
      </c>
      <c r="AA12" s="106">
        <v>0</v>
      </c>
      <c r="AB12" s="104">
        <v>280</v>
      </c>
      <c r="AC12" s="34" t="s">
        <v>227</v>
      </c>
      <c r="AD12" s="34">
        <v>90000</v>
      </c>
      <c r="AE12" s="32" t="s">
        <v>226</v>
      </c>
      <c r="AF12" t="s">
        <v>228</v>
      </c>
      <c r="AG12" s="32" t="s">
        <v>224</v>
      </c>
      <c r="AH12" s="45">
        <v>43518</v>
      </c>
      <c r="AI12" s="45">
        <v>43883</v>
      </c>
      <c r="AJ12" s="34">
        <v>250</v>
      </c>
      <c r="AK12" s="32" t="s">
        <v>226</v>
      </c>
      <c r="AL12" t="s">
        <v>228</v>
      </c>
      <c r="AM12" t="s">
        <v>229</v>
      </c>
      <c r="AN12" s="45">
        <v>43518</v>
      </c>
      <c r="AO12" s="45">
        <v>43883</v>
      </c>
      <c r="AP12" s="32" t="s">
        <v>237</v>
      </c>
      <c r="AQ12" s="32" t="s">
        <v>238</v>
      </c>
      <c r="AR12" s="192">
        <v>1</v>
      </c>
      <c r="AS12" s="92" t="s">
        <v>343</v>
      </c>
    </row>
    <row r="13" spans="1:45" s="1" customFormat="1" ht="72" x14ac:dyDescent="0.2">
      <c r="A13" s="437"/>
      <c r="B13" s="437"/>
      <c r="C13" s="440"/>
      <c r="D13" s="76" t="s">
        <v>214</v>
      </c>
      <c r="E13" s="45">
        <v>43518</v>
      </c>
      <c r="F13" s="45">
        <v>43883</v>
      </c>
      <c r="G13" s="45">
        <v>43521</v>
      </c>
      <c r="H13" s="142" t="s">
        <v>215</v>
      </c>
      <c r="I13" s="89" t="s">
        <v>254</v>
      </c>
      <c r="J13" s="159" t="s">
        <v>298</v>
      </c>
      <c r="K13" s="89" t="s">
        <v>299</v>
      </c>
      <c r="L13" s="173">
        <v>111110</v>
      </c>
      <c r="M13" s="176">
        <v>3291</v>
      </c>
      <c r="N13" s="65" t="s">
        <v>220</v>
      </c>
      <c r="O13" s="45" t="s">
        <v>265</v>
      </c>
      <c r="P13" s="45" t="s">
        <v>222</v>
      </c>
      <c r="Q13" s="224" t="s">
        <v>223</v>
      </c>
      <c r="R13" s="298" t="s">
        <v>338</v>
      </c>
      <c r="S13" s="299" t="s">
        <v>337</v>
      </c>
      <c r="T13" s="300" t="s">
        <v>227</v>
      </c>
      <c r="U13" s="163" t="s">
        <v>159</v>
      </c>
      <c r="V13" s="32" t="s">
        <v>162</v>
      </c>
      <c r="W13" s="45">
        <v>43518</v>
      </c>
      <c r="X13" s="45">
        <v>43883</v>
      </c>
      <c r="Y13" s="35"/>
      <c r="Z13" s="104">
        <v>24</v>
      </c>
      <c r="AA13" s="104">
        <v>0</v>
      </c>
      <c r="AB13" s="104">
        <v>24</v>
      </c>
      <c r="AC13" s="34" t="s">
        <v>227</v>
      </c>
      <c r="AD13" s="34">
        <v>5000</v>
      </c>
      <c r="AE13" s="32" t="s">
        <v>226</v>
      </c>
      <c r="AF13" s="32" t="s">
        <v>225</v>
      </c>
      <c r="AG13" s="32" t="s">
        <v>224</v>
      </c>
      <c r="AH13" s="45">
        <v>43518</v>
      </c>
      <c r="AI13" s="45">
        <v>43883</v>
      </c>
      <c r="AJ13" s="34" t="s">
        <v>227</v>
      </c>
      <c r="AK13" s="32" t="s">
        <v>227</v>
      </c>
      <c r="AL13" s="32" t="s">
        <v>227</v>
      </c>
      <c r="AM13" s="32" t="s">
        <v>227</v>
      </c>
      <c r="AN13" s="45">
        <v>43518</v>
      </c>
      <c r="AO13" s="45">
        <v>43883</v>
      </c>
      <c r="AP13" s="32" t="s">
        <v>237</v>
      </c>
      <c r="AQ13" s="32" t="s">
        <v>238</v>
      </c>
      <c r="AR13" s="192">
        <v>1</v>
      </c>
      <c r="AS13" s="91" t="s">
        <v>329</v>
      </c>
    </row>
    <row r="14" spans="1:45" s="1" customFormat="1" x14ac:dyDescent="0.2">
      <c r="A14" s="436" t="s">
        <v>382</v>
      </c>
      <c r="B14" s="436" t="s">
        <v>158</v>
      </c>
      <c r="C14" s="438" t="s">
        <v>294</v>
      </c>
      <c r="D14" s="49"/>
      <c r="E14" s="75"/>
      <c r="F14" s="48"/>
      <c r="G14" s="49"/>
      <c r="H14" s="49"/>
      <c r="I14" s="49"/>
      <c r="J14" s="49"/>
      <c r="K14" s="49"/>
      <c r="L14" s="49"/>
      <c r="M14" s="304"/>
      <c r="N14" s="63"/>
      <c r="O14" s="75"/>
      <c r="P14" s="49"/>
      <c r="Q14" s="303"/>
      <c r="R14" s="271"/>
      <c r="S14" s="302"/>
      <c r="T14" s="77"/>
      <c r="U14" s="110"/>
      <c r="V14" s="32" t="s">
        <v>160</v>
      </c>
      <c r="W14" s="45">
        <v>43518</v>
      </c>
      <c r="X14" s="45">
        <v>43883</v>
      </c>
      <c r="Y14" s="32"/>
      <c r="Z14" s="104">
        <v>848</v>
      </c>
      <c r="AA14" s="104">
        <v>0</v>
      </c>
      <c r="AB14" s="104">
        <v>848</v>
      </c>
      <c r="AC14" s="34" t="s">
        <v>227</v>
      </c>
      <c r="AD14" s="34">
        <v>90000</v>
      </c>
      <c r="AE14" s="32" t="s">
        <v>226</v>
      </c>
      <c r="AF14" t="s">
        <v>228</v>
      </c>
      <c r="AG14" t="s">
        <v>224</v>
      </c>
      <c r="AH14" s="45">
        <v>43518</v>
      </c>
      <c r="AI14" s="45">
        <v>43883</v>
      </c>
      <c r="AJ14" s="34">
        <v>250</v>
      </c>
      <c r="AK14" s="32" t="s">
        <v>226</v>
      </c>
      <c r="AL14" s="32" t="s">
        <v>228</v>
      </c>
      <c r="AM14" s="32" t="s">
        <v>229</v>
      </c>
      <c r="AN14" s="45">
        <v>43518</v>
      </c>
      <c r="AO14" s="45">
        <v>43883</v>
      </c>
      <c r="AP14" s="32" t="s">
        <v>237</v>
      </c>
      <c r="AQ14" s="32" t="s">
        <v>238</v>
      </c>
      <c r="AR14" s="192">
        <v>1</v>
      </c>
      <c r="AS14" s="92" t="s">
        <v>343</v>
      </c>
    </row>
    <row r="15" spans="1:45" s="1" customFormat="1" x14ac:dyDescent="0.2">
      <c r="A15" s="436"/>
      <c r="B15" s="436"/>
      <c r="C15" s="439"/>
      <c r="D15" s="49"/>
      <c r="E15" s="75"/>
      <c r="F15" s="49"/>
      <c r="G15" s="49"/>
      <c r="H15" s="49"/>
      <c r="I15" s="49"/>
      <c r="J15" s="49"/>
      <c r="K15" s="49"/>
      <c r="L15" s="49"/>
      <c r="M15" s="304"/>
      <c r="N15" s="64"/>
      <c r="O15" s="48"/>
      <c r="P15" s="75"/>
      <c r="Q15" s="165"/>
      <c r="R15" s="297"/>
      <c r="S15" s="114"/>
      <c r="T15" s="297"/>
      <c r="U15" s="112"/>
      <c r="V15" s="32" t="s">
        <v>161</v>
      </c>
      <c r="W15" s="45">
        <v>43518</v>
      </c>
      <c r="X15" s="45">
        <v>43883</v>
      </c>
      <c r="Y15" s="35"/>
      <c r="Z15" s="104">
        <v>329</v>
      </c>
      <c r="AA15" s="106">
        <v>0</v>
      </c>
      <c r="AB15" s="104">
        <v>329</v>
      </c>
      <c r="AC15" s="34" t="s">
        <v>227</v>
      </c>
      <c r="AD15" s="34">
        <v>100000</v>
      </c>
      <c r="AE15" s="32" t="s">
        <v>226</v>
      </c>
      <c r="AF15" s="32" t="s">
        <v>225</v>
      </c>
      <c r="AG15" s="32" t="s">
        <v>224</v>
      </c>
      <c r="AH15" s="45">
        <v>43518</v>
      </c>
      <c r="AI15" s="45">
        <v>43883</v>
      </c>
      <c r="AJ15" s="34">
        <v>2500</v>
      </c>
      <c r="AK15" s="32" t="s">
        <v>226</v>
      </c>
      <c r="AL15" s="14" t="s">
        <v>230</v>
      </c>
      <c r="AM15" s="32" t="s">
        <v>224</v>
      </c>
      <c r="AN15" s="45">
        <v>43518</v>
      </c>
      <c r="AO15" s="45">
        <v>43883</v>
      </c>
      <c r="AP15" s="32" t="s">
        <v>237</v>
      </c>
      <c r="AQ15" s="32" t="s">
        <v>238</v>
      </c>
      <c r="AR15" s="192">
        <v>1</v>
      </c>
      <c r="AS15" s="91" t="s">
        <v>328</v>
      </c>
    </row>
    <row r="16" spans="1:45" s="1" customFormat="1" x14ac:dyDescent="0.2">
      <c r="A16" s="436"/>
      <c r="B16" s="436"/>
      <c r="C16" s="439"/>
      <c r="D16" s="75"/>
      <c r="E16" s="49"/>
      <c r="F16" s="49"/>
      <c r="G16" s="49"/>
      <c r="H16" s="49"/>
      <c r="I16" s="49"/>
      <c r="J16" s="49"/>
      <c r="K16" s="49"/>
      <c r="L16" s="49"/>
      <c r="M16" s="165"/>
      <c r="N16" s="82"/>
      <c r="O16" s="49"/>
      <c r="P16" s="75"/>
      <c r="Q16" s="165"/>
      <c r="R16" s="114"/>
      <c r="S16" s="270"/>
      <c r="T16" s="77"/>
      <c r="U16" s="94"/>
      <c r="V16" s="166" t="s">
        <v>172</v>
      </c>
      <c r="W16" s="45">
        <v>43518</v>
      </c>
      <c r="X16" s="45">
        <v>43883</v>
      </c>
      <c r="Y16" s="35"/>
      <c r="Z16" s="104">
        <v>280</v>
      </c>
      <c r="AA16" s="106">
        <v>0</v>
      </c>
      <c r="AB16" s="104">
        <v>280</v>
      </c>
      <c r="AC16" s="34" t="s">
        <v>227</v>
      </c>
      <c r="AD16" s="34">
        <v>90000</v>
      </c>
      <c r="AE16" s="32" t="s">
        <v>226</v>
      </c>
      <c r="AF16" t="s">
        <v>228</v>
      </c>
      <c r="AG16" s="32" t="s">
        <v>224</v>
      </c>
      <c r="AH16" s="45">
        <v>43518</v>
      </c>
      <c r="AI16" s="45">
        <v>43883</v>
      </c>
      <c r="AJ16" s="34">
        <v>250</v>
      </c>
      <c r="AK16" s="32" t="s">
        <v>226</v>
      </c>
      <c r="AL16" t="s">
        <v>228</v>
      </c>
      <c r="AM16" t="s">
        <v>229</v>
      </c>
      <c r="AN16" s="45">
        <v>43518</v>
      </c>
      <c r="AO16" s="45">
        <v>43883</v>
      </c>
      <c r="AP16" s="32" t="s">
        <v>237</v>
      </c>
      <c r="AQ16" s="32" t="s">
        <v>238</v>
      </c>
      <c r="AR16" s="192">
        <v>1</v>
      </c>
      <c r="AS16" s="92" t="s">
        <v>343</v>
      </c>
    </row>
    <row r="17" spans="1:45" s="1" customFormat="1" ht="72" x14ac:dyDescent="0.2">
      <c r="A17" s="437"/>
      <c r="B17" s="437"/>
      <c r="C17" s="440"/>
      <c r="D17" s="76" t="s">
        <v>214</v>
      </c>
      <c r="E17" s="45">
        <v>43518</v>
      </c>
      <c r="F17" s="45">
        <v>43883</v>
      </c>
      <c r="G17" s="45">
        <v>43524</v>
      </c>
      <c r="H17" s="142" t="s">
        <v>215</v>
      </c>
      <c r="I17" s="89" t="s">
        <v>254</v>
      </c>
      <c r="J17" s="159" t="s">
        <v>298</v>
      </c>
      <c r="K17" s="89" t="s">
        <v>299</v>
      </c>
      <c r="L17" s="173">
        <v>111110</v>
      </c>
      <c r="M17" s="176">
        <v>3291</v>
      </c>
      <c r="N17" s="65" t="s">
        <v>220</v>
      </c>
      <c r="O17" s="45" t="s">
        <v>265</v>
      </c>
      <c r="P17" s="45" t="s">
        <v>222</v>
      </c>
      <c r="Q17" s="78" t="s">
        <v>223</v>
      </c>
      <c r="R17" s="300" t="s">
        <v>338</v>
      </c>
      <c r="S17" s="300" t="s">
        <v>227</v>
      </c>
      <c r="T17" s="300" t="s">
        <v>227</v>
      </c>
      <c r="U17" s="163" t="s">
        <v>159</v>
      </c>
      <c r="V17" s="32" t="s">
        <v>162</v>
      </c>
      <c r="W17" s="45">
        <v>43518</v>
      </c>
      <c r="X17" s="45">
        <v>43883</v>
      </c>
      <c r="Y17" s="35"/>
      <c r="Z17" s="104">
        <v>24</v>
      </c>
      <c r="AA17" s="104">
        <v>0</v>
      </c>
      <c r="AB17" s="104">
        <v>24</v>
      </c>
      <c r="AC17" s="34" t="s">
        <v>227</v>
      </c>
      <c r="AD17" s="34">
        <v>5000</v>
      </c>
      <c r="AE17" s="32" t="s">
        <v>226</v>
      </c>
      <c r="AF17" s="32" t="s">
        <v>225</v>
      </c>
      <c r="AG17" s="32" t="s">
        <v>224</v>
      </c>
      <c r="AH17" s="45">
        <v>43518</v>
      </c>
      <c r="AI17" s="45">
        <v>43883</v>
      </c>
      <c r="AJ17" s="34" t="s">
        <v>227</v>
      </c>
      <c r="AK17" s="32" t="s">
        <v>227</v>
      </c>
      <c r="AL17" s="32" t="s">
        <v>227</v>
      </c>
      <c r="AM17" s="32" t="s">
        <v>227</v>
      </c>
      <c r="AN17" s="45">
        <v>43518</v>
      </c>
      <c r="AO17" s="45">
        <v>43883</v>
      </c>
      <c r="AP17" s="32" t="s">
        <v>237</v>
      </c>
      <c r="AQ17" s="32" t="s">
        <v>238</v>
      </c>
      <c r="AR17" s="192">
        <v>1</v>
      </c>
      <c r="AS17" s="91" t="s">
        <v>329</v>
      </c>
    </row>
    <row r="18" spans="1:45" s="1" customFormat="1" x14ac:dyDescent="0.2">
      <c r="A18" s="436" t="s">
        <v>383</v>
      </c>
      <c r="B18" s="436" t="s">
        <v>157</v>
      </c>
      <c r="C18" s="438" t="s">
        <v>293</v>
      </c>
      <c r="D18" s="49"/>
      <c r="E18" s="75"/>
      <c r="F18" s="48"/>
      <c r="G18" s="49"/>
      <c r="H18" s="49"/>
      <c r="I18" s="49"/>
      <c r="J18" s="49"/>
      <c r="K18" s="49"/>
      <c r="L18" s="49"/>
      <c r="M18" s="304"/>
      <c r="N18" s="63"/>
      <c r="O18" s="75"/>
      <c r="P18" s="49"/>
      <c r="Q18" s="303"/>
      <c r="R18" s="302"/>
      <c r="S18" s="302"/>
      <c r="T18" s="77"/>
      <c r="U18" s="110"/>
      <c r="V18" s="32" t="s">
        <v>160</v>
      </c>
      <c r="W18" s="45">
        <v>43518</v>
      </c>
      <c r="X18" s="45">
        <v>43883</v>
      </c>
      <c r="Y18" s="32"/>
      <c r="Z18" s="104">
        <v>848</v>
      </c>
      <c r="AA18" s="104">
        <v>0</v>
      </c>
      <c r="AB18" s="104">
        <v>848</v>
      </c>
      <c r="AC18" s="34" t="s">
        <v>227</v>
      </c>
      <c r="AD18" s="34">
        <v>90000</v>
      </c>
      <c r="AE18" s="32" t="s">
        <v>226</v>
      </c>
      <c r="AF18" t="s">
        <v>228</v>
      </c>
      <c r="AG18" t="s">
        <v>224</v>
      </c>
      <c r="AH18" s="45">
        <v>43518</v>
      </c>
      <c r="AI18" s="45">
        <v>43883</v>
      </c>
      <c r="AJ18" s="34">
        <v>250</v>
      </c>
      <c r="AK18" s="32" t="s">
        <v>226</v>
      </c>
      <c r="AL18" s="32" t="s">
        <v>228</v>
      </c>
      <c r="AM18" s="32" t="s">
        <v>229</v>
      </c>
      <c r="AN18" s="45">
        <v>43518</v>
      </c>
      <c r="AO18" s="45">
        <v>43883</v>
      </c>
      <c r="AP18" s="32" t="s">
        <v>237</v>
      </c>
      <c r="AQ18" s="32" t="s">
        <v>238</v>
      </c>
      <c r="AR18" s="192">
        <v>1</v>
      </c>
      <c r="AS18" s="92" t="s">
        <v>343</v>
      </c>
    </row>
    <row r="19" spans="1:45" s="1" customFormat="1" x14ac:dyDescent="0.2">
      <c r="A19" s="436"/>
      <c r="B19" s="436"/>
      <c r="C19" s="439"/>
      <c r="D19" s="49"/>
      <c r="E19" s="48"/>
      <c r="F19" s="49"/>
      <c r="G19" s="49"/>
      <c r="H19" s="49"/>
      <c r="I19" s="49"/>
      <c r="J19" s="49"/>
      <c r="K19" s="49"/>
      <c r="L19" s="49"/>
      <c r="M19" s="304"/>
      <c r="N19" s="64"/>
      <c r="O19" s="48"/>
      <c r="P19" s="75"/>
      <c r="Q19" s="165"/>
      <c r="R19" s="84"/>
      <c r="S19" s="84"/>
      <c r="T19" s="228"/>
      <c r="U19" s="110"/>
      <c r="V19" s="32" t="s">
        <v>161</v>
      </c>
      <c r="W19" s="45">
        <v>43518</v>
      </c>
      <c r="X19" s="45">
        <v>43883</v>
      </c>
      <c r="Y19" s="35"/>
      <c r="Z19" s="104">
        <v>329</v>
      </c>
      <c r="AA19" s="106">
        <v>0</v>
      </c>
      <c r="AB19" s="104">
        <v>329</v>
      </c>
      <c r="AC19" s="34" t="s">
        <v>227</v>
      </c>
      <c r="AD19" s="34">
        <v>100000</v>
      </c>
      <c r="AE19" s="32" t="s">
        <v>226</v>
      </c>
      <c r="AF19" s="32" t="s">
        <v>225</v>
      </c>
      <c r="AG19" s="32" t="s">
        <v>224</v>
      </c>
      <c r="AH19" s="45">
        <v>43518</v>
      </c>
      <c r="AI19" s="45">
        <v>43883</v>
      </c>
      <c r="AJ19" s="34">
        <v>2500</v>
      </c>
      <c r="AK19" s="32" t="s">
        <v>226</v>
      </c>
      <c r="AL19" s="14" t="s">
        <v>230</v>
      </c>
      <c r="AM19" s="32" t="s">
        <v>224</v>
      </c>
      <c r="AN19" s="45">
        <v>43518</v>
      </c>
      <c r="AO19" s="45">
        <v>43883</v>
      </c>
      <c r="AP19" s="32" t="s">
        <v>237</v>
      </c>
      <c r="AQ19" s="32" t="s">
        <v>238</v>
      </c>
      <c r="AR19" s="192">
        <v>1</v>
      </c>
      <c r="AS19" s="91" t="s">
        <v>328</v>
      </c>
    </row>
    <row r="20" spans="1:45" s="1" customFormat="1" x14ac:dyDescent="0.2">
      <c r="A20" s="436"/>
      <c r="B20" s="436"/>
      <c r="C20" s="439"/>
      <c r="D20" s="75"/>
      <c r="E20" s="49"/>
      <c r="F20" s="49"/>
      <c r="G20" s="49"/>
      <c r="H20" s="49"/>
      <c r="I20" s="49"/>
      <c r="J20" s="49"/>
      <c r="K20" s="49"/>
      <c r="L20" s="49"/>
      <c r="M20" s="165"/>
      <c r="N20" s="82"/>
      <c r="O20" s="49"/>
      <c r="P20" s="75"/>
      <c r="Q20" s="165"/>
      <c r="R20" s="114"/>
      <c r="S20" s="114"/>
      <c r="T20" s="228"/>
      <c r="U20" s="162"/>
      <c r="V20" s="166" t="s">
        <v>172</v>
      </c>
      <c r="W20" s="45">
        <v>43518</v>
      </c>
      <c r="X20" s="45">
        <v>43883</v>
      </c>
      <c r="Y20" s="35"/>
      <c r="Z20" s="104">
        <v>280</v>
      </c>
      <c r="AA20" s="106">
        <v>0</v>
      </c>
      <c r="AB20" s="104">
        <v>280</v>
      </c>
      <c r="AC20" s="34" t="s">
        <v>227</v>
      </c>
      <c r="AD20" s="34" t="s">
        <v>227</v>
      </c>
      <c r="AE20" s="32" t="s">
        <v>226</v>
      </c>
      <c r="AF20" t="s">
        <v>228</v>
      </c>
      <c r="AG20" s="32" t="s">
        <v>224</v>
      </c>
      <c r="AH20" s="45">
        <v>43518</v>
      </c>
      <c r="AI20" s="45">
        <v>43883</v>
      </c>
      <c r="AJ20" s="34">
        <v>250</v>
      </c>
      <c r="AK20" s="32" t="s">
        <v>226</v>
      </c>
      <c r="AL20" t="s">
        <v>228</v>
      </c>
      <c r="AM20" t="s">
        <v>229</v>
      </c>
      <c r="AN20" s="45">
        <v>43518</v>
      </c>
      <c r="AO20" s="45">
        <v>43883</v>
      </c>
      <c r="AP20" s="32" t="s">
        <v>237</v>
      </c>
      <c r="AQ20" s="32" t="s">
        <v>238</v>
      </c>
      <c r="AR20" s="192">
        <v>1</v>
      </c>
      <c r="AS20" s="92" t="s">
        <v>343</v>
      </c>
    </row>
    <row r="21" spans="1:45" s="1" customFormat="1" ht="72" x14ac:dyDescent="0.2">
      <c r="A21" s="437"/>
      <c r="B21" s="437"/>
      <c r="C21" s="440"/>
      <c r="D21" s="76" t="s">
        <v>214</v>
      </c>
      <c r="E21" s="45">
        <v>43518</v>
      </c>
      <c r="F21" s="45">
        <v>43883</v>
      </c>
      <c r="G21" s="45">
        <v>43525</v>
      </c>
      <c r="H21" s="142" t="s">
        <v>215</v>
      </c>
      <c r="I21" s="89" t="s">
        <v>254</v>
      </c>
      <c r="J21" s="159" t="s">
        <v>298</v>
      </c>
      <c r="K21" s="89" t="s">
        <v>299</v>
      </c>
      <c r="L21" s="173">
        <v>111110</v>
      </c>
      <c r="M21" s="176">
        <v>3291</v>
      </c>
      <c r="N21" s="65" t="s">
        <v>220</v>
      </c>
      <c r="O21" s="45" t="s">
        <v>265</v>
      </c>
      <c r="P21" s="45" t="s">
        <v>222</v>
      </c>
      <c r="Q21" s="78" t="s">
        <v>223</v>
      </c>
      <c r="R21" s="305" t="s">
        <v>339</v>
      </c>
      <c r="S21" s="300" t="s">
        <v>227</v>
      </c>
      <c r="T21" s="300" t="s">
        <v>227</v>
      </c>
      <c r="U21" s="163" t="s">
        <v>159</v>
      </c>
      <c r="V21" s="32" t="s">
        <v>162</v>
      </c>
      <c r="W21" s="45">
        <v>43518</v>
      </c>
      <c r="X21" s="45">
        <v>43883</v>
      </c>
      <c r="Y21" s="35"/>
      <c r="Z21" s="104">
        <v>24</v>
      </c>
      <c r="AA21" s="104">
        <v>0</v>
      </c>
      <c r="AB21" s="104">
        <v>24</v>
      </c>
      <c r="AC21" s="34" t="s">
        <v>227</v>
      </c>
      <c r="AD21" s="34">
        <v>5000</v>
      </c>
      <c r="AE21" s="32" t="s">
        <v>226</v>
      </c>
      <c r="AF21" s="32" t="s">
        <v>225</v>
      </c>
      <c r="AG21" s="32" t="s">
        <v>224</v>
      </c>
      <c r="AH21" s="45">
        <v>43518</v>
      </c>
      <c r="AI21" s="45">
        <v>43883</v>
      </c>
      <c r="AJ21" s="34" t="s">
        <v>227</v>
      </c>
      <c r="AK21" s="32" t="s">
        <v>227</v>
      </c>
      <c r="AL21" s="32" t="s">
        <v>227</v>
      </c>
      <c r="AM21" s="32" t="s">
        <v>227</v>
      </c>
      <c r="AN21" s="45">
        <v>43518</v>
      </c>
      <c r="AO21" s="45">
        <v>43883</v>
      </c>
      <c r="AP21" s="32" t="s">
        <v>237</v>
      </c>
      <c r="AQ21" s="32" t="s">
        <v>238</v>
      </c>
      <c r="AR21" s="192">
        <v>1</v>
      </c>
      <c r="AS21" s="91" t="s">
        <v>329</v>
      </c>
    </row>
    <row r="22" spans="1:45" x14ac:dyDescent="0.2">
      <c r="A22" s="436" t="s">
        <v>384</v>
      </c>
      <c r="B22" s="436" t="s">
        <v>158</v>
      </c>
      <c r="C22" s="438" t="s">
        <v>295</v>
      </c>
      <c r="D22" s="49"/>
      <c r="E22" s="75"/>
      <c r="F22" s="48"/>
      <c r="G22" s="49"/>
      <c r="H22" s="49"/>
      <c r="I22" s="49"/>
      <c r="J22" s="49"/>
      <c r="K22" s="49"/>
      <c r="L22" s="49"/>
      <c r="M22" s="303"/>
      <c r="N22" s="63"/>
      <c r="O22" s="75"/>
      <c r="P22" s="49"/>
      <c r="Q22" s="81"/>
      <c r="R22" s="229"/>
      <c r="S22" s="302"/>
      <c r="T22" s="77"/>
      <c r="U22" s="110"/>
      <c r="V22" s="32" t="s">
        <v>160</v>
      </c>
      <c r="W22" s="45">
        <v>43518</v>
      </c>
      <c r="X22" s="45">
        <v>43883</v>
      </c>
      <c r="Y22" s="32"/>
      <c r="Z22" s="104">
        <v>848</v>
      </c>
      <c r="AA22" s="104">
        <v>0</v>
      </c>
      <c r="AB22" s="104">
        <v>848</v>
      </c>
      <c r="AC22" s="34" t="s">
        <v>227</v>
      </c>
      <c r="AD22" s="34">
        <v>90000</v>
      </c>
      <c r="AE22" s="32" t="s">
        <v>226</v>
      </c>
      <c r="AF22" t="s">
        <v>228</v>
      </c>
      <c r="AG22" t="s">
        <v>224</v>
      </c>
      <c r="AH22" s="45">
        <v>43518</v>
      </c>
      <c r="AI22" s="45">
        <v>43883</v>
      </c>
      <c r="AJ22" s="34">
        <v>250</v>
      </c>
      <c r="AK22" s="32" t="s">
        <v>226</v>
      </c>
      <c r="AL22" s="32" t="s">
        <v>228</v>
      </c>
      <c r="AM22" s="32" t="s">
        <v>229</v>
      </c>
      <c r="AN22" s="45">
        <v>43518</v>
      </c>
      <c r="AO22" s="45">
        <v>43883</v>
      </c>
      <c r="AP22" s="32" t="s">
        <v>237</v>
      </c>
      <c r="AQ22" s="32" t="s">
        <v>238</v>
      </c>
      <c r="AR22" s="192">
        <v>1</v>
      </c>
      <c r="AS22" s="92" t="s">
        <v>343</v>
      </c>
    </row>
    <row r="23" spans="1:45" x14ac:dyDescent="0.2">
      <c r="A23" s="436"/>
      <c r="B23" s="436"/>
      <c r="C23" s="439"/>
      <c r="D23" s="49"/>
      <c r="E23" s="48"/>
      <c r="F23" s="81"/>
      <c r="G23" s="167"/>
      <c r="H23" s="168"/>
      <c r="I23" s="49"/>
      <c r="J23" s="49"/>
      <c r="K23" s="49"/>
      <c r="L23" s="49"/>
      <c r="M23" s="304"/>
      <c r="N23" s="64"/>
      <c r="O23" s="75"/>
      <c r="P23" s="48"/>
      <c r="Q23" s="165"/>
      <c r="R23" s="114"/>
      <c r="S23" s="114"/>
      <c r="T23" s="297"/>
      <c r="U23" s="112"/>
      <c r="V23" s="32" t="s">
        <v>161</v>
      </c>
      <c r="W23" s="45">
        <v>43518</v>
      </c>
      <c r="X23" s="45">
        <v>43883</v>
      </c>
      <c r="Y23" s="35"/>
      <c r="Z23" s="104">
        <v>329</v>
      </c>
      <c r="AA23" s="106">
        <v>0</v>
      </c>
      <c r="AB23" s="104">
        <v>329</v>
      </c>
      <c r="AC23" s="34" t="s">
        <v>227</v>
      </c>
      <c r="AD23" s="34">
        <v>100000</v>
      </c>
      <c r="AE23" s="32" t="s">
        <v>226</v>
      </c>
      <c r="AF23" s="32" t="s">
        <v>225</v>
      </c>
      <c r="AG23" s="32" t="s">
        <v>224</v>
      </c>
      <c r="AH23" s="45">
        <v>43518</v>
      </c>
      <c r="AI23" s="45">
        <v>43883</v>
      </c>
      <c r="AJ23" s="34">
        <v>2500</v>
      </c>
      <c r="AK23" s="32" t="s">
        <v>226</v>
      </c>
      <c r="AL23" s="14" t="s">
        <v>230</v>
      </c>
      <c r="AM23" s="32" t="s">
        <v>224</v>
      </c>
      <c r="AN23" s="45">
        <v>43518</v>
      </c>
      <c r="AO23" s="45">
        <v>43883</v>
      </c>
      <c r="AP23" s="32" t="s">
        <v>237</v>
      </c>
      <c r="AQ23" s="32" t="s">
        <v>238</v>
      </c>
      <c r="AR23" s="192">
        <v>1</v>
      </c>
      <c r="AS23" s="91" t="s">
        <v>328</v>
      </c>
    </row>
    <row r="24" spans="1:45" x14ac:dyDescent="0.2">
      <c r="A24" s="436"/>
      <c r="B24" s="436"/>
      <c r="C24" s="439"/>
      <c r="D24" s="75"/>
      <c r="E24" s="49"/>
      <c r="F24" s="49"/>
      <c r="G24" s="49"/>
      <c r="H24" s="49"/>
      <c r="I24" s="49"/>
      <c r="J24" s="49"/>
      <c r="K24" s="49"/>
      <c r="L24" s="49"/>
      <c r="M24" s="165"/>
      <c r="N24" s="82"/>
      <c r="O24" s="49"/>
      <c r="P24" s="75"/>
      <c r="Q24" s="165"/>
      <c r="R24" s="270"/>
      <c r="S24" s="270"/>
      <c r="T24" s="77"/>
      <c r="U24" s="94"/>
      <c r="V24" s="166" t="s">
        <v>172</v>
      </c>
      <c r="W24" s="45">
        <v>43518</v>
      </c>
      <c r="X24" s="45">
        <v>43883</v>
      </c>
      <c r="Y24" s="35"/>
      <c r="Z24" s="104">
        <v>280</v>
      </c>
      <c r="AA24" s="106">
        <v>0</v>
      </c>
      <c r="AB24" s="104">
        <v>280</v>
      </c>
      <c r="AC24" s="34" t="s">
        <v>227</v>
      </c>
      <c r="AD24" s="34">
        <v>90000</v>
      </c>
      <c r="AE24" s="32" t="s">
        <v>226</v>
      </c>
      <c r="AF24" t="s">
        <v>228</v>
      </c>
      <c r="AG24" s="32" t="s">
        <v>224</v>
      </c>
      <c r="AH24" s="45">
        <v>43518</v>
      </c>
      <c r="AI24" s="45">
        <v>43883</v>
      </c>
      <c r="AJ24" s="34">
        <v>250</v>
      </c>
      <c r="AK24" s="32" t="s">
        <v>226</v>
      </c>
      <c r="AL24" t="s">
        <v>228</v>
      </c>
      <c r="AM24" t="s">
        <v>229</v>
      </c>
      <c r="AN24" s="45">
        <v>43518</v>
      </c>
      <c r="AO24" s="45">
        <v>43883</v>
      </c>
      <c r="AP24" s="32" t="s">
        <v>237</v>
      </c>
      <c r="AQ24" s="32" t="s">
        <v>238</v>
      </c>
      <c r="AR24" s="192">
        <v>1</v>
      </c>
      <c r="AS24" s="92" t="s">
        <v>343</v>
      </c>
    </row>
    <row r="25" spans="1:45" ht="72" x14ac:dyDescent="0.2">
      <c r="A25" s="437"/>
      <c r="B25" s="437"/>
      <c r="C25" s="440"/>
      <c r="D25" s="76" t="s">
        <v>214</v>
      </c>
      <c r="E25" s="45">
        <v>43518</v>
      </c>
      <c r="F25" s="45">
        <v>43883</v>
      </c>
      <c r="G25" s="45">
        <v>43556</v>
      </c>
      <c r="H25" s="142" t="s">
        <v>215</v>
      </c>
      <c r="I25" s="89" t="s">
        <v>254</v>
      </c>
      <c r="J25" s="159" t="s">
        <v>298</v>
      </c>
      <c r="K25" s="89" t="s">
        <v>299</v>
      </c>
      <c r="L25" s="173">
        <v>111110</v>
      </c>
      <c r="M25" s="176">
        <v>3291</v>
      </c>
      <c r="N25" s="65" t="s">
        <v>220</v>
      </c>
      <c r="O25" s="45" t="s">
        <v>265</v>
      </c>
      <c r="P25" s="45" t="s">
        <v>222</v>
      </c>
      <c r="Q25" s="78" t="s">
        <v>223</v>
      </c>
      <c r="R25" s="305" t="s">
        <v>339</v>
      </c>
      <c r="S25" s="300" t="s">
        <v>227</v>
      </c>
      <c r="T25" s="300" t="s">
        <v>227</v>
      </c>
      <c r="U25" s="163" t="s">
        <v>159</v>
      </c>
      <c r="V25" s="32" t="s">
        <v>162</v>
      </c>
      <c r="W25" s="45">
        <v>43518</v>
      </c>
      <c r="X25" s="45">
        <v>43883</v>
      </c>
      <c r="Y25" s="35"/>
      <c r="Z25" s="104">
        <v>24</v>
      </c>
      <c r="AA25" s="104">
        <v>0</v>
      </c>
      <c r="AB25" s="104">
        <v>24</v>
      </c>
      <c r="AC25" s="34" t="s">
        <v>227</v>
      </c>
      <c r="AD25" s="34">
        <v>5000</v>
      </c>
      <c r="AE25" s="32" t="s">
        <v>226</v>
      </c>
      <c r="AF25" s="32" t="s">
        <v>225</v>
      </c>
      <c r="AG25" s="32" t="s">
        <v>224</v>
      </c>
      <c r="AH25" s="45">
        <v>43518</v>
      </c>
      <c r="AI25" s="45">
        <v>43883</v>
      </c>
      <c r="AJ25" s="34" t="s">
        <v>227</v>
      </c>
      <c r="AK25" s="32" t="s">
        <v>227</v>
      </c>
      <c r="AL25" s="32" t="s">
        <v>227</v>
      </c>
      <c r="AM25" s="32" t="s">
        <v>227</v>
      </c>
      <c r="AN25" s="45">
        <v>43518</v>
      </c>
      <c r="AO25" s="45">
        <v>43883</v>
      </c>
      <c r="AP25" s="32" t="s">
        <v>237</v>
      </c>
      <c r="AQ25" s="32" t="s">
        <v>238</v>
      </c>
      <c r="AR25" s="192">
        <v>1</v>
      </c>
      <c r="AS25" s="91" t="s">
        <v>329</v>
      </c>
    </row>
    <row r="26" spans="1:45" x14ac:dyDescent="0.2">
      <c r="I26" s="40"/>
      <c r="J26" s="40"/>
      <c r="K26" s="40"/>
      <c r="L26" s="40"/>
      <c r="M26" s="40"/>
      <c r="R26" s="79"/>
      <c r="S26" s="40"/>
      <c r="T26" s="40"/>
    </row>
    <row r="27" spans="1:45" ht="28.5" customHeight="1" x14ac:dyDescent="0.2">
      <c r="B27" s="161"/>
      <c r="I27" s="40"/>
      <c r="J27" s="40"/>
      <c r="K27" s="40"/>
      <c r="L27" s="40"/>
      <c r="M27" s="40"/>
    </row>
    <row r="28" spans="1:45" x14ac:dyDescent="0.2">
      <c r="J28" s="40"/>
    </row>
    <row r="29" spans="1:45" x14ac:dyDescent="0.2">
      <c r="J29" s="40"/>
    </row>
    <row r="31" spans="1:45" x14ac:dyDescent="0.2">
      <c r="P31" s="57"/>
    </row>
  </sheetData>
  <mergeCells count="25">
    <mergeCell ref="A5:A9"/>
    <mergeCell ref="B5:B9"/>
    <mergeCell ref="C5:C9"/>
    <mergeCell ref="A18:A21"/>
    <mergeCell ref="B18:B21"/>
    <mergeCell ref="C18:C21"/>
    <mergeCell ref="A22:A25"/>
    <mergeCell ref="B22:B25"/>
    <mergeCell ref="C22:C25"/>
    <mergeCell ref="A10:A13"/>
    <mergeCell ref="B10:B13"/>
    <mergeCell ref="C10:C13"/>
    <mergeCell ref="A14:A17"/>
    <mergeCell ref="B14:B17"/>
    <mergeCell ref="C14:C17"/>
    <mergeCell ref="V3:Y3"/>
    <mergeCell ref="AA3:AC3"/>
    <mergeCell ref="AD3:AG3"/>
    <mergeCell ref="AJ3:AO3"/>
    <mergeCell ref="A3:A4"/>
    <mergeCell ref="B3:B4"/>
    <mergeCell ref="C3:C4"/>
    <mergeCell ref="E3:E4"/>
    <mergeCell ref="F3:F4"/>
    <mergeCell ref="G3:G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7"/>
  <sheetViews>
    <sheetView zoomScale="82" zoomScaleNormal="82" workbookViewId="0">
      <selection activeCell="H57" sqref="H57"/>
    </sheetView>
  </sheetViews>
  <sheetFormatPr defaultRowHeight="12" x14ac:dyDescent="0.2"/>
  <cols>
    <col min="4" max="4" width="19.83203125" customWidth="1"/>
    <col min="5" max="5" width="22" customWidth="1"/>
    <col min="6" max="6" width="12.1640625" customWidth="1"/>
    <col min="7" max="7" width="10.33203125" customWidth="1"/>
    <col min="8" max="8" width="12.5" customWidth="1"/>
    <col min="9" max="9" width="13.6640625" customWidth="1"/>
    <col min="10" max="10" width="21.6640625" customWidth="1"/>
    <col min="11" max="11" width="17.83203125" customWidth="1"/>
    <col min="12" max="12" width="20.1640625" customWidth="1"/>
    <col min="13" max="13" width="14.5" customWidth="1"/>
    <col min="14" max="14" width="12.5" customWidth="1"/>
    <col min="15" max="15" width="17.1640625" customWidth="1"/>
    <col min="16" max="16" width="14" customWidth="1"/>
    <col min="17" max="17" width="15.5" customWidth="1"/>
    <col min="18" max="19" width="12.5" customWidth="1"/>
    <col min="20" max="20" width="11.6640625" customWidth="1"/>
    <col min="21" max="21" width="29.5" customWidth="1"/>
    <col min="22" max="22" width="9.83203125" bestFit="1" customWidth="1"/>
    <col min="23" max="23" width="12.1640625" customWidth="1"/>
    <col min="25" max="25" width="13.5" customWidth="1"/>
    <col min="26" max="26" width="14.33203125" style="38" customWidth="1"/>
    <col min="27" max="27" width="16.83203125" customWidth="1"/>
    <col min="29" max="29" width="12.5" bestFit="1" customWidth="1"/>
    <col min="30" max="30" width="11.33203125" customWidth="1"/>
    <col min="31" max="31" width="11" customWidth="1"/>
    <col min="32" max="32" width="14" customWidth="1"/>
    <col min="33" max="34" width="10" bestFit="1" customWidth="1"/>
    <col min="35" max="35" width="10.83203125" customWidth="1"/>
    <col min="36" max="36" width="11.83203125" customWidth="1"/>
    <col min="37" max="37" width="11.5" customWidth="1"/>
    <col min="38" max="38" width="14.5" customWidth="1"/>
    <col min="39" max="39" width="11.33203125" customWidth="1"/>
    <col min="40" max="40" width="10" bestFit="1" customWidth="1"/>
    <col min="41" max="43" width="11.83203125" customWidth="1"/>
    <col min="44" max="44" width="27" customWidth="1"/>
  </cols>
  <sheetData>
    <row r="1" spans="1:44" s="1" customFormat="1" x14ac:dyDescent="0.2">
      <c r="A1" s="7"/>
      <c r="B1" s="7"/>
      <c r="C1" s="7"/>
      <c r="J1" s="221"/>
      <c r="U1" s="8"/>
      <c r="V1" s="8"/>
      <c r="W1" s="8"/>
      <c r="X1" s="8"/>
      <c r="Y1" s="8"/>
      <c r="Z1" s="36"/>
      <c r="AA1" s="9"/>
      <c r="AB1" s="9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</row>
    <row r="2" spans="1:44" s="1" customFormat="1" ht="12.75" thickBot="1" x14ac:dyDescent="0.25">
      <c r="A2" s="7"/>
      <c r="B2" s="7"/>
      <c r="C2" s="7"/>
      <c r="E2" s="11"/>
      <c r="O2" s="11"/>
      <c r="U2" s="8"/>
      <c r="V2" s="8"/>
      <c r="W2" s="8"/>
      <c r="X2" s="8"/>
      <c r="Y2" s="8"/>
      <c r="Z2" s="36"/>
      <c r="AA2" s="9"/>
      <c r="AB2" s="9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4" s="1" customFormat="1" ht="14.25" thickTop="1" thickBot="1" x14ac:dyDescent="0.25">
      <c r="A3" s="452" t="s">
        <v>24</v>
      </c>
      <c r="B3" s="454" t="s">
        <v>25</v>
      </c>
      <c r="C3" s="219"/>
      <c r="D3" s="456" t="s">
        <v>26</v>
      </c>
      <c r="E3" s="58"/>
      <c r="F3" s="456" t="s">
        <v>27</v>
      </c>
      <c r="G3" s="458" t="s">
        <v>28</v>
      </c>
      <c r="H3" s="458" t="s">
        <v>29</v>
      </c>
      <c r="I3" s="59"/>
      <c r="J3" s="59"/>
      <c r="K3" s="59"/>
      <c r="L3" s="59"/>
      <c r="M3" s="59"/>
      <c r="N3" s="59"/>
      <c r="O3" s="62"/>
      <c r="P3" s="60"/>
      <c r="Q3" s="61" t="s">
        <v>191</v>
      </c>
      <c r="R3" s="61"/>
      <c r="S3" s="198"/>
      <c r="T3" s="193"/>
      <c r="U3" s="441" t="s">
        <v>30</v>
      </c>
      <c r="V3" s="441"/>
      <c r="W3" s="441"/>
      <c r="X3" s="441"/>
      <c r="Y3" s="69"/>
      <c r="Z3" s="442" t="s">
        <v>31</v>
      </c>
      <c r="AA3" s="443"/>
      <c r="AB3" s="444"/>
      <c r="AC3" s="441" t="s">
        <v>32</v>
      </c>
      <c r="AD3" s="441"/>
      <c r="AE3" s="441"/>
      <c r="AF3" s="441"/>
      <c r="AG3" s="193"/>
      <c r="AH3" s="193"/>
      <c r="AI3" s="441" t="s">
        <v>33</v>
      </c>
      <c r="AJ3" s="441"/>
      <c r="AK3" s="441"/>
      <c r="AL3" s="441"/>
      <c r="AM3" s="445"/>
      <c r="AN3" s="445"/>
      <c r="AO3" s="69"/>
      <c r="AP3" s="69"/>
      <c r="AQ3" s="69"/>
      <c r="AR3" s="69"/>
    </row>
    <row r="4" spans="1:44" s="1" customFormat="1" ht="25.5" x14ac:dyDescent="0.2">
      <c r="A4" s="453"/>
      <c r="B4" s="455"/>
      <c r="C4" s="220" t="s">
        <v>300</v>
      </c>
      <c r="D4" s="457"/>
      <c r="E4" s="58" t="s">
        <v>205</v>
      </c>
      <c r="F4" s="457"/>
      <c r="G4" s="458"/>
      <c r="H4" s="458"/>
      <c r="I4" s="59" t="s">
        <v>202</v>
      </c>
      <c r="J4" s="59" t="s">
        <v>195</v>
      </c>
      <c r="K4" s="59" t="s">
        <v>197</v>
      </c>
      <c r="L4" s="59" t="s">
        <v>198</v>
      </c>
      <c r="M4" s="59" t="s">
        <v>199</v>
      </c>
      <c r="N4" s="59" t="s">
        <v>200</v>
      </c>
      <c r="O4" s="67" t="s">
        <v>192</v>
      </c>
      <c r="P4" s="6" t="s">
        <v>206</v>
      </c>
      <c r="Q4" s="194" t="s">
        <v>64</v>
      </c>
      <c r="R4" s="194" t="s">
        <v>194</v>
      </c>
      <c r="S4" s="199" t="s">
        <v>210</v>
      </c>
      <c r="T4" s="195" t="s">
        <v>171</v>
      </c>
      <c r="U4" s="194" t="s">
        <v>34</v>
      </c>
      <c r="V4" s="194" t="s">
        <v>35</v>
      </c>
      <c r="W4" s="194" t="s">
        <v>36</v>
      </c>
      <c r="X4" s="194" t="s">
        <v>37</v>
      </c>
      <c r="Y4" s="194" t="s">
        <v>212</v>
      </c>
      <c r="Z4" s="37" t="s">
        <v>38</v>
      </c>
      <c r="AA4" s="5" t="s">
        <v>39</v>
      </c>
      <c r="AB4" s="5" t="s">
        <v>40</v>
      </c>
      <c r="AC4" s="194" t="s">
        <v>41</v>
      </c>
      <c r="AD4" s="194" t="s">
        <v>42</v>
      </c>
      <c r="AE4" s="194" t="s">
        <v>43</v>
      </c>
      <c r="AF4" s="194" t="s">
        <v>44</v>
      </c>
      <c r="AG4" s="194" t="s">
        <v>208</v>
      </c>
      <c r="AH4" s="194" t="s">
        <v>209</v>
      </c>
      <c r="AI4" s="194" t="s">
        <v>41</v>
      </c>
      <c r="AJ4" s="194" t="s">
        <v>42</v>
      </c>
      <c r="AK4" s="194" t="s">
        <v>45</v>
      </c>
      <c r="AL4" s="194" t="s">
        <v>46</v>
      </c>
      <c r="AM4" s="6" t="s">
        <v>35</v>
      </c>
      <c r="AN4" s="6" t="s">
        <v>209</v>
      </c>
      <c r="AO4" s="6" t="s">
        <v>234</v>
      </c>
      <c r="AP4" s="6" t="s">
        <v>235</v>
      </c>
      <c r="AQ4" s="116" t="s">
        <v>236</v>
      </c>
      <c r="AR4" s="6" t="s">
        <v>296</v>
      </c>
    </row>
    <row r="5" spans="1:44" s="1" customFormat="1" x14ac:dyDescent="0.2">
      <c r="A5" s="464" t="s">
        <v>385</v>
      </c>
      <c r="B5" s="464" t="s">
        <v>156</v>
      </c>
      <c r="C5" s="196"/>
      <c r="D5" s="465" t="s">
        <v>12</v>
      </c>
      <c r="E5" s="72"/>
      <c r="F5" s="72"/>
      <c r="G5" s="47"/>
      <c r="H5" s="72"/>
      <c r="I5" s="72"/>
      <c r="J5" s="72"/>
      <c r="K5" s="72"/>
      <c r="L5" s="72"/>
      <c r="M5" s="72"/>
      <c r="N5" s="72"/>
      <c r="O5" s="47"/>
      <c r="P5" s="72"/>
      <c r="Q5" s="47"/>
      <c r="R5" s="97"/>
      <c r="S5" s="233">
        <v>1</v>
      </c>
      <c r="T5" s="264"/>
      <c r="U5" s="203" t="s">
        <v>161</v>
      </c>
      <c r="V5" s="65">
        <v>43517</v>
      </c>
      <c r="W5" s="45">
        <v>43882</v>
      </c>
      <c r="X5" s="14"/>
      <c r="Y5" s="104">
        <v>426</v>
      </c>
      <c r="Z5" s="106">
        <v>426</v>
      </c>
      <c r="AA5" s="106">
        <v>426</v>
      </c>
      <c r="AB5" s="34" t="s">
        <v>227</v>
      </c>
      <c r="AC5" s="34">
        <v>75000</v>
      </c>
      <c r="AD5" s="32" t="s">
        <v>226</v>
      </c>
      <c r="AE5" s="32" t="s">
        <v>225</v>
      </c>
      <c r="AF5" s="32" t="s">
        <v>224</v>
      </c>
      <c r="AG5" s="65">
        <v>43517</v>
      </c>
      <c r="AH5" s="45">
        <v>43882</v>
      </c>
      <c r="AI5" s="34">
        <v>5000</v>
      </c>
      <c r="AJ5" s="32" t="s">
        <v>226</v>
      </c>
      <c r="AK5" s="14" t="s">
        <v>230</v>
      </c>
      <c r="AL5" s="32" t="s">
        <v>224</v>
      </c>
      <c r="AM5" s="65">
        <v>43517</v>
      </c>
      <c r="AN5" s="45">
        <v>43882</v>
      </c>
      <c r="AO5" s="32" t="s">
        <v>237</v>
      </c>
      <c r="AP5" s="32" t="s">
        <v>238</v>
      </c>
      <c r="AQ5" s="204">
        <v>1</v>
      </c>
      <c r="AR5" s="91" t="s">
        <v>328</v>
      </c>
    </row>
    <row r="6" spans="1:44" s="1" customFormat="1" x14ac:dyDescent="0.2">
      <c r="A6" s="436"/>
      <c r="B6" s="436"/>
      <c r="C6" s="212"/>
      <c r="D6" s="439"/>
      <c r="E6" s="49"/>
      <c r="F6" s="75"/>
      <c r="G6" s="49"/>
      <c r="H6" s="49"/>
      <c r="I6" s="49"/>
      <c r="J6" s="49"/>
      <c r="K6" s="49"/>
      <c r="L6" s="49"/>
      <c r="M6" s="49"/>
      <c r="N6" s="49"/>
      <c r="O6" s="49"/>
      <c r="P6" s="75"/>
      <c r="Q6" s="48"/>
      <c r="R6" s="98"/>
      <c r="S6" s="233">
        <v>1</v>
      </c>
      <c r="T6" s="278"/>
      <c r="U6" s="146" t="s">
        <v>164</v>
      </c>
      <c r="V6" s="65">
        <v>43517</v>
      </c>
      <c r="W6" s="45">
        <v>43882</v>
      </c>
      <c r="X6" s="35"/>
      <c r="Y6" s="104">
        <v>19</v>
      </c>
      <c r="Z6" s="106">
        <v>19</v>
      </c>
      <c r="AA6" s="106">
        <v>19</v>
      </c>
      <c r="AB6" s="34" t="s">
        <v>227</v>
      </c>
      <c r="AC6" s="34" t="s">
        <v>227</v>
      </c>
      <c r="AD6" s="34" t="s">
        <v>227</v>
      </c>
      <c r="AE6" s="34" t="s">
        <v>227</v>
      </c>
      <c r="AF6" s="34" t="s">
        <v>227</v>
      </c>
      <c r="AG6" s="65">
        <v>43517</v>
      </c>
      <c r="AH6" s="45">
        <v>43882</v>
      </c>
      <c r="AI6" s="34" t="s">
        <v>227</v>
      </c>
      <c r="AJ6" s="34" t="s">
        <v>227</v>
      </c>
      <c r="AK6" s="34" t="s">
        <v>227</v>
      </c>
      <c r="AL6" s="34" t="s">
        <v>227</v>
      </c>
      <c r="AM6" s="65">
        <v>43517</v>
      </c>
      <c r="AN6" s="45">
        <v>43882</v>
      </c>
      <c r="AO6" s="32" t="s">
        <v>237</v>
      </c>
      <c r="AP6" s="32" t="s">
        <v>238</v>
      </c>
      <c r="AQ6" s="204">
        <v>1</v>
      </c>
      <c r="AR6" s="14" t="s">
        <v>329</v>
      </c>
    </row>
    <row r="7" spans="1:44" s="1" customFormat="1" x14ac:dyDescent="0.2">
      <c r="A7" s="436"/>
      <c r="B7" s="436"/>
      <c r="C7" s="212"/>
      <c r="D7" s="43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75"/>
      <c r="R7" s="98"/>
      <c r="S7" s="233">
        <v>2</v>
      </c>
      <c r="T7" s="278"/>
      <c r="U7" s="203" t="s">
        <v>161</v>
      </c>
      <c r="V7" s="65">
        <v>43517</v>
      </c>
      <c r="W7" s="45">
        <v>43882</v>
      </c>
      <c r="X7" s="35"/>
      <c r="Y7" s="104">
        <v>512</v>
      </c>
      <c r="Z7" s="106">
        <v>512</v>
      </c>
      <c r="AA7" s="106">
        <v>512</v>
      </c>
      <c r="AB7" s="34" t="s">
        <v>227</v>
      </c>
      <c r="AC7" s="34">
        <v>75000</v>
      </c>
      <c r="AD7" s="32" t="s">
        <v>226</v>
      </c>
      <c r="AE7" s="32" t="s">
        <v>225</v>
      </c>
      <c r="AF7" s="32" t="s">
        <v>224</v>
      </c>
      <c r="AG7" s="65">
        <v>43517</v>
      </c>
      <c r="AH7" s="45">
        <v>43882</v>
      </c>
      <c r="AI7" s="34">
        <v>5000</v>
      </c>
      <c r="AJ7" s="32" t="s">
        <v>226</v>
      </c>
      <c r="AK7" s="14" t="s">
        <v>230</v>
      </c>
      <c r="AL7" s="32" t="s">
        <v>224</v>
      </c>
      <c r="AM7" s="65">
        <v>43517</v>
      </c>
      <c r="AN7" s="45">
        <v>43882</v>
      </c>
      <c r="AO7" s="32" t="s">
        <v>237</v>
      </c>
      <c r="AP7" s="32" t="s">
        <v>238</v>
      </c>
      <c r="AQ7" s="204">
        <v>1</v>
      </c>
      <c r="AR7" s="91" t="s">
        <v>328</v>
      </c>
    </row>
    <row r="8" spans="1:44" s="1" customFormat="1" x14ac:dyDescent="0.2">
      <c r="A8" s="436"/>
      <c r="B8" s="436"/>
      <c r="C8" s="212"/>
      <c r="D8" s="439"/>
      <c r="E8" s="75"/>
      <c r="F8" s="49"/>
      <c r="G8" s="49"/>
      <c r="H8" s="49"/>
      <c r="I8" s="49"/>
      <c r="J8" s="49"/>
      <c r="K8" s="49"/>
      <c r="L8" s="49"/>
      <c r="M8" s="49"/>
      <c r="N8" s="75"/>
      <c r="O8" s="75"/>
      <c r="P8" s="49"/>
      <c r="Q8" s="75"/>
      <c r="R8" s="98"/>
      <c r="S8" s="233">
        <v>2</v>
      </c>
      <c r="T8" s="276" t="s">
        <v>159</v>
      </c>
      <c r="U8" s="146" t="s">
        <v>164</v>
      </c>
      <c r="V8" s="65">
        <v>43517</v>
      </c>
      <c r="W8" s="45">
        <v>43882</v>
      </c>
      <c r="X8" s="35"/>
      <c r="Y8" s="104">
        <v>34</v>
      </c>
      <c r="Z8" s="106">
        <v>34</v>
      </c>
      <c r="AA8" s="106">
        <v>34</v>
      </c>
      <c r="AB8" s="34" t="s">
        <v>227</v>
      </c>
      <c r="AC8" s="34" t="s">
        <v>227</v>
      </c>
      <c r="AD8" s="34" t="s">
        <v>227</v>
      </c>
      <c r="AE8" s="34" t="s">
        <v>227</v>
      </c>
      <c r="AF8" s="34" t="s">
        <v>227</v>
      </c>
      <c r="AG8" s="65">
        <v>43517</v>
      </c>
      <c r="AH8" s="45">
        <v>43882</v>
      </c>
      <c r="AI8" s="34" t="s">
        <v>227</v>
      </c>
      <c r="AJ8" s="34" t="s">
        <v>227</v>
      </c>
      <c r="AK8" s="34" t="s">
        <v>227</v>
      </c>
      <c r="AL8" s="34" t="s">
        <v>227</v>
      </c>
      <c r="AM8" s="65">
        <v>43517</v>
      </c>
      <c r="AN8" s="45">
        <v>43882</v>
      </c>
      <c r="AO8" s="32" t="s">
        <v>237</v>
      </c>
      <c r="AP8" s="32" t="s">
        <v>238</v>
      </c>
      <c r="AQ8" s="204">
        <v>1</v>
      </c>
      <c r="AR8" s="14" t="s">
        <v>329</v>
      </c>
    </row>
    <row r="9" spans="1:44" s="1" customFormat="1" x14ac:dyDescent="0.2">
      <c r="A9" s="436"/>
      <c r="B9" s="436"/>
      <c r="C9" s="212"/>
      <c r="D9" s="439"/>
      <c r="E9" s="49"/>
      <c r="F9" s="49"/>
      <c r="G9" s="49"/>
      <c r="H9" s="49"/>
      <c r="I9" s="49"/>
      <c r="J9" s="49"/>
      <c r="K9" s="49"/>
      <c r="L9" s="49"/>
      <c r="M9" s="49"/>
      <c r="N9" s="81"/>
      <c r="O9" s="64"/>
      <c r="P9" s="49"/>
      <c r="Q9" s="49"/>
      <c r="R9" s="81"/>
      <c r="S9" s="231">
        <v>1</v>
      </c>
      <c r="T9" s="277" t="s">
        <v>54</v>
      </c>
      <c r="U9" s="279" t="s">
        <v>185</v>
      </c>
      <c r="V9" s="65">
        <v>43517</v>
      </c>
      <c r="W9" s="45">
        <v>43882</v>
      </c>
      <c r="X9" s="35"/>
      <c r="Y9" s="104">
        <v>120</v>
      </c>
      <c r="Z9" s="106">
        <v>120</v>
      </c>
      <c r="AA9" s="106">
        <v>120</v>
      </c>
      <c r="AB9" s="34" t="s">
        <v>227</v>
      </c>
      <c r="AC9" s="34" t="s">
        <v>227</v>
      </c>
      <c r="AD9" s="34" t="s">
        <v>227</v>
      </c>
      <c r="AE9" s="34" t="s">
        <v>227</v>
      </c>
      <c r="AF9" s="34" t="s">
        <v>227</v>
      </c>
      <c r="AG9" s="65">
        <v>43517</v>
      </c>
      <c r="AH9" s="45">
        <v>43882</v>
      </c>
      <c r="AI9" s="34" t="s">
        <v>227</v>
      </c>
      <c r="AJ9" s="34" t="s">
        <v>227</v>
      </c>
      <c r="AK9" s="34" t="s">
        <v>227</v>
      </c>
      <c r="AL9" s="34" t="s">
        <v>227</v>
      </c>
      <c r="AM9" s="65">
        <v>43517</v>
      </c>
      <c r="AN9" s="45">
        <v>43882</v>
      </c>
      <c r="AO9" s="32" t="s">
        <v>237</v>
      </c>
      <c r="AP9" s="32" t="s">
        <v>238</v>
      </c>
      <c r="AQ9" s="204">
        <v>1</v>
      </c>
      <c r="AR9" s="14" t="s">
        <v>343</v>
      </c>
    </row>
    <row r="10" spans="1:44" s="1" customFormat="1" ht="27.75" customHeight="1" x14ac:dyDescent="0.2">
      <c r="A10" s="437"/>
      <c r="B10" s="437"/>
      <c r="C10" s="213" t="s">
        <v>301</v>
      </c>
      <c r="D10" s="440"/>
      <c r="E10" s="76" t="s">
        <v>214</v>
      </c>
      <c r="F10" s="45">
        <v>43517</v>
      </c>
      <c r="G10" s="45">
        <v>43882</v>
      </c>
      <c r="H10" s="45">
        <v>43518</v>
      </c>
      <c r="I10" s="142" t="s">
        <v>215</v>
      </c>
      <c r="J10" s="89" t="s">
        <v>254</v>
      </c>
      <c r="K10" s="159" t="s">
        <v>303</v>
      </c>
      <c r="L10" s="89" t="s">
        <v>302</v>
      </c>
      <c r="M10" s="173">
        <v>334515</v>
      </c>
      <c r="N10" s="225" t="s">
        <v>227</v>
      </c>
      <c r="O10" s="65" t="s">
        <v>220</v>
      </c>
      <c r="P10" s="45" t="s">
        <v>304</v>
      </c>
      <c r="Q10" s="45" t="s">
        <v>222</v>
      </c>
      <c r="R10" s="78" t="s">
        <v>223</v>
      </c>
      <c r="S10" s="231">
        <v>1</v>
      </c>
      <c r="T10" s="164" t="s">
        <v>245</v>
      </c>
      <c r="U10" s="113" t="s">
        <v>161</v>
      </c>
      <c r="V10" s="65">
        <v>43517</v>
      </c>
      <c r="W10" s="45">
        <v>43882</v>
      </c>
      <c r="X10" s="35"/>
      <c r="Y10" s="104">
        <v>99</v>
      </c>
      <c r="Z10" s="104">
        <v>99</v>
      </c>
      <c r="AA10" s="104">
        <v>99</v>
      </c>
      <c r="AB10" s="34" t="s">
        <v>227</v>
      </c>
      <c r="AC10" s="34">
        <v>75000</v>
      </c>
      <c r="AD10" s="32" t="s">
        <v>226</v>
      </c>
      <c r="AE10" s="32" t="s">
        <v>225</v>
      </c>
      <c r="AF10" s="32" t="s">
        <v>224</v>
      </c>
      <c r="AG10" s="65">
        <v>43517</v>
      </c>
      <c r="AH10" s="45">
        <v>43882</v>
      </c>
      <c r="AI10" s="34">
        <v>5000</v>
      </c>
      <c r="AJ10" s="32" t="s">
        <v>226</v>
      </c>
      <c r="AK10" s="14" t="s">
        <v>230</v>
      </c>
      <c r="AL10" s="32" t="s">
        <v>224</v>
      </c>
      <c r="AM10" s="65">
        <v>43517</v>
      </c>
      <c r="AN10" s="45">
        <v>43882</v>
      </c>
      <c r="AO10" s="32" t="s">
        <v>237</v>
      </c>
      <c r="AP10" s="32" t="s">
        <v>238</v>
      </c>
      <c r="AQ10" s="204">
        <v>1</v>
      </c>
      <c r="AR10" s="91" t="s">
        <v>328</v>
      </c>
    </row>
    <row r="11" spans="1:44" s="1" customFormat="1" x14ac:dyDescent="0.2">
      <c r="A11" s="436" t="s">
        <v>386</v>
      </c>
      <c r="B11" s="436" t="s">
        <v>157</v>
      </c>
      <c r="C11" s="197"/>
      <c r="D11" s="438" t="s">
        <v>293</v>
      </c>
      <c r="E11" s="49"/>
      <c r="F11" s="75"/>
      <c r="G11" s="48"/>
      <c r="H11" s="49"/>
      <c r="I11" s="49"/>
      <c r="J11" s="49"/>
      <c r="K11" s="49"/>
      <c r="L11" s="49"/>
      <c r="M11" s="49"/>
      <c r="N11" s="81"/>
      <c r="O11" s="226"/>
      <c r="P11" s="75"/>
      <c r="Q11" s="49"/>
      <c r="R11" s="81"/>
      <c r="S11" s="233">
        <v>1</v>
      </c>
      <c r="T11" s="278"/>
      <c r="U11" s="203" t="s">
        <v>161</v>
      </c>
      <c r="V11" s="65">
        <v>43517</v>
      </c>
      <c r="W11" s="45">
        <v>43882</v>
      </c>
      <c r="X11" s="35"/>
      <c r="Y11" s="104">
        <v>426</v>
      </c>
      <c r="Z11" s="106">
        <v>0</v>
      </c>
      <c r="AA11" s="106">
        <v>426</v>
      </c>
      <c r="AB11" s="34" t="s">
        <v>227</v>
      </c>
      <c r="AC11" s="34">
        <v>75000</v>
      </c>
      <c r="AD11" s="32" t="s">
        <v>226</v>
      </c>
      <c r="AE11" s="32" t="s">
        <v>225</v>
      </c>
      <c r="AF11" s="32" t="s">
        <v>224</v>
      </c>
      <c r="AG11" s="65">
        <v>43517</v>
      </c>
      <c r="AH11" s="45">
        <v>43882</v>
      </c>
      <c r="AI11" s="34">
        <v>5000</v>
      </c>
      <c r="AJ11" s="32" t="s">
        <v>226</v>
      </c>
      <c r="AK11" s="14" t="s">
        <v>230</v>
      </c>
      <c r="AL11" s="32" t="s">
        <v>224</v>
      </c>
      <c r="AM11" s="65">
        <v>43517</v>
      </c>
      <c r="AN11" s="45">
        <v>43882</v>
      </c>
      <c r="AO11" s="32" t="s">
        <v>237</v>
      </c>
      <c r="AP11" s="32" t="s">
        <v>238</v>
      </c>
      <c r="AQ11" s="204">
        <v>1</v>
      </c>
      <c r="AR11" s="91" t="s">
        <v>328</v>
      </c>
    </row>
    <row r="12" spans="1:44" s="1" customFormat="1" x14ac:dyDescent="0.2">
      <c r="A12" s="436"/>
      <c r="B12" s="436"/>
      <c r="C12" s="214"/>
      <c r="D12" s="438"/>
      <c r="E12" s="49"/>
      <c r="F12" s="75"/>
      <c r="G12" s="75"/>
      <c r="H12" s="49"/>
      <c r="I12" s="49"/>
      <c r="J12" s="49"/>
      <c r="K12" s="49"/>
      <c r="L12" s="49"/>
      <c r="M12" s="49"/>
      <c r="N12" s="81"/>
      <c r="O12" s="281"/>
      <c r="P12" s="75"/>
      <c r="Q12" s="49"/>
      <c r="R12" s="81"/>
      <c r="S12" s="233">
        <v>1</v>
      </c>
      <c r="T12" s="278"/>
      <c r="U12" s="146" t="s">
        <v>164</v>
      </c>
      <c r="V12" s="65">
        <v>43517</v>
      </c>
      <c r="W12" s="45">
        <v>43882</v>
      </c>
      <c r="X12" s="35"/>
      <c r="Y12" s="104">
        <v>19</v>
      </c>
      <c r="Z12" s="106">
        <v>0</v>
      </c>
      <c r="AA12" s="106">
        <v>19</v>
      </c>
      <c r="AB12" s="34" t="s">
        <v>227</v>
      </c>
      <c r="AC12" s="34" t="s">
        <v>227</v>
      </c>
      <c r="AD12" s="34" t="s">
        <v>227</v>
      </c>
      <c r="AE12" s="34" t="s">
        <v>227</v>
      </c>
      <c r="AF12" s="34" t="s">
        <v>227</v>
      </c>
      <c r="AG12" s="65">
        <v>43517</v>
      </c>
      <c r="AH12" s="45">
        <v>43882</v>
      </c>
      <c r="AI12" s="34" t="s">
        <v>227</v>
      </c>
      <c r="AJ12" s="34" t="s">
        <v>227</v>
      </c>
      <c r="AK12" s="34" t="s">
        <v>227</v>
      </c>
      <c r="AL12" s="34" t="s">
        <v>227</v>
      </c>
      <c r="AM12" s="65">
        <v>43517</v>
      </c>
      <c r="AN12" s="45">
        <v>43882</v>
      </c>
      <c r="AO12" s="32" t="s">
        <v>237</v>
      </c>
      <c r="AP12" s="32" t="s">
        <v>238</v>
      </c>
      <c r="AQ12" s="204">
        <v>1</v>
      </c>
      <c r="AR12" s="14" t="s">
        <v>329</v>
      </c>
    </row>
    <row r="13" spans="1:44" s="1" customFormat="1" x14ac:dyDescent="0.2">
      <c r="A13" s="436"/>
      <c r="B13" s="436"/>
      <c r="C13" s="212"/>
      <c r="D13" s="439"/>
      <c r="E13" s="49"/>
      <c r="F13" s="75"/>
      <c r="G13" s="49"/>
      <c r="H13" s="49"/>
      <c r="I13" s="49"/>
      <c r="J13" s="49"/>
      <c r="K13" s="49"/>
      <c r="L13" s="49"/>
      <c r="M13" s="49"/>
      <c r="N13" s="81"/>
      <c r="O13" s="168"/>
      <c r="P13" s="75"/>
      <c r="Q13" s="75"/>
      <c r="R13" s="98"/>
      <c r="S13" s="233">
        <v>2</v>
      </c>
      <c r="T13" s="276"/>
      <c r="U13" s="203" t="s">
        <v>161</v>
      </c>
      <c r="V13" s="65">
        <v>43517</v>
      </c>
      <c r="W13" s="45">
        <v>43882</v>
      </c>
      <c r="X13" s="35"/>
      <c r="Y13" s="104">
        <v>512</v>
      </c>
      <c r="Z13" s="106">
        <v>0</v>
      </c>
      <c r="AA13" s="104">
        <v>512</v>
      </c>
      <c r="AB13" s="34" t="s">
        <v>227</v>
      </c>
      <c r="AC13" s="34">
        <v>75000</v>
      </c>
      <c r="AD13" s="32" t="s">
        <v>226</v>
      </c>
      <c r="AE13" s="32" t="s">
        <v>225</v>
      </c>
      <c r="AF13" s="32" t="s">
        <v>224</v>
      </c>
      <c r="AG13" s="65">
        <v>43517</v>
      </c>
      <c r="AH13" s="45">
        <v>43882</v>
      </c>
      <c r="AI13" s="34">
        <v>5000</v>
      </c>
      <c r="AJ13" s="32" t="s">
        <v>226</v>
      </c>
      <c r="AK13" s="14" t="s">
        <v>230</v>
      </c>
      <c r="AL13" s="32" t="s">
        <v>224</v>
      </c>
      <c r="AM13" s="65">
        <v>43517</v>
      </c>
      <c r="AN13" s="45">
        <v>43882</v>
      </c>
      <c r="AO13" s="32" t="s">
        <v>237</v>
      </c>
      <c r="AP13" s="32" t="s">
        <v>238</v>
      </c>
      <c r="AQ13" s="204">
        <v>1</v>
      </c>
      <c r="AR13" s="91" t="s">
        <v>328</v>
      </c>
    </row>
    <row r="14" spans="1:44" s="1" customFormat="1" x14ac:dyDescent="0.2">
      <c r="A14" s="436"/>
      <c r="B14" s="436"/>
      <c r="C14" s="212"/>
      <c r="D14" s="439"/>
      <c r="E14" s="49"/>
      <c r="F14" s="49"/>
      <c r="G14" s="49"/>
      <c r="H14" s="49"/>
      <c r="I14" s="49"/>
      <c r="J14" s="49"/>
      <c r="K14" s="49"/>
      <c r="L14" s="49"/>
      <c r="M14" s="49"/>
      <c r="N14" s="81"/>
      <c r="O14" s="168"/>
      <c r="P14" s="49"/>
      <c r="Q14" s="75"/>
      <c r="R14" s="98"/>
      <c r="S14" s="233">
        <v>2</v>
      </c>
      <c r="T14" s="276" t="s">
        <v>159</v>
      </c>
      <c r="U14" s="146" t="s">
        <v>164</v>
      </c>
      <c r="V14" s="65">
        <v>43517</v>
      </c>
      <c r="W14" s="45">
        <v>43882</v>
      </c>
      <c r="X14" s="35"/>
      <c r="Y14" s="104">
        <v>34</v>
      </c>
      <c r="Z14" s="106">
        <v>0</v>
      </c>
      <c r="AA14" s="104">
        <v>34</v>
      </c>
      <c r="AB14" s="34" t="s">
        <v>227</v>
      </c>
      <c r="AC14" s="34" t="s">
        <v>227</v>
      </c>
      <c r="AD14" s="34" t="s">
        <v>227</v>
      </c>
      <c r="AE14" s="34" t="s">
        <v>227</v>
      </c>
      <c r="AF14" s="34" t="s">
        <v>227</v>
      </c>
      <c r="AG14" s="65">
        <v>43517</v>
      </c>
      <c r="AH14" s="45">
        <v>43882</v>
      </c>
      <c r="AI14" s="34" t="s">
        <v>227</v>
      </c>
      <c r="AJ14" s="34" t="s">
        <v>227</v>
      </c>
      <c r="AK14" s="34" t="s">
        <v>227</v>
      </c>
      <c r="AL14" s="34" t="s">
        <v>227</v>
      </c>
      <c r="AM14" s="65">
        <v>43517</v>
      </c>
      <c r="AN14" s="45">
        <v>43882</v>
      </c>
      <c r="AO14" s="32" t="s">
        <v>237</v>
      </c>
      <c r="AP14" s="32" t="s">
        <v>238</v>
      </c>
      <c r="AQ14" s="204">
        <v>1</v>
      </c>
      <c r="AR14" s="14" t="s">
        <v>329</v>
      </c>
    </row>
    <row r="15" spans="1:44" s="1" customFormat="1" x14ac:dyDescent="0.2">
      <c r="A15" s="436"/>
      <c r="B15" s="436"/>
      <c r="C15" s="212"/>
      <c r="D15" s="439"/>
      <c r="E15" s="75"/>
      <c r="F15" s="49"/>
      <c r="G15" s="49"/>
      <c r="H15" s="49"/>
      <c r="I15" s="49"/>
      <c r="J15" s="49"/>
      <c r="K15" s="49"/>
      <c r="L15" s="49"/>
      <c r="M15" s="49"/>
      <c r="N15" s="98"/>
      <c r="O15" s="168"/>
      <c r="P15" s="49"/>
      <c r="Q15" s="75"/>
      <c r="R15" s="98"/>
      <c r="S15" s="231">
        <v>1</v>
      </c>
      <c r="T15" s="277" t="s">
        <v>54</v>
      </c>
      <c r="U15" s="279" t="s">
        <v>185</v>
      </c>
      <c r="V15" s="65">
        <v>43517</v>
      </c>
      <c r="W15" s="45">
        <v>43882</v>
      </c>
      <c r="X15" s="35"/>
      <c r="Y15" s="104">
        <v>120</v>
      </c>
      <c r="Z15" s="106">
        <v>0</v>
      </c>
      <c r="AA15" s="106">
        <v>120</v>
      </c>
      <c r="AB15" s="34" t="s">
        <v>227</v>
      </c>
      <c r="AC15" s="34" t="s">
        <v>227</v>
      </c>
      <c r="AD15" s="34" t="s">
        <v>227</v>
      </c>
      <c r="AE15" s="34" t="s">
        <v>227</v>
      </c>
      <c r="AF15" s="34" t="s">
        <v>227</v>
      </c>
      <c r="AG15" s="65">
        <v>43517</v>
      </c>
      <c r="AH15" s="45">
        <v>43882</v>
      </c>
      <c r="AI15" s="34" t="s">
        <v>227</v>
      </c>
      <c r="AJ15" s="34" t="s">
        <v>227</v>
      </c>
      <c r="AK15" s="34" t="s">
        <v>227</v>
      </c>
      <c r="AL15" s="34" t="s">
        <v>227</v>
      </c>
      <c r="AM15" s="65">
        <v>43517</v>
      </c>
      <c r="AN15" s="45">
        <v>43882</v>
      </c>
      <c r="AO15" s="32" t="s">
        <v>237</v>
      </c>
      <c r="AP15" s="32" t="s">
        <v>238</v>
      </c>
      <c r="AQ15" s="204">
        <v>1</v>
      </c>
      <c r="AR15" s="14" t="s">
        <v>343</v>
      </c>
    </row>
    <row r="16" spans="1:44" s="1" customFormat="1" ht="39.75" customHeight="1" x14ac:dyDescent="0.2">
      <c r="A16" s="437"/>
      <c r="B16" s="437"/>
      <c r="C16" s="213" t="s">
        <v>156</v>
      </c>
      <c r="D16" s="440"/>
      <c r="E16" s="76" t="s">
        <v>214</v>
      </c>
      <c r="F16" s="45">
        <v>43517</v>
      </c>
      <c r="G16" s="45">
        <v>43882</v>
      </c>
      <c r="H16" s="45">
        <v>43519</v>
      </c>
      <c r="I16" s="142" t="s">
        <v>215</v>
      </c>
      <c r="J16" s="89" t="s">
        <v>254</v>
      </c>
      <c r="K16" s="159" t="s">
        <v>303</v>
      </c>
      <c r="L16" s="89" t="s">
        <v>342</v>
      </c>
      <c r="M16" s="173">
        <v>334515</v>
      </c>
      <c r="N16" s="322" t="s">
        <v>227</v>
      </c>
      <c r="O16" s="65" t="s">
        <v>220</v>
      </c>
      <c r="P16" s="45" t="s">
        <v>304</v>
      </c>
      <c r="Q16" s="45" t="s">
        <v>222</v>
      </c>
      <c r="R16" s="280" t="s">
        <v>223</v>
      </c>
      <c r="S16" s="231">
        <v>1</v>
      </c>
      <c r="T16" s="164" t="s">
        <v>245</v>
      </c>
      <c r="U16" s="32" t="s">
        <v>161</v>
      </c>
      <c r="V16" s="65">
        <v>43517</v>
      </c>
      <c r="W16" s="45">
        <v>43882</v>
      </c>
      <c r="X16" s="35"/>
      <c r="Y16" s="104">
        <v>99</v>
      </c>
      <c r="Z16" s="104">
        <v>0</v>
      </c>
      <c r="AA16" s="104">
        <v>99</v>
      </c>
      <c r="AB16" s="34" t="s">
        <v>227</v>
      </c>
      <c r="AC16" s="34">
        <v>75000</v>
      </c>
      <c r="AD16" s="32" t="s">
        <v>226</v>
      </c>
      <c r="AE16" s="32" t="s">
        <v>225</v>
      </c>
      <c r="AF16" s="32" t="s">
        <v>224</v>
      </c>
      <c r="AG16" s="65">
        <v>43517</v>
      </c>
      <c r="AH16" s="45">
        <v>43882</v>
      </c>
      <c r="AI16" s="34">
        <v>5000</v>
      </c>
      <c r="AJ16" s="32" t="s">
        <v>226</v>
      </c>
      <c r="AK16" s="14" t="s">
        <v>230</v>
      </c>
      <c r="AL16" s="32" t="s">
        <v>224</v>
      </c>
      <c r="AM16" s="65">
        <v>43517</v>
      </c>
      <c r="AN16" s="45">
        <v>43882</v>
      </c>
      <c r="AO16" s="32" t="s">
        <v>237</v>
      </c>
      <c r="AP16" s="32" t="s">
        <v>238</v>
      </c>
      <c r="AQ16" s="204">
        <v>1</v>
      </c>
      <c r="AR16" s="91" t="s">
        <v>328</v>
      </c>
    </row>
    <row r="17" spans="1:44" s="1" customFormat="1" x14ac:dyDescent="0.2">
      <c r="A17" s="436" t="s">
        <v>387</v>
      </c>
      <c r="B17" s="436" t="s">
        <v>158</v>
      </c>
      <c r="C17" s="197"/>
      <c r="D17" s="438" t="s">
        <v>294</v>
      </c>
      <c r="E17" s="49"/>
      <c r="F17" s="75"/>
      <c r="G17" s="48"/>
      <c r="H17" s="49"/>
      <c r="I17" s="49"/>
      <c r="J17" s="49"/>
      <c r="K17" s="49"/>
      <c r="L17" s="49"/>
      <c r="M17" s="49"/>
      <c r="N17" s="304"/>
      <c r="O17" s="63"/>
      <c r="P17" s="75"/>
      <c r="Q17" s="49"/>
      <c r="R17" s="81"/>
      <c r="S17" s="233">
        <v>1</v>
      </c>
      <c r="T17" s="314"/>
      <c r="U17" s="32" t="s">
        <v>161</v>
      </c>
      <c r="V17" s="65">
        <v>43517</v>
      </c>
      <c r="W17" s="45">
        <v>43882</v>
      </c>
      <c r="X17" s="35"/>
      <c r="Y17" s="104">
        <v>426</v>
      </c>
      <c r="Z17" s="106">
        <v>0</v>
      </c>
      <c r="AA17" s="106">
        <v>426</v>
      </c>
      <c r="AB17" s="34" t="s">
        <v>227</v>
      </c>
      <c r="AC17" s="34">
        <v>75000</v>
      </c>
      <c r="AD17" s="32" t="s">
        <v>226</v>
      </c>
      <c r="AE17" s="32" t="s">
        <v>225</v>
      </c>
      <c r="AF17" s="32" t="s">
        <v>224</v>
      </c>
      <c r="AG17" s="65">
        <v>43517</v>
      </c>
      <c r="AH17" s="45">
        <v>43882</v>
      </c>
      <c r="AI17" s="34">
        <v>5000</v>
      </c>
      <c r="AJ17" s="32" t="s">
        <v>226</v>
      </c>
      <c r="AK17" s="14" t="s">
        <v>230</v>
      </c>
      <c r="AL17" s="32" t="s">
        <v>224</v>
      </c>
      <c r="AM17" s="65">
        <v>43517</v>
      </c>
      <c r="AN17" s="45">
        <v>43882</v>
      </c>
      <c r="AO17" s="32" t="s">
        <v>237</v>
      </c>
      <c r="AP17" s="32" t="s">
        <v>238</v>
      </c>
      <c r="AQ17" s="204">
        <v>1</v>
      </c>
      <c r="AR17" s="91" t="s">
        <v>328</v>
      </c>
    </row>
    <row r="18" spans="1:44" s="1" customFormat="1" x14ac:dyDescent="0.2">
      <c r="A18" s="436"/>
      <c r="B18" s="436"/>
      <c r="C18" s="212"/>
      <c r="D18" s="439"/>
      <c r="E18" s="49"/>
      <c r="F18" s="75"/>
      <c r="G18" s="49"/>
      <c r="H18" s="49"/>
      <c r="I18" s="49"/>
      <c r="J18" s="49"/>
      <c r="K18" s="49"/>
      <c r="L18" s="49"/>
      <c r="M18" s="49"/>
      <c r="N18" s="304"/>
      <c r="O18" s="64"/>
      <c r="P18" s="48"/>
      <c r="Q18" s="75"/>
      <c r="R18" s="98"/>
      <c r="S18" s="233">
        <v>1</v>
      </c>
      <c r="T18" s="313"/>
      <c r="U18" s="166" t="s">
        <v>164</v>
      </c>
      <c r="V18" s="65">
        <v>43517</v>
      </c>
      <c r="W18" s="45">
        <v>43882</v>
      </c>
      <c r="X18" s="35"/>
      <c r="Y18" s="104">
        <v>19</v>
      </c>
      <c r="Z18" s="106">
        <v>0</v>
      </c>
      <c r="AA18" s="106">
        <v>19</v>
      </c>
      <c r="AB18" s="34" t="s">
        <v>227</v>
      </c>
      <c r="AC18" s="34" t="s">
        <v>227</v>
      </c>
      <c r="AD18" s="34" t="s">
        <v>227</v>
      </c>
      <c r="AE18" s="34" t="s">
        <v>227</v>
      </c>
      <c r="AF18" s="34" t="s">
        <v>227</v>
      </c>
      <c r="AG18" s="65">
        <v>43517</v>
      </c>
      <c r="AH18" s="45">
        <v>43882</v>
      </c>
      <c r="AI18" s="34" t="s">
        <v>227</v>
      </c>
      <c r="AJ18" s="34" t="s">
        <v>227</v>
      </c>
      <c r="AK18" s="34" t="s">
        <v>227</v>
      </c>
      <c r="AL18" s="34" t="s">
        <v>227</v>
      </c>
      <c r="AM18" s="65">
        <v>43517</v>
      </c>
      <c r="AN18" s="45">
        <v>43882</v>
      </c>
      <c r="AO18" s="32" t="s">
        <v>237</v>
      </c>
      <c r="AP18" s="32" t="s">
        <v>238</v>
      </c>
      <c r="AQ18" s="204">
        <v>1</v>
      </c>
      <c r="AR18" s="14" t="s">
        <v>329</v>
      </c>
    </row>
    <row r="19" spans="1:44" s="1" customFormat="1" x14ac:dyDescent="0.2">
      <c r="A19" s="436"/>
      <c r="B19" s="436"/>
      <c r="C19" s="212"/>
      <c r="D19" s="439"/>
      <c r="E19" s="49"/>
      <c r="F19" s="49"/>
      <c r="G19" s="49"/>
      <c r="H19" s="49"/>
      <c r="I19" s="49"/>
      <c r="J19" s="49"/>
      <c r="K19" s="49"/>
      <c r="L19" s="49"/>
      <c r="M19" s="49"/>
      <c r="N19" s="304"/>
      <c r="O19" s="64"/>
      <c r="P19" s="75"/>
      <c r="Q19" s="75"/>
      <c r="R19" s="98"/>
      <c r="S19" s="233">
        <v>2</v>
      </c>
      <c r="T19" s="202"/>
      <c r="U19" s="32" t="s">
        <v>161</v>
      </c>
      <c r="V19" s="65">
        <v>43517</v>
      </c>
      <c r="W19" s="45">
        <v>43882</v>
      </c>
      <c r="X19" s="35"/>
      <c r="Y19" s="104">
        <v>512</v>
      </c>
      <c r="Z19" s="106">
        <v>0</v>
      </c>
      <c r="AA19" s="104">
        <v>512</v>
      </c>
      <c r="AB19" s="34" t="s">
        <v>227</v>
      </c>
      <c r="AC19" s="34">
        <v>75000</v>
      </c>
      <c r="AD19" s="32" t="s">
        <v>226</v>
      </c>
      <c r="AE19" s="32" t="s">
        <v>225</v>
      </c>
      <c r="AF19" s="32" t="s">
        <v>224</v>
      </c>
      <c r="AG19" s="65">
        <v>43517</v>
      </c>
      <c r="AH19" s="45">
        <v>43882</v>
      </c>
      <c r="AI19" s="34">
        <v>5000</v>
      </c>
      <c r="AJ19" s="32" t="s">
        <v>226</v>
      </c>
      <c r="AK19" s="14" t="s">
        <v>230</v>
      </c>
      <c r="AL19" s="32" t="s">
        <v>224</v>
      </c>
      <c r="AM19" s="65">
        <v>43517</v>
      </c>
      <c r="AN19" s="45">
        <v>43882</v>
      </c>
      <c r="AO19" s="32" t="s">
        <v>237</v>
      </c>
      <c r="AP19" s="32" t="s">
        <v>238</v>
      </c>
      <c r="AQ19" s="204">
        <v>1</v>
      </c>
      <c r="AR19" s="91" t="s">
        <v>328</v>
      </c>
    </row>
    <row r="20" spans="1:44" s="1" customFormat="1" x14ac:dyDescent="0.2">
      <c r="A20" s="436"/>
      <c r="B20" s="436"/>
      <c r="C20" s="212"/>
      <c r="D20" s="439"/>
      <c r="E20" s="49"/>
      <c r="F20" s="49"/>
      <c r="G20" s="49"/>
      <c r="H20" s="49"/>
      <c r="I20" s="49"/>
      <c r="J20" s="49"/>
      <c r="K20" s="49"/>
      <c r="L20" s="49"/>
      <c r="M20" s="49"/>
      <c r="N20" s="304"/>
      <c r="O20" s="64"/>
      <c r="P20" s="48"/>
      <c r="Q20" s="75"/>
      <c r="R20" s="98"/>
      <c r="S20" s="233">
        <v>2</v>
      </c>
      <c r="T20" s="276" t="s">
        <v>159</v>
      </c>
      <c r="U20" s="166" t="s">
        <v>164</v>
      </c>
      <c r="V20" s="65">
        <v>43517</v>
      </c>
      <c r="W20" s="45">
        <v>43882</v>
      </c>
      <c r="X20" s="35"/>
      <c r="Y20" s="104">
        <v>34</v>
      </c>
      <c r="Z20" s="106">
        <v>0</v>
      </c>
      <c r="AA20" s="104">
        <v>34</v>
      </c>
      <c r="AB20" s="34" t="s">
        <v>227</v>
      </c>
      <c r="AC20" s="34" t="s">
        <v>227</v>
      </c>
      <c r="AD20" s="34" t="s">
        <v>227</v>
      </c>
      <c r="AE20" s="34" t="s">
        <v>227</v>
      </c>
      <c r="AF20" s="34" t="s">
        <v>227</v>
      </c>
      <c r="AG20" s="65">
        <v>43517</v>
      </c>
      <c r="AH20" s="45">
        <v>43882</v>
      </c>
      <c r="AI20" s="34" t="s">
        <v>227</v>
      </c>
      <c r="AJ20" s="34" t="s">
        <v>227</v>
      </c>
      <c r="AK20" s="34" t="s">
        <v>227</v>
      </c>
      <c r="AL20" s="34" t="s">
        <v>227</v>
      </c>
      <c r="AM20" s="65">
        <v>43517</v>
      </c>
      <c r="AN20" s="45">
        <v>43882</v>
      </c>
      <c r="AO20" s="32" t="s">
        <v>237</v>
      </c>
      <c r="AP20" s="32" t="s">
        <v>238</v>
      </c>
      <c r="AQ20" s="204">
        <v>1</v>
      </c>
      <c r="AR20" s="14" t="s">
        <v>329</v>
      </c>
    </row>
    <row r="21" spans="1:44" s="1" customFormat="1" x14ac:dyDescent="0.2">
      <c r="A21" s="436"/>
      <c r="B21" s="436"/>
      <c r="C21" s="212"/>
      <c r="D21" s="439"/>
      <c r="E21" s="75"/>
      <c r="F21" s="49"/>
      <c r="G21" s="49"/>
      <c r="H21" s="49"/>
      <c r="I21" s="49"/>
      <c r="J21" s="49"/>
      <c r="K21" s="49"/>
      <c r="L21" s="49"/>
      <c r="M21" s="49"/>
      <c r="N21" s="165"/>
      <c r="O21" s="82"/>
      <c r="P21" s="49"/>
      <c r="Q21" s="75"/>
      <c r="R21" s="98"/>
      <c r="S21" s="231">
        <v>1</v>
      </c>
      <c r="T21" s="277" t="s">
        <v>54</v>
      </c>
      <c r="U21" s="150" t="s">
        <v>185</v>
      </c>
      <c r="V21" s="65">
        <v>43517</v>
      </c>
      <c r="W21" s="45">
        <v>43882</v>
      </c>
      <c r="X21" s="35"/>
      <c r="Y21" s="104">
        <v>0</v>
      </c>
      <c r="Z21" s="106">
        <v>-119</v>
      </c>
      <c r="AA21" s="106">
        <v>1</v>
      </c>
      <c r="AB21" s="34" t="s">
        <v>227</v>
      </c>
      <c r="AC21" s="34" t="s">
        <v>227</v>
      </c>
      <c r="AD21" s="34" t="s">
        <v>227</v>
      </c>
      <c r="AE21" s="34" t="s">
        <v>227</v>
      </c>
      <c r="AF21" s="34" t="s">
        <v>227</v>
      </c>
      <c r="AG21" s="65">
        <v>43517</v>
      </c>
      <c r="AH21" s="45">
        <v>43882</v>
      </c>
      <c r="AI21" s="34" t="s">
        <v>227</v>
      </c>
      <c r="AJ21" s="34" t="s">
        <v>227</v>
      </c>
      <c r="AK21" s="34" t="s">
        <v>227</v>
      </c>
      <c r="AL21" s="34" t="s">
        <v>227</v>
      </c>
      <c r="AM21" s="65">
        <v>43517</v>
      </c>
      <c r="AN21" s="45">
        <v>43882</v>
      </c>
      <c r="AO21" s="32" t="s">
        <v>237</v>
      </c>
      <c r="AP21" s="32" t="s">
        <v>238</v>
      </c>
      <c r="AQ21" s="204">
        <v>1</v>
      </c>
      <c r="AR21" s="14" t="s">
        <v>343</v>
      </c>
    </row>
    <row r="22" spans="1:44" s="1" customFormat="1" ht="46.5" customHeight="1" x14ac:dyDescent="0.2">
      <c r="A22" s="437"/>
      <c r="B22" s="437"/>
      <c r="C22" s="213" t="s">
        <v>157</v>
      </c>
      <c r="D22" s="440"/>
      <c r="E22" s="76" t="s">
        <v>214</v>
      </c>
      <c r="F22" s="45">
        <v>43517</v>
      </c>
      <c r="G22" s="45">
        <v>43882</v>
      </c>
      <c r="H22" s="45">
        <v>43521</v>
      </c>
      <c r="I22" s="142" t="s">
        <v>215</v>
      </c>
      <c r="J22" s="89" t="s">
        <v>254</v>
      </c>
      <c r="K22" s="159" t="s">
        <v>303</v>
      </c>
      <c r="L22" s="89" t="s">
        <v>302</v>
      </c>
      <c r="M22" s="173">
        <v>334515</v>
      </c>
      <c r="N22" s="322" t="s">
        <v>227</v>
      </c>
      <c r="O22" s="65" t="s">
        <v>220</v>
      </c>
      <c r="P22" s="45" t="s">
        <v>304</v>
      </c>
      <c r="Q22" s="45" t="s">
        <v>222</v>
      </c>
      <c r="R22" s="78" t="s">
        <v>223</v>
      </c>
      <c r="S22" s="231">
        <v>1</v>
      </c>
      <c r="T22" s="164" t="s">
        <v>245</v>
      </c>
      <c r="U22" s="32" t="s">
        <v>161</v>
      </c>
      <c r="V22" s="65">
        <v>43517</v>
      </c>
      <c r="W22" s="45">
        <v>43882</v>
      </c>
      <c r="X22" s="35"/>
      <c r="Y22" s="104">
        <v>99</v>
      </c>
      <c r="Z22" s="104">
        <v>0</v>
      </c>
      <c r="AA22" s="104">
        <v>99</v>
      </c>
      <c r="AB22" s="34" t="s">
        <v>227</v>
      </c>
      <c r="AC22" s="34">
        <v>75000</v>
      </c>
      <c r="AD22" s="32" t="s">
        <v>226</v>
      </c>
      <c r="AE22" s="32" t="s">
        <v>225</v>
      </c>
      <c r="AF22" s="32" t="s">
        <v>224</v>
      </c>
      <c r="AG22" s="65">
        <v>43517</v>
      </c>
      <c r="AH22" s="45">
        <v>43882</v>
      </c>
      <c r="AI22" s="34">
        <v>5000</v>
      </c>
      <c r="AJ22" s="32" t="s">
        <v>226</v>
      </c>
      <c r="AK22" s="14" t="s">
        <v>230</v>
      </c>
      <c r="AL22" s="32" t="s">
        <v>224</v>
      </c>
      <c r="AM22" s="65">
        <v>43517</v>
      </c>
      <c r="AN22" s="45">
        <v>43882</v>
      </c>
      <c r="AO22" s="32" t="s">
        <v>237</v>
      </c>
      <c r="AP22" s="32" t="s">
        <v>238</v>
      </c>
      <c r="AQ22" s="204">
        <v>1</v>
      </c>
      <c r="AR22" s="91" t="s">
        <v>328</v>
      </c>
    </row>
    <row r="23" spans="1:44" s="1" customFormat="1" x14ac:dyDescent="0.2">
      <c r="A23" s="436" t="s">
        <v>388</v>
      </c>
      <c r="B23" s="436" t="s">
        <v>240</v>
      </c>
      <c r="C23" s="197"/>
      <c r="D23" s="438" t="s">
        <v>293</v>
      </c>
      <c r="E23" s="49"/>
      <c r="F23" s="75"/>
      <c r="G23" s="48"/>
      <c r="H23" s="49"/>
      <c r="I23" s="49"/>
      <c r="J23" s="49"/>
      <c r="K23" s="49"/>
      <c r="L23" s="49"/>
      <c r="M23" s="49"/>
      <c r="N23" s="227"/>
      <c r="O23" s="63"/>
      <c r="P23" s="75"/>
      <c r="Q23" s="49"/>
      <c r="R23" s="81"/>
      <c r="S23" s="233">
        <v>1</v>
      </c>
      <c r="T23" s="66"/>
      <c r="U23" s="32" t="s">
        <v>161</v>
      </c>
      <c r="V23" s="65">
        <v>43517</v>
      </c>
      <c r="W23" s="45">
        <v>43882</v>
      </c>
      <c r="X23" s="35"/>
      <c r="Y23" s="104">
        <v>426</v>
      </c>
      <c r="Z23" s="106">
        <v>0</v>
      </c>
      <c r="AA23" s="106">
        <v>426</v>
      </c>
      <c r="AB23" s="34" t="s">
        <v>227</v>
      </c>
      <c r="AC23" s="34">
        <v>75000</v>
      </c>
      <c r="AD23" s="32" t="s">
        <v>226</v>
      </c>
      <c r="AE23" s="32" t="s">
        <v>225</v>
      </c>
      <c r="AF23" s="32" t="s">
        <v>224</v>
      </c>
      <c r="AG23" s="65">
        <v>43517</v>
      </c>
      <c r="AH23" s="45">
        <v>43882</v>
      </c>
      <c r="AI23" s="34">
        <v>5000</v>
      </c>
      <c r="AJ23" s="32" t="s">
        <v>226</v>
      </c>
      <c r="AK23" s="14" t="s">
        <v>230</v>
      </c>
      <c r="AL23" s="32" t="s">
        <v>224</v>
      </c>
      <c r="AM23" s="65">
        <v>43517</v>
      </c>
      <c r="AN23" s="45">
        <v>43882</v>
      </c>
      <c r="AO23" s="32" t="s">
        <v>237</v>
      </c>
      <c r="AP23" s="32" t="s">
        <v>238</v>
      </c>
      <c r="AQ23" s="204">
        <v>1</v>
      </c>
      <c r="AR23" s="91" t="s">
        <v>328</v>
      </c>
    </row>
    <row r="24" spans="1:44" s="1" customFormat="1" x14ac:dyDescent="0.2">
      <c r="A24" s="436"/>
      <c r="B24" s="436"/>
      <c r="C24" s="214"/>
      <c r="D24" s="439"/>
      <c r="E24" s="49"/>
      <c r="F24" s="48"/>
      <c r="G24" s="49"/>
      <c r="H24" s="49"/>
      <c r="I24" s="49"/>
      <c r="J24" s="49"/>
      <c r="K24" s="49"/>
      <c r="L24" s="49"/>
      <c r="M24" s="49"/>
      <c r="N24" s="304"/>
      <c r="O24" s="82"/>
      <c r="P24" s="48"/>
      <c r="Q24" s="75"/>
      <c r="R24" s="98"/>
      <c r="S24" s="233">
        <v>1</v>
      </c>
      <c r="U24" s="166" t="s">
        <v>164</v>
      </c>
      <c r="V24" s="65">
        <v>43517</v>
      </c>
      <c r="W24" s="45">
        <v>43882</v>
      </c>
      <c r="X24" s="35"/>
      <c r="Y24" s="104">
        <v>19</v>
      </c>
      <c r="Z24" s="106">
        <v>0</v>
      </c>
      <c r="AA24" s="106">
        <v>19</v>
      </c>
      <c r="AB24" s="34" t="s">
        <v>227</v>
      </c>
      <c r="AC24" s="34" t="s">
        <v>227</v>
      </c>
      <c r="AD24" s="34" t="s">
        <v>227</v>
      </c>
      <c r="AE24" s="34" t="s">
        <v>227</v>
      </c>
      <c r="AF24" s="34" t="s">
        <v>227</v>
      </c>
      <c r="AG24" s="65">
        <v>43517</v>
      </c>
      <c r="AH24" s="45">
        <v>43882</v>
      </c>
      <c r="AI24" s="34" t="s">
        <v>227</v>
      </c>
      <c r="AJ24" s="34" t="s">
        <v>227</v>
      </c>
      <c r="AK24" s="34" t="s">
        <v>227</v>
      </c>
      <c r="AL24" s="34" t="s">
        <v>227</v>
      </c>
      <c r="AM24" s="65">
        <v>43517</v>
      </c>
      <c r="AN24" s="45">
        <v>43882</v>
      </c>
      <c r="AO24" s="32" t="s">
        <v>237</v>
      </c>
      <c r="AP24" s="32" t="s">
        <v>238</v>
      </c>
      <c r="AQ24" s="204">
        <v>1</v>
      </c>
      <c r="AR24" s="14" t="s">
        <v>329</v>
      </c>
    </row>
    <row r="25" spans="1:44" s="1" customFormat="1" x14ac:dyDescent="0.2">
      <c r="A25" s="436"/>
      <c r="B25" s="436"/>
      <c r="C25" s="197"/>
      <c r="D25" s="439"/>
      <c r="E25" s="49"/>
      <c r="F25" s="75"/>
      <c r="G25" s="49"/>
      <c r="H25" s="49"/>
      <c r="I25" s="49"/>
      <c r="J25" s="49"/>
      <c r="K25" s="49"/>
      <c r="L25" s="49"/>
      <c r="M25" s="49"/>
      <c r="N25" s="304"/>
      <c r="O25" s="82"/>
      <c r="P25" s="75"/>
      <c r="Q25" s="75"/>
      <c r="R25" s="98"/>
      <c r="S25" s="233">
        <v>2</v>
      </c>
      <c r="T25" s="315"/>
      <c r="U25" s="32" t="s">
        <v>161</v>
      </c>
      <c r="V25" s="65">
        <v>43517</v>
      </c>
      <c r="W25" s="45">
        <v>43882</v>
      </c>
      <c r="X25" s="35"/>
      <c r="Y25" s="104">
        <v>512</v>
      </c>
      <c r="Z25" s="106">
        <v>0</v>
      </c>
      <c r="AA25" s="104">
        <v>512</v>
      </c>
      <c r="AB25" s="34" t="s">
        <v>227</v>
      </c>
      <c r="AC25" s="34">
        <v>75000</v>
      </c>
      <c r="AD25" s="32" t="s">
        <v>226</v>
      </c>
      <c r="AE25" s="32" t="s">
        <v>225</v>
      </c>
      <c r="AF25" s="32" t="s">
        <v>224</v>
      </c>
      <c r="AG25" s="65">
        <v>43517</v>
      </c>
      <c r="AH25" s="45">
        <v>43882</v>
      </c>
      <c r="AI25" s="34">
        <v>5000</v>
      </c>
      <c r="AJ25" s="32" t="s">
        <v>226</v>
      </c>
      <c r="AK25" s="14" t="s">
        <v>230</v>
      </c>
      <c r="AL25" s="32" t="s">
        <v>224</v>
      </c>
      <c r="AM25" s="65">
        <v>43517</v>
      </c>
      <c r="AN25" s="45">
        <v>43882</v>
      </c>
      <c r="AO25" s="32" t="s">
        <v>237</v>
      </c>
      <c r="AP25" s="32" t="s">
        <v>238</v>
      </c>
      <c r="AQ25" s="204">
        <v>1</v>
      </c>
      <c r="AR25" s="91" t="s">
        <v>328</v>
      </c>
    </row>
    <row r="26" spans="1:44" s="1" customFormat="1" x14ac:dyDescent="0.2">
      <c r="A26" s="436"/>
      <c r="B26" s="436"/>
      <c r="C26" s="212"/>
      <c r="D26" s="439"/>
      <c r="E26" s="49"/>
      <c r="F26" s="75"/>
      <c r="G26" s="49"/>
      <c r="H26" s="49"/>
      <c r="I26" s="49"/>
      <c r="J26" s="49"/>
      <c r="K26" s="49"/>
      <c r="L26" s="49"/>
      <c r="M26" s="49"/>
      <c r="N26" s="304"/>
      <c r="O26" s="82"/>
      <c r="P26" s="48"/>
      <c r="Q26" s="75"/>
      <c r="R26" s="98"/>
      <c r="S26" s="233">
        <v>2</v>
      </c>
      <c r="T26" s="317" t="s">
        <v>159</v>
      </c>
      <c r="U26" s="166" t="s">
        <v>164</v>
      </c>
      <c r="V26" s="65">
        <v>43517</v>
      </c>
      <c r="W26" s="45">
        <v>43882</v>
      </c>
      <c r="X26" s="35"/>
      <c r="Y26" s="104">
        <v>34</v>
      </c>
      <c r="Z26" s="106">
        <v>0</v>
      </c>
      <c r="AA26" s="104">
        <v>34</v>
      </c>
      <c r="AB26" s="34" t="s">
        <v>227</v>
      </c>
      <c r="AC26" s="34" t="s">
        <v>227</v>
      </c>
      <c r="AD26" s="34" t="s">
        <v>227</v>
      </c>
      <c r="AE26" s="34" t="s">
        <v>227</v>
      </c>
      <c r="AF26" s="34" t="s">
        <v>227</v>
      </c>
      <c r="AG26" s="65">
        <v>43517</v>
      </c>
      <c r="AH26" s="45">
        <v>43882</v>
      </c>
      <c r="AI26" s="34" t="s">
        <v>227</v>
      </c>
      <c r="AJ26" s="34" t="s">
        <v>227</v>
      </c>
      <c r="AK26" s="34" t="s">
        <v>227</v>
      </c>
      <c r="AL26" s="34" t="s">
        <v>227</v>
      </c>
      <c r="AM26" s="65">
        <v>43517</v>
      </c>
      <c r="AN26" s="45">
        <v>43882</v>
      </c>
      <c r="AO26" s="32" t="s">
        <v>237</v>
      </c>
      <c r="AP26" s="32" t="s">
        <v>238</v>
      </c>
      <c r="AQ26" s="204">
        <v>1</v>
      </c>
      <c r="AR26" s="14" t="s">
        <v>329</v>
      </c>
    </row>
    <row r="27" spans="1:44" s="1" customFormat="1" x14ac:dyDescent="0.2">
      <c r="A27" s="436"/>
      <c r="B27" s="436"/>
      <c r="C27" s="214"/>
      <c r="D27" s="439"/>
      <c r="E27" s="75"/>
      <c r="F27" s="49"/>
      <c r="G27" s="49"/>
      <c r="H27" s="49"/>
      <c r="I27" s="49"/>
      <c r="J27" s="49"/>
      <c r="K27" s="49"/>
      <c r="L27" s="49"/>
      <c r="M27" s="49"/>
      <c r="N27" s="165"/>
      <c r="O27" s="82"/>
      <c r="P27" s="49"/>
      <c r="Q27" s="75"/>
      <c r="R27" s="98"/>
      <c r="S27" s="231">
        <v>1</v>
      </c>
      <c r="T27" s="277" t="s">
        <v>54</v>
      </c>
      <c r="U27" s="150" t="s">
        <v>185</v>
      </c>
      <c r="V27" s="65">
        <v>43517</v>
      </c>
      <c r="W27" s="45">
        <v>43882</v>
      </c>
      <c r="X27" s="35"/>
      <c r="Y27" s="104">
        <v>120</v>
      </c>
      <c r="Z27" s="106">
        <v>118</v>
      </c>
      <c r="AA27" s="106">
        <v>118</v>
      </c>
      <c r="AB27" s="34" t="s">
        <v>227</v>
      </c>
      <c r="AC27" s="34" t="s">
        <v>227</v>
      </c>
      <c r="AD27" s="34" t="s">
        <v>227</v>
      </c>
      <c r="AE27" s="34" t="s">
        <v>227</v>
      </c>
      <c r="AF27" s="34" t="s">
        <v>227</v>
      </c>
      <c r="AG27" s="65">
        <v>43517</v>
      </c>
      <c r="AH27" s="45">
        <v>43882</v>
      </c>
      <c r="AI27" s="34" t="s">
        <v>227</v>
      </c>
      <c r="AJ27" s="34" t="s">
        <v>227</v>
      </c>
      <c r="AK27" s="34" t="s">
        <v>227</v>
      </c>
      <c r="AL27" s="34" t="s">
        <v>227</v>
      </c>
      <c r="AM27" s="65">
        <v>43517</v>
      </c>
      <c r="AN27" s="45">
        <v>43882</v>
      </c>
      <c r="AO27" s="32" t="s">
        <v>237</v>
      </c>
      <c r="AP27" s="32" t="s">
        <v>238</v>
      </c>
      <c r="AQ27" s="204">
        <v>1</v>
      </c>
      <c r="AR27" s="14" t="s">
        <v>343</v>
      </c>
    </row>
    <row r="28" spans="1:44" s="1" customFormat="1" ht="33.75" customHeight="1" x14ac:dyDescent="0.2">
      <c r="A28" s="437"/>
      <c r="B28" s="437"/>
      <c r="C28" s="213" t="s">
        <v>158</v>
      </c>
      <c r="D28" s="440"/>
      <c r="E28" s="76" t="s">
        <v>214</v>
      </c>
      <c r="F28" s="45">
        <v>43517</v>
      </c>
      <c r="G28" s="45">
        <v>43882</v>
      </c>
      <c r="H28" s="45">
        <v>43523</v>
      </c>
      <c r="I28" s="142" t="s">
        <v>215</v>
      </c>
      <c r="J28" s="89" t="s">
        <v>254</v>
      </c>
      <c r="K28" s="159" t="s">
        <v>303</v>
      </c>
      <c r="L28" s="89" t="s">
        <v>302</v>
      </c>
      <c r="M28" s="173">
        <v>334515</v>
      </c>
      <c r="N28" s="322" t="s">
        <v>227</v>
      </c>
      <c r="O28" s="65" t="s">
        <v>220</v>
      </c>
      <c r="P28" s="45" t="s">
        <v>304</v>
      </c>
      <c r="Q28" s="45" t="s">
        <v>222</v>
      </c>
      <c r="R28" s="78" t="s">
        <v>223</v>
      </c>
      <c r="S28" s="231">
        <v>1</v>
      </c>
      <c r="T28" s="164" t="s">
        <v>245</v>
      </c>
      <c r="U28" s="32" t="s">
        <v>161</v>
      </c>
      <c r="V28" s="65">
        <v>43517</v>
      </c>
      <c r="W28" s="45">
        <v>43882</v>
      </c>
      <c r="X28" s="35"/>
      <c r="Y28" s="104">
        <v>99</v>
      </c>
      <c r="Z28" s="104">
        <v>0</v>
      </c>
      <c r="AA28" s="104">
        <v>99</v>
      </c>
      <c r="AB28" s="34" t="s">
        <v>227</v>
      </c>
      <c r="AC28" s="34">
        <v>75000</v>
      </c>
      <c r="AD28" s="32" t="s">
        <v>226</v>
      </c>
      <c r="AE28" s="32" t="s">
        <v>225</v>
      </c>
      <c r="AF28" s="32" t="s">
        <v>224</v>
      </c>
      <c r="AG28" s="65">
        <v>43517</v>
      </c>
      <c r="AH28" s="45">
        <v>43882</v>
      </c>
      <c r="AI28" s="34">
        <v>5000</v>
      </c>
      <c r="AJ28" s="32" t="s">
        <v>226</v>
      </c>
      <c r="AK28" s="14" t="s">
        <v>230</v>
      </c>
      <c r="AL28" s="32" t="s">
        <v>224</v>
      </c>
      <c r="AM28" s="65">
        <v>43517</v>
      </c>
      <c r="AN28" s="45">
        <v>43882</v>
      </c>
      <c r="AO28" s="32" t="s">
        <v>237</v>
      </c>
      <c r="AP28" s="32" t="s">
        <v>238</v>
      </c>
      <c r="AQ28" s="204">
        <v>1</v>
      </c>
      <c r="AR28" s="91" t="s">
        <v>328</v>
      </c>
    </row>
    <row r="29" spans="1:44" x14ac:dyDescent="0.2">
      <c r="A29" s="436" t="s">
        <v>389</v>
      </c>
      <c r="B29" s="436" t="s">
        <v>283</v>
      </c>
      <c r="C29" s="197"/>
      <c r="D29" s="438" t="s">
        <v>295</v>
      </c>
      <c r="E29" s="49"/>
      <c r="F29" s="75"/>
      <c r="G29" s="48"/>
      <c r="H29" s="49"/>
      <c r="I29" s="49"/>
      <c r="J29" s="49"/>
      <c r="K29" s="49"/>
      <c r="L29" s="49"/>
      <c r="M29" s="49"/>
      <c r="N29" s="304"/>
      <c r="O29" s="323"/>
      <c r="P29" s="75"/>
      <c r="Q29" s="49"/>
      <c r="R29" s="81"/>
      <c r="S29" s="233">
        <v>1</v>
      </c>
      <c r="T29" s="66"/>
      <c r="U29" s="32" t="s">
        <v>161</v>
      </c>
      <c r="V29" s="65">
        <v>43517</v>
      </c>
      <c r="W29" s="45">
        <v>43882</v>
      </c>
      <c r="X29" s="35"/>
      <c r="Y29" s="104">
        <v>426</v>
      </c>
      <c r="Z29" s="106">
        <v>0</v>
      </c>
      <c r="AA29" s="106">
        <v>426</v>
      </c>
      <c r="AB29" s="34" t="s">
        <v>227</v>
      </c>
      <c r="AC29" s="34">
        <v>75000</v>
      </c>
      <c r="AD29" s="32" t="s">
        <v>226</v>
      </c>
      <c r="AE29" s="32" t="s">
        <v>225</v>
      </c>
      <c r="AF29" s="32" t="s">
        <v>224</v>
      </c>
      <c r="AG29" s="65">
        <v>43517</v>
      </c>
      <c r="AH29" s="45">
        <v>43882</v>
      </c>
      <c r="AI29" s="34">
        <v>5000</v>
      </c>
      <c r="AJ29" s="32" t="s">
        <v>226</v>
      </c>
      <c r="AK29" s="14" t="s">
        <v>230</v>
      </c>
      <c r="AL29" s="32" t="s">
        <v>224</v>
      </c>
      <c r="AM29" s="65">
        <v>43517</v>
      </c>
      <c r="AN29" s="45">
        <v>43882</v>
      </c>
      <c r="AO29" s="32" t="s">
        <v>237</v>
      </c>
      <c r="AP29" s="32" t="s">
        <v>238</v>
      </c>
      <c r="AQ29" s="204">
        <v>1</v>
      </c>
      <c r="AR29" s="91" t="s">
        <v>328</v>
      </c>
    </row>
    <row r="30" spans="1:44" x14ac:dyDescent="0.2">
      <c r="A30" s="436"/>
      <c r="B30" s="436"/>
      <c r="C30" s="212"/>
      <c r="D30" s="439"/>
      <c r="E30" s="49"/>
      <c r="F30" s="48"/>
      <c r="G30" s="81"/>
      <c r="H30" s="167"/>
      <c r="I30" s="168"/>
      <c r="J30" s="49"/>
      <c r="K30" s="49"/>
      <c r="L30" s="49"/>
      <c r="M30" s="49"/>
      <c r="N30" s="304"/>
      <c r="O30" s="82"/>
      <c r="P30" s="75"/>
      <c r="Q30" s="75"/>
      <c r="R30" s="98"/>
      <c r="S30" s="233">
        <v>1</v>
      </c>
      <c r="U30" s="166" t="s">
        <v>164</v>
      </c>
      <c r="V30" s="65">
        <v>43517</v>
      </c>
      <c r="W30" s="45">
        <v>43882</v>
      </c>
      <c r="X30" s="35"/>
      <c r="Y30" s="104">
        <v>19</v>
      </c>
      <c r="Z30" s="106">
        <v>0</v>
      </c>
      <c r="AA30" s="106">
        <v>19</v>
      </c>
      <c r="AB30" s="34" t="s">
        <v>227</v>
      </c>
      <c r="AC30" s="34" t="s">
        <v>227</v>
      </c>
      <c r="AD30" s="34" t="s">
        <v>227</v>
      </c>
      <c r="AE30" s="34" t="s">
        <v>227</v>
      </c>
      <c r="AF30" s="34" t="s">
        <v>227</v>
      </c>
      <c r="AG30" s="65">
        <v>43517</v>
      </c>
      <c r="AH30" s="45">
        <v>43882</v>
      </c>
      <c r="AI30" s="34" t="s">
        <v>227</v>
      </c>
      <c r="AJ30" s="34" t="s">
        <v>227</v>
      </c>
      <c r="AK30" s="34" t="s">
        <v>227</v>
      </c>
      <c r="AL30" s="34" t="s">
        <v>227</v>
      </c>
      <c r="AM30" s="65">
        <v>43517</v>
      </c>
      <c r="AN30" s="45">
        <v>43882</v>
      </c>
      <c r="AO30" s="32" t="s">
        <v>237</v>
      </c>
      <c r="AP30" s="32" t="s">
        <v>238</v>
      </c>
      <c r="AQ30" s="204">
        <v>1</v>
      </c>
      <c r="AR30" s="14" t="s">
        <v>329</v>
      </c>
    </row>
    <row r="31" spans="1:44" x14ac:dyDescent="0.2">
      <c r="A31" s="436"/>
      <c r="B31" s="436"/>
      <c r="C31" s="212"/>
      <c r="D31" s="439"/>
      <c r="E31" s="49"/>
      <c r="F31" s="75"/>
      <c r="G31" s="304"/>
      <c r="H31" s="310"/>
      <c r="I31" s="64"/>
      <c r="J31" s="49"/>
      <c r="K31" s="49"/>
      <c r="L31" s="49"/>
      <c r="M31" s="49"/>
      <c r="N31" s="304"/>
      <c r="O31" s="82"/>
      <c r="P31" s="49"/>
      <c r="Q31" s="75"/>
      <c r="R31" s="98"/>
      <c r="S31" s="233">
        <v>2</v>
      </c>
      <c r="T31" s="318"/>
      <c r="U31" s="32" t="s">
        <v>161</v>
      </c>
      <c r="V31" s="65">
        <v>43517</v>
      </c>
      <c r="W31" s="45">
        <v>43882</v>
      </c>
      <c r="X31" s="35"/>
      <c r="Y31" s="104">
        <v>0</v>
      </c>
      <c r="Z31" s="106">
        <v>-502</v>
      </c>
      <c r="AA31" s="104">
        <v>10</v>
      </c>
      <c r="AB31" s="34" t="s">
        <v>227</v>
      </c>
      <c r="AC31" s="34">
        <v>75000</v>
      </c>
      <c r="AD31" s="32" t="s">
        <v>226</v>
      </c>
      <c r="AE31" s="32" t="s">
        <v>225</v>
      </c>
      <c r="AF31" s="32" t="s">
        <v>224</v>
      </c>
      <c r="AG31" s="65">
        <v>43517</v>
      </c>
      <c r="AH31" s="45">
        <v>43882</v>
      </c>
      <c r="AI31" s="34">
        <v>5000</v>
      </c>
      <c r="AJ31" s="32" t="s">
        <v>226</v>
      </c>
      <c r="AK31" s="14" t="s">
        <v>230</v>
      </c>
      <c r="AL31" s="32" t="s">
        <v>224</v>
      </c>
      <c r="AM31" s="65">
        <v>43517</v>
      </c>
      <c r="AN31" s="45">
        <v>43882</v>
      </c>
      <c r="AO31" s="32" t="s">
        <v>237</v>
      </c>
      <c r="AP31" s="32" t="s">
        <v>238</v>
      </c>
      <c r="AQ31" s="204">
        <v>1</v>
      </c>
      <c r="AR31" s="91" t="s">
        <v>328</v>
      </c>
    </row>
    <row r="32" spans="1:44" x14ac:dyDescent="0.2">
      <c r="A32" s="436"/>
      <c r="B32" s="436"/>
      <c r="C32" s="212"/>
      <c r="D32" s="439"/>
      <c r="E32" s="49"/>
      <c r="F32" s="75"/>
      <c r="G32" s="304"/>
      <c r="H32" s="310"/>
      <c r="I32" s="64"/>
      <c r="J32" s="49"/>
      <c r="K32" s="49"/>
      <c r="L32" s="49"/>
      <c r="M32" s="49"/>
      <c r="N32" s="304"/>
      <c r="O32" s="82"/>
      <c r="P32" s="49"/>
      <c r="Q32" s="75"/>
      <c r="R32" s="98"/>
      <c r="S32" s="233">
        <v>2</v>
      </c>
      <c r="T32" s="202"/>
      <c r="U32" s="166" t="s">
        <v>164</v>
      </c>
      <c r="V32" s="65">
        <v>43517</v>
      </c>
      <c r="W32" s="45">
        <v>43882</v>
      </c>
      <c r="X32" s="35"/>
      <c r="Y32" s="104">
        <v>0</v>
      </c>
      <c r="Z32" s="106">
        <v>-33</v>
      </c>
      <c r="AA32" s="104">
        <v>1</v>
      </c>
      <c r="AB32" s="34" t="s">
        <v>227</v>
      </c>
      <c r="AC32" s="34" t="s">
        <v>227</v>
      </c>
      <c r="AD32" s="34" t="s">
        <v>227</v>
      </c>
      <c r="AE32" s="34" t="s">
        <v>227</v>
      </c>
      <c r="AF32" s="34" t="s">
        <v>227</v>
      </c>
      <c r="AG32" s="65">
        <v>43517</v>
      </c>
      <c r="AH32" s="45">
        <v>43882</v>
      </c>
      <c r="AI32" s="34" t="s">
        <v>227</v>
      </c>
      <c r="AJ32" s="34" t="s">
        <v>227</v>
      </c>
      <c r="AK32" s="34" t="s">
        <v>227</v>
      </c>
      <c r="AL32" s="34" t="s">
        <v>227</v>
      </c>
      <c r="AM32" s="65">
        <v>43517</v>
      </c>
      <c r="AN32" s="45">
        <v>43882</v>
      </c>
      <c r="AO32" s="32" t="s">
        <v>237</v>
      </c>
      <c r="AP32" s="32" t="s">
        <v>238</v>
      </c>
      <c r="AQ32" s="204">
        <v>1</v>
      </c>
      <c r="AR32" s="14" t="s">
        <v>329</v>
      </c>
    </row>
    <row r="33" spans="1:44" x14ac:dyDescent="0.2">
      <c r="A33" s="436"/>
      <c r="B33" s="436"/>
      <c r="C33" s="212"/>
      <c r="D33" s="439"/>
      <c r="E33" s="49"/>
      <c r="F33" s="49"/>
      <c r="G33" s="304"/>
      <c r="H33" s="310"/>
      <c r="I33" s="64"/>
      <c r="J33" s="49"/>
      <c r="K33" s="49"/>
      <c r="L33" s="49"/>
      <c r="M33" s="49"/>
      <c r="N33" s="165"/>
      <c r="O33" s="82"/>
      <c r="P33" s="49"/>
      <c r="Q33" s="75"/>
      <c r="R33" s="98"/>
      <c r="S33" s="233">
        <v>3</v>
      </c>
      <c r="T33" s="318"/>
      <c r="U33" s="32" t="s">
        <v>161</v>
      </c>
      <c r="V33" s="65">
        <v>43517</v>
      </c>
      <c r="W33" s="45">
        <v>43882</v>
      </c>
      <c r="X33" s="35"/>
      <c r="Y33" s="104">
        <v>512</v>
      </c>
      <c r="Z33" s="106">
        <v>502</v>
      </c>
      <c r="AA33" s="104">
        <v>502</v>
      </c>
      <c r="AB33" s="34" t="s">
        <v>227</v>
      </c>
      <c r="AC33" s="34">
        <v>75000</v>
      </c>
      <c r="AD33" s="32" t="s">
        <v>226</v>
      </c>
      <c r="AE33" s="32" t="s">
        <v>225</v>
      </c>
      <c r="AF33" s="32" t="s">
        <v>224</v>
      </c>
      <c r="AG33" s="65">
        <v>43517</v>
      </c>
      <c r="AH33" s="45">
        <v>43882</v>
      </c>
      <c r="AI33" s="34">
        <v>5000</v>
      </c>
      <c r="AJ33" s="32" t="s">
        <v>226</v>
      </c>
      <c r="AK33" s="14" t="s">
        <v>230</v>
      </c>
      <c r="AL33" s="32" t="s">
        <v>224</v>
      </c>
      <c r="AM33" s="65">
        <v>43517</v>
      </c>
      <c r="AN33" s="45">
        <v>43882</v>
      </c>
      <c r="AO33" s="32" t="s">
        <v>237</v>
      </c>
      <c r="AP33" s="32" t="s">
        <v>238</v>
      </c>
      <c r="AQ33" s="204">
        <v>1</v>
      </c>
      <c r="AR33" s="91" t="s">
        <v>328</v>
      </c>
    </row>
    <row r="34" spans="1:44" x14ac:dyDescent="0.2">
      <c r="A34" s="436"/>
      <c r="B34" s="436"/>
      <c r="C34" s="212"/>
      <c r="D34" s="439"/>
      <c r="E34" s="49"/>
      <c r="F34" s="75"/>
      <c r="G34" s="304"/>
      <c r="H34" s="310"/>
      <c r="I34" s="64"/>
      <c r="J34" s="49"/>
      <c r="K34" s="49"/>
      <c r="L34" s="49"/>
      <c r="M34" s="49"/>
      <c r="N34" s="81"/>
      <c r="O34" s="168"/>
      <c r="P34" s="49"/>
      <c r="Q34" s="75"/>
      <c r="R34" s="98"/>
      <c r="S34" s="233">
        <v>3</v>
      </c>
      <c r="T34" s="276" t="s">
        <v>159</v>
      </c>
      <c r="U34" s="166" t="s">
        <v>164</v>
      </c>
      <c r="V34" s="65">
        <v>43517</v>
      </c>
      <c r="W34" s="45">
        <v>43882</v>
      </c>
      <c r="X34" s="35"/>
      <c r="Y34" s="104">
        <v>34</v>
      </c>
      <c r="Z34" s="106">
        <v>33</v>
      </c>
      <c r="AA34" s="104">
        <v>33</v>
      </c>
      <c r="AB34" s="34" t="s">
        <v>227</v>
      </c>
      <c r="AC34" s="34" t="s">
        <v>227</v>
      </c>
      <c r="AD34" s="34" t="s">
        <v>227</v>
      </c>
      <c r="AE34" s="34" t="s">
        <v>227</v>
      </c>
      <c r="AF34" s="34" t="s">
        <v>227</v>
      </c>
      <c r="AG34" s="65">
        <v>43517</v>
      </c>
      <c r="AH34" s="45">
        <v>43882</v>
      </c>
      <c r="AI34" s="34" t="s">
        <v>227</v>
      </c>
      <c r="AJ34" s="34" t="s">
        <v>227</v>
      </c>
      <c r="AK34" s="34" t="s">
        <v>227</v>
      </c>
      <c r="AL34" s="34" t="s">
        <v>227</v>
      </c>
      <c r="AM34" s="65">
        <v>43517</v>
      </c>
      <c r="AN34" s="45">
        <v>43882</v>
      </c>
      <c r="AO34" s="32" t="s">
        <v>237</v>
      </c>
      <c r="AP34" s="32" t="s">
        <v>238</v>
      </c>
      <c r="AQ34" s="204">
        <v>1</v>
      </c>
      <c r="AR34" s="14" t="s">
        <v>329</v>
      </c>
    </row>
    <row r="35" spans="1:44" x14ac:dyDescent="0.2">
      <c r="A35" s="436"/>
      <c r="B35" s="436"/>
      <c r="C35" s="212"/>
      <c r="D35" s="439"/>
      <c r="E35" s="75"/>
      <c r="F35" s="49"/>
      <c r="G35" s="165"/>
      <c r="H35" s="310"/>
      <c r="I35" s="64"/>
      <c r="J35" s="49"/>
      <c r="K35" s="49"/>
      <c r="L35" s="49"/>
      <c r="M35" s="49"/>
      <c r="N35" s="98"/>
      <c r="O35" s="168"/>
      <c r="P35" s="49"/>
      <c r="Q35" s="75"/>
      <c r="R35" s="98"/>
      <c r="S35" s="231">
        <v>1</v>
      </c>
      <c r="T35" s="277" t="s">
        <v>54</v>
      </c>
      <c r="U35" s="150" t="s">
        <v>185</v>
      </c>
      <c r="V35" s="65">
        <v>43517</v>
      </c>
      <c r="W35" s="45">
        <v>43882</v>
      </c>
      <c r="X35" s="35"/>
      <c r="Y35" s="104">
        <v>0</v>
      </c>
      <c r="Z35" s="106">
        <v>-118</v>
      </c>
      <c r="AA35" s="106">
        <v>0</v>
      </c>
      <c r="AB35" s="34" t="s">
        <v>227</v>
      </c>
      <c r="AC35" s="34" t="s">
        <v>227</v>
      </c>
      <c r="AD35" s="34" t="s">
        <v>227</v>
      </c>
      <c r="AE35" s="34" t="s">
        <v>227</v>
      </c>
      <c r="AF35" s="34" t="s">
        <v>227</v>
      </c>
      <c r="AG35" s="65">
        <v>43517</v>
      </c>
      <c r="AH35" s="45">
        <v>43882</v>
      </c>
      <c r="AI35" s="34" t="s">
        <v>227</v>
      </c>
      <c r="AJ35" s="34" t="s">
        <v>227</v>
      </c>
      <c r="AK35" s="34" t="s">
        <v>227</v>
      </c>
      <c r="AL35" s="34" t="s">
        <v>227</v>
      </c>
      <c r="AM35" s="65">
        <v>43517</v>
      </c>
      <c r="AN35" s="45">
        <v>43882</v>
      </c>
      <c r="AO35" s="32" t="s">
        <v>237</v>
      </c>
      <c r="AP35" s="32" t="s">
        <v>238</v>
      </c>
      <c r="AQ35" s="204">
        <v>1</v>
      </c>
      <c r="AR35" s="14" t="s">
        <v>343</v>
      </c>
    </row>
    <row r="36" spans="1:44" ht="31.5" customHeight="1" x14ac:dyDescent="0.2">
      <c r="A36" s="437"/>
      <c r="B36" s="437"/>
      <c r="C36" s="213" t="s">
        <v>240</v>
      </c>
      <c r="D36" s="440"/>
      <c r="E36" s="76" t="s">
        <v>214</v>
      </c>
      <c r="F36" s="45">
        <v>43517</v>
      </c>
      <c r="G36" s="45">
        <v>43882</v>
      </c>
      <c r="H36" s="224">
        <v>43524</v>
      </c>
      <c r="I36" s="319" t="s">
        <v>215</v>
      </c>
      <c r="J36" s="89" t="s">
        <v>254</v>
      </c>
      <c r="K36" s="159" t="s">
        <v>303</v>
      </c>
      <c r="L36" s="89" t="s">
        <v>302</v>
      </c>
      <c r="M36" s="173">
        <v>334515</v>
      </c>
      <c r="N36" s="225" t="s">
        <v>227</v>
      </c>
      <c r="O36" s="65" t="s">
        <v>220</v>
      </c>
      <c r="P36" s="45" t="s">
        <v>304</v>
      </c>
      <c r="Q36" s="45" t="s">
        <v>222</v>
      </c>
      <c r="R36" s="78" t="s">
        <v>223</v>
      </c>
      <c r="S36" s="231">
        <v>1</v>
      </c>
      <c r="T36" s="164" t="s">
        <v>245</v>
      </c>
      <c r="U36" s="32" t="s">
        <v>161</v>
      </c>
      <c r="V36" s="65">
        <v>43517</v>
      </c>
      <c r="W36" s="45">
        <v>43882</v>
      </c>
      <c r="X36" s="35"/>
      <c r="Y36" s="104">
        <v>99</v>
      </c>
      <c r="Z36" s="104">
        <v>0</v>
      </c>
      <c r="AA36" s="104">
        <v>99</v>
      </c>
      <c r="AB36" s="34" t="s">
        <v>227</v>
      </c>
      <c r="AC36" s="34">
        <v>75000</v>
      </c>
      <c r="AD36" s="32" t="s">
        <v>226</v>
      </c>
      <c r="AE36" s="32" t="s">
        <v>225</v>
      </c>
      <c r="AF36" s="32" t="s">
        <v>224</v>
      </c>
      <c r="AG36" s="65">
        <v>43517</v>
      </c>
      <c r="AH36" s="45">
        <v>43882</v>
      </c>
      <c r="AI36" s="34">
        <v>5000</v>
      </c>
      <c r="AJ36" s="32" t="s">
        <v>226</v>
      </c>
      <c r="AK36" s="14" t="s">
        <v>230</v>
      </c>
      <c r="AL36" s="32" t="s">
        <v>224</v>
      </c>
      <c r="AM36" s="65">
        <v>43517</v>
      </c>
      <c r="AN36" s="45">
        <v>43882</v>
      </c>
      <c r="AO36" s="32" t="s">
        <v>237</v>
      </c>
      <c r="AP36" s="32" t="s">
        <v>238</v>
      </c>
      <c r="AQ36" s="204">
        <v>1</v>
      </c>
      <c r="AR36" s="91" t="s">
        <v>328</v>
      </c>
    </row>
    <row r="37" spans="1:44" x14ac:dyDescent="0.2">
      <c r="A37" s="436" t="s">
        <v>390</v>
      </c>
      <c r="B37" s="436" t="s">
        <v>284</v>
      </c>
      <c r="C37" s="197"/>
      <c r="D37" s="438" t="s">
        <v>295</v>
      </c>
      <c r="E37" s="49"/>
      <c r="F37" s="75"/>
      <c r="G37" s="48"/>
      <c r="H37" s="304"/>
      <c r="I37" s="64"/>
      <c r="J37" s="49"/>
      <c r="K37" s="49"/>
      <c r="L37" s="49"/>
      <c r="M37" s="49"/>
      <c r="N37" s="81"/>
      <c r="O37" s="226"/>
      <c r="P37" s="75"/>
      <c r="Q37" s="49"/>
      <c r="R37" s="81"/>
      <c r="S37" s="233">
        <v>1</v>
      </c>
      <c r="T37" s="66"/>
      <c r="U37" s="32" t="s">
        <v>161</v>
      </c>
      <c r="V37" s="65">
        <v>43517</v>
      </c>
      <c r="W37" s="45">
        <v>43882</v>
      </c>
      <c r="X37" s="35"/>
      <c r="Y37" s="104">
        <v>426</v>
      </c>
      <c r="Z37" s="106">
        <v>0</v>
      </c>
      <c r="AA37" s="106">
        <v>426</v>
      </c>
      <c r="AB37" s="34" t="s">
        <v>227</v>
      </c>
      <c r="AC37" s="34">
        <v>75000</v>
      </c>
      <c r="AD37" s="32" t="s">
        <v>226</v>
      </c>
      <c r="AE37" s="32" t="s">
        <v>225</v>
      </c>
      <c r="AF37" s="32" t="s">
        <v>224</v>
      </c>
      <c r="AG37" s="65">
        <v>43517</v>
      </c>
      <c r="AH37" s="45">
        <v>43882</v>
      </c>
      <c r="AI37" s="34">
        <v>5000</v>
      </c>
      <c r="AJ37" s="32" t="s">
        <v>226</v>
      </c>
      <c r="AK37" s="14" t="s">
        <v>230</v>
      </c>
      <c r="AL37" s="32" t="s">
        <v>224</v>
      </c>
      <c r="AM37" s="65">
        <v>43517</v>
      </c>
      <c r="AN37" s="45">
        <v>43882</v>
      </c>
      <c r="AO37" s="32" t="s">
        <v>237</v>
      </c>
      <c r="AP37" s="32" t="s">
        <v>238</v>
      </c>
      <c r="AQ37" s="204">
        <v>1</v>
      </c>
      <c r="AR37" s="91" t="s">
        <v>328</v>
      </c>
    </row>
    <row r="38" spans="1:44" x14ac:dyDescent="0.2">
      <c r="A38" s="436"/>
      <c r="B38" s="436"/>
      <c r="C38" s="212"/>
      <c r="D38" s="439"/>
      <c r="E38" s="49"/>
      <c r="F38" s="48"/>
      <c r="G38" s="304"/>
      <c r="H38" s="311"/>
      <c r="I38" s="82"/>
      <c r="J38" s="49"/>
      <c r="K38" s="49"/>
      <c r="L38" s="49"/>
      <c r="M38" s="49"/>
      <c r="N38" s="165"/>
      <c r="O38" s="64"/>
      <c r="P38" s="75"/>
      <c r="Q38" s="75"/>
      <c r="R38" s="98"/>
      <c r="S38" s="233">
        <v>1</v>
      </c>
      <c r="U38" s="166" t="s">
        <v>164</v>
      </c>
      <c r="V38" s="65">
        <v>43517</v>
      </c>
      <c r="W38" s="45">
        <v>43882</v>
      </c>
      <c r="X38" s="35"/>
      <c r="Y38" s="104">
        <v>19</v>
      </c>
      <c r="Z38" s="106">
        <v>0</v>
      </c>
      <c r="AA38" s="106">
        <v>19</v>
      </c>
      <c r="AB38" s="34" t="s">
        <v>227</v>
      </c>
      <c r="AC38" s="34" t="s">
        <v>227</v>
      </c>
      <c r="AD38" s="34" t="s">
        <v>227</v>
      </c>
      <c r="AE38" s="34" t="s">
        <v>227</v>
      </c>
      <c r="AF38" s="34" t="s">
        <v>227</v>
      </c>
      <c r="AG38" s="65">
        <v>43517</v>
      </c>
      <c r="AH38" s="45">
        <v>43882</v>
      </c>
      <c r="AI38" s="34" t="s">
        <v>227</v>
      </c>
      <c r="AJ38" s="34" t="s">
        <v>227</v>
      </c>
      <c r="AK38" s="34" t="s">
        <v>227</v>
      </c>
      <c r="AL38" s="34" t="s">
        <v>227</v>
      </c>
      <c r="AM38" s="65">
        <v>43517</v>
      </c>
      <c r="AN38" s="45">
        <v>43882</v>
      </c>
      <c r="AO38" s="32" t="s">
        <v>237</v>
      </c>
      <c r="AP38" s="32" t="s">
        <v>238</v>
      </c>
      <c r="AQ38" s="204">
        <v>1</v>
      </c>
      <c r="AR38" s="14" t="s">
        <v>329</v>
      </c>
    </row>
    <row r="39" spans="1:44" x14ac:dyDescent="0.2">
      <c r="A39" s="436"/>
      <c r="B39" s="436"/>
      <c r="C39" s="212"/>
      <c r="D39" s="439"/>
      <c r="E39" s="49"/>
      <c r="F39" s="75"/>
      <c r="G39" s="304"/>
      <c r="H39" s="310"/>
      <c r="I39" s="64"/>
      <c r="J39" s="49"/>
      <c r="K39" s="49"/>
      <c r="L39" s="49"/>
      <c r="M39" s="49"/>
      <c r="N39" s="98"/>
      <c r="O39" s="64"/>
      <c r="P39" s="49"/>
      <c r="Q39" s="75"/>
      <c r="R39" s="98"/>
      <c r="S39" s="233">
        <v>2</v>
      </c>
      <c r="T39" s="202"/>
      <c r="U39" s="32" t="s">
        <v>161</v>
      </c>
      <c r="V39" s="65">
        <v>43517</v>
      </c>
      <c r="W39" s="45">
        <v>43882</v>
      </c>
      <c r="X39" s="35"/>
      <c r="Y39" s="104">
        <v>512</v>
      </c>
      <c r="Z39" s="106">
        <v>0</v>
      </c>
      <c r="AA39" s="104">
        <v>512</v>
      </c>
      <c r="AB39" s="34" t="s">
        <v>227</v>
      </c>
      <c r="AC39" s="34">
        <v>75000</v>
      </c>
      <c r="AD39" s="32" t="s">
        <v>226</v>
      </c>
      <c r="AE39" s="32" t="s">
        <v>225</v>
      </c>
      <c r="AF39" s="32" t="s">
        <v>224</v>
      </c>
      <c r="AG39" s="65">
        <v>43517</v>
      </c>
      <c r="AH39" s="45">
        <v>43882</v>
      </c>
      <c r="AI39" s="34">
        <v>5000</v>
      </c>
      <c r="AJ39" s="32" t="s">
        <v>226</v>
      </c>
      <c r="AK39" s="14" t="s">
        <v>230</v>
      </c>
      <c r="AL39" s="32" t="s">
        <v>224</v>
      </c>
      <c r="AM39" s="65">
        <v>43517</v>
      </c>
      <c r="AN39" s="45">
        <v>43882</v>
      </c>
      <c r="AO39" s="32" t="s">
        <v>237</v>
      </c>
      <c r="AP39" s="32" t="s">
        <v>238</v>
      </c>
      <c r="AQ39" s="204">
        <v>1</v>
      </c>
      <c r="AR39" s="91" t="s">
        <v>328</v>
      </c>
    </row>
    <row r="40" spans="1:44" x14ac:dyDescent="0.2">
      <c r="A40" s="436"/>
      <c r="B40" s="436"/>
      <c r="C40" s="212"/>
      <c r="D40" s="439"/>
      <c r="E40" s="49"/>
      <c r="F40" s="75"/>
      <c r="G40" s="304"/>
      <c r="H40" s="310"/>
      <c r="I40" s="64"/>
      <c r="J40" s="49"/>
      <c r="K40" s="49"/>
      <c r="L40" s="49"/>
      <c r="M40" s="49"/>
      <c r="N40" s="98"/>
      <c r="O40" s="64"/>
      <c r="P40" s="49"/>
      <c r="Q40" s="75"/>
      <c r="R40" s="98"/>
      <c r="S40" s="233">
        <v>2</v>
      </c>
      <c r="T40" s="316"/>
      <c r="U40" s="166" t="s">
        <v>164</v>
      </c>
      <c r="V40" s="65">
        <v>43517</v>
      </c>
      <c r="W40" s="45">
        <v>43882</v>
      </c>
      <c r="X40" s="35"/>
      <c r="Y40" s="104">
        <v>34</v>
      </c>
      <c r="Z40" s="106">
        <v>0</v>
      </c>
      <c r="AA40" s="104">
        <v>34</v>
      </c>
      <c r="AB40" s="34" t="s">
        <v>227</v>
      </c>
      <c r="AC40" s="34" t="s">
        <v>227</v>
      </c>
      <c r="AD40" s="34" t="s">
        <v>227</v>
      </c>
      <c r="AE40" s="34" t="s">
        <v>227</v>
      </c>
      <c r="AF40" s="34" t="s">
        <v>227</v>
      </c>
      <c r="AG40" s="65">
        <v>43517</v>
      </c>
      <c r="AH40" s="45">
        <v>43882</v>
      </c>
      <c r="AI40" s="34" t="s">
        <v>227</v>
      </c>
      <c r="AJ40" s="34" t="s">
        <v>227</v>
      </c>
      <c r="AK40" s="34" t="s">
        <v>227</v>
      </c>
      <c r="AL40" s="34" t="s">
        <v>227</v>
      </c>
      <c r="AM40" s="65">
        <v>43517</v>
      </c>
      <c r="AN40" s="45">
        <v>43882</v>
      </c>
      <c r="AO40" s="32" t="s">
        <v>237</v>
      </c>
      <c r="AP40" s="32" t="s">
        <v>238</v>
      </c>
      <c r="AQ40" s="204">
        <v>1</v>
      </c>
      <c r="AR40" s="14" t="s">
        <v>329</v>
      </c>
    </row>
    <row r="41" spans="1:44" x14ac:dyDescent="0.2">
      <c r="A41" s="436"/>
      <c r="B41" s="436"/>
      <c r="C41" s="212"/>
      <c r="D41" s="439"/>
      <c r="E41" s="49"/>
      <c r="F41" s="48"/>
      <c r="G41" s="304"/>
      <c r="H41" s="310"/>
      <c r="I41" s="64"/>
      <c r="J41" s="49"/>
      <c r="K41" s="49"/>
      <c r="L41" s="49"/>
      <c r="M41" s="49"/>
      <c r="N41" s="98"/>
      <c r="O41" s="64"/>
      <c r="P41" s="49"/>
      <c r="Q41" s="75"/>
      <c r="R41" s="98"/>
      <c r="S41" s="233">
        <v>3</v>
      </c>
      <c r="T41" s="153"/>
      <c r="U41" s="32" t="s">
        <v>161</v>
      </c>
      <c r="V41" s="65">
        <v>43517</v>
      </c>
      <c r="W41" s="45">
        <v>43882</v>
      </c>
      <c r="X41" s="35"/>
      <c r="Y41" s="104">
        <v>512</v>
      </c>
      <c r="Z41" s="106">
        <v>0</v>
      </c>
      <c r="AA41" s="104">
        <v>502</v>
      </c>
      <c r="AB41" s="34" t="s">
        <v>227</v>
      </c>
      <c r="AC41" s="34">
        <v>75000</v>
      </c>
      <c r="AD41" s="32" t="s">
        <v>226</v>
      </c>
      <c r="AE41" s="32" t="s">
        <v>225</v>
      </c>
      <c r="AF41" s="32" t="s">
        <v>224</v>
      </c>
      <c r="AG41" s="65">
        <v>43517</v>
      </c>
      <c r="AH41" s="45">
        <v>43882</v>
      </c>
      <c r="AI41" s="34">
        <v>5000</v>
      </c>
      <c r="AJ41" s="32" t="s">
        <v>226</v>
      </c>
      <c r="AK41" s="14" t="s">
        <v>230</v>
      </c>
      <c r="AL41" s="32" t="s">
        <v>224</v>
      </c>
      <c r="AM41" s="65">
        <v>43517</v>
      </c>
      <c r="AN41" s="45">
        <v>43882</v>
      </c>
      <c r="AO41" s="32" t="s">
        <v>237</v>
      </c>
      <c r="AP41" s="32" t="s">
        <v>238</v>
      </c>
      <c r="AQ41" s="204">
        <v>1</v>
      </c>
      <c r="AR41" s="91" t="s">
        <v>328</v>
      </c>
    </row>
    <row r="42" spans="1:44" x14ac:dyDescent="0.2">
      <c r="A42" s="436"/>
      <c r="B42" s="436"/>
      <c r="C42" s="212"/>
      <c r="D42" s="439"/>
      <c r="E42" s="49"/>
      <c r="F42" s="75"/>
      <c r="G42" s="304"/>
      <c r="H42" s="310"/>
      <c r="I42" s="64"/>
      <c r="J42" s="49"/>
      <c r="K42" s="49"/>
      <c r="L42" s="49"/>
      <c r="M42" s="49"/>
      <c r="N42" s="98"/>
      <c r="O42" s="64"/>
      <c r="P42" s="49"/>
      <c r="Q42" s="75"/>
      <c r="R42" s="98"/>
      <c r="S42" s="233">
        <v>3</v>
      </c>
      <c r="T42" s="317" t="s">
        <v>159</v>
      </c>
      <c r="U42" s="166" t="s">
        <v>164</v>
      </c>
      <c r="V42" s="65">
        <v>43517</v>
      </c>
      <c r="W42" s="45">
        <v>43882</v>
      </c>
      <c r="X42" s="35"/>
      <c r="Y42" s="104">
        <v>34</v>
      </c>
      <c r="Z42" s="106">
        <v>0</v>
      </c>
      <c r="AA42" s="104">
        <v>33</v>
      </c>
      <c r="AB42" s="34" t="s">
        <v>227</v>
      </c>
      <c r="AC42" s="34" t="s">
        <v>227</v>
      </c>
      <c r="AD42" s="34" t="s">
        <v>227</v>
      </c>
      <c r="AE42" s="34" t="s">
        <v>227</v>
      </c>
      <c r="AF42" s="34" t="s">
        <v>227</v>
      </c>
      <c r="AG42" s="65">
        <v>43517</v>
      </c>
      <c r="AH42" s="45">
        <v>43882</v>
      </c>
      <c r="AI42" s="34" t="s">
        <v>227</v>
      </c>
      <c r="AJ42" s="34" t="s">
        <v>227</v>
      </c>
      <c r="AK42" s="34" t="s">
        <v>227</v>
      </c>
      <c r="AL42" s="34" t="s">
        <v>227</v>
      </c>
      <c r="AM42" s="65">
        <v>43517</v>
      </c>
      <c r="AN42" s="45">
        <v>43882</v>
      </c>
      <c r="AO42" s="32" t="s">
        <v>237</v>
      </c>
      <c r="AP42" s="32" t="s">
        <v>238</v>
      </c>
      <c r="AQ42" s="204">
        <v>1</v>
      </c>
      <c r="AR42" s="14" t="s">
        <v>329</v>
      </c>
    </row>
    <row r="43" spans="1:44" x14ac:dyDescent="0.2">
      <c r="A43" s="436"/>
      <c r="B43" s="436"/>
      <c r="C43" s="212"/>
      <c r="D43" s="439"/>
      <c r="E43" s="75"/>
      <c r="F43" s="49"/>
      <c r="G43" s="304"/>
      <c r="H43" s="310"/>
      <c r="I43" s="64"/>
      <c r="J43" s="49"/>
      <c r="K43" s="49"/>
      <c r="L43" s="49"/>
      <c r="M43" s="49"/>
      <c r="N43" s="98"/>
      <c r="O43" s="168"/>
      <c r="P43" s="49"/>
      <c r="Q43" s="75"/>
      <c r="R43" s="98"/>
      <c r="S43" s="231">
        <v>1</v>
      </c>
      <c r="T43" s="277" t="s">
        <v>54</v>
      </c>
      <c r="U43" s="150" t="s">
        <v>185</v>
      </c>
      <c r="V43" s="65">
        <v>43517</v>
      </c>
      <c r="W43" s="45">
        <v>43882</v>
      </c>
      <c r="X43" s="35"/>
      <c r="Y43" s="34" t="s">
        <v>227</v>
      </c>
      <c r="Z43" s="34" t="s">
        <v>227</v>
      </c>
      <c r="AA43" s="34" t="s">
        <v>227</v>
      </c>
      <c r="AB43" s="34" t="s">
        <v>227</v>
      </c>
      <c r="AC43" s="34" t="s">
        <v>227</v>
      </c>
      <c r="AD43" s="34" t="s">
        <v>227</v>
      </c>
      <c r="AE43" s="34" t="s">
        <v>227</v>
      </c>
      <c r="AF43" s="34" t="s">
        <v>227</v>
      </c>
      <c r="AG43" s="65">
        <v>43517</v>
      </c>
      <c r="AH43" s="45">
        <v>43882</v>
      </c>
      <c r="AI43" s="34" t="s">
        <v>227</v>
      </c>
      <c r="AJ43" s="34" t="s">
        <v>227</v>
      </c>
      <c r="AK43" s="34" t="s">
        <v>227</v>
      </c>
      <c r="AL43" s="34" t="s">
        <v>227</v>
      </c>
      <c r="AM43" s="65">
        <v>43517</v>
      </c>
      <c r="AN43" s="45">
        <v>43882</v>
      </c>
      <c r="AO43" s="32" t="s">
        <v>237</v>
      </c>
      <c r="AP43" s="32" t="s">
        <v>238</v>
      </c>
      <c r="AQ43" s="204">
        <v>1</v>
      </c>
      <c r="AR43" s="14" t="s">
        <v>343</v>
      </c>
    </row>
    <row r="44" spans="1:44" ht="28.5" customHeight="1" x14ac:dyDescent="0.2">
      <c r="A44" s="437"/>
      <c r="B44" s="437"/>
      <c r="C44" s="213" t="s">
        <v>283</v>
      </c>
      <c r="D44" s="439"/>
      <c r="E44" s="76" t="s">
        <v>214</v>
      </c>
      <c r="F44" s="45">
        <v>43517</v>
      </c>
      <c r="G44" s="224">
        <v>43882</v>
      </c>
      <c r="H44" s="320">
        <v>43525</v>
      </c>
      <c r="I44" s="319" t="s">
        <v>215</v>
      </c>
      <c r="J44" s="89" t="s">
        <v>254</v>
      </c>
      <c r="K44" s="159" t="s">
        <v>303</v>
      </c>
      <c r="L44" s="89" t="s">
        <v>302</v>
      </c>
      <c r="M44" s="173">
        <v>334515</v>
      </c>
      <c r="N44" s="225" t="s">
        <v>227</v>
      </c>
      <c r="O44" s="65" t="s">
        <v>220</v>
      </c>
      <c r="P44" s="78" t="s">
        <v>304</v>
      </c>
      <c r="Q44" s="223" t="s">
        <v>222</v>
      </c>
      <c r="R44" s="222" t="s">
        <v>223</v>
      </c>
      <c r="S44" s="231">
        <v>1</v>
      </c>
      <c r="T44" s="164" t="s">
        <v>245</v>
      </c>
      <c r="U44" s="32" t="s">
        <v>161</v>
      </c>
      <c r="V44" s="65">
        <v>43517</v>
      </c>
      <c r="W44" s="45">
        <v>43882</v>
      </c>
      <c r="X44" s="35"/>
      <c r="Y44" s="104">
        <v>99</v>
      </c>
      <c r="Z44" s="104">
        <v>0</v>
      </c>
      <c r="AA44" s="104">
        <v>99</v>
      </c>
      <c r="AB44" s="34" t="s">
        <v>227</v>
      </c>
      <c r="AC44" s="34">
        <v>75000</v>
      </c>
      <c r="AD44" s="32" t="s">
        <v>226</v>
      </c>
      <c r="AE44" s="32" t="s">
        <v>225</v>
      </c>
      <c r="AF44" s="32" t="s">
        <v>224</v>
      </c>
      <c r="AG44" s="65">
        <v>43517</v>
      </c>
      <c r="AH44" s="45">
        <v>43882</v>
      </c>
      <c r="AI44" s="34">
        <v>5000</v>
      </c>
      <c r="AJ44" s="32" t="s">
        <v>226</v>
      </c>
      <c r="AK44" s="14" t="s">
        <v>230</v>
      </c>
      <c r="AL44" s="32" t="s">
        <v>224</v>
      </c>
      <c r="AM44" s="65">
        <v>43517</v>
      </c>
      <c r="AN44" s="45">
        <v>43882</v>
      </c>
      <c r="AO44" s="32" t="s">
        <v>237</v>
      </c>
      <c r="AP44" s="32" t="s">
        <v>238</v>
      </c>
      <c r="AQ44" s="204">
        <v>1</v>
      </c>
      <c r="AR44" s="91" t="s">
        <v>328</v>
      </c>
    </row>
    <row r="45" spans="1:44" x14ac:dyDescent="0.2">
      <c r="A45" s="436" t="s">
        <v>391</v>
      </c>
      <c r="B45" s="436" t="s">
        <v>285</v>
      </c>
      <c r="C45" s="215"/>
      <c r="D45" s="466" t="s">
        <v>295</v>
      </c>
      <c r="E45" s="64"/>
      <c r="F45" s="75"/>
      <c r="G45" s="321"/>
      <c r="H45" s="310"/>
      <c r="I45" s="64"/>
      <c r="J45" s="49"/>
      <c r="K45" s="49"/>
      <c r="L45" s="49"/>
      <c r="M45" s="49"/>
      <c r="N45" s="81"/>
      <c r="O45" s="226"/>
      <c r="P45" s="75"/>
      <c r="Q45" s="93"/>
      <c r="R45" s="81"/>
      <c r="S45" s="233">
        <v>1</v>
      </c>
      <c r="T45" s="66"/>
      <c r="U45" s="32" t="s">
        <v>161</v>
      </c>
      <c r="V45" s="65">
        <v>43517</v>
      </c>
      <c r="W45" s="45">
        <v>43882</v>
      </c>
      <c r="X45" s="35"/>
      <c r="Y45" s="104">
        <v>426</v>
      </c>
      <c r="Z45" s="106">
        <v>0</v>
      </c>
      <c r="AA45" s="106">
        <v>426</v>
      </c>
      <c r="AB45" s="34" t="s">
        <v>227</v>
      </c>
      <c r="AC45" s="34">
        <v>75000</v>
      </c>
      <c r="AD45" s="32" t="s">
        <v>226</v>
      </c>
      <c r="AE45" s="32" t="s">
        <v>225</v>
      </c>
      <c r="AF45" s="32" t="s">
        <v>224</v>
      </c>
      <c r="AG45" s="65">
        <v>43517</v>
      </c>
      <c r="AH45" s="45">
        <v>43882</v>
      </c>
      <c r="AI45" s="34">
        <v>5000</v>
      </c>
      <c r="AJ45" s="32" t="s">
        <v>226</v>
      </c>
      <c r="AK45" s="14" t="s">
        <v>230</v>
      </c>
      <c r="AL45" s="32" t="s">
        <v>224</v>
      </c>
      <c r="AM45" s="65">
        <v>43517</v>
      </c>
      <c r="AN45" s="45">
        <v>43882</v>
      </c>
      <c r="AO45" s="32" t="s">
        <v>237</v>
      </c>
      <c r="AP45" s="32" t="s">
        <v>238</v>
      </c>
      <c r="AQ45" s="204">
        <v>1</v>
      </c>
      <c r="AR45" s="91" t="s">
        <v>328</v>
      </c>
    </row>
    <row r="46" spans="1:44" x14ac:dyDescent="0.2">
      <c r="A46" s="436"/>
      <c r="B46" s="436"/>
      <c r="C46" s="216"/>
      <c r="D46" s="467"/>
      <c r="E46" s="64"/>
      <c r="F46" s="48"/>
      <c r="G46" s="304"/>
      <c r="H46" s="311"/>
      <c r="I46" s="82"/>
      <c r="J46" s="49"/>
      <c r="K46" s="49"/>
      <c r="L46" s="49"/>
      <c r="M46" s="49"/>
      <c r="N46" s="81"/>
      <c r="O46" s="168"/>
      <c r="P46" s="75"/>
      <c r="Q46" s="75"/>
      <c r="R46" s="98"/>
      <c r="S46" s="233">
        <v>1</v>
      </c>
      <c r="U46" s="166" t="s">
        <v>164</v>
      </c>
      <c r="V46" s="65">
        <v>43517</v>
      </c>
      <c r="W46" s="45">
        <v>43882</v>
      </c>
      <c r="X46" s="35"/>
      <c r="Y46" s="104">
        <v>19</v>
      </c>
      <c r="Z46" s="106">
        <v>0</v>
      </c>
      <c r="AA46" s="106">
        <v>19</v>
      </c>
      <c r="AB46" s="34" t="s">
        <v>227</v>
      </c>
      <c r="AC46" s="34" t="s">
        <v>227</v>
      </c>
      <c r="AD46" s="34" t="s">
        <v>227</v>
      </c>
      <c r="AE46" s="34" t="s">
        <v>227</v>
      </c>
      <c r="AF46" s="34" t="s">
        <v>227</v>
      </c>
      <c r="AG46" s="65">
        <v>43517</v>
      </c>
      <c r="AH46" s="45">
        <v>43882</v>
      </c>
      <c r="AI46" s="34" t="s">
        <v>227</v>
      </c>
      <c r="AJ46" s="34" t="s">
        <v>227</v>
      </c>
      <c r="AK46" s="34" t="s">
        <v>227</v>
      </c>
      <c r="AL46" s="34" t="s">
        <v>227</v>
      </c>
      <c r="AM46" s="65">
        <v>43517</v>
      </c>
      <c r="AN46" s="45">
        <v>43882</v>
      </c>
      <c r="AO46" s="32" t="s">
        <v>237</v>
      </c>
      <c r="AP46" s="32" t="s">
        <v>238</v>
      </c>
      <c r="AQ46" s="204">
        <v>1</v>
      </c>
      <c r="AR46" s="14" t="s">
        <v>329</v>
      </c>
    </row>
    <row r="47" spans="1:44" x14ac:dyDescent="0.2">
      <c r="A47" s="436"/>
      <c r="B47" s="436"/>
      <c r="C47" s="216"/>
      <c r="D47" s="467"/>
      <c r="E47" s="64"/>
      <c r="F47" s="75"/>
      <c r="G47" s="304"/>
      <c r="H47" s="310"/>
      <c r="I47" s="64"/>
      <c r="J47" s="49"/>
      <c r="K47" s="49"/>
      <c r="L47" s="49"/>
      <c r="M47" s="49"/>
      <c r="N47" s="81"/>
      <c r="O47" s="168"/>
      <c r="P47" s="49"/>
      <c r="Q47" s="75"/>
      <c r="R47" s="98"/>
      <c r="S47" s="233">
        <v>2</v>
      </c>
      <c r="T47" s="318"/>
      <c r="U47" s="32" t="s">
        <v>161</v>
      </c>
      <c r="V47" s="65">
        <v>43517</v>
      </c>
      <c r="W47" s="45">
        <v>43882</v>
      </c>
      <c r="X47" s="35"/>
      <c r="Y47" s="104">
        <v>512</v>
      </c>
      <c r="Z47" s="106">
        <v>0</v>
      </c>
      <c r="AA47" s="104">
        <v>512</v>
      </c>
      <c r="AB47" s="34" t="s">
        <v>227</v>
      </c>
      <c r="AC47" s="34">
        <v>75000</v>
      </c>
      <c r="AD47" s="32" t="s">
        <v>226</v>
      </c>
      <c r="AE47" s="32" t="s">
        <v>225</v>
      </c>
      <c r="AF47" s="32" t="s">
        <v>224</v>
      </c>
      <c r="AG47" s="65">
        <v>43517</v>
      </c>
      <c r="AH47" s="45">
        <v>43882</v>
      </c>
      <c r="AI47" s="34">
        <v>5000</v>
      </c>
      <c r="AJ47" s="32" t="s">
        <v>226</v>
      </c>
      <c r="AK47" s="14" t="s">
        <v>230</v>
      </c>
      <c r="AL47" s="32" t="s">
        <v>224</v>
      </c>
      <c r="AM47" s="65">
        <v>43517</v>
      </c>
      <c r="AN47" s="45">
        <v>43882</v>
      </c>
      <c r="AO47" s="32" t="s">
        <v>237</v>
      </c>
      <c r="AP47" s="32" t="s">
        <v>238</v>
      </c>
      <c r="AQ47" s="204">
        <v>1</v>
      </c>
      <c r="AR47" s="91" t="s">
        <v>328</v>
      </c>
    </row>
    <row r="48" spans="1:44" x14ac:dyDescent="0.2">
      <c r="A48" s="436"/>
      <c r="B48" s="436"/>
      <c r="C48" s="216"/>
      <c r="D48" s="467"/>
      <c r="E48" s="64"/>
      <c r="F48" s="49"/>
      <c r="G48" s="304"/>
      <c r="H48" s="310"/>
      <c r="I48" s="64"/>
      <c r="J48" s="49"/>
      <c r="K48" s="49"/>
      <c r="L48" s="49"/>
      <c r="M48" s="49"/>
      <c r="N48" s="81"/>
      <c r="O48" s="168"/>
      <c r="P48" s="49"/>
      <c r="Q48" s="75"/>
      <c r="R48" s="98"/>
      <c r="S48" s="233">
        <v>2</v>
      </c>
      <c r="T48" s="317"/>
      <c r="U48" s="166" t="s">
        <v>164</v>
      </c>
      <c r="V48" s="65">
        <v>43517</v>
      </c>
      <c r="W48" s="45">
        <v>43882</v>
      </c>
      <c r="X48" s="35"/>
      <c r="Y48" s="104">
        <v>34</v>
      </c>
      <c r="Z48" s="106">
        <v>0</v>
      </c>
      <c r="AA48" s="104">
        <v>34</v>
      </c>
      <c r="AB48" s="34" t="s">
        <v>227</v>
      </c>
      <c r="AC48" s="34" t="s">
        <v>227</v>
      </c>
      <c r="AD48" s="34" t="s">
        <v>227</v>
      </c>
      <c r="AE48" s="34" t="s">
        <v>227</v>
      </c>
      <c r="AF48" s="34" t="s">
        <v>227</v>
      </c>
      <c r="AG48" s="65">
        <v>43517</v>
      </c>
      <c r="AH48" s="45">
        <v>43882</v>
      </c>
      <c r="AI48" s="34" t="s">
        <v>227</v>
      </c>
      <c r="AJ48" s="34" t="s">
        <v>227</v>
      </c>
      <c r="AK48" s="34" t="s">
        <v>227</v>
      </c>
      <c r="AL48" s="34" t="s">
        <v>227</v>
      </c>
      <c r="AM48" s="65">
        <v>43517</v>
      </c>
      <c r="AN48" s="45">
        <v>43882</v>
      </c>
      <c r="AO48" s="32" t="s">
        <v>237</v>
      </c>
      <c r="AP48" s="32" t="s">
        <v>238</v>
      </c>
      <c r="AQ48" s="204">
        <v>1</v>
      </c>
      <c r="AR48" s="14" t="s">
        <v>329</v>
      </c>
    </row>
    <row r="49" spans="1:44" x14ac:dyDescent="0.2">
      <c r="A49" s="436"/>
      <c r="B49" s="436"/>
      <c r="C49" s="216"/>
      <c r="D49" s="467"/>
      <c r="E49" s="64"/>
      <c r="F49" s="49"/>
      <c r="G49" s="304"/>
      <c r="H49" s="310"/>
      <c r="I49" s="64"/>
      <c r="J49" s="49"/>
      <c r="K49" s="49"/>
      <c r="L49" s="49"/>
      <c r="M49" s="49"/>
      <c r="N49" s="81"/>
      <c r="O49" s="168"/>
      <c r="P49" s="49"/>
      <c r="Q49" s="75"/>
      <c r="R49" s="98"/>
      <c r="S49" s="233">
        <v>3</v>
      </c>
      <c r="T49" s="153"/>
      <c r="U49" s="32" t="s">
        <v>161</v>
      </c>
      <c r="V49" s="65">
        <v>43517</v>
      </c>
      <c r="W49" s="45">
        <v>43882</v>
      </c>
      <c r="X49" s="35"/>
      <c r="Y49" s="104">
        <v>512</v>
      </c>
      <c r="Z49" s="106">
        <v>0</v>
      </c>
      <c r="AA49" s="104">
        <v>502</v>
      </c>
      <c r="AB49" s="34" t="s">
        <v>227</v>
      </c>
      <c r="AC49" s="34">
        <v>75000</v>
      </c>
      <c r="AD49" s="32" t="s">
        <v>226</v>
      </c>
      <c r="AE49" s="32" t="s">
        <v>225</v>
      </c>
      <c r="AF49" s="32" t="s">
        <v>224</v>
      </c>
      <c r="AG49" s="65">
        <v>43517</v>
      </c>
      <c r="AH49" s="45">
        <v>43882</v>
      </c>
      <c r="AI49" s="34">
        <v>5000</v>
      </c>
      <c r="AJ49" s="32" t="s">
        <v>226</v>
      </c>
      <c r="AK49" s="14" t="s">
        <v>230</v>
      </c>
      <c r="AL49" s="32" t="s">
        <v>224</v>
      </c>
      <c r="AM49" s="65">
        <v>43517</v>
      </c>
      <c r="AN49" s="45">
        <v>43882</v>
      </c>
      <c r="AO49" s="32" t="s">
        <v>237</v>
      </c>
      <c r="AP49" s="32" t="s">
        <v>238</v>
      </c>
      <c r="AQ49" s="204">
        <v>1</v>
      </c>
      <c r="AR49" s="91" t="s">
        <v>328</v>
      </c>
    </row>
    <row r="50" spans="1:44" x14ac:dyDescent="0.2">
      <c r="A50" s="436"/>
      <c r="B50" s="436"/>
      <c r="C50" s="216"/>
      <c r="D50" s="467"/>
      <c r="E50" s="64"/>
      <c r="F50" s="75"/>
      <c r="G50" s="304"/>
      <c r="H50" s="310"/>
      <c r="I50" s="64"/>
      <c r="J50" s="49"/>
      <c r="K50" s="49"/>
      <c r="L50" s="49"/>
      <c r="M50" s="49"/>
      <c r="N50" s="81"/>
      <c r="O50" s="168"/>
      <c r="P50" s="49"/>
      <c r="Q50" s="75"/>
      <c r="R50" s="98"/>
      <c r="S50" s="233">
        <v>3</v>
      </c>
      <c r="T50" s="276" t="s">
        <v>159</v>
      </c>
      <c r="U50" s="166" t="s">
        <v>164</v>
      </c>
      <c r="V50" s="65">
        <v>43517</v>
      </c>
      <c r="W50" s="45">
        <v>43882</v>
      </c>
      <c r="X50" s="35"/>
      <c r="Y50" s="104">
        <v>34</v>
      </c>
      <c r="Z50" s="106">
        <v>0</v>
      </c>
      <c r="AA50" s="104">
        <v>33</v>
      </c>
      <c r="AB50" s="34" t="s">
        <v>227</v>
      </c>
      <c r="AC50" s="34" t="s">
        <v>227</v>
      </c>
      <c r="AD50" s="34" t="s">
        <v>227</v>
      </c>
      <c r="AE50" s="34" t="s">
        <v>227</v>
      </c>
      <c r="AF50" s="34" t="s">
        <v>227</v>
      </c>
      <c r="AG50" s="65">
        <v>43517</v>
      </c>
      <c r="AH50" s="45">
        <v>43882</v>
      </c>
      <c r="AI50" s="34" t="s">
        <v>227</v>
      </c>
      <c r="AJ50" s="34" t="s">
        <v>227</v>
      </c>
      <c r="AK50" s="34" t="s">
        <v>227</v>
      </c>
      <c r="AL50" s="34" t="s">
        <v>227</v>
      </c>
      <c r="AM50" s="65">
        <v>43517</v>
      </c>
      <c r="AN50" s="45">
        <v>43882</v>
      </c>
      <c r="AO50" s="32" t="s">
        <v>237</v>
      </c>
      <c r="AP50" s="32" t="s">
        <v>238</v>
      </c>
      <c r="AQ50" s="204">
        <v>1</v>
      </c>
      <c r="AR50" s="14" t="s">
        <v>329</v>
      </c>
    </row>
    <row r="51" spans="1:44" x14ac:dyDescent="0.2">
      <c r="A51" s="436"/>
      <c r="B51" s="436"/>
      <c r="C51" s="216"/>
      <c r="D51" s="467"/>
      <c r="E51" s="82"/>
      <c r="F51" s="49"/>
      <c r="G51" s="304"/>
      <c r="H51" s="311"/>
      <c r="I51" s="64"/>
      <c r="J51" s="49"/>
      <c r="K51" s="49"/>
      <c r="L51" s="49"/>
      <c r="M51" s="49"/>
      <c r="N51" s="98"/>
      <c r="O51" s="168"/>
      <c r="P51" s="49"/>
      <c r="Q51" s="75"/>
      <c r="R51" s="98"/>
      <c r="S51" s="231">
        <v>1</v>
      </c>
      <c r="T51" s="277" t="s">
        <v>54</v>
      </c>
      <c r="U51" s="150" t="s">
        <v>185</v>
      </c>
      <c r="V51" s="65">
        <v>43517</v>
      </c>
      <c r="W51" s="45">
        <v>43882</v>
      </c>
      <c r="X51" s="35"/>
      <c r="Y51" s="104">
        <v>120</v>
      </c>
      <c r="Z51" s="106">
        <v>117</v>
      </c>
      <c r="AA51" s="106">
        <v>117</v>
      </c>
      <c r="AB51" s="34" t="s">
        <v>227</v>
      </c>
      <c r="AC51" s="34" t="s">
        <v>227</v>
      </c>
      <c r="AD51" s="34" t="s">
        <v>227</v>
      </c>
      <c r="AE51" s="34" t="s">
        <v>227</v>
      </c>
      <c r="AF51" s="34" t="s">
        <v>227</v>
      </c>
      <c r="AG51" s="65">
        <v>43517</v>
      </c>
      <c r="AH51" s="45">
        <v>43882</v>
      </c>
      <c r="AI51" s="34" t="s">
        <v>227</v>
      </c>
      <c r="AJ51" s="34" t="s">
        <v>227</v>
      </c>
      <c r="AK51" s="34" t="s">
        <v>227</v>
      </c>
      <c r="AL51" s="34" t="s">
        <v>227</v>
      </c>
      <c r="AM51" s="65">
        <v>43517</v>
      </c>
      <c r="AN51" s="45">
        <v>43882</v>
      </c>
      <c r="AO51" s="32" t="s">
        <v>237</v>
      </c>
      <c r="AP51" s="32" t="s">
        <v>238</v>
      </c>
      <c r="AQ51" s="204">
        <v>1</v>
      </c>
      <c r="AR51" s="14" t="s">
        <v>343</v>
      </c>
    </row>
    <row r="52" spans="1:44" ht="32.25" customHeight="1" x14ac:dyDescent="0.2">
      <c r="A52" s="437"/>
      <c r="B52" s="437"/>
      <c r="C52" s="217" t="s">
        <v>284</v>
      </c>
      <c r="D52" s="467"/>
      <c r="E52" s="218" t="s">
        <v>214</v>
      </c>
      <c r="F52" s="45">
        <v>43517</v>
      </c>
      <c r="G52" s="224">
        <v>43882</v>
      </c>
      <c r="H52" s="65">
        <v>43527</v>
      </c>
      <c r="I52" s="142" t="s">
        <v>215</v>
      </c>
      <c r="J52" s="89" t="s">
        <v>254</v>
      </c>
      <c r="K52" s="159" t="s">
        <v>303</v>
      </c>
      <c r="L52" s="89" t="s">
        <v>302</v>
      </c>
      <c r="M52" s="173">
        <v>334515</v>
      </c>
      <c r="N52" s="225" t="s">
        <v>227</v>
      </c>
      <c r="O52" s="65" t="s">
        <v>220</v>
      </c>
      <c r="P52" s="45" t="s">
        <v>304</v>
      </c>
      <c r="Q52" s="45" t="s">
        <v>222</v>
      </c>
      <c r="R52" s="78" t="s">
        <v>223</v>
      </c>
      <c r="S52" s="231">
        <v>1</v>
      </c>
      <c r="T52" s="164" t="s">
        <v>245</v>
      </c>
      <c r="U52" s="32" t="s">
        <v>161</v>
      </c>
      <c r="V52" s="65">
        <v>43517</v>
      </c>
      <c r="W52" s="45">
        <v>43882</v>
      </c>
      <c r="X52" s="35"/>
      <c r="Y52" s="104">
        <v>99</v>
      </c>
      <c r="Z52" s="104">
        <v>0</v>
      </c>
      <c r="AA52" s="104">
        <v>99</v>
      </c>
      <c r="AB52" s="34" t="s">
        <v>227</v>
      </c>
      <c r="AC52" s="34">
        <v>75000</v>
      </c>
      <c r="AD52" s="32" t="s">
        <v>226</v>
      </c>
      <c r="AE52" s="32" t="s">
        <v>225</v>
      </c>
      <c r="AF52" s="32" t="s">
        <v>224</v>
      </c>
      <c r="AG52" s="65">
        <v>43517</v>
      </c>
      <c r="AH52" s="45">
        <v>43882</v>
      </c>
      <c r="AI52" s="34">
        <v>5000</v>
      </c>
      <c r="AJ52" s="32" t="s">
        <v>226</v>
      </c>
      <c r="AK52" s="14" t="s">
        <v>230</v>
      </c>
      <c r="AL52" s="32" t="s">
        <v>224</v>
      </c>
      <c r="AM52" s="65">
        <v>43517</v>
      </c>
      <c r="AN52" s="45">
        <v>43882</v>
      </c>
      <c r="AO52" s="32" t="s">
        <v>237</v>
      </c>
      <c r="AP52" s="32" t="s">
        <v>238</v>
      </c>
      <c r="AQ52" s="204">
        <v>1</v>
      </c>
      <c r="AR52" s="91" t="s">
        <v>328</v>
      </c>
    </row>
    <row r="54" spans="1:44" x14ac:dyDescent="0.2">
      <c r="O54" s="40"/>
      <c r="P54" s="40"/>
      <c r="Q54" s="40"/>
      <c r="R54" s="40"/>
      <c r="S54" s="40"/>
      <c r="T54" s="40"/>
      <c r="U54" s="40"/>
      <c r="V54" s="40"/>
      <c r="W54" s="40"/>
    </row>
    <row r="55" spans="1:44" x14ac:dyDescent="0.2">
      <c r="O55" s="40"/>
      <c r="P55" s="40"/>
      <c r="Q55" s="40"/>
      <c r="R55" s="40"/>
      <c r="S55" s="40"/>
      <c r="T55" s="40"/>
      <c r="U55" s="40"/>
      <c r="V55" s="40"/>
      <c r="W55" s="40"/>
    </row>
    <row r="56" spans="1:44" x14ac:dyDescent="0.2">
      <c r="O56" s="40"/>
      <c r="P56" s="40"/>
      <c r="Q56" s="40"/>
      <c r="R56" s="40"/>
      <c r="S56" s="40"/>
      <c r="T56" s="40"/>
      <c r="U56" s="40"/>
      <c r="V56" s="40"/>
      <c r="W56" s="40"/>
    </row>
    <row r="57" spans="1:44" x14ac:dyDescent="0.2">
      <c r="N57" s="115"/>
      <c r="O57" s="40"/>
      <c r="P57" s="40"/>
      <c r="Q57" s="40"/>
      <c r="R57" s="40"/>
      <c r="S57" s="40"/>
      <c r="T57" s="40"/>
      <c r="U57" s="40"/>
      <c r="V57" s="40"/>
      <c r="W57" s="40"/>
    </row>
    <row r="58" spans="1:44" x14ac:dyDescent="0.2">
      <c r="I58" s="40"/>
      <c r="J58" s="40"/>
      <c r="K58" s="40"/>
      <c r="L58" s="40"/>
      <c r="O58" s="40"/>
      <c r="P58" s="40"/>
      <c r="Q58" s="40"/>
      <c r="R58" s="40"/>
      <c r="S58" s="40"/>
      <c r="T58" s="40"/>
      <c r="U58" s="40"/>
      <c r="V58" s="40"/>
      <c r="W58" s="40"/>
    </row>
    <row r="59" spans="1:44" x14ac:dyDescent="0.2">
      <c r="I59" s="40"/>
      <c r="J59" s="40"/>
      <c r="K59" s="40"/>
      <c r="L59" s="40"/>
      <c r="O59" s="40"/>
      <c r="P59" s="40"/>
      <c r="Q59" s="40"/>
      <c r="R59" s="40"/>
      <c r="S59" s="40"/>
      <c r="T59" s="40"/>
      <c r="U59" s="40"/>
      <c r="V59" s="40"/>
      <c r="W59" s="40"/>
    </row>
    <row r="60" spans="1:44" x14ac:dyDescent="0.2">
      <c r="I60" s="40"/>
      <c r="J60" s="40"/>
      <c r="K60" s="40"/>
      <c r="L60" s="40"/>
    </row>
    <row r="61" spans="1:44" x14ac:dyDescent="0.2">
      <c r="I61" s="40"/>
      <c r="J61" s="40"/>
      <c r="K61" s="40"/>
      <c r="L61" s="40"/>
    </row>
    <row r="62" spans="1:44" x14ac:dyDescent="0.2">
      <c r="I62" s="40"/>
      <c r="J62" s="40"/>
      <c r="K62" s="40"/>
      <c r="L62" s="40"/>
    </row>
    <row r="63" spans="1:44" x14ac:dyDescent="0.2">
      <c r="I63" s="40"/>
      <c r="J63" s="40"/>
      <c r="K63" s="40"/>
      <c r="L63" s="40"/>
    </row>
    <row r="64" spans="1:44" x14ac:dyDescent="0.2">
      <c r="I64" s="40"/>
      <c r="J64" s="40"/>
      <c r="K64" s="40"/>
      <c r="L64" s="40"/>
    </row>
    <row r="65" spans="2:15" x14ac:dyDescent="0.2">
      <c r="I65" s="40"/>
      <c r="J65" s="40"/>
      <c r="K65" s="40"/>
      <c r="L65" s="40"/>
      <c r="O65" s="115"/>
    </row>
    <row r="66" spans="2:15" x14ac:dyDescent="0.2">
      <c r="B66" t="s">
        <v>297</v>
      </c>
      <c r="I66" s="40"/>
      <c r="J66" s="40"/>
      <c r="K66" s="40"/>
      <c r="L66" s="40"/>
    </row>
    <row r="67" spans="2:15" x14ac:dyDescent="0.2">
      <c r="I67" s="40"/>
      <c r="J67" s="40"/>
      <c r="K67" s="40"/>
      <c r="L67" s="40"/>
    </row>
  </sheetData>
  <mergeCells count="31">
    <mergeCell ref="U3:X3"/>
    <mergeCell ref="Z3:AB3"/>
    <mergeCell ref="AC3:AF3"/>
    <mergeCell ref="AI3:AN3"/>
    <mergeCell ref="A5:A10"/>
    <mergeCell ref="B5:B10"/>
    <mergeCell ref="D5:D10"/>
    <mergeCell ref="A3:A4"/>
    <mergeCell ref="B3:B4"/>
    <mergeCell ref="D3:D4"/>
    <mergeCell ref="F3:F4"/>
    <mergeCell ref="G3:G4"/>
    <mergeCell ref="H3:H4"/>
    <mergeCell ref="A11:A16"/>
    <mergeCell ref="B11:B16"/>
    <mergeCell ref="D11:D16"/>
    <mergeCell ref="A17:A22"/>
    <mergeCell ref="B17:B22"/>
    <mergeCell ref="D17:D22"/>
    <mergeCell ref="A23:A28"/>
    <mergeCell ref="B23:B28"/>
    <mergeCell ref="D23:D28"/>
    <mergeCell ref="A29:A36"/>
    <mergeCell ref="B29:B36"/>
    <mergeCell ref="D29:D36"/>
    <mergeCell ref="A37:A44"/>
    <mergeCell ref="B37:B44"/>
    <mergeCell ref="D37:D44"/>
    <mergeCell ref="A45:A52"/>
    <mergeCell ref="B45:B52"/>
    <mergeCell ref="D45:D52"/>
  </mergeCells>
  <conditionalFormatting sqref="AG5:AH52">
    <cfRule type="timePeriod" dxfId="3" priority="2" timePeriod="lastMonth">
      <formula>AND(MONTH(AG5)=MONTH(EDATE(TODAY(),0-1)),YEAR(AG5)=YEAR(EDATE(TODAY(),0-1)))</formula>
    </cfRule>
  </conditionalFormatting>
  <conditionalFormatting sqref="V5:W5">
    <cfRule type="timePeriod" dxfId="2" priority="4" timePeriod="lastMonth">
      <formula>AND(MONTH(V5)=MONTH(EDATE(TODAY(),0-1)),YEAR(V5)=YEAR(EDATE(TODAY(),0-1)))</formula>
    </cfRule>
  </conditionalFormatting>
  <conditionalFormatting sqref="V6:W52">
    <cfRule type="timePeriod" dxfId="1" priority="3" timePeriod="lastMonth">
      <formula>AND(MONTH(V6)=MONTH(EDATE(TODAY(),0-1)),YEAR(V6)=YEAR(EDATE(TODAY(),0-1)))</formula>
    </cfRule>
  </conditionalFormatting>
  <conditionalFormatting sqref="AM5:AN52">
    <cfRule type="timePeriod" dxfId="0" priority="1" timePeriod="lastMonth">
      <formula>AND(MONTH(AM5)=MONTH(EDATE(TODAY(),0-1)),YEAR(AM5)=YEAR(EDATE(TODAY(),0-1)))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0"/>
  <sheetViews>
    <sheetView topLeftCell="A17" workbookViewId="0">
      <selection activeCell="K66" sqref="K66"/>
    </sheetView>
  </sheetViews>
  <sheetFormatPr defaultRowHeight="12" x14ac:dyDescent="0.2"/>
  <cols>
    <col min="3" max="3" width="18.1640625" customWidth="1"/>
    <col min="4" max="4" width="22" customWidth="1"/>
    <col min="5" max="5" width="11.33203125" customWidth="1"/>
    <col min="6" max="6" width="9.83203125" bestFit="1" customWidth="1"/>
    <col min="7" max="7" width="12.5" customWidth="1"/>
    <col min="8" max="8" width="13.5" customWidth="1"/>
    <col min="9" max="9" width="20.33203125" customWidth="1"/>
    <col min="10" max="10" width="23.6640625" customWidth="1"/>
    <col min="11" max="11" width="36.83203125" customWidth="1"/>
    <col min="12" max="13" width="12.5" customWidth="1"/>
    <col min="14" max="14" width="17.1640625" customWidth="1"/>
    <col min="15" max="15" width="12.5" customWidth="1"/>
    <col min="16" max="16" width="15.5" customWidth="1"/>
    <col min="17" max="19" width="12.5" customWidth="1"/>
    <col min="20" max="20" width="11.6640625" customWidth="1"/>
    <col min="21" max="21" width="29.5" customWidth="1"/>
    <col min="22" max="22" width="12" customWidth="1"/>
    <col min="23" max="23" width="12.1640625" customWidth="1"/>
    <col min="25" max="25" width="13.5" customWidth="1"/>
    <col min="26" max="26" width="14.33203125" style="38" customWidth="1"/>
    <col min="27" max="27" width="16.83203125" customWidth="1"/>
    <col min="28" max="28" width="12.5" bestFit="1" customWidth="1"/>
    <col min="29" max="29" width="11.33203125" customWidth="1"/>
    <col min="30" max="30" width="11.6640625" customWidth="1"/>
    <col min="31" max="31" width="14.83203125" customWidth="1"/>
    <col min="32" max="33" width="10" bestFit="1" customWidth="1"/>
    <col min="34" max="34" width="10.1640625" bestFit="1" customWidth="1"/>
    <col min="35" max="35" width="11.83203125" customWidth="1"/>
    <col min="36" max="36" width="10.6640625" customWidth="1"/>
    <col min="37" max="37" width="14.1640625" customWidth="1"/>
    <col min="38" max="38" width="11.5" customWidth="1"/>
    <col min="39" max="39" width="11.6640625" customWidth="1"/>
    <col min="40" max="42" width="11.83203125" customWidth="1"/>
  </cols>
  <sheetData>
    <row r="1" spans="1:43" s="1" customFormat="1" x14ac:dyDescent="0.2">
      <c r="A1" s="7"/>
      <c r="B1" s="7"/>
      <c r="U1" s="8"/>
      <c r="V1" s="8"/>
      <c r="W1" s="8"/>
      <c r="X1" s="8"/>
      <c r="Y1" s="8"/>
      <c r="Z1" s="36"/>
      <c r="AA1" s="9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</row>
    <row r="2" spans="1:43" s="1" customFormat="1" ht="12.75" thickBot="1" x14ac:dyDescent="0.25">
      <c r="A2" s="7"/>
      <c r="B2" s="7"/>
      <c r="D2" s="11"/>
      <c r="N2" s="11"/>
      <c r="U2" s="8"/>
      <c r="V2" s="8"/>
      <c r="W2" s="8"/>
      <c r="X2" s="8"/>
      <c r="Y2" s="8"/>
      <c r="Z2" s="36"/>
      <c r="AA2" s="9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</row>
    <row r="3" spans="1:43" s="1" customFormat="1" ht="14.25" thickTop="1" thickBot="1" x14ac:dyDescent="0.25">
      <c r="A3" s="452" t="s">
        <v>24</v>
      </c>
      <c r="B3" s="454" t="s">
        <v>300</v>
      </c>
      <c r="C3" s="456" t="s">
        <v>26</v>
      </c>
      <c r="D3" s="58"/>
      <c r="E3" s="456" t="s">
        <v>27</v>
      </c>
      <c r="F3" s="458" t="s">
        <v>28</v>
      </c>
      <c r="G3" s="458" t="s">
        <v>29</v>
      </c>
      <c r="H3" s="59"/>
      <c r="I3" s="59"/>
      <c r="J3" s="59"/>
      <c r="K3" s="59"/>
      <c r="L3" s="59"/>
      <c r="M3" s="59"/>
      <c r="N3" s="62"/>
      <c r="O3" s="60"/>
      <c r="P3" s="61" t="s">
        <v>191</v>
      </c>
      <c r="Q3" s="60"/>
      <c r="R3" s="61"/>
      <c r="S3" s="208"/>
      <c r="T3" s="207"/>
      <c r="U3" s="441" t="s">
        <v>30</v>
      </c>
      <c r="V3" s="441"/>
      <c r="W3" s="441"/>
      <c r="X3" s="441"/>
      <c r="Y3" s="69"/>
      <c r="Z3" s="442" t="s">
        <v>31</v>
      </c>
      <c r="AA3" s="443"/>
      <c r="AB3" s="441" t="s">
        <v>32</v>
      </c>
      <c r="AC3" s="441"/>
      <c r="AD3" s="441"/>
      <c r="AE3" s="441"/>
      <c r="AF3" s="207"/>
      <c r="AG3" s="207"/>
      <c r="AH3" s="441" t="s">
        <v>33</v>
      </c>
      <c r="AI3" s="441"/>
      <c r="AJ3" s="441"/>
      <c r="AK3" s="441"/>
      <c r="AL3" s="445"/>
      <c r="AM3" s="445"/>
      <c r="AN3" s="69"/>
      <c r="AO3" s="69"/>
      <c r="AP3" s="69"/>
      <c r="AQ3" s="71"/>
    </row>
    <row r="4" spans="1:43" s="1" customFormat="1" ht="38.25" x14ac:dyDescent="0.2">
      <c r="A4" s="453"/>
      <c r="B4" s="455"/>
      <c r="C4" s="457"/>
      <c r="D4" s="58" t="s">
        <v>205</v>
      </c>
      <c r="E4" s="457"/>
      <c r="F4" s="458"/>
      <c r="G4" s="458"/>
      <c r="H4" s="59" t="s">
        <v>202</v>
      </c>
      <c r="I4" s="59" t="s">
        <v>195</v>
      </c>
      <c r="J4" s="59" t="s">
        <v>197</v>
      </c>
      <c r="K4" s="59" t="s">
        <v>198</v>
      </c>
      <c r="L4" s="59" t="s">
        <v>199</v>
      </c>
      <c r="M4" s="59" t="s">
        <v>200</v>
      </c>
      <c r="N4" s="67" t="s">
        <v>192</v>
      </c>
      <c r="O4" s="6" t="s">
        <v>206</v>
      </c>
      <c r="P4" s="209" t="s">
        <v>64</v>
      </c>
      <c r="Q4" s="209" t="s">
        <v>193</v>
      </c>
      <c r="R4" s="209" t="s">
        <v>194</v>
      </c>
      <c r="S4" s="209" t="s">
        <v>210</v>
      </c>
      <c r="T4" s="210" t="s">
        <v>171</v>
      </c>
      <c r="U4" s="209" t="s">
        <v>34</v>
      </c>
      <c r="V4" s="209" t="s">
        <v>35</v>
      </c>
      <c r="W4" s="209" t="s">
        <v>36</v>
      </c>
      <c r="X4" s="209" t="s">
        <v>37</v>
      </c>
      <c r="Y4" s="209" t="s">
        <v>212</v>
      </c>
      <c r="Z4" s="37" t="s">
        <v>38</v>
      </c>
      <c r="AA4" s="5" t="s">
        <v>39</v>
      </c>
      <c r="AB4" s="209" t="s">
        <v>41</v>
      </c>
      <c r="AC4" s="209" t="s">
        <v>42</v>
      </c>
      <c r="AD4" s="209" t="s">
        <v>43</v>
      </c>
      <c r="AE4" s="209" t="s">
        <v>44</v>
      </c>
      <c r="AF4" s="209" t="s">
        <v>208</v>
      </c>
      <c r="AG4" s="209" t="s">
        <v>209</v>
      </c>
      <c r="AH4" s="209" t="s">
        <v>41</v>
      </c>
      <c r="AI4" s="209" t="s">
        <v>42</v>
      </c>
      <c r="AJ4" s="209" t="s">
        <v>45</v>
      </c>
      <c r="AK4" s="209" t="s">
        <v>46</v>
      </c>
      <c r="AL4" s="6" t="s">
        <v>35</v>
      </c>
      <c r="AM4" s="6" t="s">
        <v>209</v>
      </c>
      <c r="AN4" s="6" t="s">
        <v>234</v>
      </c>
      <c r="AO4" s="6" t="s">
        <v>235</v>
      </c>
      <c r="AP4" s="116" t="s">
        <v>236</v>
      </c>
      <c r="AQ4" s="71"/>
    </row>
    <row r="5" spans="1:43" s="1" customFormat="1" x14ac:dyDescent="0.2">
      <c r="A5" s="459" t="s">
        <v>323</v>
      </c>
      <c r="B5" s="459" t="s">
        <v>301</v>
      </c>
      <c r="C5" s="461" t="s">
        <v>12</v>
      </c>
      <c r="D5" s="49"/>
      <c r="E5" s="75"/>
      <c r="F5" s="242"/>
      <c r="G5" s="49"/>
      <c r="H5" s="49"/>
      <c r="I5" s="49"/>
      <c r="J5" s="49"/>
      <c r="K5" s="49"/>
      <c r="L5" s="49"/>
      <c r="M5" s="49"/>
      <c r="N5" s="242"/>
      <c r="O5" s="75"/>
      <c r="P5" s="49"/>
      <c r="Q5" s="75"/>
      <c r="R5" s="165"/>
      <c r="S5" s="233">
        <v>1</v>
      </c>
      <c r="T5" s="162"/>
      <c r="U5" s="32" t="s">
        <v>161</v>
      </c>
      <c r="V5" s="45">
        <v>43518</v>
      </c>
      <c r="W5" s="45">
        <v>43883</v>
      </c>
      <c r="X5" s="32"/>
      <c r="Y5" s="34">
        <v>347</v>
      </c>
      <c r="Z5" s="34">
        <v>347</v>
      </c>
      <c r="AA5" s="34">
        <v>347</v>
      </c>
      <c r="AB5" s="211">
        <v>300000</v>
      </c>
      <c r="AC5" s="146" t="s">
        <v>226</v>
      </c>
      <c r="AD5" s="146" t="s">
        <v>225</v>
      </c>
      <c r="AE5" s="146" t="s">
        <v>224</v>
      </c>
      <c r="AF5" s="45">
        <v>43518</v>
      </c>
      <c r="AG5" s="45">
        <v>43883</v>
      </c>
      <c r="AH5" s="39">
        <v>10000</v>
      </c>
      <c r="AI5" s="146" t="s">
        <v>226</v>
      </c>
      <c r="AJ5" s="146" t="s">
        <v>230</v>
      </c>
      <c r="AK5" s="146" t="s">
        <v>224</v>
      </c>
      <c r="AL5" s="45">
        <v>43518</v>
      </c>
      <c r="AM5" s="45">
        <v>43883</v>
      </c>
      <c r="AN5" s="211" t="s">
        <v>237</v>
      </c>
      <c r="AO5" s="211" t="s">
        <v>238</v>
      </c>
      <c r="AP5" s="211">
        <v>1</v>
      </c>
      <c r="AQ5" s="94"/>
    </row>
    <row r="6" spans="1:43" s="1" customFormat="1" x14ac:dyDescent="0.2">
      <c r="A6" s="459"/>
      <c r="B6" s="459"/>
      <c r="C6" s="461"/>
      <c r="D6" s="49"/>
      <c r="E6" s="242"/>
      <c r="F6" s="49"/>
      <c r="G6" s="49"/>
      <c r="H6" s="49"/>
      <c r="I6" s="49"/>
      <c r="J6" s="49"/>
      <c r="K6" s="49"/>
      <c r="L6" s="49"/>
      <c r="M6" s="49"/>
      <c r="N6" s="49"/>
      <c r="O6" s="242"/>
      <c r="P6" s="75"/>
      <c r="Q6" s="242"/>
      <c r="R6" s="98"/>
      <c r="S6" s="233">
        <v>1</v>
      </c>
      <c r="T6" s="162"/>
      <c r="U6" s="113" t="s">
        <v>170</v>
      </c>
      <c r="V6" s="45">
        <v>43518</v>
      </c>
      <c r="W6" s="45">
        <v>43883</v>
      </c>
      <c r="X6" s="35"/>
      <c r="Y6" s="34">
        <v>5000</v>
      </c>
      <c r="Z6" s="33">
        <v>5000</v>
      </c>
      <c r="AA6" s="33">
        <v>5000</v>
      </c>
      <c r="AB6" s="296" t="s">
        <v>259</v>
      </c>
      <c r="AC6" s="296" t="s">
        <v>259</v>
      </c>
      <c r="AD6" s="296" t="s">
        <v>259</v>
      </c>
      <c r="AE6" s="296" t="s">
        <v>259</v>
      </c>
      <c r="AF6" s="296" t="s">
        <v>259</v>
      </c>
      <c r="AG6" s="296" t="s">
        <v>259</v>
      </c>
      <c r="AH6" s="39" t="s">
        <v>259</v>
      </c>
      <c r="AI6" s="39" t="s">
        <v>259</v>
      </c>
      <c r="AJ6" s="39" t="s">
        <v>259</v>
      </c>
      <c r="AK6" s="39" t="s">
        <v>259</v>
      </c>
      <c r="AL6" s="39" t="s">
        <v>259</v>
      </c>
      <c r="AM6" s="39" t="s">
        <v>259</v>
      </c>
      <c r="AN6" s="211" t="s">
        <v>237</v>
      </c>
      <c r="AO6" s="211" t="s">
        <v>238</v>
      </c>
      <c r="AP6" s="211">
        <v>1</v>
      </c>
      <c r="AQ6" s="11"/>
    </row>
    <row r="7" spans="1:43" s="1" customFormat="1" x14ac:dyDescent="0.2">
      <c r="A7" s="459"/>
      <c r="B7" s="459"/>
      <c r="C7" s="461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75"/>
      <c r="P7" s="49"/>
      <c r="Q7" s="49"/>
      <c r="R7" s="81"/>
      <c r="S7" s="233">
        <v>1</v>
      </c>
      <c r="T7" s="162"/>
      <c r="U7" s="211" t="s">
        <v>186</v>
      </c>
      <c r="V7" s="65">
        <v>43518</v>
      </c>
      <c r="W7" s="45">
        <v>43883</v>
      </c>
      <c r="X7" s="118"/>
      <c r="Y7" s="121">
        <v>10000</v>
      </c>
      <c r="Z7" s="149">
        <v>10000</v>
      </c>
      <c r="AA7" s="149">
        <v>10000</v>
      </c>
      <c r="AB7" s="295" t="s">
        <v>259</v>
      </c>
      <c r="AC7" s="295" t="s">
        <v>259</v>
      </c>
      <c r="AD7" s="296" t="s">
        <v>259</v>
      </c>
      <c r="AE7" s="296" t="s">
        <v>259</v>
      </c>
      <c r="AF7" s="296" t="s">
        <v>259</v>
      </c>
      <c r="AG7" s="296" t="s">
        <v>259</v>
      </c>
      <c r="AH7" s="39" t="s">
        <v>259</v>
      </c>
      <c r="AI7" s="39" t="s">
        <v>259</v>
      </c>
      <c r="AJ7" s="39" t="s">
        <v>259</v>
      </c>
      <c r="AK7" s="39" t="s">
        <v>259</v>
      </c>
      <c r="AL7" s="39" t="s">
        <v>259</v>
      </c>
      <c r="AM7" s="39" t="s">
        <v>259</v>
      </c>
      <c r="AN7" s="211" t="s">
        <v>237</v>
      </c>
      <c r="AO7" s="211" t="s">
        <v>238</v>
      </c>
      <c r="AP7" s="211">
        <v>1</v>
      </c>
      <c r="AQ7" s="11"/>
    </row>
    <row r="8" spans="1:43" s="1" customFormat="1" x14ac:dyDescent="0.2">
      <c r="A8" s="459"/>
      <c r="B8" s="459"/>
      <c r="C8" s="461"/>
      <c r="D8" s="49"/>
      <c r="E8" s="75"/>
      <c r="F8" s="49"/>
      <c r="G8" s="49"/>
      <c r="H8" s="49"/>
      <c r="I8" s="49"/>
      <c r="J8" s="49"/>
      <c r="K8" s="49"/>
      <c r="L8" s="49"/>
      <c r="M8" s="49"/>
      <c r="N8" s="49"/>
      <c r="O8" s="75"/>
      <c r="P8" s="49"/>
      <c r="Q8" s="75"/>
      <c r="R8" s="81"/>
      <c r="S8" s="233">
        <v>1</v>
      </c>
      <c r="T8" s="162"/>
      <c r="U8" s="211" t="s">
        <v>162</v>
      </c>
      <c r="V8" s="65">
        <v>43518</v>
      </c>
      <c r="W8" s="45">
        <v>43883</v>
      </c>
      <c r="X8" s="118"/>
      <c r="Y8" s="121">
        <v>24</v>
      </c>
      <c r="Z8" s="149">
        <v>24</v>
      </c>
      <c r="AA8" s="149">
        <v>24</v>
      </c>
      <c r="AB8" s="147">
        <v>5000</v>
      </c>
      <c r="AC8" s="146" t="s">
        <v>226</v>
      </c>
      <c r="AD8" s="146" t="s">
        <v>225</v>
      </c>
      <c r="AE8" s="146" t="s">
        <v>224</v>
      </c>
      <c r="AF8" s="45">
        <v>43518</v>
      </c>
      <c r="AG8" s="45">
        <v>43883</v>
      </c>
      <c r="AH8" s="39" t="s">
        <v>259</v>
      </c>
      <c r="AI8" s="39" t="s">
        <v>259</v>
      </c>
      <c r="AJ8" s="39" t="s">
        <v>259</v>
      </c>
      <c r="AK8" s="39" t="s">
        <v>259</v>
      </c>
      <c r="AL8" s="39" t="s">
        <v>259</v>
      </c>
      <c r="AM8" s="39" t="s">
        <v>259</v>
      </c>
      <c r="AN8" s="211" t="s">
        <v>237</v>
      </c>
      <c r="AO8" s="211" t="s">
        <v>238</v>
      </c>
      <c r="AP8" s="211">
        <v>1</v>
      </c>
      <c r="AQ8" s="11"/>
    </row>
    <row r="9" spans="1:43" s="1" customFormat="1" x14ac:dyDescent="0.2">
      <c r="A9" s="459"/>
      <c r="B9" s="459"/>
      <c r="C9" s="461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81"/>
      <c r="S9" s="233">
        <v>2</v>
      </c>
      <c r="T9" s="162"/>
      <c r="U9" s="32" t="s">
        <v>161</v>
      </c>
      <c r="V9" s="45">
        <v>43518</v>
      </c>
      <c r="W9" s="45">
        <v>43883</v>
      </c>
      <c r="X9" s="118"/>
      <c r="Y9" s="121">
        <v>45</v>
      </c>
      <c r="Z9" s="149">
        <v>45</v>
      </c>
      <c r="AA9" s="149">
        <v>45</v>
      </c>
      <c r="AB9" s="287">
        <v>300000</v>
      </c>
      <c r="AC9" s="146" t="s">
        <v>226</v>
      </c>
      <c r="AD9" s="146" t="s">
        <v>225</v>
      </c>
      <c r="AE9" s="146" t="s">
        <v>224</v>
      </c>
      <c r="AF9" s="45">
        <v>43518</v>
      </c>
      <c r="AG9" s="45">
        <v>43883</v>
      </c>
      <c r="AH9" s="39">
        <v>10000</v>
      </c>
      <c r="AI9" s="146" t="s">
        <v>226</v>
      </c>
      <c r="AJ9" s="146" t="s">
        <v>230</v>
      </c>
      <c r="AK9" s="146" t="s">
        <v>224</v>
      </c>
      <c r="AL9" s="45">
        <v>43518</v>
      </c>
      <c r="AM9" s="45">
        <v>43883</v>
      </c>
      <c r="AN9" s="287" t="s">
        <v>237</v>
      </c>
      <c r="AO9" s="287" t="s">
        <v>238</v>
      </c>
      <c r="AP9" s="287">
        <v>1</v>
      </c>
      <c r="AQ9" s="11"/>
    </row>
    <row r="10" spans="1:43" s="1" customFormat="1" x14ac:dyDescent="0.2">
      <c r="A10" s="459"/>
      <c r="B10" s="459"/>
      <c r="C10" s="461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81"/>
      <c r="S10" s="233">
        <v>2</v>
      </c>
      <c r="T10" s="162"/>
      <c r="U10" s="113" t="s">
        <v>170</v>
      </c>
      <c r="V10" s="45">
        <v>43518</v>
      </c>
      <c r="W10" s="45">
        <v>43883</v>
      </c>
      <c r="X10" s="118"/>
      <c r="Y10" s="121">
        <v>2000</v>
      </c>
      <c r="Z10" s="149">
        <v>2000</v>
      </c>
      <c r="AA10" s="149">
        <v>2000</v>
      </c>
      <c r="AB10" s="296" t="s">
        <v>259</v>
      </c>
      <c r="AC10" s="296" t="s">
        <v>259</v>
      </c>
      <c r="AD10" s="296" t="s">
        <v>259</v>
      </c>
      <c r="AE10" s="296" t="s">
        <v>259</v>
      </c>
      <c r="AF10" s="296" t="s">
        <v>259</v>
      </c>
      <c r="AG10" s="296" t="s">
        <v>259</v>
      </c>
      <c r="AH10" s="39" t="s">
        <v>259</v>
      </c>
      <c r="AI10" s="39" t="s">
        <v>259</v>
      </c>
      <c r="AJ10" s="39" t="s">
        <v>259</v>
      </c>
      <c r="AK10" s="39" t="s">
        <v>259</v>
      </c>
      <c r="AL10" s="39" t="s">
        <v>259</v>
      </c>
      <c r="AM10" s="39" t="s">
        <v>259</v>
      </c>
      <c r="AN10" s="287" t="s">
        <v>237</v>
      </c>
      <c r="AO10" s="287" t="s">
        <v>238</v>
      </c>
      <c r="AP10" s="287">
        <v>1</v>
      </c>
      <c r="AQ10" s="11"/>
    </row>
    <row r="11" spans="1:43" s="1" customFormat="1" x14ac:dyDescent="0.2">
      <c r="A11" s="459"/>
      <c r="B11" s="459"/>
      <c r="C11" s="461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81"/>
      <c r="S11" s="233">
        <v>2</v>
      </c>
      <c r="T11" s="288"/>
      <c r="U11" s="211" t="s">
        <v>186</v>
      </c>
      <c r="V11" s="65">
        <v>43518</v>
      </c>
      <c r="W11" s="45">
        <v>43883</v>
      </c>
      <c r="X11" s="118"/>
      <c r="Y11" s="121">
        <v>5000</v>
      </c>
      <c r="Z11" s="121">
        <v>5000</v>
      </c>
      <c r="AA11" s="121">
        <v>5000</v>
      </c>
      <c r="AB11" s="296" t="s">
        <v>259</v>
      </c>
      <c r="AC11" s="296" t="s">
        <v>259</v>
      </c>
      <c r="AD11" s="296" t="s">
        <v>259</v>
      </c>
      <c r="AE11" s="296" t="s">
        <v>259</v>
      </c>
      <c r="AF11" s="296" t="s">
        <v>259</v>
      </c>
      <c r="AG11" s="296" t="s">
        <v>259</v>
      </c>
      <c r="AH11" s="39" t="s">
        <v>259</v>
      </c>
      <c r="AI11" s="39" t="s">
        <v>259</v>
      </c>
      <c r="AJ11" s="39" t="s">
        <v>259</v>
      </c>
      <c r="AK11" s="39" t="s">
        <v>259</v>
      </c>
      <c r="AL11" s="39" t="s">
        <v>259</v>
      </c>
      <c r="AM11" s="39" t="s">
        <v>259</v>
      </c>
      <c r="AN11" s="211" t="s">
        <v>237</v>
      </c>
      <c r="AO11" s="211" t="s">
        <v>238</v>
      </c>
      <c r="AP11" s="211">
        <v>1</v>
      </c>
      <c r="AQ11" s="11"/>
    </row>
    <row r="12" spans="1:43" s="1" customFormat="1" ht="12.75" customHeight="1" x14ac:dyDescent="0.2">
      <c r="A12" s="459"/>
      <c r="B12" s="459"/>
      <c r="C12" s="461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81"/>
      <c r="S12" s="233">
        <v>2</v>
      </c>
      <c r="T12" s="103" t="s">
        <v>159</v>
      </c>
      <c r="U12" s="211" t="s">
        <v>162</v>
      </c>
      <c r="V12" s="65">
        <v>43518</v>
      </c>
      <c r="W12" s="45">
        <v>43883</v>
      </c>
      <c r="X12" s="35"/>
      <c r="Y12" s="34">
        <v>6</v>
      </c>
      <c r="Z12" s="33">
        <v>6</v>
      </c>
      <c r="AA12" s="33">
        <v>6</v>
      </c>
      <c r="AB12" s="147">
        <v>50000</v>
      </c>
      <c r="AC12" s="146" t="s">
        <v>226</v>
      </c>
      <c r="AD12" s="146" t="s">
        <v>225</v>
      </c>
      <c r="AE12" s="146" t="s">
        <v>224</v>
      </c>
      <c r="AF12" s="45">
        <v>43518</v>
      </c>
      <c r="AG12" s="45">
        <v>43883</v>
      </c>
      <c r="AH12" s="39" t="s">
        <v>259</v>
      </c>
      <c r="AI12" s="39" t="s">
        <v>259</v>
      </c>
      <c r="AJ12" s="39" t="s">
        <v>259</v>
      </c>
      <c r="AK12" s="39" t="s">
        <v>259</v>
      </c>
      <c r="AL12" s="39" t="s">
        <v>259</v>
      </c>
      <c r="AM12" s="39" t="s">
        <v>259</v>
      </c>
      <c r="AN12" s="211" t="s">
        <v>237</v>
      </c>
      <c r="AO12" s="211" t="s">
        <v>238</v>
      </c>
      <c r="AP12" s="211">
        <v>1</v>
      </c>
      <c r="AQ12" s="11"/>
    </row>
    <row r="13" spans="1:43" s="1" customFormat="1" ht="12.75" customHeight="1" x14ac:dyDescent="0.2">
      <c r="A13" s="459"/>
      <c r="B13" s="459"/>
      <c r="C13" s="461"/>
      <c r="D13" s="49"/>
      <c r="E13" s="49"/>
      <c r="F13" s="49"/>
      <c r="G13" s="49"/>
      <c r="H13" s="228"/>
      <c r="I13" s="64"/>
      <c r="J13" s="49"/>
      <c r="K13" s="49"/>
      <c r="L13" s="49"/>
      <c r="M13" s="49"/>
      <c r="N13" s="49"/>
      <c r="O13" s="49"/>
      <c r="P13" s="49"/>
      <c r="Q13" s="49"/>
      <c r="R13" s="81"/>
      <c r="S13" s="282">
        <v>1</v>
      </c>
      <c r="T13" s="103" t="s">
        <v>292</v>
      </c>
      <c r="U13" s="86" t="s">
        <v>161</v>
      </c>
      <c r="V13" s="45">
        <v>43518</v>
      </c>
      <c r="W13" s="45">
        <v>43883</v>
      </c>
      <c r="X13" s="35"/>
      <c r="Y13" s="34">
        <v>40</v>
      </c>
      <c r="Z13" s="33">
        <v>40</v>
      </c>
      <c r="AA13" s="33">
        <v>40</v>
      </c>
      <c r="AB13" s="147">
        <v>300000</v>
      </c>
      <c r="AC13" s="146" t="s">
        <v>226</v>
      </c>
      <c r="AD13" s="146" t="s">
        <v>225</v>
      </c>
      <c r="AE13" s="146" t="s">
        <v>224</v>
      </c>
      <c r="AF13" s="45">
        <v>43518</v>
      </c>
      <c r="AG13" s="45">
        <v>43883</v>
      </c>
      <c r="AH13" s="39">
        <v>10000</v>
      </c>
      <c r="AI13" s="146" t="s">
        <v>226</v>
      </c>
      <c r="AJ13" s="146" t="s">
        <v>230</v>
      </c>
      <c r="AK13" s="146" t="s">
        <v>224</v>
      </c>
      <c r="AL13" s="45">
        <v>43518</v>
      </c>
      <c r="AM13" s="45">
        <v>43883</v>
      </c>
      <c r="AN13" s="211" t="s">
        <v>237</v>
      </c>
      <c r="AO13" s="211" t="s">
        <v>238</v>
      </c>
      <c r="AP13" s="211">
        <v>1</v>
      </c>
      <c r="AQ13" s="11"/>
    </row>
    <row r="14" spans="1:43" s="1" customFormat="1" ht="37.5" customHeight="1" x14ac:dyDescent="0.2">
      <c r="A14" s="459"/>
      <c r="B14" s="459"/>
      <c r="C14" s="461"/>
      <c r="D14" s="76" t="s">
        <v>214</v>
      </c>
      <c r="E14" s="45">
        <v>43518</v>
      </c>
      <c r="F14" s="45">
        <v>43883</v>
      </c>
      <c r="G14" s="45">
        <v>43518</v>
      </c>
      <c r="H14" s="144" t="s">
        <v>215</v>
      </c>
      <c r="I14" s="143" t="s">
        <v>254</v>
      </c>
      <c r="J14" s="45" t="s">
        <v>324</v>
      </c>
      <c r="K14" s="89" t="s">
        <v>326</v>
      </c>
      <c r="L14" s="173">
        <v>111140</v>
      </c>
      <c r="M14" s="173">
        <v>3111</v>
      </c>
      <c r="N14" s="45" t="s">
        <v>220</v>
      </c>
      <c r="O14" s="45" t="s">
        <v>243</v>
      </c>
      <c r="P14" s="45" t="s">
        <v>222</v>
      </c>
      <c r="Q14" s="45" t="s">
        <v>258</v>
      </c>
      <c r="R14" s="78" t="s">
        <v>223</v>
      </c>
      <c r="S14" s="274">
        <v>0</v>
      </c>
      <c r="T14" s="172" t="s">
        <v>178</v>
      </c>
      <c r="U14" s="42" t="s">
        <v>180</v>
      </c>
      <c r="V14" s="45">
        <v>43518</v>
      </c>
      <c r="W14" s="45">
        <v>43883</v>
      </c>
      <c r="X14" s="14"/>
      <c r="Y14" s="34">
        <v>222</v>
      </c>
      <c r="Z14" s="32">
        <v>221.76</v>
      </c>
      <c r="AA14" s="32">
        <v>222</v>
      </c>
      <c r="AB14" s="147">
        <v>300000</v>
      </c>
      <c r="AC14" s="146" t="s">
        <v>226</v>
      </c>
      <c r="AD14" s="146" t="s">
        <v>225</v>
      </c>
      <c r="AE14" s="146" t="s">
        <v>224</v>
      </c>
      <c r="AF14" s="45">
        <v>43518</v>
      </c>
      <c r="AG14" s="45">
        <v>43883</v>
      </c>
      <c r="AH14" s="39" t="s">
        <v>259</v>
      </c>
      <c r="AI14" s="39" t="s">
        <v>259</v>
      </c>
      <c r="AJ14" s="39" t="s">
        <v>259</v>
      </c>
      <c r="AK14" s="39" t="s">
        <v>259</v>
      </c>
      <c r="AL14" s="39" t="s">
        <v>259</v>
      </c>
      <c r="AM14" s="39" t="s">
        <v>259</v>
      </c>
      <c r="AN14" s="211" t="s">
        <v>237</v>
      </c>
      <c r="AO14" s="211" t="s">
        <v>238</v>
      </c>
      <c r="AP14" s="211">
        <v>1</v>
      </c>
      <c r="AQ14" s="11"/>
    </row>
    <row r="15" spans="1:43" s="1" customFormat="1" x14ac:dyDescent="0.2">
      <c r="A15" s="459" t="s">
        <v>319</v>
      </c>
      <c r="B15" s="459" t="s">
        <v>156</v>
      </c>
      <c r="C15" s="460" t="s">
        <v>331</v>
      </c>
      <c r="D15" s="49"/>
      <c r="E15" s="75"/>
      <c r="F15" s="242"/>
      <c r="G15" s="49"/>
      <c r="H15" s="242"/>
      <c r="I15" s="49"/>
      <c r="J15" s="49"/>
      <c r="K15" s="49"/>
      <c r="L15" s="49"/>
      <c r="M15" s="49"/>
      <c r="N15" s="242"/>
      <c r="O15" s="75"/>
      <c r="P15" s="49"/>
      <c r="Q15" s="75"/>
      <c r="R15" s="227"/>
      <c r="S15" s="233">
        <v>1</v>
      </c>
      <c r="T15" s="162"/>
      <c r="U15" s="32" t="s">
        <v>161</v>
      </c>
      <c r="V15" s="45">
        <v>43518</v>
      </c>
      <c r="W15" s="45">
        <v>43883</v>
      </c>
      <c r="X15" s="32"/>
      <c r="Y15" s="34">
        <v>347</v>
      </c>
      <c r="Z15" s="34">
        <v>0</v>
      </c>
      <c r="AA15" s="34">
        <v>347</v>
      </c>
      <c r="AB15" s="287">
        <v>300000</v>
      </c>
      <c r="AC15" s="146" t="s">
        <v>226</v>
      </c>
      <c r="AD15" s="146" t="s">
        <v>225</v>
      </c>
      <c r="AE15" s="146" t="s">
        <v>224</v>
      </c>
      <c r="AF15" s="45">
        <v>43518</v>
      </c>
      <c r="AG15" s="45">
        <v>43883</v>
      </c>
      <c r="AH15" s="39">
        <v>10000</v>
      </c>
      <c r="AI15" s="146" t="s">
        <v>226</v>
      </c>
      <c r="AJ15" s="146" t="s">
        <v>230</v>
      </c>
      <c r="AK15" s="146" t="s">
        <v>224</v>
      </c>
      <c r="AL15" s="45">
        <v>43518</v>
      </c>
      <c r="AM15" s="45">
        <v>43883</v>
      </c>
      <c r="AN15" s="287" t="s">
        <v>237</v>
      </c>
      <c r="AO15" s="287" t="s">
        <v>238</v>
      </c>
      <c r="AP15" s="287">
        <v>1</v>
      </c>
      <c r="AQ15" s="11"/>
    </row>
    <row r="16" spans="1:43" s="1" customFormat="1" x14ac:dyDescent="0.2">
      <c r="A16" s="459"/>
      <c r="B16" s="459"/>
      <c r="C16" s="460"/>
      <c r="D16" s="49"/>
      <c r="E16" s="242"/>
      <c r="F16" s="49"/>
      <c r="G16" s="49"/>
      <c r="H16" s="75"/>
      <c r="I16" s="49"/>
      <c r="J16" s="49"/>
      <c r="K16" s="49"/>
      <c r="L16" s="49"/>
      <c r="M16" s="49"/>
      <c r="N16" s="75"/>
      <c r="O16" s="75"/>
      <c r="P16" s="49"/>
      <c r="Q16" s="75"/>
      <c r="R16" s="284"/>
      <c r="S16" s="233">
        <v>1</v>
      </c>
      <c r="T16" s="162"/>
      <c r="U16" s="113" t="s">
        <v>170</v>
      </c>
      <c r="V16" s="45">
        <v>43518</v>
      </c>
      <c r="W16" s="45">
        <v>43883</v>
      </c>
      <c r="X16" s="35"/>
      <c r="Y16" s="34">
        <v>5000</v>
      </c>
      <c r="Z16" s="33">
        <v>4920</v>
      </c>
      <c r="AA16" s="33">
        <v>9920</v>
      </c>
      <c r="AB16" s="296" t="s">
        <v>259</v>
      </c>
      <c r="AC16" s="296" t="s">
        <v>259</v>
      </c>
      <c r="AD16" s="296" t="s">
        <v>259</v>
      </c>
      <c r="AE16" s="296" t="s">
        <v>259</v>
      </c>
      <c r="AF16" s="296" t="s">
        <v>259</v>
      </c>
      <c r="AG16" s="296" t="s">
        <v>259</v>
      </c>
      <c r="AH16" s="39" t="s">
        <v>259</v>
      </c>
      <c r="AI16" s="39" t="s">
        <v>259</v>
      </c>
      <c r="AJ16" s="39" t="s">
        <v>259</v>
      </c>
      <c r="AK16" s="39" t="s">
        <v>259</v>
      </c>
      <c r="AL16" s="39" t="s">
        <v>259</v>
      </c>
      <c r="AM16" s="39" t="s">
        <v>259</v>
      </c>
      <c r="AN16" s="287" t="s">
        <v>237</v>
      </c>
      <c r="AO16" s="287" t="s">
        <v>238</v>
      </c>
      <c r="AP16" s="287">
        <v>1</v>
      </c>
      <c r="AQ16" s="11"/>
    </row>
    <row r="17" spans="1:43" s="1" customFormat="1" x14ac:dyDescent="0.2">
      <c r="A17" s="459"/>
      <c r="B17" s="459"/>
      <c r="C17" s="460"/>
      <c r="D17" s="49"/>
      <c r="E17" s="49"/>
      <c r="F17" s="49"/>
      <c r="G17" s="49"/>
      <c r="H17" s="242"/>
      <c r="I17" s="49"/>
      <c r="J17" s="49"/>
      <c r="K17" s="49"/>
      <c r="L17" s="49"/>
      <c r="M17" s="49"/>
      <c r="N17" s="75"/>
      <c r="O17" s="242"/>
      <c r="P17" s="49"/>
      <c r="Q17" s="75"/>
      <c r="R17" s="284"/>
      <c r="S17" s="233">
        <v>1</v>
      </c>
      <c r="T17" s="110"/>
      <c r="U17" s="211" t="s">
        <v>186</v>
      </c>
      <c r="V17" s="45">
        <v>43518</v>
      </c>
      <c r="W17" s="45">
        <v>43883</v>
      </c>
      <c r="X17" s="118"/>
      <c r="Y17" s="121">
        <v>10000</v>
      </c>
      <c r="Z17" s="149">
        <v>940</v>
      </c>
      <c r="AA17" s="149">
        <v>19840</v>
      </c>
      <c r="AB17" s="295" t="s">
        <v>259</v>
      </c>
      <c r="AC17" s="295" t="s">
        <v>259</v>
      </c>
      <c r="AD17" s="296" t="s">
        <v>259</v>
      </c>
      <c r="AE17" s="296" t="s">
        <v>259</v>
      </c>
      <c r="AF17" s="296" t="s">
        <v>259</v>
      </c>
      <c r="AG17" s="296" t="s">
        <v>259</v>
      </c>
      <c r="AH17" s="39" t="s">
        <v>259</v>
      </c>
      <c r="AI17" s="39" t="s">
        <v>259</v>
      </c>
      <c r="AJ17" s="39" t="s">
        <v>259</v>
      </c>
      <c r="AK17" s="39" t="s">
        <v>259</v>
      </c>
      <c r="AL17" s="39" t="s">
        <v>259</v>
      </c>
      <c r="AM17" s="39" t="s">
        <v>259</v>
      </c>
      <c r="AN17" s="287" t="s">
        <v>237</v>
      </c>
      <c r="AO17" s="287" t="s">
        <v>238</v>
      </c>
      <c r="AP17" s="287">
        <v>1</v>
      </c>
      <c r="AQ17" s="11"/>
    </row>
    <row r="18" spans="1:43" s="1" customFormat="1" x14ac:dyDescent="0.2">
      <c r="A18" s="459"/>
      <c r="B18" s="459"/>
      <c r="C18" s="460"/>
      <c r="D18" s="49"/>
      <c r="E18" s="49"/>
      <c r="F18" s="49"/>
      <c r="G18" s="49"/>
      <c r="H18" s="75"/>
      <c r="I18" s="49"/>
      <c r="J18" s="49"/>
      <c r="K18" s="49"/>
      <c r="L18" s="49"/>
      <c r="M18" s="49"/>
      <c r="N18" s="75"/>
      <c r="O18" s="75"/>
      <c r="P18" s="49"/>
      <c r="Q18" s="242"/>
      <c r="R18" s="284"/>
      <c r="S18" s="233">
        <v>1</v>
      </c>
      <c r="T18" s="110"/>
      <c r="U18" s="211" t="s">
        <v>162</v>
      </c>
      <c r="V18" s="45">
        <v>43518</v>
      </c>
      <c r="W18" s="45">
        <v>43883</v>
      </c>
      <c r="X18" s="118"/>
      <c r="Y18" s="121">
        <v>24</v>
      </c>
      <c r="Z18" s="149">
        <v>0</v>
      </c>
      <c r="AA18" s="149">
        <v>24</v>
      </c>
      <c r="AB18" s="147">
        <v>5000</v>
      </c>
      <c r="AC18" s="146" t="s">
        <v>226</v>
      </c>
      <c r="AD18" s="146" t="s">
        <v>225</v>
      </c>
      <c r="AE18" s="146" t="s">
        <v>224</v>
      </c>
      <c r="AF18" s="45">
        <v>43518</v>
      </c>
      <c r="AG18" s="45">
        <v>43883</v>
      </c>
      <c r="AH18" s="39" t="s">
        <v>259</v>
      </c>
      <c r="AI18" s="39" t="s">
        <v>259</v>
      </c>
      <c r="AJ18" s="39" t="s">
        <v>259</v>
      </c>
      <c r="AK18" s="39" t="s">
        <v>259</v>
      </c>
      <c r="AL18" s="39" t="s">
        <v>259</v>
      </c>
      <c r="AM18" s="39" t="s">
        <v>259</v>
      </c>
      <c r="AN18" s="287" t="s">
        <v>237</v>
      </c>
      <c r="AO18" s="287" t="s">
        <v>238</v>
      </c>
      <c r="AP18" s="287">
        <v>1</v>
      </c>
      <c r="AQ18" s="11"/>
    </row>
    <row r="19" spans="1:43" s="1" customFormat="1" x14ac:dyDescent="0.2">
      <c r="A19" s="459"/>
      <c r="B19" s="459"/>
      <c r="C19" s="460"/>
      <c r="D19" s="49"/>
      <c r="E19" s="49"/>
      <c r="F19" s="75"/>
      <c r="G19" s="49"/>
      <c r="H19" s="75"/>
      <c r="I19" s="49"/>
      <c r="J19" s="49"/>
      <c r="K19" s="49"/>
      <c r="L19" s="49"/>
      <c r="M19" s="49"/>
      <c r="N19" s="75"/>
      <c r="O19" s="75"/>
      <c r="P19" s="49"/>
      <c r="Q19" s="49"/>
      <c r="R19" s="284"/>
      <c r="S19" s="233">
        <v>2</v>
      </c>
      <c r="T19" s="110"/>
      <c r="U19" s="32" t="s">
        <v>161</v>
      </c>
      <c r="V19" s="45">
        <v>43518</v>
      </c>
      <c r="W19" s="45">
        <v>43883</v>
      </c>
      <c r="X19" s="118"/>
      <c r="Y19" s="121">
        <v>45</v>
      </c>
      <c r="Z19" s="149">
        <v>0</v>
      </c>
      <c r="AA19" s="149">
        <v>45</v>
      </c>
      <c r="AB19" s="287">
        <v>300000</v>
      </c>
      <c r="AC19" s="146" t="s">
        <v>226</v>
      </c>
      <c r="AD19" s="146" t="s">
        <v>225</v>
      </c>
      <c r="AE19" s="146" t="s">
        <v>224</v>
      </c>
      <c r="AF19" s="45">
        <v>43518</v>
      </c>
      <c r="AG19" s="45">
        <v>43883</v>
      </c>
      <c r="AH19" s="39">
        <v>10000</v>
      </c>
      <c r="AI19" s="146" t="s">
        <v>226</v>
      </c>
      <c r="AJ19" s="146" t="s">
        <v>230</v>
      </c>
      <c r="AK19" s="146" t="s">
        <v>224</v>
      </c>
      <c r="AL19" s="45">
        <v>43518</v>
      </c>
      <c r="AM19" s="45">
        <v>43883</v>
      </c>
      <c r="AN19" s="287" t="s">
        <v>237</v>
      </c>
      <c r="AO19" s="287" t="s">
        <v>238</v>
      </c>
      <c r="AP19" s="287">
        <v>1</v>
      </c>
      <c r="AQ19" s="11"/>
    </row>
    <row r="20" spans="1:43" s="1" customFormat="1" x14ac:dyDescent="0.2">
      <c r="A20" s="459"/>
      <c r="B20" s="459"/>
      <c r="C20" s="460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75"/>
      <c r="P20" s="49"/>
      <c r="Q20" s="49"/>
      <c r="R20" s="284"/>
      <c r="S20" s="233">
        <v>2</v>
      </c>
      <c r="T20" s="110"/>
      <c r="U20" s="113" t="s">
        <v>170</v>
      </c>
      <c r="V20" s="45">
        <v>43518</v>
      </c>
      <c r="W20" s="45">
        <v>43883</v>
      </c>
      <c r="X20" s="118"/>
      <c r="Y20" s="121">
        <v>2000</v>
      </c>
      <c r="Z20" s="149">
        <v>1968</v>
      </c>
      <c r="AA20" s="149">
        <v>3968</v>
      </c>
      <c r="AB20" s="296" t="s">
        <v>259</v>
      </c>
      <c r="AC20" s="296" t="s">
        <v>259</v>
      </c>
      <c r="AD20" s="296" t="s">
        <v>259</v>
      </c>
      <c r="AE20" s="296" t="s">
        <v>259</v>
      </c>
      <c r="AF20" s="296" t="s">
        <v>259</v>
      </c>
      <c r="AG20" s="296" t="s">
        <v>259</v>
      </c>
      <c r="AH20" s="39" t="s">
        <v>259</v>
      </c>
      <c r="AI20" s="39" t="s">
        <v>259</v>
      </c>
      <c r="AJ20" s="39" t="s">
        <v>259</v>
      </c>
      <c r="AK20" s="39" t="s">
        <v>259</v>
      </c>
      <c r="AL20" s="39" t="s">
        <v>259</v>
      </c>
      <c r="AM20" s="39" t="s">
        <v>259</v>
      </c>
      <c r="AN20" s="287" t="s">
        <v>237</v>
      </c>
      <c r="AO20" s="287" t="s">
        <v>238</v>
      </c>
      <c r="AP20" s="287">
        <v>1</v>
      </c>
      <c r="AQ20" s="11"/>
    </row>
    <row r="21" spans="1:43" s="1" customFormat="1" x14ac:dyDescent="0.2">
      <c r="A21" s="459"/>
      <c r="B21" s="459"/>
      <c r="C21" s="461"/>
      <c r="D21" s="49"/>
      <c r="E21" s="75"/>
      <c r="F21" s="49"/>
      <c r="G21" s="49"/>
      <c r="H21" s="49"/>
      <c r="I21" s="49"/>
      <c r="J21" s="49"/>
      <c r="K21" s="49"/>
      <c r="L21" s="49"/>
      <c r="M21" s="49"/>
      <c r="N21" s="49"/>
      <c r="O21" s="75"/>
      <c r="P21" s="75"/>
      <c r="Q21" s="75"/>
      <c r="R21" s="98"/>
      <c r="S21" s="233">
        <v>2</v>
      </c>
      <c r="T21" s="112"/>
      <c r="U21" s="211" t="s">
        <v>186</v>
      </c>
      <c r="V21" s="45">
        <v>43518</v>
      </c>
      <c r="W21" s="45">
        <v>43883</v>
      </c>
      <c r="X21" s="118"/>
      <c r="Y21" s="121">
        <v>5000</v>
      </c>
      <c r="Z21" s="121">
        <v>4920</v>
      </c>
      <c r="AA21" s="121">
        <v>9920</v>
      </c>
      <c r="AB21" s="296" t="s">
        <v>259</v>
      </c>
      <c r="AC21" s="296" t="s">
        <v>259</v>
      </c>
      <c r="AD21" s="296" t="s">
        <v>259</v>
      </c>
      <c r="AE21" s="296" t="s">
        <v>259</v>
      </c>
      <c r="AF21" s="296" t="s">
        <v>259</v>
      </c>
      <c r="AG21" s="296" t="s">
        <v>259</v>
      </c>
      <c r="AH21" s="39" t="s">
        <v>259</v>
      </c>
      <c r="AI21" s="39" t="s">
        <v>259</v>
      </c>
      <c r="AJ21" s="39" t="s">
        <v>259</v>
      </c>
      <c r="AK21" s="39" t="s">
        <v>259</v>
      </c>
      <c r="AL21" s="39" t="s">
        <v>259</v>
      </c>
      <c r="AM21" s="39" t="s">
        <v>259</v>
      </c>
      <c r="AN21" s="287" t="s">
        <v>237</v>
      </c>
      <c r="AO21" s="287" t="s">
        <v>238</v>
      </c>
      <c r="AP21" s="287">
        <v>1</v>
      </c>
      <c r="AQ21" s="11"/>
    </row>
    <row r="22" spans="1:43" s="1" customFormat="1" x14ac:dyDescent="0.2">
      <c r="A22" s="459"/>
      <c r="B22" s="459"/>
      <c r="C22" s="461"/>
      <c r="D22" s="49"/>
      <c r="E22" s="49"/>
      <c r="F22" s="49"/>
      <c r="G22" s="49"/>
      <c r="H22" s="49"/>
      <c r="I22" s="49"/>
      <c r="J22" s="49"/>
      <c r="K22" s="49"/>
      <c r="L22" s="49"/>
      <c r="M22" s="81"/>
      <c r="N22" s="168"/>
      <c r="O22" s="49"/>
      <c r="P22" s="49"/>
      <c r="Q22" s="49"/>
      <c r="R22" s="81"/>
      <c r="S22" s="233">
        <v>2</v>
      </c>
      <c r="T22" s="103" t="s">
        <v>159</v>
      </c>
      <c r="U22" s="211" t="s">
        <v>162</v>
      </c>
      <c r="V22" s="45">
        <v>43518</v>
      </c>
      <c r="W22" s="45">
        <v>43883</v>
      </c>
      <c r="X22" s="35"/>
      <c r="Y22" s="34">
        <v>6</v>
      </c>
      <c r="Z22" s="33">
        <v>0</v>
      </c>
      <c r="AA22" s="33">
        <v>6</v>
      </c>
      <c r="AB22" s="147">
        <v>50000</v>
      </c>
      <c r="AC22" s="146" t="s">
        <v>226</v>
      </c>
      <c r="AD22" s="146" t="s">
        <v>225</v>
      </c>
      <c r="AE22" s="146" t="s">
        <v>224</v>
      </c>
      <c r="AF22" s="45">
        <v>43518</v>
      </c>
      <c r="AG22" s="45">
        <v>43883</v>
      </c>
      <c r="AH22" s="39" t="s">
        <v>259</v>
      </c>
      <c r="AI22" s="39" t="s">
        <v>259</v>
      </c>
      <c r="AJ22" s="39" t="s">
        <v>259</v>
      </c>
      <c r="AK22" s="39" t="s">
        <v>259</v>
      </c>
      <c r="AL22" s="39" t="s">
        <v>259</v>
      </c>
      <c r="AM22" s="39" t="s">
        <v>259</v>
      </c>
      <c r="AN22" s="287" t="s">
        <v>237</v>
      </c>
      <c r="AO22" s="287" t="s">
        <v>238</v>
      </c>
      <c r="AP22" s="287">
        <v>1</v>
      </c>
      <c r="AQ22" s="11"/>
    </row>
    <row r="23" spans="1:43" s="1" customFormat="1" x14ac:dyDescent="0.2">
      <c r="A23" s="459"/>
      <c r="B23" s="459"/>
      <c r="C23" s="461"/>
      <c r="D23" s="49"/>
      <c r="E23" s="49"/>
      <c r="F23" s="49"/>
      <c r="G23" s="49"/>
      <c r="H23" s="49"/>
      <c r="I23" s="49"/>
      <c r="J23" s="49"/>
      <c r="K23" s="49"/>
      <c r="L23" s="49"/>
      <c r="M23" s="81"/>
      <c r="N23" s="168"/>
      <c r="O23" s="49"/>
      <c r="P23" s="49"/>
      <c r="Q23" s="49"/>
      <c r="R23" s="81"/>
      <c r="S23" s="282">
        <v>1</v>
      </c>
      <c r="T23" s="103" t="s">
        <v>292</v>
      </c>
      <c r="U23" s="86" t="s">
        <v>161</v>
      </c>
      <c r="V23" s="45">
        <v>43518</v>
      </c>
      <c r="W23" s="45">
        <v>43883</v>
      </c>
      <c r="X23" s="35"/>
      <c r="Y23" s="34">
        <v>40</v>
      </c>
      <c r="Z23" s="33">
        <v>0</v>
      </c>
      <c r="AA23" s="33">
        <v>40</v>
      </c>
      <c r="AB23" s="147">
        <v>300000</v>
      </c>
      <c r="AC23" s="146" t="s">
        <v>226</v>
      </c>
      <c r="AD23" s="146" t="s">
        <v>225</v>
      </c>
      <c r="AE23" s="146" t="s">
        <v>224</v>
      </c>
      <c r="AF23" s="45">
        <v>43518</v>
      </c>
      <c r="AG23" s="45">
        <v>43883</v>
      </c>
      <c r="AH23" s="39">
        <v>10000</v>
      </c>
      <c r="AI23" s="146" t="s">
        <v>226</v>
      </c>
      <c r="AJ23" s="146" t="s">
        <v>230</v>
      </c>
      <c r="AK23" s="146" t="s">
        <v>224</v>
      </c>
      <c r="AL23" s="45">
        <v>43518</v>
      </c>
      <c r="AM23" s="45">
        <v>43883</v>
      </c>
      <c r="AN23" s="287" t="s">
        <v>237</v>
      </c>
      <c r="AO23" s="287" t="s">
        <v>238</v>
      </c>
      <c r="AP23" s="287">
        <v>1</v>
      </c>
      <c r="AQ23" s="11"/>
    </row>
    <row r="24" spans="1:43" ht="36" x14ac:dyDescent="0.2">
      <c r="A24" s="459"/>
      <c r="B24" s="459"/>
      <c r="C24" s="461"/>
      <c r="D24" s="76" t="s">
        <v>214</v>
      </c>
      <c r="E24" s="45">
        <v>43518</v>
      </c>
      <c r="F24" s="45">
        <v>43883</v>
      </c>
      <c r="G24" s="45">
        <v>43524</v>
      </c>
      <c r="H24" s="142" t="s">
        <v>215</v>
      </c>
      <c r="I24" s="89" t="s">
        <v>254</v>
      </c>
      <c r="J24" s="45" t="s">
        <v>324</v>
      </c>
      <c r="K24" s="89" t="s">
        <v>325</v>
      </c>
      <c r="L24" s="173">
        <v>111140</v>
      </c>
      <c r="M24" s="173">
        <v>3111</v>
      </c>
      <c r="N24" s="65" t="s">
        <v>220</v>
      </c>
      <c r="O24" s="45" t="s">
        <v>243</v>
      </c>
      <c r="P24" s="45" t="s">
        <v>222</v>
      </c>
      <c r="Q24" s="45" t="s">
        <v>258</v>
      </c>
      <c r="R24" s="78" t="s">
        <v>223</v>
      </c>
      <c r="S24" s="274">
        <v>0</v>
      </c>
      <c r="T24" s="172" t="s">
        <v>178</v>
      </c>
      <c r="U24" s="42" t="s">
        <v>180</v>
      </c>
      <c r="V24" s="45">
        <v>43518</v>
      </c>
      <c r="W24" s="45">
        <v>43883</v>
      </c>
      <c r="X24" s="14"/>
      <c r="Y24" s="34">
        <v>222</v>
      </c>
      <c r="Z24" s="32">
        <v>0</v>
      </c>
      <c r="AA24" s="32">
        <v>221.76</v>
      </c>
      <c r="AB24" s="147">
        <v>300000</v>
      </c>
      <c r="AC24" s="146" t="s">
        <v>226</v>
      </c>
      <c r="AD24" s="146" t="s">
        <v>225</v>
      </c>
      <c r="AE24" s="146" t="s">
        <v>224</v>
      </c>
      <c r="AF24" s="45">
        <v>43518</v>
      </c>
      <c r="AG24" s="45">
        <v>43883</v>
      </c>
      <c r="AH24" s="39" t="s">
        <v>259</v>
      </c>
      <c r="AI24" s="39" t="s">
        <v>259</v>
      </c>
      <c r="AJ24" s="39" t="s">
        <v>259</v>
      </c>
      <c r="AK24" s="39" t="s">
        <v>259</v>
      </c>
      <c r="AL24" s="39" t="s">
        <v>259</v>
      </c>
      <c r="AM24" s="39" t="s">
        <v>259</v>
      </c>
      <c r="AN24" s="287" t="s">
        <v>237</v>
      </c>
      <c r="AO24" s="287" t="s">
        <v>238</v>
      </c>
      <c r="AP24" s="287">
        <v>1</v>
      </c>
    </row>
    <row r="25" spans="1:43" s="1" customFormat="1" ht="12" customHeight="1" x14ac:dyDescent="0.2">
      <c r="A25" s="459" t="s">
        <v>320</v>
      </c>
      <c r="B25" s="459" t="s">
        <v>157</v>
      </c>
      <c r="C25" s="460" t="s">
        <v>331</v>
      </c>
      <c r="D25" s="49"/>
      <c r="E25" s="75"/>
      <c r="F25" s="242"/>
      <c r="G25" s="49"/>
      <c r="H25" s="242"/>
      <c r="I25" s="49"/>
      <c r="J25" s="49"/>
      <c r="K25" s="49"/>
      <c r="L25" s="49"/>
      <c r="M25" s="49"/>
      <c r="N25" s="47"/>
      <c r="O25" s="75"/>
      <c r="P25" s="283"/>
      <c r="Q25" s="75"/>
      <c r="R25" s="227"/>
      <c r="S25" s="233">
        <v>1</v>
      </c>
      <c r="T25" s="162"/>
      <c r="U25" s="32" t="s">
        <v>161</v>
      </c>
      <c r="V25" s="45">
        <v>43518</v>
      </c>
      <c r="W25" s="45">
        <v>43883</v>
      </c>
      <c r="X25" s="32"/>
      <c r="Y25" s="34">
        <v>347</v>
      </c>
      <c r="Z25" s="34">
        <v>0</v>
      </c>
      <c r="AA25" s="34">
        <v>347</v>
      </c>
      <c r="AB25" s="287">
        <v>300000</v>
      </c>
      <c r="AC25" s="146" t="s">
        <v>226</v>
      </c>
      <c r="AD25" s="146" t="s">
        <v>225</v>
      </c>
      <c r="AE25" s="146" t="s">
        <v>224</v>
      </c>
      <c r="AF25" s="45">
        <v>43518</v>
      </c>
      <c r="AG25" s="45">
        <v>43883</v>
      </c>
      <c r="AH25" s="39">
        <v>10000</v>
      </c>
      <c r="AI25" s="146" t="s">
        <v>226</v>
      </c>
      <c r="AJ25" s="146" t="s">
        <v>230</v>
      </c>
      <c r="AK25" s="146" t="s">
        <v>224</v>
      </c>
      <c r="AL25" s="45">
        <v>43518</v>
      </c>
      <c r="AM25" s="45">
        <v>43883</v>
      </c>
      <c r="AN25" s="287" t="s">
        <v>237</v>
      </c>
      <c r="AO25" s="287" t="s">
        <v>238</v>
      </c>
      <c r="AP25" s="287">
        <v>1</v>
      </c>
    </row>
    <row r="26" spans="1:43" s="1" customFormat="1" x14ac:dyDescent="0.2">
      <c r="A26" s="459"/>
      <c r="B26" s="459"/>
      <c r="C26" s="460"/>
      <c r="D26" s="49"/>
      <c r="E26" s="242"/>
      <c r="F26" s="49"/>
      <c r="G26" s="49"/>
      <c r="H26" s="49"/>
      <c r="I26" s="49"/>
      <c r="J26" s="49"/>
      <c r="K26" s="49"/>
      <c r="L26" s="49"/>
      <c r="M26" s="49"/>
      <c r="N26" s="285"/>
      <c r="O26" s="242"/>
      <c r="P26" s="283"/>
      <c r="Q26" s="242"/>
      <c r="R26" s="284"/>
      <c r="S26" s="233">
        <v>1</v>
      </c>
      <c r="T26" s="162"/>
      <c r="U26" s="113" t="s">
        <v>170</v>
      </c>
      <c r="V26" s="45">
        <v>43518</v>
      </c>
      <c r="W26" s="45">
        <v>43883</v>
      </c>
      <c r="X26" s="35"/>
      <c r="Y26" s="34">
        <v>5000</v>
      </c>
      <c r="Z26" s="33">
        <v>4920</v>
      </c>
      <c r="AA26" s="33">
        <v>14840</v>
      </c>
      <c r="AB26" s="296" t="s">
        <v>259</v>
      </c>
      <c r="AC26" s="296" t="s">
        <v>259</v>
      </c>
      <c r="AD26" s="296" t="s">
        <v>259</v>
      </c>
      <c r="AE26" s="296" t="s">
        <v>259</v>
      </c>
      <c r="AF26" s="296" t="s">
        <v>259</v>
      </c>
      <c r="AG26" s="296" t="s">
        <v>259</v>
      </c>
      <c r="AH26" s="39" t="s">
        <v>259</v>
      </c>
      <c r="AI26" s="39" t="s">
        <v>259</v>
      </c>
      <c r="AJ26" s="39" t="s">
        <v>259</v>
      </c>
      <c r="AK26" s="39" t="s">
        <v>259</v>
      </c>
      <c r="AL26" s="39" t="s">
        <v>259</v>
      </c>
      <c r="AM26" s="39" t="s">
        <v>259</v>
      </c>
      <c r="AN26" s="287" t="s">
        <v>237</v>
      </c>
      <c r="AO26" s="287" t="s">
        <v>238</v>
      </c>
      <c r="AP26" s="287">
        <v>1</v>
      </c>
    </row>
    <row r="27" spans="1:43" s="1" customFormat="1" x14ac:dyDescent="0.2">
      <c r="A27" s="459"/>
      <c r="B27" s="459"/>
      <c r="C27" s="460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285"/>
      <c r="O27" s="49"/>
      <c r="P27" s="283"/>
      <c r="Q27" s="49"/>
      <c r="R27" s="284"/>
      <c r="S27" s="233">
        <v>1</v>
      </c>
      <c r="T27" s="110"/>
      <c r="U27" s="211" t="s">
        <v>186</v>
      </c>
      <c r="V27" s="45">
        <v>43518</v>
      </c>
      <c r="W27" s="45">
        <v>43883</v>
      </c>
      <c r="X27" s="118"/>
      <c r="Y27" s="121">
        <v>10000</v>
      </c>
      <c r="Z27" s="149">
        <v>940</v>
      </c>
      <c r="AA27" s="149">
        <v>29680</v>
      </c>
      <c r="AB27" s="295" t="s">
        <v>259</v>
      </c>
      <c r="AC27" s="295" t="s">
        <v>259</v>
      </c>
      <c r="AD27" s="296" t="s">
        <v>259</v>
      </c>
      <c r="AE27" s="296" t="s">
        <v>259</v>
      </c>
      <c r="AF27" s="296" t="s">
        <v>259</v>
      </c>
      <c r="AG27" s="296" t="s">
        <v>259</v>
      </c>
      <c r="AH27" s="39" t="s">
        <v>259</v>
      </c>
      <c r="AI27" s="39" t="s">
        <v>259</v>
      </c>
      <c r="AJ27" s="39" t="s">
        <v>259</v>
      </c>
      <c r="AK27" s="39" t="s">
        <v>259</v>
      </c>
      <c r="AL27" s="39" t="s">
        <v>259</v>
      </c>
      <c r="AM27" s="39" t="s">
        <v>259</v>
      </c>
      <c r="AN27" s="287" t="s">
        <v>237</v>
      </c>
      <c r="AO27" s="287" t="s">
        <v>238</v>
      </c>
      <c r="AP27" s="287">
        <v>1</v>
      </c>
    </row>
    <row r="28" spans="1:43" s="1" customFormat="1" x14ac:dyDescent="0.2">
      <c r="A28" s="459"/>
      <c r="B28" s="459"/>
      <c r="C28" s="460"/>
      <c r="D28" s="49"/>
      <c r="E28" s="75"/>
      <c r="F28" s="75"/>
      <c r="G28" s="49"/>
      <c r="H28" s="75"/>
      <c r="I28" s="49"/>
      <c r="J28" s="49"/>
      <c r="K28" s="49"/>
      <c r="L28" s="49"/>
      <c r="M28" s="49"/>
      <c r="N28" s="242"/>
      <c r="O28" s="75"/>
      <c r="P28" s="283"/>
      <c r="Q28" s="49"/>
      <c r="R28" s="284"/>
      <c r="S28" s="233">
        <v>1</v>
      </c>
      <c r="T28" s="110"/>
      <c r="U28" s="211" t="s">
        <v>162</v>
      </c>
      <c r="V28" s="45">
        <v>43518</v>
      </c>
      <c r="W28" s="45">
        <v>43883</v>
      </c>
      <c r="X28" s="118"/>
      <c r="Y28" s="121">
        <v>24</v>
      </c>
      <c r="Z28" s="149">
        <v>0</v>
      </c>
      <c r="AA28" s="149">
        <v>24</v>
      </c>
      <c r="AB28" s="147">
        <v>5000</v>
      </c>
      <c r="AC28" s="146" t="s">
        <v>226</v>
      </c>
      <c r="AD28" s="146" t="s">
        <v>225</v>
      </c>
      <c r="AE28" s="146" t="s">
        <v>224</v>
      </c>
      <c r="AF28" s="45">
        <v>43518</v>
      </c>
      <c r="AG28" s="45">
        <v>43883</v>
      </c>
      <c r="AH28" s="39" t="s">
        <v>259</v>
      </c>
      <c r="AI28" s="39" t="s">
        <v>259</v>
      </c>
      <c r="AJ28" s="39" t="s">
        <v>259</v>
      </c>
      <c r="AK28" s="39" t="s">
        <v>259</v>
      </c>
      <c r="AL28" s="39" t="s">
        <v>259</v>
      </c>
      <c r="AM28" s="39" t="s">
        <v>259</v>
      </c>
      <c r="AN28" s="287" t="s">
        <v>237</v>
      </c>
      <c r="AO28" s="287" t="s">
        <v>238</v>
      </c>
      <c r="AP28" s="287">
        <v>1</v>
      </c>
    </row>
    <row r="29" spans="1:43" s="1" customFormat="1" x14ac:dyDescent="0.2">
      <c r="A29" s="459"/>
      <c r="B29" s="459"/>
      <c r="C29" s="460"/>
      <c r="D29" s="49"/>
      <c r="E29" s="242"/>
      <c r="F29" s="49"/>
      <c r="G29" s="49"/>
      <c r="H29" s="49"/>
      <c r="I29" s="49"/>
      <c r="J29" s="49"/>
      <c r="K29" s="49"/>
      <c r="L29" s="49"/>
      <c r="M29" s="49"/>
      <c r="N29" s="49"/>
      <c r="O29" s="242"/>
      <c r="P29" s="283"/>
      <c r="Q29" s="49"/>
      <c r="R29" s="284"/>
      <c r="S29" s="233">
        <v>2</v>
      </c>
      <c r="T29" s="110"/>
      <c r="U29" s="32" t="s">
        <v>161</v>
      </c>
      <c r="V29" s="45">
        <v>43518</v>
      </c>
      <c r="W29" s="45">
        <v>43883</v>
      </c>
      <c r="X29" s="118"/>
      <c r="Y29" s="121">
        <v>45</v>
      </c>
      <c r="Z29" s="149">
        <v>0</v>
      </c>
      <c r="AA29" s="149">
        <v>45</v>
      </c>
      <c r="AB29" s="287">
        <v>300000</v>
      </c>
      <c r="AC29" s="146" t="s">
        <v>226</v>
      </c>
      <c r="AD29" s="146" t="s">
        <v>225</v>
      </c>
      <c r="AE29" s="146" t="s">
        <v>224</v>
      </c>
      <c r="AF29" s="45">
        <v>43518</v>
      </c>
      <c r="AG29" s="45">
        <v>43883</v>
      </c>
      <c r="AH29" s="39">
        <v>10000</v>
      </c>
      <c r="AI29" s="146" t="s">
        <v>226</v>
      </c>
      <c r="AJ29" s="146" t="s">
        <v>230</v>
      </c>
      <c r="AK29" s="146" t="s">
        <v>224</v>
      </c>
      <c r="AL29" s="45">
        <v>43518</v>
      </c>
      <c r="AM29" s="45">
        <v>43883</v>
      </c>
      <c r="AN29" s="287" t="s">
        <v>237</v>
      </c>
      <c r="AO29" s="287" t="s">
        <v>238</v>
      </c>
      <c r="AP29" s="287">
        <v>1</v>
      </c>
    </row>
    <row r="30" spans="1:43" s="1" customFormat="1" x14ac:dyDescent="0.2">
      <c r="A30" s="459"/>
      <c r="B30" s="459"/>
      <c r="C30" s="460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75"/>
      <c r="O30" s="49"/>
      <c r="P30" s="283"/>
      <c r="Q30" s="49"/>
      <c r="R30" s="284"/>
      <c r="S30" s="233">
        <v>2</v>
      </c>
      <c r="T30" s="110"/>
      <c r="U30" s="113" t="s">
        <v>170</v>
      </c>
      <c r="V30" s="45">
        <v>43518</v>
      </c>
      <c r="W30" s="45">
        <v>43883</v>
      </c>
      <c r="X30" s="118"/>
      <c r="Y30" s="121">
        <v>2000</v>
      </c>
      <c r="Z30" s="149">
        <v>1968</v>
      </c>
      <c r="AA30" s="149">
        <v>5936</v>
      </c>
      <c r="AB30" s="296" t="s">
        <v>259</v>
      </c>
      <c r="AC30" s="296" t="s">
        <v>259</v>
      </c>
      <c r="AD30" s="296" t="s">
        <v>259</v>
      </c>
      <c r="AE30" s="296" t="s">
        <v>259</v>
      </c>
      <c r="AF30" s="296" t="s">
        <v>259</v>
      </c>
      <c r="AG30" s="296" t="s">
        <v>259</v>
      </c>
      <c r="AH30" s="39" t="s">
        <v>259</v>
      </c>
      <c r="AI30" s="39" t="s">
        <v>259</v>
      </c>
      <c r="AJ30" s="39" t="s">
        <v>259</v>
      </c>
      <c r="AK30" s="39" t="s">
        <v>259</v>
      </c>
      <c r="AL30" s="39" t="s">
        <v>259</v>
      </c>
      <c r="AM30" s="39" t="s">
        <v>259</v>
      </c>
      <c r="AN30" s="287" t="s">
        <v>237</v>
      </c>
      <c r="AO30" s="287" t="s">
        <v>238</v>
      </c>
      <c r="AP30" s="287">
        <v>1</v>
      </c>
    </row>
    <row r="31" spans="1:43" s="1" customFormat="1" x14ac:dyDescent="0.2">
      <c r="A31" s="459"/>
      <c r="B31" s="459"/>
      <c r="C31" s="461"/>
      <c r="D31" s="49"/>
      <c r="E31" s="75"/>
      <c r="F31" s="49"/>
      <c r="G31" s="49"/>
      <c r="H31" s="49"/>
      <c r="I31" s="49"/>
      <c r="J31" s="49"/>
      <c r="K31" s="49"/>
      <c r="L31" s="49"/>
      <c r="M31" s="49"/>
      <c r="N31" s="49"/>
      <c r="O31" s="75"/>
      <c r="P31" s="75"/>
      <c r="Q31" s="75"/>
      <c r="R31" s="98"/>
      <c r="S31" s="233">
        <v>2</v>
      </c>
      <c r="T31" s="112"/>
      <c r="U31" s="211" t="s">
        <v>186</v>
      </c>
      <c r="V31" s="45">
        <v>43518</v>
      </c>
      <c r="W31" s="45">
        <v>43883</v>
      </c>
      <c r="X31" s="118"/>
      <c r="Y31" s="121">
        <v>5000</v>
      </c>
      <c r="Z31" s="121">
        <v>4920</v>
      </c>
      <c r="AA31" s="121">
        <v>14840</v>
      </c>
      <c r="AB31" s="296" t="s">
        <v>259</v>
      </c>
      <c r="AC31" s="296" t="s">
        <v>259</v>
      </c>
      <c r="AD31" s="296" t="s">
        <v>259</v>
      </c>
      <c r="AE31" s="296" t="s">
        <v>259</v>
      </c>
      <c r="AF31" s="296" t="s">
        <v>259</v>
      </c>
      <c r="AG31" s="296" t="s">
        <v>259</v>
      </c>
      <c r="AH31" s="39" t="s">
        <v>259</v>
      </c>
      <c r="AI31" s="39" t="s">
        <v>259</v>
      </c>
      <c r="AJ31" s="39" t="s">
        <v>259</v>
      </c>
      <c r="AK31" s="39" t="s">
        <v>259</v>
      </c>
      <c r="AL31" s="39" t="s">
        <v>259</v>
      </c>
      <c r="AM31" s="39" t="s">
        <v>259</v>
      </c>
      <c r="AN31" s="287" t="s">
        <v>237</v>
      </c>
      <c r="AO31" s="287" t="s">
        <v>238</v>
      </c>
      <c r="AP31" s="287">
        <v>1</v>
      </c>
      <c r="AQ31" s="94"/>
    </row>
    <row r="32" spans="1:43" s="1" customFormat="1" x14ac:dyDescent="0.2">
      <c r="A32" s="459"/>
      <c r="B32" s="459"/>
      <c r="C32" s="461"/>
      <c r="D32" s="49"/>
      <c r="E32" s="49"/>
      <c r="F32" s="49"/>
      <c r="G32" s="49"/>
      <c r="H32" s="49"/>
      <c r="I32" s="49"/>
      <c r="J32" s="49"/>
      <c r="K32" s="49"/>
      <c r="L32" s="49"/>
      <c r="M32" s="81"/>
      <c r="N32" s="168"/>
      <c r="O32" s="49"/>
      <c r="P32" s="49"/>
      <c r="Q32" s="49"/>
      <c r="R32" s="81"/>
      <c r="S32" s="233">
        <v>2</v>
      </c>
      <c r="T32" s="103" t="s">
        <v>159</v>
      </c>
      <c r="U32" s="211" t="s">
        <v>162</v>
      </c>
      <c r="V32" s="45">
        <v>43518</v>
      </c>
      <c r="W32" s="45">
        <v>43883</v>
      </c>
      <c r="X32" s="35"/>
      <c r="Y32" s="34">
        <v>6</v>
      </c>
      <c r="Z32" s="33">
        <v>0</v>
      </c>
      <c r="AA32" s="33">
        <v>6</v>
      </c>
      <c r="AB32" s="147">
        <v>50000</v>
      </c>
      <c r="AC32" s="146" t="s">
        <v>226</v>
      </c>
      <c r="AD32" s="146" t="s">
        <v>225</v>
      </c>
      <c r="AE32" s="146" t="s">
        <v>224</v>
      </c>
      <c r="AF32" s="45">
        <v>43518</v>
      </c>
      <c r="AG32" s="45">
        <v>43883</v>
      </c>
      <c r="AH32" s="39" t="s">
        <v>259</v>
      </c>
      <c r="AI32" s="39" t="s">
        <v>259</v>
      </c>
      <c r="AJ32" s="39" t="s">
        <v>259</v>
      </c>
      <c r="AK32" s="39" t="s">
        <v>259</v>
      </c>
      <c r="AL32" s="39" t="s">
        <v>259</v>
      </c>
      <c r="AM32" s="39" t="s">
        <v>259</v>
      </c>
      <c r="AN32" s="287" t="s">
        <v>237</v>
      </c>
      <c r="AO32" s="287" t="s">
        <v>238</v>
      </c>
      <c r="AP32" s="287">
        <v>1</v>
      </c>
      <c r="AQ32" s="11"/>
    </row>
    <row r="33" spans="1:43" s="1" customFormat="1" x14ac:dyDescent="0.2">
      <c r="A33" s="459"/>
      <c r="B33" s="459"/>
      <c r="C33" s="461"/>
      <c r="D33" s="49"/>
      <c r="E33" s="49"/>
      <c r="F33" s="49"/>
      <c r="G33" s="49"/>
      <c r="H33" s="49"/>
      <c r="I33" s="49"/>
      <c r="J33" s="49"/>
      <c r="K33" s="49"/>
      <c r="L33" s="49"/>
      <c r="M33" s="81"/>
      <c r="N33" s="168"/>
      <c r="O33" s="49"/>
      <c r="P33" s="49"/>
      <c r="Q33" s="49"/>
      <c r="R33" s="81"/>
      <c r="S33" s="282">
        <v>1</v>
      </c>
      <c r="T33" s="103" t="s">
        <v>292</v>
      </c>
      <c r="U33" s="86" t="s">
        <v>161</v>
      </c>
      <c r="V33" s="45">
        <v>43518</v>
      </c>
      <c r="W33" s="45">
        <v>43883</v>
      </c>
      <c r="X33" s="35"/>
      <c r="Y33" s="34">
        <v>40</v>
      </c>
      <c r="Z33" s="33">
        <v>0</v>
      </c>
      <c r="AA33" s="33">
        <v>40</v>
      </c>
      <c r="AB33" s="147">
        <v>300000</v>
      </c>
      <c r="AC33" s="146" t="s">
        <v>226</v>
      </c>
      <c r="AD33" s="146" t="s">
        <v>225</v>
      </c>
      <c r="AE33" s="146" t="s">
        <v>224</v>
      </c>
      <c r="AF33" s="45">
        <v>43518</v>
      </c>
      <c r="AG33" s="45">
        <v>43883</v>
      </c>
      <c r="AH33" s="39">
        <v>10000</v>
      </c>
      <c r="AI33" s="146" t="s">
        <v>226</v>
      </c>
      <c r="AJ33" s="146" t="s">
        <v>230</v>
      </c>
      <c r="AK33" s="146" t="s">
        <v>224</v>
      </c>
      <c r="AL33" s="45">
        <v>43518</v>
      </c>
      <c r="AM33" s="45">
        <v>43883</v>
      </c>
      <c r="AN33" s="287" t="s">
        <v>237</v>
      </c>
      <c r="AO33" s="287" t="s">
        <v>238</v>
      </c>
      <c r="AP33" s="287">
        <v>1</v>
      </c>
      <c r="AQ33" s="11"/>
    </row>
    <row r="34" spans="1:43" ht="36" x14ac:dyDescent="0.2">
      <c r="A34" s="459"/>
      <c r="B34" s="459"/>
      <c r="C34" s="461"/>
      <c r="D34" s="76" t="s">
        <v>214</v>
      </c>
      <c r="E34" s="45">
        <v>43518</v>
      </c>
      <c r="F34" s="45">
        <v>43883</v>
      </c>
      <c r="G34" s="45">
        <v>43537</v>
      </c>
      <c r="H34" s="142" t="s">
        <v>215</v>
      </c>
      <c r="I34" s="89" t="s">
        <v>254</v>
      </c>
      <c r="J34" s="45" t="s">
        <v>324</v>
      </c>
      <c r="K34" s="89" t="s">
        <v>325</v>
      </c>
      <c r="L34" s="173">
        <v>111140</v>
      </c>
      <c r="M34" s="173">
        <v>3111</v>
      </c>
      <c r="N34" s="45" t="s">
        <v>220</v>
      </c>
      <c r="O34" s="45" t="s">
        <v>243</v>
      </c>
      <c r="P34" s="45" t="s">
        <v>222</v>
      </c>
      <c r="Q34" s="45" t="s">
        <v>258</v>
      </c>
      <c r="R34" s="78" t="s">
        <v>223</v>
      </c>
      <c r="S34" s="274">
        <v>0</v>
      </c>
      <c r="T34" s="172" t="s">
        <v>178</v>
      </c>
      <c r="U34" s="42" t="s">
        <v>180</v>
      </c>
      <c r="V34" s="45">
        <v>43518</v>
      </c>
      <c r="W34" s="45">
        <v>43883</v>
      </c>
      <c r="X34" s="14"/>
      <c r="Y34" s="34">
        <v>222</v>
      </c>
      <c r="Z34" s="34">
        <v>0</v>
      </c>
      <c r="AA34" s="32">
        <v>221.76</v>
      </c>
      <c r="AB34" s="147">
        <v>300000</v>
      </c>
      <c r="AC34" s="146" t="s">
        <v>226</v>
      </c>
      <c r="AD34" s="146" t="s">
        <v>225</v>
      </c>
      <c r="AE34" s="146" t="s">
        <v>224</v>
      </c>
      <c r="AF34" s="45">
        <v>43518</v>
      </c>
      <c r="AG34" s="45">
        <v>43883</v>
      </c>
      <c r="AH34" s="39" t="s">
        <v>259</v>
      </c>
      <c r="AI34" s="39" t="s">
        <v>259</v>
      </c>
      <c r="AJ34" s="39" t="s">
        <v>259</v>
      </c>
      <c r="AK34" s="39" t="s">
        <v>259</v>
      </c>
      <c r="AL34" s="39" t="s">
        <v>259</v>
      </c>
      <c r="AM34" s="39" t="s">
        <v>259</v>
      </c>
      <c r="AN34" s="287" t="s">
        <v>237</v>
      </c>
      <c r="AO34" s="287" t="s">
        <v>238</v>
      </c>
      <c r="AP34" s="287">
        <v>1</v>
      </c>
    </row>
    <row r="35" spans="1:43" s="1" customFormat="1" ht="12" customHeight="1" x14ac:dyDescent="0.2">
      <c r="A35" s="459" t="s">
        <v>393</v>
      </c>
      <c r="B35" s="459" t="s">
        <v>158</v>
      </c>
      <c r="C35" s="460" t="s">
        <v>331</v>
      </c>
      <c r="D35" s="49"/>
      <c r="E35" s="75"/>
      <c r="F35" s="242"/>
      <c r="G35" s="49"/>
      <c r="H35" s="242"/>
      <c r="I35" s="49"/>
      <c r="J35" s="49"/>
      <c r="K35" s="49"/>
      <c r="L35" s="49"/>
      <c r="M35" s="49"/>
      <c r="N35" s="47"/>
      <c r="O35" s="75"/>
      <c r="P35" s="283"/>
      <c r="Q35" s="75"/>
      <c r="R35" s="227"/>
      <c r="S35" s="233">
        <v>1</v>
      </c>
      <c r="T35" s="162"/>
      <c r="U35" s="32" t="s">
        <v>161</v>
      </c>
      <c r="V35" s="45">
        <v>43518</v>
      </c>
      <c r="W35" s="45">
        <v>43883</v>
      </c>
      <c r="X35" s="32"/>
      <c r="Y35" s="34">
        <v>347</v>
      </c>
      <c r="Z35" s="34">
        <v>0</v>
      </c>
      <c r="AA35" s="34">
        <v>347</v>
      </c>
      <c r="AB35" s="287">
        <v>300000</v>
      </c>
      <c r="AC35" s="146" t="s">
        <v>226</v>
      </c>
      <c r="AD35" s="146" t="s">
        <v>225</v>
      </c>
      <c r="AE35" s="146" t="s">
        <v>224</v>
      </c>
      <c r="AF35" s="45">
        <v>43518</v>
      </c>
      <c r="AG35" s="45">
        <v>43883</v>
      </c>
      <c r="AH35" s="39">
        <v>10000</v>
      </c>
      <c r="AI35" s="146" t="s">
        <v>226</v>
      </c>
      <c r="AJ35" s="146" t="s">
        <v>230</v>
      </c>
      <c r="AK35" s="146" t="s">
        <v>224</v>
      </c>
      <c r="AL35" s="45">
        <v>43518</v>
      </c>
      <c r="AM35" s="45">
        <v>43883</v>
      </c>
      <c r="AN35" s="287" t="s">
        <v>237</v>
      </c>
      <c r="AO35" s="287" t="s">
        <v>238</v>
      </c>
      <c r="AP35" s="287">
        <v>1</v>
      </c>
    </row>
    <row r="36" spans="1:43" s="1" customFormat="1" x14ac:dyDescent="0.2">
      <c r="A36" s="459"/>
      <c r="B36" s="459"/>
      <c r="C36" s="460"/>
      <c r="D36" s="49"/>
      <c r="E36" s="242"/>
      <c r="F36" s="49"/>
      <c r="G36" s="49"/>
      <c r="H36" s="49"/>
      <c r="I36" s="49"/>
      <c r="J36" s="49"/>
      <c r="K36" s="49"/>
      <c r="L36" s="49"/>
      <c r="M36" s="49"/>
      <c r="N36" s="285"/>
      <c r="O36" s="242"/>
      <c r="P36" s="283"/>
      <c r="Q36" s="242"/>
      <c r="R36" s="284"/>
      <c r="S36" s="233">
        <v>1</v>
      </c>
      <c r="T36" s="162"/>
      <c r="U36" s="113" t="s">
        <v>170</v>
      </c>
      <c r="V36" s="45">
        <v>43518</v>
      </c>
      <c r="W36" s="45">
        <v>43883</v>
      </c>
      <c r="X36" s="35"/>
      <c r="Y36" s="34">
        <v>5000</v>
      </c>
      <c r="Z36" s="33">
        <v>0</v>
      </c>
      <c r="AA36" s="33">
        <v>19760</v>
      </c>
      <c r="AB36" s="296" t="s">
        <v>259</v>
      </c>
      <c r="AC36" s="296" t="s">
        <v>259</v>
      </c>
      <c r="AD36" s="296" t="s">
        <v>259</v>
      </c>
      <c r="AE36" s="296" t="s">
        <v>259</v>
      </c>
      <c r="AF36" s="296" t="s">
        <v>259</v>
      </c>
      <c r="AG36" s="296" t="s">
        <v>259</v>
      </c>
      <c r="AH36" s="39" t="s">
        <v>259</v>
      </c>
      <c r="AI36" s="39" t="s">
        <v>259</v>
      </c>
      <c r="AJ36" s="39" t="s">
        <v>259</v>
      </c>
      <c r="AK36" s="39" t="s">
        <v>259</v>
      </c>
      <c r="AL36" s="39" t="s">
        <v>259</v>
      </c>
      <c r="AM36" s="39" t="s">
        <v>259</v>
      </c>
      <c r="AN36" s="287" t="s">
        <v>237</v>
      </c>
      <c r="AO36" s="287" t="s">
        <v>238</v>
      </c>
      <c r="AP36" s="287">
        <v>1</v>
      </c>
    </row>
    <row r="37" spans="1:43" s="1" customFormat="1" x14ac:dyDescent="0.2">
      <c r="A37" s="459"/>
      <c r="B37" s="459"/>
      <c r="C37" s="460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285"/>
      <c r="O37" s="49"/>
      <c r="P37" s="283"/>
      <c r="Q37" s="49"/>
      <c r="R37" s="284"/>
      <c r="S37" s="233">
        <v>1</v>
      </c>
      <c r="T37" s="110"/>
      <c r="U37" s="211" t="s">
        <v>186</v>
      </c>
      <c r="V37" s="45">
        <v>43518</v>
      </c>
      <c r="W37" s="45">
        <v>43883</v>
      </c>
      <c r="X37" s="118"/>
      <c r="Y37" s="121">
        <v>10000</v>
      </c>
      <c r="Z37" s="149">
        <v>0</v>
      </c>
      <c r="AA37" s="149">
        <v>39520</v>
      </c>
      <c r="AB37" s="295" t="s">
        <v>259</v>
      </c>
      <c r="AC37" s="295" t="s">
        <v>259</v>
      </c>
      <c r="AD37" s="296" t="s">
        <v>259</v>
      </c>
      <c r="AE37" s="296" t="s">
        <v>259</v>
      </c>
      <c r="AF37" s="296" t="s">
        <v>259</v>
      </c>
      <c r="AG37" s="296" t="s">
        <v>259</v>
      </c>
      <c r="AH37" s="39" t="s">
        <v>259</v>
      </c>
      <c r="AI37" s="39" t="s">
        <v>259</v>
      </c>
      <c r="AJ37" s="39" t="s">
        <v>259</v>
      </c>
      <c r="AK37" s="39" t="s">
        <v>259</v>
      </c>
      <c r="AL37" s="39" t="s">
        <v>259</v>
      </c>
      <c r="AM37" s="39" t="s">
        <v>259</v>
      </c>
      <c r="AN37" s="287" t="s">
        <v>237</v>
      </c>
      <c r="AO37" s="287" t="s">
        <v>238</v>
      </c>
      <c r="AP37" s="287">
        <v>1</v>
      </c>
    </row>
    <row r="38" spans="1:43" s="1" customFormat="1" x14ac:dyDescent="0.2">
      <c r="A38" s="459"/>
      <c r="B38" s="459"/>
      <c r="C38" s="460"/>
      <c r="D38" s="49"/>
      <c r="E38" s="75"/>
      <c r="F38" s="75"/>
      <c r="G38" s="49"/>
      <c r="H38" s="75"/>
      <c r="I38" s="49"/>
      <c r="J38" s="49"/>
      <c r="K38" s="49"/>
      <c r="L38" s="49"/>
      <c r="M38" s="49"/>
      <c r="N38" s="242"/>
      <c r="O38" s="75"/>
      <c r="P38" s="283"/>
      <c r="Q38" s="49"/>
      <c r="R38" s="284"/>
      <c r="S38" s="233">
        <v>1</v>
      </c>
      <c r="T38" s="110"/>
      <c r="U38" s="211" t="s">
        <v>162</v>
      </c>
      <c r="V38" s="45">
        <v>43518</v>
      </c>
      <c r="W38" s="45">
        <v>43883</v>
      </c>
      <c r="X38" s="118"/>
      <c r="Y38" s="121">
        <v>24</v>
      </c>
      <c r="Z38" s="149">
        <v>0</v>
      </c>
      <c r="AA38" s="149">
        <v>24</v>
      </c>
      <c r="AB38" s="147">
        <v>5000</v>
      </c>
      <c r="AC38" s="146" t="s">
        <v>226</v>
      </c>
      <c r="AD38" s="146" t="s">
        <v>225</v>
      </c>
      <c r="AE38" s="146" t="s">
        <v>224</v>
      </c>
      <c r="AF38" s="45">
        <v>43518</v>
      </c>
      <c r="AG38" s="45">
        <v>43883</v>
      </c>
      <c r="AH38" s="39" t="s">
        <v>259</v>
      </c>
      <c r="AI38" s="39" t="s">
        <v>259</v>
      </c>
      <c r="AJ38" s="39" t="s">
        <v>259</v>
      </c>
      <c r="AK38" s="39" t="s">
        <v>259</v>
      </c>
      <c r="AL38" s="39" t="s">
        <v>259</v>
      </c>
      <c r="AM38" s="39" t="s">
        <v>259</v>
      </c>
      <c r="AN38" s="287" t="s">
        <v>237</v>
      </c>
      <c r="AO38" s="287" t="s">
        <v>238</v>
      </c>
      <c r="AP38" s="287">
        <v>1</v>
      </c>
    </row>
    <row r="39" spans="1:43" s="1" customFormat="1" x14ac:dyDescent="0.2">
      <c r="A39" s="459"/>
      <c r="B39" s="459"/>
      <c r="C39" s="460"/>
      <c r="D39" s="49"/>
      <c r="E39" s="242"/>
      <c r="F39" s="49"/>
      <c r="G39" s="49"/>
      <c r="H39" s="49"/>
      <c r="I39" s="49"/>
      <c r="J39" s="49"/>
      <c r="K39" s="49"/>
      <c r="L39" s="49"/>
      <c r="M39" s="49"/>
      <c r="N39" s="49"/>
      <c r="O39" s="242"/>
      <c r="P39" s="283"/>
      <c r="Q39" s="49"/>
      <c r="R39" s="284"/>
      <c r="S39" s="233">
        <v>2</v>
      </c>
      <c r="T39" s="110"/>
      <c r="U39" s="32" t="s">
        <v>161</v>
      </c>
      <c r="V39" s="45">
        <v>43518</v>
      </c>
      <c r="W39" s="45">
        <v>43883</v>
      </c>
      <c r="X39" s="118"/>
      <c r="Y39" s="121">
        <v>45</v>
      </c>
      <c r="Z39" s="149">
        <v>0</v>
      </c>
      <c r="AA39" s="149">
        <v>45</v>
      </c>
      <c r="AB39" s="287">
        <v>300000</v>
      </c>
      <c r="AC39" s="146" t="s">
        <v>226</v>
      </c>
      <c r="AD39" s="146" t="s">
        <v>225</v>
      </c>
      <c r="AE39" s="146" t="s">
        <v>224</v>
      </c>
      <c r="AF39" s="45">
        <v>43518</v>
      </c>
      <c r="AG39" s="45">
        <v>43883</v>
      </c>
      <c r="AH39" s="39">
        <v>10000</v>
      </c>
      <c r="AI39" s="146" t="s">
        <v>226</v>
      </c>
      <c r="AJ39" s="146" t="s">
        <v>230</v>
      </c>
      <c r="AK39" s="146" t="s">
        <v>224</v>
      </c>
      <c r="AL39" s="45">
        <v>43518</v>
      </c>
      <c r="AM39" s="45">
        <v>43883</v>
      </c>
      <c r="AN39" s="287" t="s">
        <v>237</v>
      </c>
      <c r="AO39" s="287" t="s">
        <v>238</v>
      </c>
      <c r="AP39" s="287">
        <v>1</v>
      </c>
    </row>
    <row r="40" spans="1:43" s="1" customFormat="1" x14ac:dyDescent="0.2">
      <c r="A40" s="459"/>
      <c r="B40" s="459"/>
      <c r="C40" s="460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75"/>
      <c r="O40" s="49"/>
      <c r="P40" s="283"/>
      <c r="Q40" s="49"/>
      <c r="R40" s="284"/>
      <c r="S40" s="233">
        <v>2</v>
      </c>
      <c r="T40" s="110"/>
      <c r="U40" s="113" t="s">
        <v>170</v>
      </c>
      <c r="V40" s="45">
        <v>43518</v>
      </c>
      <c r="W40" s="45">
        <v>43883</v>
      </c>
      <c r="X40" s="118"/>
      <c r="Y40" s="121">
        <v>2000</v>
      </c>
      <c r="Z40" s="149">
        <v>1968</v>
      </c>
      <c r="AA40" s="149">
        <v>7904</v>
      </c>
      <c r="AB40" s="296" t="s">
        <v>259</v>
      </c>
      <c r="AC40" s="296" t="s">
        <v>259</v>
      </c>
      <c r="AD40" s="296" t="s">
        <v>259</v>
      </c>
      <c r="AE40" s="296" t="s">
        <v>259</v>
      </c>
      <c r="AF40" s="296" t="s">
        <v>259</v>
      </c>
      <c r="AG40" s="296" t="s">
        <v>259</v>
      </c>
      <c r="AH40" s="39" t="s">
        <v>259</v>
      </c>
      <c r="AI40" s="39" t="s">
        <v>259</v>
      </c>
      <c r="AJ40" s="39" t="s">
        <v>259</v>
      </c>
      <c r="AK40" s="39" t="s">
        <v>259</v>
      </c>
      <c r="AL40" s="39" t="s">
        <v>259</v>
      </c>
      <c r="AM40" s="39" t="s">
        <v>259</v>
      </c>
      <c r="AN40" s="287" t="s">
        <v>237</v>
      </c>
      <c r="AO40" s="287" t="s">
        <v>238</v>
      </c>
      <c r="AP40" s="287">
        <v>1</v>
      </c>
    </row>
    <row r="41" spans="1:43" s="1" customFormat="1" x14ac:dyDescent="0.2">
      <c r="A41" s="459"/>
      <c r="B41" s="459"/>
      <c r="C41" s="461"/>
      <c r="D41" s="49"/>
      <c r="E41" s="75"/>
      <c r="F41" s="49"/>
      <c r="G41" s="49"/>
      <c r="H41" s="49"/>
      <c r="I41" s="49"/>
      <c r="J41" s="49"/>
      <c r="K41" s="49"/>
      <c r="L41" s="49"/>
      <c r="M41" s="49"/>
      <c r="N41" s="49"/>
      <c r="O41" s="75"/>
      <c r="P41" s="75"/>
      <c r="Q41" s="75"/>
      <c r="R41" s="98"/>
      <c r="S41" s="233">
        <v>2</v>
      </c>
      <c r="T41" s="112"/>
      <c r="U41" s="211" t="s">
        <v>186</v>
      </c>
      <c r="V41" s="45">
        <v>43518</v>
      </c>
      <c r="W41" s="45">
        <v>43883</v>
      </c>
      <c r="X41" s="118"/>
      <c r="Y41" s="121">
        <v>5000</v>
      </c>
      <c r="Z41" s="121">
        <v>4920</v>
      </c>
      <c r="AA41" s="121">
        <v>19760</v>
      </c>
      <c r="AB41" s="296" t="s">
        <v>259</v>
      </c>
      <c r="AC41" s="296" t="s">
        <v>259</v>
      </c>
      <c r="AD41" s="296" t="s">
        <v>259</v>
      </c>
      <c r="AE41" s="296" t="s">
        <v>259</v>
      </c>
      <c r="AF41" s="296" t="s">
        <v>259</v>
      </c>
      <c r="AG41" s="296" t="s">
        <v>259</v>
      </c>
      <c r="AH41" s="39" t="s">
        <v>259</v>
      </c>
      <c r="AI41" s="39" t="s">
        <v>259</v>
      </c>
      <c r="AJ41" s="39" t="s">
        <v>259</v>
      </c>
      <c r="AK41" s="39" t="s">
        <v>259</v>
      </c>
      <c r="AL41" s="39" t="s">
        <v>259</v>
      </c>
      <c r="AM41" s="39" t="s">
        <v>259</v>
      </c>
      <c r="AN41" s="287" t="s">
        <v>237</v>
      </c>
      <c r="AO41" s="287" t="s">
        <v>238</v>
      </c>
      <c r="AP41" s="287">
        <v>1</v>
      </c>
      <c r="AQ41" s="94"/>
    </row>
    <row r="42" spans="1:43" s="1" customFormat="1" x14ac:dyDescent="0.2">
      <c r="A42" s="459"/>
      <c r="B42" s="459"/>
      <c r="C42" s="461"/>
      <c r="D42" s="49"/>
      <c r="E42" s="49"/>
      <c r="F42" s="49"/>
      <c r="G42" s="49"/>
      <c r="H42" s="49"/>
      <c r="I42" s="49"/>
      <c r="J42" s="49"/>
      <c r="K42" s="49"/>
      <c r="L42" s="49"/>
      <c r="M42" s="81"/>
      <c r="N42" s="168"/>
      <c r="O42" s="49"/>
      <c r="P42" s="49"/>
      <c r="Q42" s="49"/>
      <c r="R42" s="81"/>
      <c r="S42" s="233">
        <v>2</v>
      </c>
      <c r="T42" s="103" t="s">
        <v>159</v>
      </c>
      <c r="U42" s="211" t="s">
        <v>162</v>
      </c>
      <c r="V42" s="45">
        <v>43518</v>
      </c>
      <c r="W42" s="45">
        <v>43883</v>
      </c>
      <c r="X42" s="35"/>
      <c r="Y42" s="34">
        <v>6</v>
      </c>
      <c r="Z42" s="33">
        <v>0</v>
      </c>
      <c r="AA42" s="33">
        <v>6</v>
      </c>
      <c r="AB42" s="147">
        <v>50000</v>
      </c>
      <c r="AC42" s="146" t="s">
        <v>226</v>
      </c>
      <c r="AD42" s="146" t="s">
        <v>225</v>
      </c>
      <c r="AE42" s="146" t="s">
        <v>224</v>
      </c>
      <c r="AF42" s="45">
        <v>43518</v>
      </c>
      <c r="AG42" s="45">
        <v>43883</v>
      </c>
      <c r="AH42" s="39" t="s">
        <v>259</v>
      </c>
      <c r="AI42" s="39" t="s">
        <v>259</v>
      </c>
      <c r="AJ42" s="39" t="s">
        <v>259</v>
      </c>
      <c r="AK42" s="39" t="s">
        <v>259</v>
      </c>
      <c r="AL42" s="39" t="s">
        <v>259</v>
      </c>
      <c r="AM42" s="39" t="s">
        <v>259</v>
      </c>
      <c r="AN42" s="287" t="s">
        <v>237</v>
      </c>
      <c r="AO42" s="287" t="s">
        <v>238</v>
      </c>
      <c r="AP42" s="287">
        <v>1</v>
      </c>
      <c r="AQ42" s="11"/>
    </row>
    <row r="43" spans="1:43" s="1" customFormat="1" x14ac:dyDescent="0.2">
      <c r="A43" s="459"/>
      <c r="B43" s="459"/>
      <c r="C43" s="461"/>
      <c r="D43" s="49"/>
      <c r="E43" s="49"/>
      <c r="F43" s="49"/>
      <c r="G43" s="49"/>
      <c r="H43" s="49"/>
      <c r="I43" s="49"/>
      <c r="J43" s="49"/>
      <c r="K43" s="49"/>
      <c r="L43" s="49"/>
      <c r="M43" s="81"/>
      <c r="N43" s="168"/>
      <c r="O43" s="49"/>
      <c r="P43" s="49"/>
      <c r="Q43" s="49"/>
      <c r="R43" s="81"/>
      <c r="S43" s="282">
        <v>1</v>
      </c>
      <c r="T43" s="103" t="s">
        <v>292</v>
      </c>
      <c r="U43" s="86" t="s">
        <v>161</v>
      </c>
      <c r="V43" s="45">
        <v>43518</v>
      </c>
      <c r="W43" s="45">
        <v>43883</v>
      </c>
      <c r="X43" s="35"/>
      <c r="Y43" s="34">
        <v>40</v>
      </c>
      <c r="Z43" s="33">
        <v>0</v>
      </c>
      <c r="AA43" s="33">
        <v>40</v>
      </c>
      <c r="AB43" s="147">
        <v>300000</v>
      </c>
      <c r="AC43" s="146" t="s">
        <v>226</v>
      </c>
      <c r="AD43" s="146" t="s">
        <v>225</v>
      </c>
      <c r="AE43" s="146" t="s">
        <v>224</v>
      </c>
      <c r="AF43" s="45">
        <v>43518</v>
      </c>
      <c r="AG43" s="45">
        <v>43883</v>
      </c>
      <c r="AH43" s="39">
        <v>10000</v>
      </c>
      <c r="AI43" s="146" t="s">
        <v>226</v>
      </c>
      <c r="AJ43" s="146" t="s">
        <v>230</v>
      </c>
      <c r="AK43" s="146" t="s">
        <v>224</v>
      </c>
      <c r="AL43" s="45">
        <v>43518</v>
      </c>
      <c r="AM43" s="45">
        <v>43883</v>
      </c>
      <c r="AN43" s="287" t="s">
        <v>237</v>
      </c>
      <c r="AO43" s="287" t="s">
        <v>238</v>
      </c>
      <c r="AP43" s="287">
        <v>1</v>
      </c>
      <c r="AQ43" s="11"/>
    </row>
    <row r="44" spans="1:43" ht="36" x14ac:dyDescent="0.2">
      <c r="A44" s="459"/>
      <c r="B44" s="459"/>
      <c r="C44" s="461"/>
      <c r="D44" s="76" t="s">
        <v>214</v>
      </c>
      <c r="E44" s="45">
        <v>43518</v>
      </c>
      <c r="F44" s="45">
        <v>43883</v>
      </c>
      <c r="G44" s="45">
        <v>43537</v>
      </c>
      <c r="H44" s="142" t="s">
        <v>215</v>
      </c>
      <c r="I44" s="89" t="s">
        <v>254</v>
      </c>
      <c r="J44" s="45" t="s">
        <v>324</v>
      </c>
      <c r="K44" s="89" t="s">
        <v>325</v>
      </c>
      <c r="L44" s="173">
        <v>111140</v>
      </c>
      <c r="M44" s="173">
        <v>3111</v>
      </c>
      <c r="N44" s="45" t="s">
        <v>220</v>
      </c>
      <c r="O44" s="45" t="s">
        <v>243</v>
      </c>
      <c r="P44" s="45" t="s">
        <v>222</v>
      </c>
      <c r="Q44" s="45" t="s">
        <v>258</v>
      </c>
      <c r="R44" s="78" t="s">
        <v>223</v>
      </c>
      <c r="S44" s="274">
        <v>0</v>
      </c>
      <c r="T44" s="172" t="s">
        <v>178</v>
      </c>
      <c r="U44" s="42" t="s">
        <v>180</v>
      </c>
      <c r="V44" s="45">
        <v>43518</v>
      </c>
      <c r="W44" s="45">
        <v>43883</v>
      </c>
      <c r="X44" s="14"/>
      <c r="Y44" s="34">
        <v>222</v>
      </c>
      <c r="Z44" s="34">
        <v>0</v>
      </c>
      <c r="AA44" s="32">
        <v>222</v>
      </c>
      <c r="AB44" s="147">
        <v>300000</v>
      </c>
      <c r="AC44" s="146" t="s">
        <v>226</v>
      </c>
      <c r="AD44" s="146" t="s">
        <v>225</v>
      </c>
      <c r="AE44" s="146" t="s">
        <v>224</v>
      </c>
      <c r="AF44" s="45">
        <v>43518</v>
      </c>
      <c r="AG44" s="45">
        <v>43883</v>
      </c>
      <c r="AH44" s="39" t="s">
        <v>259</v>
      </c>
      <c r="AI44" s="39" t="s">
        <v>259</v>
      </c>
      <c r="AJ44" s="39" t="s">
        <v>259</v>
      </c>
      <c r="AK44" s="39" t="s">
        <v>259</v>
      </c>
      <c r="AL44" s="39" t="s">
        <v>259</v>
      </c>
      <c r="AM44" s="39" t="s">
        <v>259</v>
      </c>
      <c r="AN44" s="287" t="s">
        <v>237</v>
      </c>
      <c r="AO44" s="287" t="s">
        <v>238</v>
      </c>
      <c r="AP44" s="287">
        <v>1</v>
      </c>
    </row>
    <row r="45" spans="1:43" s="1" customFormat="1" ht="12" customHeight="1" x14ac:dyDescent="0.2">
      <c r="A45" s="459" t="s">
        <v>394</v>
      </c>
      <c r="B45" s="459" t="s">
        <v>240</v>
      </c>
      <c r="C45" s="460" t="s">
        <v>331</v>
      </c>
      <c r="D45" s="49"/>
      <c r="E45" s="75"/>
      <c r="F45" s="242"/>
      <c r="G45" s="49"/>
      <c r="H45" s="242"/>
      <c r="I45" s="49"/>
      <c r="J45" s="49"/>
      <c r="K45" s="49"/>
      <c r="L45" s="49"/>
      <c r="M45" s="49"/>
      <c r="N45" s="47"/>
      <c r="O45" s="75"/>
      <c r="P45" s="283"/>
      <c r="Q45" s="75"/>
      <c r="R45" s="227"/>
      <c r="S45" s="233">
        <v>1</v>
      </c>
      <c r="T45" s="162"/>
      <c r="U45" s="32" t="s">
        <v>161</v>
      </c>
      <c r="V45" s="45">
        <v>43518</v>
      </c>
      <c r="W45" s="45">
        <v>43883</v>
      </c>
      <c r="X45" s="32"/>
      <c r="Y45" s="34">
        <v>347</v>
      </c>
      <c r="Z45" s="34">
        <v>0</v>
      </c>
      <c r="AA45" s="34">
        <v>347</v>
      </c>
      <c r="AB45" s="287">
        <v>300000</v>
      </c>
      <c r="AC45" s="146" t="s">
        <v>226</v>
      </c>
      <c r="AD45" s="146" t="s">
        <v>225</v>
      </c>
      <c r="AE45" s="146" t="s">
        <v>224</v>
      </c>
      <c r="AF45" s="45">
        <v>43518</v>
      </c>
      <c r="AG45" s="45">
        <v>43883</v>
      </c>
      <c r="AH45" s="39">
        <v>10000</v>
      </c>
      <c r="AI45" s="146" t="s">
        <v>226</v>
      </c>
      <c r="AJ45" s="146" t="s">
        <v>230</v>
      </c>
      <c r="AK45" s="146" t="s">
        <v>224</v>
      </c>
      <c r="AL45" s="45">
        <v>43518</v>
      </c>
      <c r="AM45" s="45">
        <v>43883</v>
      </c>
      <c r="AN45" s="287" t="s">
        <v>237</v>
      </c>
      <c r="AO45" s="287" t="s">
        <v>238</v>
      </c>
      <c r="AP45" s="287">
        <v>1</v>
      </c>
    </row>
    <row r="46" spans="1:43" s="1" customFormat="1" x14ac:dyDescent="0.2">
      <c r="A46" s="459"/>
      <c r="B46" s="459"/>
      <c r="C46" s="460"/>
      <c r="D46" s="49"/>
      <c r="E46" s="242"/>
      <c r="F46" s="49"/>
      <c r="G46" s="49"/>
      <c r="H46" s="49"/>
      <c r="I46" s="49"/>
      <c r="J46" s="49"/>
      <c r="K46" s="49"/>
      <c r="L46" s="49"/>
      <c r="M46" s="49"/>
      <c r="N46" s="285"/>
      <c r="O46" s="242"/>
      <c r="P46" s="283"/>
      <c r="Q46" s="242"/>
      <c r="R46" s="284"/>
      <c r="S46" s="233">
        <v>1</v>
      </c>
      <c r="T46" s="162"/>
      <c r="U46" s="113" t="s">
        <v>170</v>
      </c>
      <c r="V46" s="45">
        <v>43518</v>
      </c>
      <c r="W46" s="45">
        <v>43883</v>
      </c>
      <c r="X46" s="35"/>
      <c r="Y46" s="34">
        <v>5000</v>
      </c>
      <c r="Z46" s="33">
        <v>4920</v>
      </c>
      <c r="AA46" s="33">
        <v>24680</v>
      </c>
      <c r="AB46" s="296" t="s">
        <v>259</v>
      </c>
      <c r="AC46" s="296" t="s">
        <v>259</v>
      </c>
      <c r="AD46" s="296" t="s">
        <v>259</v>
      </c>
      <c r="AE46" s="296" t="s">
        <v>259</v>
      </c>
      <c r="AF46" s="296" t="s">
        <v>259</v>
      </c>
      <c r="AG46" s="296" t="s">
        <v>259</v>
      </c>
      <c r="AH46" s="39" t="s">
        <v>259</v>
      </c>
      <c r="AI46" s="39" t="s">
        <v>259</v>
      </c>
      <c r="AJ46" s="39" t="s">
        <v>259</v>
      </c>
      <c r="AK46" s="39" t="s">
        <v>259</v>
      </c>
      <c r="AL46" s="39" t="s">
        <v>259</v>
      </c>
      <c r="AM46" s="39" t="s">
        <v>259</v>
      </c>
      <c r="AN46" s="287" t="s">
        <v>237</v>
      </c>
      <c r="AO46" s="287" t="s">
        <v>238</v>
      </c>
      <c r="AP46" s="287">
        <v>1</v>
      </c>
    </row>
    <row r="47" spans="1:43" s="1" customFormat="1" x14ac:dyDescent="0.2">
      <c r="A47" s="459"/>
      <c r="B47" s="459"/>
      <c r="C47" s="460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285"/>
      <c r="O47" s="49"/>
      <c r="P47" s="283"/>
      <c r="Q47" s="49"/>
      <c r="R47" s="284"/>
      <c r="S47" s="233">
        <v>1</v>
      </c>
      <c r="T47" s="110"/>
      <c r="U47" s="211" t="s">
        <v>186</v>
      </c>
      <c r="V47" s="45">
        <v>43518</v>
      </c>
      <c r="W47" s="45">
        <v>43883</v>
      </c>
      <c r="X47" s="118"/>
      <c r="Y47" s="121">
        <v>10000</v>
      </c>
      <c r="Z47" s="149">
        <v>9840</v>
      </c>
      <c r="AA47" s="149">
        <v>49360</v>
      </c>
      <c r="AB47" s="295" t="s">
        <v>259</v>
      </c>
      <c r="AC47" s="295" t="s">
        <v>259</v>
      </c>
      <c r="AD47" s="296" t="s">
        <v>259</v>
      </c>
      <c r="AE47" s="296" t="s">
        <v>259</v>
      </c>
      <c r="AF47" s="296" t="s">
        <v>259</v>
      </c>
      <c r="AG47" s="296" t="s">
        <v>259</v>
      </c>
      <c r="AH47" s="39" t="s">
        <v>259</v>
      </c>
      <c r="AI47" s="39" t="s">
        <v>259</v>
      </c>
      <c r="AJ47" s="39" t="s">
        <v>259</v>
      </c>
      <c r="AK47" s="39" t="s">
        <v>259</v>
      </c>
      <c r="AL47" s="39" t="s">
        <v>259</v>
      </c>
      <c r="AM47" s="39" t="s">
        <v>259</v>
      </c>
      <c r="AN47" s="287" t="s">
        <v>237</v>
      </c>
      <c r="AO47" s="287" t="s">
        <v>238</v>
      </c>
      <c r="AP47" s="287">
        <v>1</v>
      </c>
    </row>
    <row r="48" spans="1:43" s="1" customFormat="1" x14ac:dyDescent="0.2">
      <c r="A48" s="459"/>
      <c r="B48" s="459"/>
      <c r="C48" s="460"/>
      <c r="D48" s="49"/>
      <c r="E48" s="75"/>
      <c r="F48" s="75"/>
      <c r="G48" s="49"/>
      <c r="H48" s="75"/>
      <c r="I48" s="49"/>
      <c r="J48" s="49"/>
      <c r="K48" s="49"/>
      <c r="L48" s="49"/>
      <c r="M48" s="49"/>
      <c r="N48" s="242"/>
      <c r="O48" s="75"/>
      <c r="P48" s="283"/>
      <c r="Q48" s="49"/>
      <c r="R48" s="284"/>
      <c r="S48" s="233">
        <v>1</v>
      </c>
      <c r="T48" s="110"/>
      <c r="U48" s="211" t="s">
        <v>162</v>
      </c>
      <c r="V48" s="45">
        <v>43518</v>
      </c>
      <c r="W48" s="45">
        <v>43883</v>
      </c>
      <c r="X48" s="118"/>
      <c r="Y48" s="121">
        <v>24</v>
      </c>
      <c r="Z48" s="149">
        <v>0</v>
      </c>
      <c r="AA48" s="149">
        <v>24</v>
      </c>
      <c r="AB48" s="147">
        <v>5000</v>
      </c>
      <c r="AC48" s="146" t="s">
        <v>226</v>
      </c>
      <c r="AD48" s="146" t="s">
        <v>225</v>
      </c>
      <c r="AE48" s="146" t="s">
        <v>224</v>
      </c>
      <c r="AF48" s="45">
        <v>43518</v>
      </c>
      <c r="AG48" s="45">
        <v>43883</v>
      </c>
      <c r="AH48" s="39" t="s">
        <v>259</v>
      </c>
      <c r="AI48" s="39" t="s">
        <v>259</v>
      </c>
      <c r="AJ48" s="39" t="s">
        <v>259</v>
      </c>
      <c r="AK48" s="39" t="s">
        <v>259</v>
      </c>
      <c r="AL48" s="39" t="s">
        <v>259</v>
      </c>
      <c r="AM48" s="39" t="s">
        <v>259</v>
      </c>
      <c r="AN48" s="287" t="s">
        <v>237</v>
      </c>
      <c r="AO48" s="287" t="s">
        <v>238</v>
      </c>
      <c r="AP48" s="287">
        <v>1</v>
      </c>
    </row>
    <row r="49" spans="1:43" s="1" customFormat="1" x14ac:dyDescent="0.2">
      <c r="A49" s="459"/>
      <c r="B49" s="459"/>
      <c r="C49" s="460"/>
      <c r="D49" s="49"/>
      <c r="E49" s="242"/>
      <c r="F49" s="49"/>
      <c r="G49" s="49"/>
      <c r="H49" s="49"/>
      <c r="I49" s="49"/>
      <c r="J49" s="49"/>
      <c r="K49" s="49"/>
      <c r="L49" s="49"/>
      <c r="M49" s="49"/>
      <c r="N49" s="49"/>
      <c r="O49" s="242"/>
      <c r="P49" s="283"/>
      <c r="Q49" s="49"/>
      <c r="R49" s="284"/>
      <c r="S49" s="233">
        <v>2</v>
      </c>
      <c r="T49" s="110"/>
      <c r="U49" s="32" t="s">
        <v>161</v>
      </c>
      <c r="V49" s="45">
        <v>43518</v>
      </c>
      <c r="W49" s="45">
        <v>43883</v>
      </c>
      <c r="X49" s="118"/>
      <c r="Y49" s="121">
        <v>45</v>
      </c>
      <c r="Z49" s="149">
        <v>0</v>
      </c>
      <c r="AA49" s="149">
        <v>45</v>
      </c>
      <c r="AB49" s="287">
        <v>300000</v>
      </c>
      <c r="AC49" s="146" t="s">
        <v>226</v>
      </c>
      <c r="AD49" s="146" t="s">
        <v>225</v>
      </c>
      <c r="AE49" s="146" t="s">
        <v>224</v>
      </c>
      <c r="AF49" s="45">
        <v>43518</v>
      </c>
      <c r="AG49" s="45">
        <v>43883</v>
      </c>
      <c r="AH49" s="39">
        <v>10000</v>
      </c>
      <c r="AI49" s="146" t="s">
        <v>226</v>
      </c>
      <c r="AJ49" s="146" t="s">
        <v>230</v>
      </c>
      <c r="AK49" s="146" t="s">
        <v>224</v>
      </c>
      <c r="AL49" s="45">
        <v>43518</v>
      </c>
      <c r="AM49" s="45">
        <v>43883</v>
      </c>
      <c r="AN49" s="287" t="s">
        <v>237</v>
      </c>
      <c r="AO49" s="287" t="s">
        <v>238</v>
      </c>
      <c r="AP49" s="287">
        <v>1</v>
      </c>
    </row>
    <row r="50" spans="1:43" s="1" customFormat="1" x14ac:dyDescent="0.2">
      <c r="A50" s="459"/>
      <c r="B50" s="459"/>
      <c r="C50" s="460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75"/>
      <c r="O50" s="49"/>
      <c r="P50" s="283"/>
      <c r="Q50" s="49"/>
      <c r="R50" s="284"/>
      <c r="S50" s="233">
        <v>2</v>
      </c>
      <c r="T50" s="110"/>
      <c r="U50" s="113" t="s">
        <v>170</v>
      </c>
      <c r="V50" s="45">
        <v>43518</v>
      </c>
      <c r="W50" s="45">
        <v>43883</v>
      </c>
      <c r="X50" s="118"/>
      <c r="Y50" s="121">
        <v>2000</v>
      </c>
      <c r="Z50" s="149">
        <v>1968</v>
      </c>
      <c r="AA50" s="149">
        <v>9872</v>
      </c>
      <c r="AB50" s="296" t="s">
        <v>259</v>
      </c>
      <c r="AC50" s="296" t="s">
        <v>259</v>
      </c>
      <c r="AD50" s="296" t="s">
        <v>259</v>
      </c>
      <c r="AE50" s="296" t="s">
        <v>259</v>
      </c>
      <c r="AF50" s="296" t="s">
        <v>259</v>
      </c>
      <c r="AG50" s="296" t="s">
        <v>259</v>
      </c>
      <c r="AH50" s="39" t="s">
        <v>259</v>
      </c>
      <c r="AI50" s="39" t="s">
        <v>259</v>
      </c>
      <c r="AJ50" s="39" t="s">
        <v>259</v>
      </c>
      <c r="AK50" s="39" t="s">
        <v>259</v>
      </c>
      <c r="AL50" s="39" t="s">
        <v>259</v>
      </c>
      <c r="AM50" s="39" t="s">
        <v>259</v>
      </c>
      <c r="AN50" s="287" t="s">
        <v>237</v>
      </c>
      <c r="AO50" s="287" t="s">
        <v>238</v>
      </c>
      <c r="AP50" s="287">
        <v>1</v>
      </c>
    </row>
    <row r="51" spans="1:43" s="1" customFormat="1" x14ac:dyDescent="0.2">
      <c r="A51" s="459"/>
      <c r="B51" s="459"/>
      <c r="C51" s="461"/>
      <c r="D51" s="49"/>
      <c r="E51" s="75"/>
      <c r="F51" s="49"/>
      <c r="G51" s="49"/>
      <c r="H51" s="49"/>
      <c r="I51" s="49"/>
      <c r="J51" s="49"/>
      <c r="K51" s="49"/>
      <c r="L51" s="49"/>
      <c r="M51" s="49"/>
      <c r="N51" s="49"/>
      <c r="O51" s="75"/>
      <c r="P51" s="75"/>
      <c r="Q51" s="75"/>
      <c r="R51" s="98"/>
      <c r="S51" s="233">
        <v>2</v>
      </c>
      <c r="T51" s="112"/>
      <c r="U51" s="211" t="s">
        <v>186</v>
      </c>
      <c r="V51" s="45">
        <v>43518</v>
      </c>
      <c r="W51" s="45">
        <v>43883</v>
      </c>
      <c r="X51" s="118"/>
      <c r="Y51" s="121">
        <v>5000</v>
      </c>
      <c r="Z51" s="121">
        <v>4920</v>
      </c>
      <c r="AA51" s="121">
        <v>24680</v>
      </c>
      <c r="AB51" s="296" t="s">
        <v>259</v>
      </c>
      <c r="AC51" s="296" t="s">
        <v>259</v>
      </c>
      <c r="AD51" s="296" t="s">
        <v>259</v>
      </c>
      <c r="AE51" s="296" t="s">
        <v>259</v>
      </c>
      <c r="AF51" s="296" t="s">
        <v>259</v>
      </c>
      <c r="AG51" s="296" t="s">
        <v>259</v>
      </c>
      <c r="AH51" s="39" t="s">
        <v>259</v>
      </c>
      <c r="AI51" s="39" t="s">
        <v>259</v>
      </c>
      <c r="AJ51" s="39" t="s">
        <v>259</v>
      </c>
      <c r="AK51" s="39" t="s">
        <v>259</v>
      </c>
      <c r="AL51" s="39" t="s">
        <v>259</v>
      </c>
      <c r="AM51" s="39" t="s">
        <v>259</v>
      </c>
      <c r="AN51" s="287" t="s">
        <v>237</v>
      </c>
      <c r="AO51" s="287" t="s">
        <v>238</v>
      </c>
      <c r="AP51" s="287">
        <v>1</v>
      </c>
      <c r="AQ51" s="94"/>
    </row>
    <row r="52" spans="1:43" s="1" customFormat="1" x14ac:dyDescent="0.2">
      <c r="A52" s="459"/>
      <c r="B52" s="459"/>
      <c r="C52" s="461"/>
      <c r="D52" s="49"/>
      <c r="E52" s="49"/>
      <c r="F52" s="49"/>
      <c r="G52" s="49"/>
      <c r="H52" s="49"/>
      <c r="I52" s="49"/>
      <c r="J52" s="49"/>
      <c r="K52" s="49"/>
      <c r="L52" s="49"/>
      <c r="M52" s="81"/>
      <c r="N52" s="168"/>
      <c r="O52" s="49"/>
      <c r="P52" s="49"/>
      <c r="Q52" s="49"/>
      <c r="R52" s="81"/>
      <c r="S52" s="233">
        <v>2</v>
      </c>
      <c r="T52" s="103" t="s">
        <v>159</v>
      </c>
      <c r="U52" s="211" t="s">
        <v>162</v>
      </c>
      <c r="V52" s="45">
        <v>43518</v>
      </c>
      <c r="W52" s="45">
        <v>43883</v>
      </c>
      <c r="X52" s="35"/>
      <c r="Y52" s="34">
        <v>6</v>
      </c>
      <c r="Z52" s="33">
        <v>0</v>
      </c>
      <c r="AA52" s="33">
        <v>6</v>
      </c>
      <c r="AB52" s="147">
        <v>50000</v>
      </c>
      <c r="AC52" s="146" t="s">
        <v>226</v>
      </c>
      <c r="AD52" s="146" t="s">
        <v>225</v>
      </c>
      <c r="AE52" s="146" t="s">
        <v>224</v>
      </c>
      <c r="AF52" s="45">
        <v>43518</v>
      </c>
      <c r="AG52" s="45">
        <v>43883</v>
      </c>
      <c r="AH52" s="39" t="s">
        <v>259</v>
      </c>
      <c r="AI52" s="39" t="s">
        <v>259</v>
      </c>
      <c r="AJ52" s="39" t="s">
        <v>259</v>
      </c>
      <c r="AK52" s="39" t="s">
        <v>259</v>
      </c>
      <c r="AL52" s="39" t="s">
        <v>259</v>
      </c>
      <c r="AM52" s="39" t="s">
        <v>259</v>
      </c>
      <c r="AN52" s="287" t="s">
        <v>237</v>
      </c>
      <c r="AO52" s="287" t="s">
        <v>238</v>
      </c>
      <c r="AP52" s="287">
        <v>1</v>
      </c>
      <c r="AQ52" s="11"/>
    </row>
    <row r="53" spans="1:43" s="1" customFormat="1" x14ac:dyDescent="0.2">
      <c r="A53" s="459"/>
      <c r="B53" s="459"/>
      <c r="C53" s="461"/>
      <c r="D53" s="49"/>
      <c r="E53" s="49"/>
      <c r="F53" s="49"/>
      <c r="G53" s="49"/>
      <c r="H53" s="49"/>
      <c r="I53" s="49"/>
      <c r="J53" s="49"/>
      <c r="K53" s="49"/>
      <c r="L53" s="49"/>
      <c r="M53" s="81"/>
      <c r="N53" s="168"/>
      <c r="O53" s="49"/>
      <c r="P53" s="49"/>
      <c r="Q53" s="49"/>
      <c r="R53" s="81"/>
      <c r="S53" s="282">
        <v>1</v>
      </c>
      <c r="T53" s="103" t="s">
        <v>292</v>
      </c>
      <c r="U53" s="86" t="s">
        <v>161</v>
      </c>
      <c r="V53" s="45">
        <v>43518</v>
      </c>
      <c r="W53" s="45">
        <v>43883</v>
      </c>
      <c r="X53" s="35"/>
      <c r="Y53" s="34">
        <v>40</v>
      </c>
      <c r="Z53" s="33">
        <v>0</v>
      </c>
      <c r="AA53" s="33">
        <v>40</v>
      </c>
      <c r="AB53" s="147">
        <v>300000</v>
      </c>
      <c r="AC53" s="146" t="s">
        <v>226</v>
      </c>
      <c r="AD53" s="146" t="s">
        <v>225</v>
      </c>
      <c r="AE53" s="146" t="s">
        <v>224</v>
      </c>
      <c r="AF53" s="45">
        <v>43518</v>
      </c>
      <c r="AG53" s="45">
        <v>43883</v>
      </c>
      <c r="AH53" s="39">
        <v>10000</v>
      </c>
      <c r="AI53" s="146" t="s">
        <v>226</v>
      </c>
      <c r="AJ53" s="146" t="s">
        <v>230</v>
      </c>
      <c r="AK53" s="146" t="s">
        <v>224</v>
      </c>
      <c r="AL53" s="45">
        <v>43518</v>
      </c>
      <c r="AM53" s="45">
        <v>43883</v>
      </c>
      <c r="AN53" s="287" t="s">
        <v>237</v>
      </c>
      <c r="AO53" s="287" t="s">
        <v>238</v>
      </c>
      <c r="AP53" s="287">
        <v>1</v>
      </c>
      <c r="AQ53" s="11"/>
    </row>
    <row r="54" spans="1:43" ht="36" x14ac:dyDescent="0.2">
      <c r="A54" s="459"/>
      <c r="B54" s="459"/>
      <c r="C54" s="461"/>
      <c r="D54" s="76" t="s">
        <v>214</v>
      </c>
      <c r="E54" s="45">
        <v>43518</v>
      </c>
      <c r="F54" s="45">
        <v>43883</v>
      </c>
      <c r="G54" s="45">
        <v>43537</v>
      </c>
      <c r="H54" s="142" t="s">
        <v>215</v>
      </c>
      <c r="I54" s="89" t="s">
        <v>254</v>
      </c>
      <c r="J54" s="45" t="s">
        <v>324</v>
      </c>
      <c r="K54" s="89" t="s">
        <v>325</v>
      </c>
      <c r="L54" s="173">
        <v>111140</v>
      </c>
      <c r="M54" s="173">
        <v>3111</v>
      </c>
      <c r="N54" s="45" t="s">
        <v>220</v>
      </c>
      <c r="O54" s="45" t="s">
        <v>243</v>
      </c>
      <c r="P54" s="45" t="s">
        <v>222</v>
      </c>
      <c r="Q54" s="45" t="s">
        <v>258</v>
      </c>
      <c r="R54" s="78" t="s">
        <v>223</v>
      </c>
      <c r="S54" s="274">
        <v>0</v>
      </c>
      <c r="T54" s="172" t="s">
        <v>178</v>
      </c>
      <c r="U54" s="42" t="s">
        <v>180</v>
      </c>
      <c r="V54" s="45">
        <v>43518</v>
      </c>
      <c r="W54" s="45">
        <v>43883</v>
      </c>
      <c r="X54" s="14"/>
      <c r="Y54" s="34">
        <v>222</v>
      </c>
      <c r="Z54" s="34">
        <v>0</v>
      </c>
      <c r="AA54" s="32">
        <v>222</v>
      </c>
      <c r="AB54" s="147">
        <v>300000</v>
      </c>
      <c r="AC54" s="146" t="s">
        <v>226</v>
      </c>
      <c r="AD54" s="146" t="s">
        <v>225</v>
      </c>
      <c r="AE54" s="146" t="s">
        <v>224</v>
      </c>
      <c r="AF54" s="45">
        <v>43518</v>
      </c>
      <c r="AG54" s="45">
        <v>43883</v>
      </c>
      <c r="AH54" s="39" t="s">
        <v>259</v>
      </c>
      <c r="AI54" s="39" t="s">
        <v>259</v>
      </c>
      <c r="AJ54" s="39" t="s">
        <v>259</v>
      </c>
      <c r="AK54" s="39" t="s">
        <v>259</v>
      </c>
      <c r="AL54" s="39" t="s">
        <v>259</v>
      </c>
      <c r="AM54" s="39" t="s">
        <v>259</v>
      </c>
      <c r="AN54" s="287" t="s">
        <v>237</v>
      </c>
      <c r="AO54" s="287" t="s">
        <v>238</v>
      </c>
      <c r="AP54" s="287">
        <v>1</v>
      </c>
    </row>
    <row r="55" spans="1:43" s="1" customFormat="1" ht="12" customHeight="1" x14ac:dyDescent="0.2">
      <c r="A55" s="459" t="s">
        <v>395</v>
      </c>
      <c r="B55" s="459" t="s">
        <v>283</v>
      </c>
      <c r="C55" s="460" t="s">
        <v>331</v>
      </c>
      <c r="D55" s="49"/>
      <c r="E55" s="75"/>
      <c r="F55" s="242"/>
      <c r="G55" s="49"/>
      <c r="H55" s="242"/>
      <c r="I55" s="49"/>
      <c r="J55" s="49"/>
      <c r="K55" s="49"/>
      <c r="L55" s="49"/>
      <c r="M55" s="49"/>
      <c r="N55" s="47"/>
      <c r="O55" s="75"/>
      <c r="P55" s="283"/>
      <c r="Q55" s="75"/>
      <c r="R55" s="227"/>
      <c r="S55" s="233">
        <v>1</v>
      </c>
      <c r="T55" s="162"/>
      <c r="U55" s="32" t="s">
        <v>161</v>
      </c>
      <c r="V55" s="45">
        <v>43518</v>
      </c>
      <c r="W55" s="45">
        <v>43883</v>
      </c>
      <c r="X55" s="32"/>
      <c r="Y55" s="34">
        <v>347</v>
      </c>
      <c r="Z55" s="34">
        <v>0</v>
      </c>
      <c r="AA55" s="34">
        <v>347</v>
      </c>
      <c r="AB55" s="287">
        <v>300000</v>
      </c>
      <c r="AC55" s="146" t="s">
        <v>226</v>
      </c>
      <c r="AD55" s="146" t="s">
        <v>225</v>
      </c>
      <c r="AE55" s="146" t="s">
        <v>224</v>
      </c>
      <c r="AF55" s="45">
        <v>43518</v>
      </c>
      <c r="AG55" s="45">
        <v>43883</v>
      </c>
      <c r="AH55" s="39">
        <v>10000</v>
      </c>
      <c r="AI55" s="146" t="s">
        <v>226</v>
      </c>
      <c r="AJ55" s="146" t="s">
        <v>230</v>
      </c>
      <c r="AK55" s="146" t="s">
        <v>224</v>
      </c>
      <c r="AL55" s="45">
        <v>43518</v>
      </c>
      <c r="AM55" s="45">
        <v>43883</v>
      </c>
      <c r="AN55" s="287" t="s">
        <v>237</v>
      </c>
      <c r="AO55" s="287" t="s">
        <v>238</v>
      </c>
      <c r="AP55" s="287">
        <v>1</v>
      </c>
    </row>
    <row r="56" spans="1:43" s="1" customFormat="1" x14ac:dyDescent="0.2">
      <c r="A56" s="459"/>
      <c r="B56" s="459"/>
      <c r="C56" s="460"/>
      <c r="D56" s="49"/>
      <c r="E56" s="242"/>
      <c r="F56" s="49"/>
      <c r="G56" s="49"/>
      <c r="H56" s="49"/>
      <c r="I56" s="49"/>
      <c r="J56" s="49"/>
      <c r="K56" s="49"/>
      <c r="L56" s="49"/>
      <c r="M56" s="49"/>
      <c r="N56" s="285"/>
      <c r="O56" s="242"/>
      <c r="P56" s="283"/>
      <c r="Q56" s="242"/>
      <c r="R56" s="284"/>
      <c r="S56" s="233">
        <v>1</v>
      </c>
      <c r="T56" s="162"/>
      <c r="U56" s="113" t="s">
        <v>170</v>
      </c>
      <c r="V56" s="45">
        <v>43518</v>
      </c>
      <c r="W56" s="45">
        <v>43883</v>
      </c>
      <c r="X56" s="35"/>
      <c r="Y56" s="34">
        <v>5000</v>
      </c>
      <c r="Z56" s="33">
        <v>4920</v>
      </c>
      <c r="AA56" s="33">
        <v>59600</v>
      </c>
      <c r="AB56" s="296" t="s">
        <v>259</v>
      </c>
      <c r="AC56" s="296" t="s">
        <v>259</v>
      </c>
      <c r="AD56" s="296" t="s">
        <v>259</v>
      </c>
      <c r="AE56" s="296" t="s">
        <v>259</v>
      </c>
      <c r="AF56" s="296" t="s">
        <v>259</v>
      </c>
      <c r="AG56" s="296" t="s">
        <v>259</v>
      </c>
      <c r="AH56" s="39" t="s">
        <v>259</v>
      </c>
      <c r="AI56" s="39" t="s">
        <v>259</v>
      </c>
      <c r="AJ56" s="39" t="s">
        <v>259</v>
      </c>
      <c r="AK56" s="39" t="s">
        <v>259</v>
      </c>
      <c r="AL56" s="39" t="s">
        <v>259</v>
      </c>
      <c r="AM56" s="39" t="s">
        <v>259</v>
      </c>
      <c r="AN56" s="287" t="s">
        <v>237</v>
      </c>
      <c r="AO56" s="287" t="s">
        <v>238</v>
      </c>
      <c r="AP56" s="287">
        <v>1</v>
      </c>
    </row>
    <row r="57" spans="1:43" s="1" customFormat="1" x14ac:dyDescent="0.2">
      <c r="A57" s="459"/>
      <c r="B57" s="459"/>
      <c r="C57" s="460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285"/>
      <c r="O57" s="49"/>
      <c r="P57" s="283"/>
      <c r="Q57" s="49"/>
      <c r="R57" s="284"/>
      <c r="S57" s="233">
        <v>1</v>
      </c>
      <c r="T57" s="110"/>
      <c r="U57" s="211" t="s">
        <v>186</v>
      </c>
      <c r="V57" s="45">
        <v>43518</v>
      </c>
      <c r="W57" s="45">
        <v>43883</v>
      </c>
      <c r="X57" s="118"/>
      <c r="Y57" s="121">
        <v>10000</v>
      </c>
      <c r="Z57" s="149">
        <v>9840</v>
      </c>
      <c r="AA57" s="149">
        <v>59200</v>
      </c>
      <c r="AB57" s="295" t="s">
        <v>259</v>
      </c>
      <c r="AC57" s="295" t="s">
        <v>259</v>
      </c>
      <c r="AD57" s="296" t="s">
        <v>259</v>
      </c>
      <c r="AE57" s="296" t="s">
        <v>259</v>
      </c>
      <c r="AF57" s="296" t="s">
        <v>259</v>
      </c>
      <c r="AG57" s="296" t="s">
        <v>259</v>
      </c>
      <c r="AH57" s="39" t="s">
        <v>259</v>
      </c>
      <c r="AI57" s="39" t="s">
        <v>259</v>
      </c>
      <c r="AJ57" s="39" t="s">
        <v>259</v>
      </c>
      <c r="AK57" s="39" t="s">
        <v>259</v>
      </c>
      <c r="AL57" s="39" t="s">
        <v>259</v>
      </c>
      <c r="AM57" s="39" t="s">
        <v>259</v>
      </c>
      <c r="AN57" s="287" t="s">
        <v>237</v>
      </c>
      <c r="AO57" s="287" t="s">
        <v>238</v>
      </c>
      <c r="AP57" s="287">
        <v>1</v>
      </c>
    </row>
    <row r="58" spans="1:43" s="1" customFormat="1" x14ac:dyDescent="0.2">
      <c r="A58" s="459"/>
      <c r="B58" s="459"/>
      <c r="C58" s="460"/>
      <c r="D58" s="49"/>
      <c r="E58" s="75"/>
      <c r="F58" s="75"/>
      <c r="G58" s="49"/>
      <c r="H58" s="75"/>
      <c r="I58" s="49"/>
      <c r="J58" s="49"/>
      <c r="K58" s="49"/>
      <c r="L58" s="49"/>
      <c r="M58" s="49"/>
      <c r="N58" s="242"/>
      <c r="O58" s="75"/>
      <c r="P58" s="283"/>
      <c r="Q58" s="49"/>
      <c r="R58" s="284"/>
      <c r="S58" s="233">
        <v>1</v>
      </c>
      <c r="T58" s="110"/>
      <c r="U58" s="211" t="s">
        <v>162</v>
      </c>
      <c r="V58" s="45">
        <v>43518</v>
      </c>
      <c r="W58" s="45">
        <v>43883</v>
      </c>
      <c r="X58" s="118"/>
      <c r="Y58" s="121">
        <v>24</v>
      </c>
      <c r="Z58" s="149">
        <v>24</v>
      </c>
      <c r="AA58" s="149">
        <v>24</v>
      </c>
      <c r="AB58" s="147">
        <v>5000</v>
      </c>
      <c r="AC58" s="146" t="s">
        <v>226</v>
      </c>
      <c r="AD58" s="146" t="s">
        <v>225</v>
      </c>
      <c r="AE58" s="146" t="s">
        <v>224</v>
      </c>
      <c r="AF58" s="45">
        <v>43518</v>
      </c>
      <c r="AG58" s="45">
        <v>43883</v>
      </c>
      <c r="AH58" s="39" t="s">
        <v>259</v>
      </c>
      <c r="AI58" s="39" t="s">
        <v>259</v>
      </c>
      <c r="AJ58" s="39" t="s">
        <v>259</v>
      </c>
      <c r="AK58" s="39" t="s">
        <v>259</v>
      </c>
      <c r="AL58" s="39" t="s">
        <v>259</v>
      </c>
      <c r="AM58" s="39" t="s">
        <v>259</v>
      </c>
      <c r="AN58" s="287" t="s">
        <v>237</v>
      </c>
      <c r="AO58" s="287" t="s">
        <v>238</v>
      </c>
      <c r="AP58" s="287">
        <v>1</v>
      </c>
    </row>
    <row r="59" spans="1:43" s="1" customFormat="1" x14ac:dyDescent="0.2">
      <c r="A59" s="459"/>
      <c r="B59" s="459"/>
      <c r="C59" s="460"/>
      <c r="D59" s="49"/>
      <c r="E59" s="242"/>
      <c r="F59" s="49"/>
      <c r="G59" s="49"/>
      <c r="H59" s="49"/>
      <c r="I59" s="49"/>
      <c r="J59" s="49"/>
      <c r="K59" s="49"/>
      <c r="L59" s="49"/>
      <c r="M59" s="49"/>
      <c r="N59" s="49"/>
      <c r="O59" s="242"/>
      <c r="P59" s="283"/>
      <c r="Q59" s="49"/>
      <c r="R59" s="284"/>
      <c r="S59" s="233">
        <v>2</v>
      </c>
      <c r="T59" s="110"/>
      <c r="U59" s="32" t="s">
        <v>161</v>
      </c>
      <c r="V59" s="45">
        <v>43518</v>
      </c>
      <c r="W59" s="45">
        <v>43883</v>
      </c>
      <c r="X59" s="118"/>
      <c r="Y59" s="121">
        <v>45</v>
      </c>
      <c r="Z59" s="149">
        <v>45</v>
      </c>
      <c r="AA59" s="149">
        <v>45</v>
      </c>
      <c r="AB59" s="287">
        <v>300000</v>
      </c>
      <c r="AC59" s="146" t="s">
        <v>226</v>
      </c>
      <c r="AD59" s="146" t="s">
        <v>225</v>
      </c>
      <c r="AE59" s="146" t="s">
        <v>224</v>
      </c>
      <c r="AF59" s="45">
        <v>43518</v>
      </c>
      <c r="AG59" s="45">
        <v>43883</v>
      </c>
      <c r="AH59" s="39">
        <v>10000</v>
      </c>
      <c r="AI59" s="146" t="s">
        <v>226</v>
      </c>
      <c r="AJ59" s="146" t="s">
        <v>230</v>
      </c>
      <c r="AK59" s="146" t="s">
        <v>224</v>
      </c>
      <c r="AL59" s="45">
        <v>43518</v>
      </c>
      <c r="AM59" s="45">
        <v>43883</v>
      </c>
      <c r="AN59" s="287" t="s">
        <v>237</v>
      </c>
      <c r="AO59" s="287" t="s">
        <v>238</v>
      </c>
      <c r="AP59" s="287">
        <v>1</v>
      </c>
    </row>
    <row r="60" spans="1:43" s="1" customFormat="1" x14ac:dyDescent="0.2">
      <c r="A60" s="459"/>
      <c r="B60" s="459"/>
      <c r="C60" s="460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75"/>
      <c r="O60" s="49"/>
      <c r="P60" s="283"/>
      <c r="Q60" s="49"/>
      <c r="R60" s="284"/>
      <c r="S60" s="233">
        <v>2</v>
      </c>
      <c r="T60" s="110"/>
      <c r="U60" s="113" t="s">
        <v>170</v>
      </c>
      <c r="V60" s="45">
        <v>43518</v>
      </c>
      <c r="W60" s="45">
        <v>43883</v>
      </c>
      <c r="X60" s="118"/>
      <c r="Y60" s="121">
        <v>2000</v>
      </c>
      <c r="Z60" s="149">
        <v>1968</v>
      </c>
      <c r="AA60" s="149">
        <v>11840</v>
      </c>
      <c r="AB60" s="296" t="s">
        <v>259</v>
      </c>
      <c r="AC60" s="296" t="s">
        <v>259</v>
      </c>
      <c r="AD60" s="296" t="s">
        <v>259</v>
      </c>
      <c r="AE60" s="296" t="s">
        <v>259</v>
      </c>
      <c r="AF60" s="296" t="s">
        <v>259</v>
      </c>
      <c r="AG60" s="296" t="s">
        <v>259</v>
      </c>
      <c r="AH60" s="39" t="s">
        <v>259</v>
      </c>
      <c r="AI60" s="39" t="s">
        <v>259</v>
      </c>
      <c r="AJ60" s="39" t="s">
        <v>259</v>
      </c>
      <c r="AK60" s="39" t="s">
        <v>259</v>
      </c>
      <c r="AL60" s="39" t="s">
        <v>259</v>
      </c>
      <c r="AM60" s="39" t="s">
        <v>259</v>
      </c>
      <c r="AN60" s="287" t="s">
        <v>237</v>
      </c>
      <c r="AO60" s="287" t="s">
        <v>238</v>
      </c>
      <c r="AP60" s="287">
        <v>1</v>
      </c>
    </row>
    <row r="61" spans="1:43" s="1" customFormat="1" x14ac:dyDescent="0.2">
      <c r="A61" s="459"/>
      <c r="B61" s="459"/>
      <c r="C61" s="461"/>
      <c r="D61" s="49"/>
      <c r="E61" s="75"/>
      <c r="F61" s="49"/>
      <c r="G61" s="49"/>
      <c r="H61" s="49"/>
      <c r="I61" s="49"/>
      <c r="J61" s="49"/>
      <c r="K61" s="49"/>
      <c r="L61" s="49"/>
      <c r="M61" s="49"/>
      <c r="N61" s="49"/>
      <c r="O61" s="75"/>
      <c r="P61" s="75"/>
      <c r="Q61" s="75"/>
      <c r="R61" s="98"/>
      <c r="S61" s="233">
        <v>2</v>
      </c>
      <c r="T61" s="112"/>
      <c r="U61" s="211" t="s">
        <v>186</v>
      </c>
      <c r="V61" s="45">
        <v>43518</v>
      </c>
      <c r="W61" s="45">
        <v>43883</v>
      </c>
      <c r="X61" s="118"/>
      <c r="Y61" s="121">
        <v>5000</v>
      </c>
      <c r="Z61" s="121">
        <v>4920</v>
      </c>
      <c r="AA61" s="121">
        <v>29600</v>
      </c>
      <c r="AB61" s="296" t="s">
        <v>259</v>
      </c>
      <c r="AC61" s="296" t="s">
        <v>259</v>
      </c>
      <c r="AD61" s="296" t="s">
        <v>259</v>
      </c>
      <c r="AE61" s="296" t="s">
        <v>259</v>
      </c>
      <c r="AF61" s="296" t="s">
        <v>259</v>
      </c>
      <c r="AG61" s="296" t="s">
        <v>259</v>
      </c>
      <c r="AH61" s="39" t="s">
        <v>259</v>
      </c>
      <c r="AI61" s="39" t="s">
        <v>259</v>
      </c>
      <c r="AJ61" s="39" t="s">
        <v>259</v>
      </c>
      <c r="AK61" s="39" t="s">
        <v>259</v>
      </c>
      <c r="AL61" s="39" t="s">
        <v>259</v>
      </c>
      <c r="AM61" s="39" t="s">
        <v>259</v>
      </c>
      <c r="AN61" s="287" t="s">
        <v>237</v>
      </c>
      <c r="AO61" s="287" t="s">
        <v>238</v>
      </c>
      <c r="AP61" s="287">
        <v>1</v>
      </c>
      <c r="AQ61" s="94"/>
    </row>
    <row r="62" spans="1:43" s="1" customFormat="1" x14ac:dyDescent="0.2">
      <c r="A62" s="459"/>
      <c r="B62" s="459"/>
      <c r="C62" s="461"/>
      <c r="D62" s="49"/>
      <c r="E62" s="49"/>
      <c r="F62" s="49"/>
      <c r="G62" s="49"/>
      <c r="H62" s="49"/>
      <c r="I62" s="49"/>
      <c r="J62" s="49"/>
      <c r="K62" s="49"/>
      <c r="L62" s="49"/>
      <c r="M62" s="81"/>
      <c r="N62" s="168"/>
      <c r="O62" s="49"/>
      <c r="P62" s="49"/>
      <c r="Q62" s="49"/>
      <c r="R62" s="81"/>
      <c r="S62" s="233">
        <v>2</v>
      </c>
      <c r="T62" s="103" t="s">
        <v>159</v>
      </c>
      <c r="U62" s="211" t="s">
        <v>162</v>
      </c>
      <c r="V62" s="45">
        <v>43518</v>
      </c>
      <c r="W62" s="45">
        <v>43883</v>
      </c>
      <c r="X62" s="35"/>
      <c r="Y62" s="34">
        <v>6</v>
      </c>
      <c r="Z62" s="33">
        <v>0</v>
      </c>
      <c r="AA62" s="33">
        <v>6</v>
      </c>
      <c r="AB62" s="147">
        <v>50000</v>
      </c>
      <c r="AC62" s="146" t="s">
        <v>226</v>
      </c>
      <c r="AD62" s="146" t="s">
        <v>225</v>
      </c>
      <c r="AE62" s="146" t="s">
        <v>224</v>
      </c>
      <c r="AF62" s="45">
        <v>43518</v>
      </c>
      <c r="AG62" s="45">
        <v>43883</v>
      </c>
      <c r="AH62" s="39" t="s">
        <v>259</v>
      </c>
      <c r="AI62" s="39" t="s">
        <v>259</v>
      </c>
      <c r="AJ62" s="39" t="s">
        <v>259</v>
      </c>
      <c r="AK62" s="39" t="s">
        <v>259</v>
      </c>
      <c r="AL62" s="39" t="s">
        <v>259</v>
      </c>
      <c r="AM62" s="39" t="s">
        <v>259</v>
      </c>
      <c r="AN62" s="287" t="s">
        <v>237</v>
      </c>
      <c r="AO62" s="287" t="s">
        <v>238</v>
      </c>
      <c r="AP62" s="287">
        <v>1</v>
      </c>
      <c r="AQ62" s="11"/>
    </row>
    <row r="63" spans="1:43" s="1" customFormat="1" x14ac:dyDescent="0.2">
      <c r="A63" s="459"/>
      <c r="B63" s="459"/>
      <c r="C63" s="461"/>
      <c r="D63" s="49"/>
      <c r="E63" s="49"/>
      <c r="F63" s="49"/>
      <c r="G63" s="49"/>
      <c r="H63" s="49"/>
      <c r="I63" s="49"/>
      <c r="J63" s="49"/>
      <c r="K63" s="49"/>
      <c r="L63" s="49"/>
      <c r="M63" s="81"/>
      <c r="N63" s="168"/>
      <c r="O63" s="49"/>
      <c r="P63" s="49"/>
      <c r="Q63" s="49"/>
      <c r="R63" s="81"/>
      <c r="S63" s="282">
        <v>1</v>
      </c>
      <c r="T63" s="103" t="s">
        <v>292</v>
      </c>
      <c r="U63" s="86" t="s">
        <v>161</v>
      </c>
      <c r="V63" s="45">
        <v>43518</v>
      </c>
      <c r="W63" s="45">
        <v>43883</v>
      </c>
      <c r="X63" s="35"/>
      <c r="Y63" s="34">
        <v>40</v>
      </c>
      <c r="Z63" s="33">
        <v>0</v>
      </c>
      <c r="AA63" s="33">
        <v>40</v>
      </c>
      <c r="AB63" s="147">
        <v>300000</v>
      </c>
      <c r="AC63" s="146" t="s">
        <v>226</v>
      </c>
      <c r="AD63" s="146" t="s">
        <v>225</v>
      </c>
      <c r="AE63" s="146" t="s">
        <v>224</v>
      </c>
      <c r="AF63" s="45">
        <v>43518</v>
      </c>
      <c r="AG63" s="45">
        <v>43883</v>
      </c>
      <c r="AH63" s="39">
        <v>10000</v>
      </c>
      <c r="AI63" s="146" t="s">
        <v>226</v>
      </c>
      <c r="AJ63" s="146" t="s">
        <v>230</v>
      </c>
      <c r="AK63" s="146" t="s">
        <v>224</v>
      </c>
      <c r="AL63" s="45">
        <v>43518</v>
      </c>
      <c r="AM63" s="45">
        <v>43883</v>
      </c>
      <c r="AN63" s="287" t="s">
        <v>237</v>
      </c>
      <c r="AO63" s="287" t="s">
        <v>238</v>
      </c>
      <c r="AP63" s="287">
        <v>1</v>
      </c>
      <c r="AQ63" s="11"/>
    </row>
    <row r="64" spans="1:43" ht="36" x14ac:dyDescent="0.2">
      <c r="A64" s="459"/>
      <c r="B64" s="459"/>
      <c r="C64" s="461"/>
      <c r="D64" s="76" t="s">
        <v>214</v>
      </c>
      <c r="E64" s="45">
        <v>43518</v>
      </c>
      <c r="F64" s="45">
        <v>43883</v>
      </c>
      <c r="G64" s="45">
        <v>43537</v>
      </c>
      <c r="H64" s="142" t="s">
        <v>215</v>
      </c>
      <c r="I64" s="89" t="s">
        <v>254</v>
      </c>
      <c r="J64" s="45" t="s">
        <v>324</v>
      </c>
      <c r="K64" s="89" t="s">
        <v>325</v>
      </c>
      <c r="L64" s="173">
        <v>111140</v>
      </c>
      <c r="M64" s="173">
        <v>3111</v>
      </c>
      <c r="N64" s="45" t="s">
        <v>220</v>
      </c>
      <c r="O64" s="45" t="s">
        <v>243</v>
      </c>
      <c r="P64" s="45" t="s">
        <v>222</v>
      </c>
      <c r="Q64" s="45" t="s">
        <v>258</v>
      </c>
      <c r="R64" s="78" t="s">
        <v>223</v>
      </c>
      <c r="S64" s="274">
        <v>0</v>
      </c>
      <c r="T64" s="172" t="s">
        <v>178</v>
      </c>
      <c r="U64" s="42" t="s">
        <v>180</v>
      </c>
      <c r="V64" s="45">
        <v>43518</v>
      </c>
      <c r="W64" s="45">
        <v>43883</v>
      </c>
      <c r="X64" s="14"/>
      <c r="Y64" s="34">
        <v>222</v>
      </c>
      <c r="Z64" s="34">
        <v>0</v>
      </c>
      <c r="AA64" s="32">
        <v>222</v>
      </c>
      <c r="AB64" s="147">
        <v>300000</v>
      </c>
      <c r="AC64" s="146" t="s">
        <v>226</v>
      </c>
      <c r="AD64" s="146" t="s">
        <v>225</v>
      </c>
      <c r="AE64" s="146" t="s">
        <v>224</v>
      </c>
      <c r="AF64" s="45">
        <v>43518</v>
      </c>
      <c r="AG64" s="45">
        <v>43883</v>
      </c>
      <c r="AH64" s="39" t="s">
        <v>259</v>
      </c>
      <c r="AI64" s="39" t="s">
        <v>259</v>
      </c>
      <c r="AJ64" s="39" t="s">
        <v>259</v>
      </c>
      <c r="AK64" s="39" t="s">
        <v>259</v>
      </c>
      <c r="AL64" s="39" t="s">
        <v>259</v>
      </c>
      <c r="AM64" s="39" t="s">
        <v>259</v>
      </c>
      <c r="AN64" s="287" t="s">
        <v>237</v>
      </c>
      <c r="AO64" s="287" t="s">
        <v>238</v>
      </c>
      <c r="AP64" s="287">
        <v>1</v>
      </c>
    </row>
    <row r="65" spans="1:43" s="1" customFormat="1" ht="12" customHeight="1" x14ac:dyDescent="0.2">
      <c r="A65" s="459" t="s">
        <v>396</v>
      </c>
      <c r="B65" s="459" t="s">
        <v>284</v>
      </c>
      <c r="C65" s="460" t="s">
        <v>331</v>
      </c>
      <c r="D65" s="49"/>
      <c r="E65" s="75"/>
      <c r="F65" s="242"/>
      <c r="G65" s="49"/>
      <c r="H65" s="242"/>
      <c r="I65" s="49"/>
      <c r="J65" s="49"/>
      <c r="K65" s="49"/>
      <c r="L65" s="49"/>
      <c r="M65" s="49"/>
      <c r="N65" s="47"/>
      <c r="O65" s="75"/>
      <c r="P65" s="283"/>
      <c r="Q65" s="75"/>
      <c r="R65" s="227"/>
      <c r="S65" s="233">
        <v>1</v>
      </c>
      <c r="T65" s="162"/>
      <c r="U65" s="32" t="s">
        <v>161</v>
      </c>
      <c r="V65" s="45">
        <v>43518</v>
      </c>
      <c r="W65" s="45">
        <v>43883</v>
      </c>
      <c r="X65" s="32"/>
      <c r="Y65" s="34">
        <v>347</v>
      </c>
      <c r="Z65" s="34">
        <v>0</v>
      </c>
      <c r="AA65" s="34">
        <v>347</v>
      </c>
      <c r="AB65" s="287">
        <v>300000</v>
      </c>
      <c r="AC65" s="146" t="s">
        <v>226</v>
      </c>
      <c r="AD65" s="146" t="s">
        <v>225</v>
      </c>
      <c r="AE65" s="146" t="s">
        <v>224</v>
      </c>
      <c r="AF65" s="45">
        <v>43518</v>
      </c>
      <c r="AG65" s="45">
        <v>43883</v>
      </c>
      <c r="AH65" s="39">
        <v>10000</v>
      </c>
      <c r="AI65" s="146" t="s">
        <v>226</v>
      </c>
      <c r="AJ65" s="146" t="s">
        <v>230</v>
      </c>
      <c r="AK65" s="146" t="s">
        <v>224</v>
      </c>
      <c r="AL65" s="45">
        <v>43518</v>
      </c>
      <c r="AM65" s="45">
        <v>43883</v>
      </c>
      <c r="AN65" s="287" t="s">
        <v>237</v>
      </c>
      <c r="AO65" s="287" t="s">
        <v>238</v>
      </c>
      <c r="AP65" s="287">
        <v>1</v>
      </c>
    </row>
    <row r="66" spans="1:43" s="1" customFormat="1" x14ac:dyDescent="0.2">
      <c r="A66" s="459"/>
      <c r="B66" s="459"/>
      <c r="C66" s="460"/>
      <c r="D66" s="49"/>
      <c r="E66" s="242"/>
      <c r="F66" s="49"/>
      <c r="G66" s="49"/>
      <c r="H66" s="49"/>
      <c r="I66" s="49"/>
      <c r="J66" s="49"/>
      <c r="K66" s="49"/>
      <c r="L66" s="49"/>
      <c r="M66" s="49"/>
      <c r="N66" s="285"/>
      <c r="O66" s="242"/>
      <c r="P66" s="283"/>
      <c r="Q66" s="242"/>
      <c r="R66" s="284"/>
      <c r="S66" s="233">
        <v>1</v>
      </c>
      <c r="T66" s="162"/>
      <c r="U66" s="113" t="s">
        <v>170</v>
      </c>
      <c r="V66" s="45">
        <v>43518</v>
      </c>
      <c r="W66" s="45">
        <v>43883</v>
      </c>
      <c r="X66" s="35"/>
      <c r="Y66" s="34">
        <v>5000</v>
      </c>
      <c r="Z66" s="33">
        <v>4920</v>
      </c>
      <c r="AA66" s="33">
        <v>34520</v>
      </c>
      <c r="AB66" s="296" t="s">
        <v>259</v>
      </c>
      <c r="AC66" s="296" t="s">
        <v>259</v>
      </c>
      <c r="AD66" s="296" t="s">
        <v>259</v>
      </c>
      <c r="AE66" s="296" t="s">
        <v>259</v>
      </c>
      <c r="AF66" s="296" t="s">
        <v>259</v>
      </c>
      <c r="AG66" s="296" t="s">
        <v>259</v>
      </c>
      <c r="AH66" s="39" t="s">
        <v>259</v>
      </c>
      <c r="AI66" s="39" t="s">
        <v>259</v>
      </c>
      <c r="AJ66" s="39" t="s">
        <v>259</v>
      </c>
      <c r="AK66" s="39" t="s">
        <v>259</v>
      </c>
      <c r="AL66" s="39" t="s">
        <v>259</v>
      </c>
      <c r="AM66" s="39" t="s">
        <v>259</v>
      </c>
      <c r="AN66" s="287" t="s">
        <v>237</v>
      </c>
      <c r="AO66" s="287" t="s">
        <v>238</v>
      </c>
      <c r="AP66" s="287">
        <v>1</v>
      </c>
    </row>
    <row r="67" spans="1:43" s="1" customFormat="1" x14ac:dyDescent="0.2">
      <c r="A67" s="459"/>
      <c r="B67" s="459"/>
      <c r="C67" s="460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285"/>
      <c r="O67" s="49"/>
      <c r="P67" s="283"/>
      <c r="Q67" s="49"/>
      <c r="R67" s="284"/>
      <c r="S67" s="233">
        <v>1</v>
      </c>
      <c r="T67" s="110"/>
      <c r="U67" s="211" t="s">
        <v>186</v>
      </c>
      <c r="V67" s="45">
        <v>43518</v>
      </c>
      <c r="W67" s="45">
        <v>43883</v>
      </c>
      <c r="X67" s="118"/>
      <c r="Y67" s="121">
        <v>10000</v>
      </c>
      <c r="Z67" s="149">
        <v>9840</v>
      </c>
      <c r="AA67" s="149">
        <v>69040</v>
      </c>
      <c r="AB67" s="295" t="s">
        <v>259</v>
      </c>
      <c r="AC67" s="295" t="s">
        <v>259</v>
      </c>
      <c r="AD67" s="296" t="s">
        <v>259</v>
      </c>
      <c r="AE67" s="296" t="s">
        <v>259</v>
      </c>
      <c r="AF67" s="296" t="s">
        <v>259</v>
      </c>
      <c r="AG67" s="296" t="s">
        <v>259</v>
      </c>
      <c r="AH67" s="39" t="s">
        <v>259</v>
      </c>
      <c r="AI67" s="39" t="s">
        <v>259</v>
      </c>
      <c r="AJ67" s="39" t="s">
        <v>259</v>
      </c>
      <c r="AK67" s="39" t="s">
        <v>259</v>
      </c>
      <c r="AL67" s="39" t="s">
        <v>259</v>
      </c>
      <c r="AM67" s="39" t="s">
        <v>259</v>
      </c>
      <c r="AN67" s="287" t="s">
        <v>237</v>
      </c>
      <c r="AO67" s="287" t="s">
        <v>238</v>
      </c>
      <c r="AP67" s="287">
        <v>1</v>
      </c>
    </row>
    <row r="68" spans="1:43" s="1" customFormat="1" x14ac:dyDescent="0.2">
      <c r="A68" s="459"/>
      <c r="B68" s="459"/>
      <c r="C68" s="460"/>
      <c r="D68" s="49"/>
      <c r="E68" s="75"/>
      <c r="F68" s="75"/>
      <c r="G68" s="49"/>
      <c r="H68" s="75"/>
      <c r="I68" s="49"/>
      <c r="J68" s="49"/>
      <c r="K68" s="49"/>
      <c r="L68" s="49"/>
      <c r="M68" s="49"/>
      <c r="N68" s="242"/>
      <c r="O68" s="75"/>
      <c r="P68" s="283"/>
      <c r="Q68" s="49"/>
      <c r="R68" s="284"/>
      <c r="S68" s="233">
        <v>1</v>
      </c>
      <c r="T68" s="110"/>
      <c r="U68" s="211" t="s">
        <v>162</v>
      </c>
      <c r="V68" s="45">
        <v>43518</v>
      </c>
      <c r="W68" s="45">
        <v>43883</v>
      </c>
      <c r="X68" s="118"/>
      <c r="Y68" s="121">
        <v>24</v>
      </c>
      <c r="Z68" s="149">
        <v>0</v>
      </c>
      <c r="AA68" s="149">
        <v>24</v>
      </c>
      <c r="AB68" s="147">
        <v>5000</v>
      </c>
      <c r="AC68" s="146" t="s">
        <v>226</v>
      </c>
      <c r="AD68" s="146" t="s">
        <v>225</v>
      </c>
      <c r="AE68" s="146" t="s">
        <v>224</v>
      </c>
      <c r="AF68" s="45">
        <v>43518</v>
      </c>
      <c r="AG68" s="45">
        <v>43883</v>
      </c>
      <c r="AH68" s="39" t="s">
        <v>259</v>
      </c>
      <c r="AI68" s="39" t="s">
        <v>259</v>
      </c>
      <c r="AJ68" s="39" t="s">
        <v>259</v>
      </c>
      <c r="AK68" s="39" t="s">
        <v>259</v>
      </c>
      <c r="AL68" s="39" t="s">
        <v>259</v>
      </c>
      <c r="AM68" s="39" t="s">
        <v>259</v>
      </c>
      <c r="AN68" s="287" t="s">
        <v>237</v>
      </c>
      <c r="AO68" s="287" t="s">
        <v>238</v>
      </c>
      <c r="AP68" s="287">
        <v>1</v>
      </c>
    </row>
    <row r="69" spans="1:43" s="1" customFormat="1" x14ac:dyDescent="0.2">
      <c r="A69" s="459"/>
      <c r="B69" s="459"/>
      <c r="C69" s="460"/>
      <c r="D69" s="49"/>
      <c r="E69" s="242"/>
      <c r="F69" s="49"/>
      <c r="G69" s="49"/>
      <c r="H69" s="49"/>
      <c r="I69" s="49"/>
      <c r="J69" s="49"/>
      <c r="K69" s="49"/>
      <c r="L69" s="49"/>
      <c r="M69" s="49"/>
      <c r="N69" s="49"/>
      <c r="O69" s="242"/>
      <c r="P69" s="283"/>
      <c r="Q69" s="49"/>
      <c r="R69" s="284"/>
      <c r="S69" s="233">
        <v>2</v>
      </c>
      <c r="T69" s="110"/>
      <c r="U69" s="32" t="s">
        <v>161</v>
      </c>
      <c r="V69" s="45">
        <v>43518</v>
      </c>
      <c r="W69" s="45">
        <v>43883</v>
      </c>
      <c r="X69" s="118"/>
      <c r="Y69" s="121">
        <v>45</v>
      </c>
      <c r="Z69" s="149">
        <v>0</v>
      </c>
      <c r="AA69" s="149">
        <v>45</v>
      </c>
      <c r="AB69" s="287">
        <v>300000</v>
      </c>
      <c r="AC69" s="146" t="s">
        <v>226</v>
      </c>
      <c r="AD69" s="146" t="s">
        <v>225</v>
      </c>
      <c r="AE69" s="146" t="s">
        <v>224</v>
      </c>
      <c r="AF69" s="45">
        <v>43518</v>
      </c>
      <c r="AG69" s="45">
        <v>43883</v>
      </c>
      <c r="AH69" s="39">
        <v>10000</v>
      </c>
      <c r="AI69" s="146" t="s">
        <v>226</v>
      </c>
      <c r="AJ69" s="146" t="s">
        <v>230</v>
      </c>
      <c r="AK69" s="146" t="s">
        <v>224</v>
      </c>
      <c r="AL69" s="45">
        <v>43518</v>
      </c>
      <c r="AM69" s="45">
        <v>43883</v>
      </c>
      <c r="AN69" s="287" t="s">
        <v>237</v>
      </c>
      <c r="AO69" s="287" t="s">
        <v>238</v>
      </c>
      <c r="AP69" s="287">
        <v>1</v>
      </c>
    </row>
    <row r="70" spans="1:43" s="1" customFormat="1" x14ac:dyDescent="0.2">
      <c r="A70" s="459"/>
      <c r="B70" s="459"/>
      <c r="C70" s="460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75"/>
      <c r="O70" s="49"/>
      <c r="P70" s="283"/>
      <c r="Q70" s="49"/>
      <c r="R70" s="284"/>
      <c r="S70" s="233">
        <v>2</v>
      </c>
      <c r="T70" s="110"/>
      <c r="U70" s="113" t="s">
        <v>170</v>
      </c>
      <c r="V70" s="45">
        <v>43518</v>
      </c>
      <c r="W70" s="45">
        <v>43883</v>
      </c>
      <c r="X70" s="118"/>
      <c r="Y70" s="121">
        <v>2000</v>
      </c>
      <c r="Z70" s="149">
        <v>1968</v>
      </c>
      <c r="AA70" s="149">
        <v>13808</v>
      </c>
      <c r="AB70" s="296" t="s">
        <v>259</v>
      </c>
      <c r="AC70" s="296" t="s">
        <v>259</v>
      </c>
      <c r="AD70" s="296" t="s">
        <v>259</v>
      </c>
      <c r="AE70" s="296" t="s">
        <v>259</v>
      </c>
      <c r="AF70" s="296" t="s">
        <v>259</v>
      </c>
      <c r="AG70" s="296" t="s">
        <v>259</v>
      </c>
      <c r="AH70" s="39" t="s">
        <v>259</v>
      </c>
      <c r="AI70" s="39" t="s">
        <v>259</v>
      </c>
      <c r="AJ70" s="39" t="s">
        <v>259</v>
      </c>
      <c r="AK70" s="39" t="s">
        <v>259</v>
      </c>
      <c r="AL70" s="39" t="s">
        <v>259</v>
      </c>
      <c r="AM70" s="39" t="s">
        <v>259</v>
      </c>
      <c r="AN70" s="287" t="s">
        <v>237</v>
      </c>
      <c r="AO70" s="287" t="s">
        <v>238</v>
      </c>
      <c r="AP70" s="287">
        <v>1</v>
      </c>
    </row>
    <row r="71" spans="1:43" s="1" customFormat="1" x14ac:dyDescent="0.2">
      <c r="A71" s="459"/>
      <c r="B71" s="459"/>
      <c r="C71" s="461"/>
      <c r="D71" s="49"/>
      <c r="E71" s="75"/>
      <c r="F71" s="49"/>
      <c r="G71" s="49"/>
      <c r="H71" s="49"/>
      <c r="I71" s="49"/>
      <c r="J71" s="49"/>
      <c r="K71" s="49"/>
      <c r="L71" s="49"/>
      <c r="M71" s="49"/>
      <c r="N71" s="49"/>
      <c r="O71" s="75"/>
      <c r="P71" s="75"/>
      <c r="Q71" s="75"/>
      <c r="R71" s="98"/>
      <c r="S71" s="233">
        <v>2</v>
      </c>
      <c r="T71" s="112"/>
      <c r="U71" s="211" t="s">
        <v>186</v>
      </c>
      <c r="V71" s="45">
        <v>43518</v>
      </c>
      <c r="W71" s="45">
        <v>43883</v>
      </c>
      <c r="X71" s="118"/>
      <c r="Y71" s="121">
        <v>5000</v>
      </c>
      <c r="Z71" s="121">
        <v>4920</v>
      </c>
      <c r="AA71" s="121">
        <v>34520</v>
      </c>
      <c r="AB71" s="296" t="s">
        <v>259</v>
      </c>
      <c r="AC71" s="296" t="s">
        <v>259</v>
      </c>
      <c r="AD71" s="296" t="s">
        <v>259</v>
      </c>
      <c r="AE71" s="296" t="s">
        <v>259</v>
      </c>
      <c r="AF71" s="296" t="s">
        <v>259</v>
      </c>
      <c r="AG71" s="296" t="s">
        <v>259</v>
      </c>
      <c r="AH71" s="39" t="s">
        <v>259</v>
      </c>
      <c r="AI71" s="39" t="s">
        <v>259</v>
      </c>
      <c r="AJ71" s="39" t="s">
        <v>259</v>
      </c>
      <c r="AK71" s="39" t="s">
        <v>259</v>
      </c>
      <c r="AL71" s="39" t="s">
        <v>259</v>
      </c>
      <c r="AM71" s="39" t="s">
        <v>259</v>
      </c>
      <c r="AN71" s="287" t="s">
        <v>237</v>
      </c>
      <c r="AO71" s="287" t="s">
        <v>238</v>
      </c>
      <c r="AP71" s="287">
        <v>1</v>
      </c>
      <c r="AQ71" s="94"/>
    </row>
    <row r="72" spans="1:43" s="1" customFormat="1" x14ac:dyDescent="0.2">
      <c r="A72" s="459"/>
      <c r="B72" s="459"/>
      <c r="C72" s="461"/>
      <c r="D72" s="49"/>
      <c r="E72" s="49"/>
      <c r="F72" s="49"/>
      <c r="G72" s="49"/>
      <c r="H72" s="49"/>
      <c r="I72" s="49"/>
      <c r="J72" s="49"/>
      <c r="K72" s="49"/>
      <c r="L72" s="49"/>
      <c r="M72" s="81"/>
      <c r="N72" s="168"/>
      <c r="O72" s="49"/>
      <c r="P72" s="49"/>
      <c r="Q72" s="49"/>
      <c r="R72" s="81"/>
      <c r="S72" s="233">
        <v>2</v>
      </c>
      <c r="T72" s="103" t="s">
        <v>159</v>
      </c>
      <c r="U72" s="211" t="s">
        <v>162</v>
      </c>
      <c r="V72" s="45">
        <v>43518</v>
      </c>
      <c r="W72" s="45">
        <v>43883</v>
      </c>
      <c r="X72" s="35"/>
      <c r="Y72" s="34">
        <v>6</v>
      </c>
      <c r="Z72" s="33">
        <v>0</v>
      </c>
      <c r="AA72" s="33">
        <v>6</v>
      </c>
      <c r="AB72" s="147">
        <v>50000</v>
      </c>
      <c r="AC72" s="146" t="s">
        <v>226</v>
      </c>
      <c r="AD72" s="146" t="s">
        <v>225</v>
      </c>
      <c r="AE72" s="146" t="s">
        <v>224</v>
      </c>
      <c r="AF72" s="45">
        <v>43518</v>
      </c>
      <c r="AG72" s="45">
        <v>43883</v>
      </c>
      <c r="AH72" s="39" t="s">
        <v>259</v>
      </c>
      <c r="AI72" s="39" t="s">
        <v>259</v>
      </c>
      <c r="AJ72" s="39" t="s">
        <v>259</v>
      </c>
      <c r="AK72" s="39" t="s">
        <v>259</v>
      </c>
      <c r="AL72" s="39" t="s">
        <v>259</v>
      </c>
      <c r="AM72" s="39" t="s">
        <v>259</v>
      </c>
      <c r="AN72" s="287" t="s">
        <v>237</v>
      </c>
      <c r="AO72" s="287" t="s">
        <v>238</v>
      </c>
      <c r="AP72" s="287">
        <v>1</v>
      </c>
      <c r="AQ72" s="11"/>
    </row>
    <row r="73" spans="1:43" s="1" customFormat="1" x14ac:dyDescent="0.2">
      <c r="A73" s="459"/>
      <c r="B73" s="459"/>
      <c r="C73" s="461"/>
      <c r="D73" s="49"/>
      <c r="E73" s="49"/>
      <c r="F73" s="49"/>
      <c r="G73" s="49"/>
      <c r="H73" s="49"/>
      <c r="I73" s="49"/>
      <c r="J73" s="49"/>
      <c r="K73" s="49"/>
      <c r="L73" s="49"/>
      <c r="M73" s="81"/>
      <c r="N73" s="168"/>
      <c r="O73" s="49"/>
      <c r="P73" s="49"/>
      <c r="Q73" s="49"/>
      <c r="R73" s="81"/>
      <c r="S73" s="282">
        <v>1</v>
      </c>
      <c r="T73" s="103" t="s">
        <v>292</v>
      </c>
      <c r="U73" s="86" t="s">
        <v>161</v>
      </c>
      <c r="V73" s="45">
        <v>43518</v>
      </c>
      <c r="W73" s="45">
        <v>43883</v>
      </c>
      <c r="X73" s="35"/>
      <c r="Y73" s="34">
        <v>40</v>
      </c>
      <c r="Z73" s="33">
        <v>0</v>
      </c>
      <c r="AA73" s="33">
        <v>40</v>
      </c>
      <c r="AB73" s="147">
        <v>300000</v>
      </c>
      <c r="AC73" s="146" t="s">
        <v>226</v>
      </c>
      <c r="AD73" s="146" t="s">
        <v>225</v>
      </c>
      <c r="AE73" s="146" t="s">
        <v>224</v>
      </c>
      <c r="AF73" s="45">
        <v>43518</v>
      </c>
      <c r="AG73" s="45">
        <v>43883</v>
      </c>
      <c r="AH73" s="39">
        <v>10000</v>
      </c>
      <c r="AI73" s="146" t="s">
        <v>226</v>
      </c>
      <c r="AJ73" s="146" t="s">
        <v>230</v>
      </c>
      <c r="AK73" s="146" t="s">
        <v>224</v>
      </c>
      <c r="AL73" s="45">
        <v>43518</v>
      </c>
      <c r="AM73" s="45">
        <v>43883</v>
      </c>
      <c r="AN73" s="287" t="s">
        <v>237</v>
      </c>
      <c r="AO73" s="287" t="s">
        <v>238</v>
      </c>
      <c r="AP73" s="287">
        <v>1</v>
      </c>
      <c r="AQ73" s="11"/>
    </row>
    <row r="74" spans="1:43" ht="36" x14ac:dyDescent="0.2">
      <c r="A74" s="459"/>
      <c r="B74" s="459"/>
      <c r="C74" s="461"/>
      <c r="D74" s="76" t="s">
        <v>214</v>
      </c>
      <c r="E74" s="45">
        <v>43518</v>
      </c>
      <c r="F74" s="45">
        <v>43883</v>
      </c>
      <c r="G74" s="45">
        <v>43537</v>
      </c>
      <c r="H74" s="142" t="s">
        <v>215</v>
      </c>
      <c r="I74" s="89" t="s">
        <v>254</v>
      </c>
      <c r="J74" s="45" t="s">
        <v>324</v>
      </c>
      <c r="K74" s="89" t="s">
        <v>325</v>
      </c>
      <c r="L74" s="173">
        <v>111140</v>
      </c>
      <c r="M74" s="173">
        <v>3111</v>
      </c>
      <c r="N74" s="45" t="s">
        <v>220</v>
      </c>
      <c r="O74" s="45" t="s">
        <v>243</v>
      </c>
      <c r="P74" s="45" t="s">
        <v>222</v>
      </c>
      <c r="Q74" s="45" t="s">
        <v>258</v>
      </c>
      <c r="R74" s="78" t="s">
        <v>223</v>
      </c>
      <c r="S74" s="274">
        <v>0</v>
      </c>
      <c r="T74" s="172" t="s">
        <v>178</v>
      </c>
      <c r="U74" s="42" t="s">
        <v>180</v>
      </c>
      <c r="V74" s="45">
        <v>43518</v>
      </c>
      <c r="W74" s="45">
        <v>43883</v>
      </c>
      <c r="X74" s="14"/>
      <c r="Y74" s="34">
        <v>222</v>
      </c>
      <c r="Z74" s="32">
        <v>0</v>
      </c>
      <c r="AA74" s="32">
        <v>222</v>
      </c>
      <c r="AB74" s="147">
        <v>300000</v>
      </c>
      <c r="AC74" s="146" t="s">
        <v>226</v>
      </c>
      <c r="AD74" s="146" t="s">
        <v>225</v>
      </c>
      <c r="AE74" s="146" t="s">
        <v>224</v>
      </c>
      <c r="AF74" s="45">
        <v>43518</v>
      </c>
      <c r="AG74" s="45">
        <v>43883</v>
      </c>
      <c r="AH74" s="39" t="s">
        <v>259</v>
      </c>
      <c r="AI74" s="39" t="s">
        <v>259</v>
      </c>
      <c r="AJ74" s="39" t="s">
        <v>259</v>
      </c>
      <c r="AK74" s="39" t="s">
        <v>259</v>
      </c>
      <c r="AL74" s="39" t="s">
        <v>259</v>
      </c>
      <c r="AM74" s="39" t="s">
        <v>259</v>
      </c>
      <c r="AN74" s="287" t="s">
        <v>237</v>
      </c>
      <c r="AO74" s="287" t="s">
        <v>238</v>
      </c>
      <c r="AP74" s="287">
        <v>1</v>
      </c>
    </row>
    <row r="80" spans="1:43" x14ac:dyDescent="0.2">
      <c r="J80" s="90"/>
    </row>
  </sheetData>
  <mergeCells count="31">
    <mergeCell ref="A55:A64"/>
    <mergeCell ref="B55:B64"/>
    <mergeCell ref="C55:C64"/>
    <mergeCell ref="A65:A74"/>
    <mergeCell ref="B65:B74"/>
    <mergeCell ref="C65:C74"/>
    <mergeCell ref="A35:A44"/>
    <mergeCell ref="B35:B44"/>
    <mergeCell ref="C35:C44"/>
    <mergeCell ref="A45:A54"/>
    <mergeCell ref="B45:B54"/>
    <mergeCell ref="C45:C54"/>
    <mergeCell ref="A15:A24"/>
    <mergeCell ref="B15:B24"/>
    <mergeCell ref="C15:C24"/>
    <mergeCell ref="A25:A34"/>
    <mergeCell ref="B25:B34"/>
    <mergeCell ref="C25:C34"/>
    <mergeCell ref="U3:X3"/>
    <mergeCell ref="Z3:AA3"/>
    <mergeCell ref="AB3:AE3"/>
    <mergeCell ref="AH3:AM3"/>
    <mergeCell ref="A5:A14"/>
    <mergeCell ref="B5:B14"/>
    <mergeCell ref="C5:C14"/>
    <mergeCell ref="A3:A4"/>
    <mergeCell ref="B3:B4"/>
    <mergeCell ref="C3:C4"/>
    <mergeCell ref="E3:E4"/>
    <mergeCell ref="F3:F4"/>
    <mergeCell ref="G3:G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6"/>
  <sheetViews>
    <sheetView workbookViewId="0">
      <selection activeCell="D28" sqref="D28"/>
    </sheetView>
  </sheetViews>
  <sheetFormatPr defaultRowHeight="12" x14ac:dyDescent="0.2"/>
  <cols>
    <col min="3" max="3" width="18.1640625" customWidth="1"/>
    <col min="4" max="4" width="22" customWidth="1"/>
    <col min="5" max="5" width="14.83203125" customWidth="1"/>
    <col min="6" max="6" width="15" customWidth="1"/>
    <col min="7" max="7" width="14.33203125" customWidth="1"/>
    <col min="8" max="8" width="13.5" customWidth="1"/>
    <col min="9" max="9" width="20.33203125" customWidth="1"/>
    <col min="10" max="10" width="27.83203125" customWidth="1"/>
    <col min="11" max="11" width="18.1640625" customWidth="1"/>
    <col min="12" max="13" width="12.5" customWidth="1"/>
    <col min="14" max="14" width="17.1640625" customWidth="1"/>
    <col min="15" max="15" width="12.5" customWidth="1"/>
    <col min="16" max="16" width="15.5" customWidth="1"/>
    <col min="17" max="21" width="12.5" customWidth="1"/>
    <col min="22" max="22" width="14.1640625" customWidth="1"/>
    <col min="23" max="23" width="29.5" customWidth="1"/>
    <col min="24" max="24" width="9.83203125" bestFit="1" customWidth="1"/>
    <col min="25" max="25" width="12.1640625" customWidth="1"/>
    <col min="27" max="27" width="19.5" customWidth="1"/>
    <col min="28" max="28" width="14.33203125" style="38" customWidth="1"/>
    <col min="29" max="29" width="16.83203125" customWidth="1"/>
    <col min="30" max="30" width="12.5" bestFit="1" customWidth="1"/>
    <col min="31" max="31" width="11.33203125" customWidth="1"/>
    <col min="32" max="32" width="12.6640625" customWidth="1"/>
    <col min="33" max="33" width="12.33203125" customWidth="1"/>
    <col min="34" max="35" width="10" bestFit="1" customWidth="1"/>
    <col min="37" max="37" width="11.83203125" customWidth="1"/>
    <col min="38" max="38" width="10.6640625" customWidth="1"/>
    <col min="39" max="39" width="11.5" customWidth="1"/>
    <col min="40" max="40" width="11.33203125" customWidth="1"/>
    <col min="41" max="41" width="10" bestFit="1" customWidth="1"/>
    <col min="42" max="45" width="11.83203125" customWidth="1"/>
    <col min="46" max="46" width="23.5" customWidth="1"/>
  </cols>
  <sheetData>
    <row r="1" spans="1:46" s="1" customFormat="1" ht="14.25" thickTop="1" thickBot="1" x14ac:dyDescent="0.25">
      <c r="A1" s="452" t="s">
        <v>24</v>
      </c>
      <c r="B1" s="454" t="s">
        <v>25</v>
      </c>
      <c r="C1" s="456" t="s">
        <v>26</v>
      </c>
      <c r="D1" s="58"/>
      <c r="E1" s="456" t="s">
        <v>27</v>
      </c>
      <c r="F1" s="458" t="s">
        <v>28</v>
      </c>
      <c r="G1" s="458" t="s">
        <v>29</v>
      </c>
      <c r="H1" s="59"/>
      <c r="I1" s="59"/>
      <c r="J1" s="59"/>
      <c r="K1" s="59"/>
      <c r="L1" s="59"/>
      <c r="M1" s="59"/>
      <c r="N1" s="62"/>
      <c r="O1" s="60"/>
      <c r="P1" s="61" t="s">
        <v>191</v>
      </c>
      <c r="Q1" s="60"/>
      <c r="R1" s="61"/>
      <c r="S1" s="327"/>
      <c r="T1" s="328" t="s">
        <v>332</v>
      </c>
      <c r="U1" s="327"/>
      <c r="V1" s="325"/>
      <c r="W1" s="441" t="s">
        <v>30</v>
      </c>
      <c r="X1" s="441"/>
      <c r="Y1" s="441"/>
      <c r="Z1" s="441"/>
      <c r="AA1" s="69"/>
      <c r="AB1" s="442" t="s">
        <v>31</v>
      </c>
      <c r="AC1" s="443"/>
      <c r="AD1" s="441" t="s">
        <v>32</v>
      </c>
      <c r="AE1" s="441"/>
      <c r="AF1" s="441"/>
      <c r="AG1" s="441"/>
      <c r="AH1" s="325"/>
      <c r="AI1" s="325"/>
      <c r="AJ1" s="441" t="s">
        <v>33</v>
      </c>
      <c r="AK1" s="441"/>
      <c r="AL1" s="441"/>
      <c r="AM1" s="441"/>
      <c r="AN1" s="445"/>
      <c r="AO1" s="445"/>
      <c r="AP1" s="69"/>
      <c r="AQ1" s="69"/>
      <c r="AR1" s="69" t="s">
        <v>249</v>
      </c>
      <c r="AS1" s="69"/>
      <c r="AT1" s="69"/>
    </row>
    <row r="2" spans="1:46" s="1" customFormat="1" ht="38.25" x14ac:dyDescent="0.2">
      <c r="A2" s="453"/>
      <c r="B2" s="455"/>
      <c r="C2" s="457"/>
      <c r="D2" s="58" t="s">
        <v>205</v>
      </c>
      <c r="E2" s="457"/>
      <c r="F2" s="458"/>
      <c r="G2" s="458"/>
      <c r="H2" s="59" t="s">
        <v>202</v>
      </c>
      <c r="I2" s="59" t="s">
        <v>195</v>
      </c>
      <c r="J2" s="59" t="s">
        <v>197</v>
      </c>
      <c r="K2" s="59" t="s">
        <v>198</v>
      </c>
      <c r="L2" s="59" t="s">
        <v>199</v>
      </c>
      <c r="M2" s="59" t="s">
        <v>200</v>
      </c>
      <c r="N2" s="67" t="s">
        <v>192</v>
      </c>
      <c r="O2" s="6" t="s">
        <v>206</v>
      </c>
      <c r="P2" s="328" t="s">
        <v>64</v>
      </c>
      <c r="Q2" s="328" t="s">
        <v>193</v>
      </c>
      <c r="R2" s="328" t="s">
        <v>194</v>
      </c>
      <c r="S2" s="328" t="s">
        <v>333</v>
      </c>
      <c r="T2" s="328" t="s">
        <v>334</v>
      </c>
      <c r="U2" s="328" t="s">
        <v>335</v>
      </c>
      <c r="V2" s="330" t="s">
        <v>171</v>
      </c>
      <c r="W2" s="328" t="s">
        <v>34</v>
      </c>
      <c r="X2" s="328" t="s">
        <v>35</v>
      </c>
      <c r="Y2" s="328" t="s">
        <v>36</v>
      </c>
      <c r="Z2" s="328" t="s">
        <v>37</v>
      </c>
      <c r="AA2" s="328" t="s">
        <v>212</v>
      </c>
      <c r="AB2" s="37" t="s">
        <v>38</v>
      </c>
      <c r="AC2" s="5" t="s">
        <v>39</v>
      </c>
      <c r="AD2" s="328" t="s">
        <v>41</v>
      </c>
      <c r="AE2" s="328" t="s">
        <v>42</v>
      </c>
      <c r="AF2" s="328" t="s">
        <v>43</v>
      </c>
      <c r="AG2" s="328" t="s">
        <v>44</v>
      </c>
      <c r="AH2" s="328" t="s">
        <v>208</v>
      </c>
      <c r="AI2" s="328" t="s">
        <v>209</v>
      </c>
      <c r="AJ2" s="328" t="s">
        <v>41</v>
      </c>
      <c r="AK2" s="328" t="s">
        <v>42</v>
      </c>
      <c r="AL2" s="328" t="s">
        <v>45</v>
      </c>
      <c r="AM2" s="328" t="s">
        <v>46</v>
      </c>
      <c r="AN2" s="6" t="s">
        <v>35</v>
      </c>
      <c r="AO2" s="6" t="s">
        <v>209</v>
      </c>
      <c r="AP2" s="6" t="s">
        <v>211</v>
      </c>
      <c r="AQ2" s="6" t="s">
        <v>234</v>
      </c>
      <c r="AR2" s="6" t="s">
        <v>235</v>
      </c>
      <c r="AS2" s="293" t="s">
        <v>236</v>
      </c>
      <c r="AT2" s="335" t="s">
        <v>296</v>
      </c>
    </row>
    <row r="3" spans="1:46" s="1" customFormat="1" x14ac:dyDescent="0.2">
      <c r="A3" s="459" t="s">
        <v>327</v>
      </c>
      <c r="B3" s="459" t="s">
        <v>156</v>
      </c>
      <c r="C3" s="461" t="s">
        <v>12</v>
      </c>
      <c r="D3" s="49"/>
      <c r="E3" s="326"/>
      <c r="F3" s="49"/>
      <c r="G3" s="49"/>
      <c r="H3" s="49"/>
      <c r="I3" s="49"/>
      <c r="J3" s="49"/>
      <c r="K3" s="49"/>
      <c r="L3" s="49"/>
      <c r="M3" s="49"/>
      <c r="N3" s="49"/>
      <c r="O3" s="326"/>
      <c r="P3" s="75"/>
      <c r="Q3" s="326"/>
      <c r="R3" s="165"/>
      <c r="S3" s="310"/>
      <c r="T3" s="114"/>
      <c r="U3" s="114"/>
      <c r="V3" s="316"/>
      <c r="W3" s="206" t="s">
        <v>160</v>
      </c>
      <c r="X3" s="329">
        <v>43542</v>
      </c>
      <c r="Y3" s="329">
        <v>43908</v>
      </c>
      <c r="Z3" s="354"/>
      <c r="AA3" s="147">
        <v>2120</v>
      </c>
      <c r="AB3" s="147">
        <v>2120</v>
      </c>
      <c r="AC3" s="147">
        <v>2120</v>
      </c>
      <c r="AD3" s="85">
        <v>750000</v>
      </c>
      <c r="AE3" s="333" t="s">
        <v>226</v>
      </c>
      <c r="AF3" s="86" t="s">
        <v>225</v>
      </c>
      <c r="AG3" s="86" t="s">
        <v>224</v>
      </c>
      <c r="AH3" s="329">
        <v>43542</v>
      </c>
      <c r="AI3" s="329">
        <v>43908</v>
      </c>
      <c r="AJ3" s="147">
        <v>250</v>
      </c>
      <c r="AK3" s="86" t="s">
        <v>226</v>
      </c>
      <c r="AL3" s="357" t="s">
        <v>230</v>
      </c>
      <c r="AM3" s="86" t="s">
        <v>224</v>
      </c>
      <c r="AN3" s="329">
        <v>43542</v>
      </c>
      <c r="AO3" s="329">
        <v>43908</v>
      </c>
      <c r="AP3" s="204" t="s">
        <v>217</v>
      </c>
      <c r="AQ3" s="333" t="s">
        <v>237</v>
      </c>
      <c r="AR3" s="333" t="s">
        <v>238</v>
      </c>
      <c r="AS3" s="331">
        <v>1</v>
      </c>
      <c r="AT3" s="91" t="s">
        <v>330</v>
      </c>
    </row>
    <row r="4" spans="1:46" s="1" customFormat="1" x14ac:dyDescent="0.2">
      <c r="A4" s="459"/>
      <c r="B4" s="459"/>
      <c r="C4" s="461"/>
      <c r="D4" s="75"/>
      <c r="E4" s="49"/>
      <c r="F4" s="49"/>
      <c r="G4" s="49"/>
      <c r="H4" s="49"/>
      <c r="I4" s="49"/>
      <c r="J4" s="49"/>
      <c r="K4" s="49"/>
      <c r="L4" s="49"/>
      <c r="M4" s="75"/>
      <c r="N4" s="75"/>
      <c r="O4" s="49"/>
      <c r="P4" s="326"/>
      <c r="Q4" s="75"/>
      <c r="R4" s="165"/>
      <c r="S4" s="310"/>
      <c r="T4" s="307"/>
      <c r="U4" s="230"/>
      <c r="V4" s="316"/>
      <c r="W4" s="206" t="s">
        <v>161</v>
      </c>
      <c r="X4" s="329">
        <v>43542</v>
      </c>
      <c r="Y4" s="329">
        <v>43908</v>
      </c>
      <c r="Z4" s="354"/>
      <c r="AA4" s="355">
        <v>100</v>
      </c>
      <c r="AB4" s="355">
        <v>100</v>
      </c>
      <c r="AC4" s="355">
        <v>100</v>
      </c>
      <c r="AD4" s="39"/>
      <c r="AE4" s="336" t="s">
        <v>227</v>
      </c>
      <c r="AF4" s="337"/>
      <c r="AG4" s="206"/>
      <c r="AH4" s="329">
        <v>43542</v>
      </c>
      <c r="AI4" s="329">
        <v>43908</v>
      </c>
      <c r="AJ4" s="39"/>
      <c r="AK4" s="336" t="s">
        <v>227</v>
      </c>
      <c r="AL4" s="337"/>
      <c r="AM4" s="206"/>
      <c r="AN4" s="329">
        <v>43542</v>
      </c>
      <c r="AO4" s="329">
        <v>43908</v>
      </c>
      <c r="AP4" s="204" t="s">
        <v>217</v>
      </c>
      <c r="AQ4" s="333" t="s">
        <v>237</v>
      </c>
      <c r="AR4" s="333" t="s">
        <v>238</v>
      </c>
      <c r="AS4" s="331">
        <v>1</v>
      </c>
      <c r="AT4" s="91" t="s">
        <v>329</v>
      </c>
    </row>
    <row r="5" spans="1:46" s="1" customFormat="1" x14ac:dyDescent="0.2">
      <c r="A5" s="459"/>
      <c r="B5" s="459"/>
      <c r="C5" s="461"/>
      <c r="D5" s="326"/>
      <c r="E5" s="49"/>
      <c r="F5" s="49"/>
      <c r="G5" s="49"/>
      <c r="H5" s="49"/>
      <c r="I5" s="49"/>
      <c r="J5" s="49"/>
      <c r="K5" s="49"/>
      <c r="L5" s="49"/>
      <c r="M5" s="75"/>
      <c r="N5" s="326"/>
      <c r="O5" s="49"/>
      <c r="P5" s="75"/>
      <c r="Q5" s="75"/>
      <c r="R5" s="165"/>
      <c r="S5" s="310"/>
      <c r="T5" s="114"/>
      <c r="U5" s="77"/>
      <c r="V5" s="168"/>
      <c r="W5" s="206" t="s">
        <v>170</v>
      </c>
      <c r="X5" s="329">
        <v>43542</v>
      </c>
      <c r="Y5" s="329">
        <v>43908</v>
      </c>
      <c r="Z5" s="354"/>
      <c r="AA5" s="355">
        <v>100</v>
      </c>
      <c r="AB5" s="355">
        <v>100</v>
      </c>
      <c r="AC5" s="355">
        <v>100</v>
      </c>
      <c r="AD5" s="262"/>
      <c r="AE5" s="205" t="s">
        <v>227</v>
      </c>
      <c r="AF5" s="263"/>
      <c r="AG5" s="238"/>
      <c r="AH5" s="329">
        <v>43542</v>
      </c>
      <c r="AI5" s="329">
        <v>43908</v>
      </c>
      <c r="AJ5" s="262"/>
      <c r="AK5" s="205" t="s">
        <v>227</v>
      </c>
      <c r="AL5" s="263"/>
      <c r="AM5" s="238"/>
      <c r="AN5" s="329">
        <v>43542</v>
      </c>
      <c r="AO5" s="329">
        <v>43908</v>
      </c>
      <c r="AP5" s="204" t="s">
        <v>217</v>
      </c>
      <c r="AQ5" s="333" t="s">
        <v>237</v>
      </c>
      <c r="AR5" s="333" t="s">
        <v>238</v>
      </c>
      <c r="AS5" s="331">
        <v>1</v>
      </c>
      <c r="AT5" s="91" t="s">
        <v>227</v>
      </c>
    </row>
    <row r="6" spans="1:46" s="1" customFormat="1" x14ac:dyDescent="0.2">
      <c r="A6" s="459"/>
      <c r="B6" s="459"/>
      <c r="C6" s="461"/>
      <c r="D6" s="75"/>
      <c r="E6" s="49"/>
      <c r="F6" s="49"/>
      <c r="G6" s="49"/>
      <c r="H6" s="49"/>
      <c r="I6" s="49"/>
      <c r="J6" s="49"/>
      <c r="K6" s="49"/>
      <c r="L6" s="49"/>
      <c r="M6" s="49"/>
      <c r="N6" s="75"/>
      <c r="O6" s="49"/>
      <c r="P6" s="49"/>
      <c r="Q6" s="49"/>
      <c r="R6" s="304"/>
      <c r="S6" s="310"/>
      <c r="T6" s="114"/>
      <c r="U6" s="114"/>
      <c r="V6" s="49"/>
      <c r="W6" s="32" t="s">
        <v>186</v>
      </c>
      <c r="X6" s="329">
        <v>43542</v>
      </c>
      <c r="Y6" s="329">
        <v>43908</v>
      </c>
      <c r="Z6" s="354"/>
      <c r="AA6" s="355">
        <v>20</v>
      </c>
      <c r="AB6" s="355">
        <v>20</v>
      </c>
      <c r="AC6" s="355">
        <v>20</v>
      </c>
      <c r="AD6" s="34"/>
      <c r="AE6" s="333" t="s">
        <v>226</v>
      </c>
      <c r="AF6" s="32" t="s">
        <v>225</v>
      </c>
      <c r="AG6" s="32" t="s">
        <v>224</v>
      </c>
      <c r="AH6" s="329">
        <v>43542</v>
      </c>
      <c r="AI6" s="329">
        <v>43908</v>
      </c>
      <c r="AJ6" s="346"/>
      <c r="AK6" s="347" t="s">
        <v>227</v>
      </c>
      <c r="AL6" s="340"/>
      <c r="AM6" s="348"/>
      <c r="AN6" s="329">
        <v>43542</v>
      </c>
      <c r="AO6" s="329">
        <v>43908</v>
      </c>
      <c r="AP6" s="204" t="s">
        <v>217</v>
      </c>
      <c r="AQ6" s="333" t="s">
        <v>237</v>
      </c>
      <c r="AR6" s="333" t="s">
        <v>238</v>
      </c>
      <c r="AS6" s="331">
        <v>1</v>
      </c>
      <c r="AT6" s="91" t="s">
        <v>330</v>
      </c>
    </row>
    <row r="7" spans="1:46" s="1" customFormat="1" x14ac:dyDescent="0.2">
      <c r="A7" s="459"/>
      <c r="B7" s="459"/>
      <c r="C7" s="461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304"/>
      <c r="S7" s="310"/>
      <c r="T7" s="84"/>
      <c r="U7" s="114"/>
      <c r="V7" s="49"/>
      <c r="W7" s="32" t="s">
        <v>167</v>
      </c>
      <c r="X7" s="329">
        <v>43542</v>
      </c>
      <c r="Y7" s="329">
        <v>43908</v>
      </c>
      <c r="Z7" s="354"/>
      <c r="AA7" s="355">
        <v>12</v>
      </c>
      <c r="AB7" s="355">
        <v>12</v>
      </c>
      <c r="AC7" s="355">
        <v>12</v>
      </c>
      <c r="AD7" s="34"/>
      <c r="AE7" s="333" t="s">
        <v>226</v>
      </c>
      <c r="AF7" s="32" t="s">
        <v>225</v>
      </c>
      <c r="AG7" s="32" t="s">
        <v>224</v>
      </c>
      <c r="AH7" s="329">
        <v>43542</v>
      </c>
      <c r="AI7" s="329">
        <v>43908</v>
      </c>
      <c r="AJ7" s="356"/>
      <c r="AK7" s="324" t="s">
        <v>227</v>
      </c>
      <c r="AL7" s="338"/>
      <c r="AM7" s="339"/>
      <c r="AN7" s="329">
        <v>43542</v>
      </c>
      <c r="AO7" s="329">
        <v>43908</v>
      </c>
      <c r="AP7" s="204" t="s">
        <v>217</v>
      </c>
      <c r="AQ7" s="333" t="s">
        <v>237</v>
      </c>
      <c r="AR7" s="333" t="s">
        <v>238</v>
      </c>
      <c r="AS7" s="331">
        <v>1</v>
      </c>
      <c r="AT7" s="91" t="s">
        <v>329</v>
      </c>
    </row>
    <row r="8" spans="1:46" s="1" customFormat="1" x14ac:dyDescent="0.2">
      <c r="A8" s="459"/>
      <c r="B8" s="459"/>
      <c r="C8" s="461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304"/>
      <c r="S8" s="310"/>
      <c r="T8" s="84"/>
      <c r="U8" s="84"/>
      <c r="V8" s="49"/>
      <c r="W8" s="32" t="s">
        <v>172</v>
      </c>
      <c r="X8" s="329">
        <v>43542</v>
      </c>
      <c r="Y8" s="329">
        <v>43908</v>
      </c>
      <c r="Z8" s="354"/>
      <c r="AA8" s="355">
        <v>118</v>
      </c>
      <c r="AB8" s="355">
        <v>118</v>
      </c>
      <c r="AC8" s="355">
        <v>118</v>
      </c>
      <c r="AD8" s="342"/>
      <c r="AE8" s="343" t="s">
        <v>227</v>
      </c>
      <c r="AF8" s="344"/>
      <c r="AG8" s="345"/>
      <c r="AH8" s="329">
        <v>43542</v>
      </c>
      <c r="AI8" s="329">
        <v>43908</v>
      </c>
      <c r="AJ8" s="346"/>
      <c r="AK8" s="347" t="s">
        <v>227</v>
      </c>
      <c r="AL8" s="340"/>
      <c r="AM8" s="348"/>
      <c r="AN8" s="329">
        <v>43542</v>
      </c>
      <c r="AO8" s="329">
        <v>43908</v>
      </c>
      <c r="AP8" s="204" t="s">
        <v>217</v>
      </c>
      <c r="AQ8" s="333" t="s">
        <v>237</v>
      </c>
      <c r="AR8" s="333" t="s">
        <v>238</v>
      </c>
      <c r="AS8" s="331">
        <v>1</v>
      </c>
      <c r="AT8" s="91"/>
    </row>
    <row r="9" spans="1:46" s="1" customFormat="1" x14ac:dyDescent="0.2">
      <c r="A9" s="459"/>
      <c r="B9" s="459"/>
      <c r="C9" s="461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304"/>
      <c r="S9" s="310"/>
      <c r="T9" s="84"/>
      <c r="U9" s="84"/>
      <c r="V9" s="49"/>
      <c r="W9" s="32" t="s">
        <v>187</v>
      </c>
      <c r="X9" s="329">
        <v>43542</v>
      </c>
      <c r="Y9" s="329">
        <v>43908</v>
      </c>
      <c r="Z9" s="354"/>
      <c r="AA9" s="355">
        <v>9</v>
      </c>
      <c r="AB9" s="355">
        <v>9</v>
      </c>
      <c r="AC9" s="355">
        <v>9</v>
      </c>
      <c r="AD9" s="147">
        <v>50000</v>
      </c>
      <c r="AE9" s="333" t="s">
        <v>226</v>
      </c>
      <c r="AF9" s="333" t="s">
        <v>225</v>
      </c>
      <c r="AG9" s="333" t="s">
        <v>224</v>
      </c>
      <c r="AH9" s="56">
        <v>43542</v>
      </c>
      <c r="AI9" s="44">
        <v>43908</v>
      </c>
      <c r="AJ9" s="346"/>
      <c r="AK9" s="347" t="s">
        <v>227</v>
      </c>
      <c r="AL9" s="340"/>
      <c r="AM9" s="348"/>
      <c r="AN9" s="56">
        <v>43542</v>
      </c>
      <c r="AO9" s="329">
        <v>43908</v>
      </c>
      <c r="AP9" s="204" t="s">
        <v>217</v>
      </c>
      <c r="AQ9" s="333" t="s">
        <v>237</v>
      </c>
      <c r="AR9" s="333" t="s">
        <v>238</v>
      </c>
      <c r="AS9" s="331">
        <v>1</v>
      </c>
      <c r="AT9" s="91"/>
    </row>
    <row r="10" spans="1:46" s="1" customFormat="1" x14ac:dyDescent="0.2">
      <c r="A10" s="459"/>
      <c r="B10" s="459"/>
      <c r="C10" s="461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304"/>
      <c r="S10" s="310"/>
      <c r="T10" s="84"/>
      <c r="U10" s="84"/>
      <c r="V10" s="49"/>
      <c r="W10" s="32" t="s">
        <v>164</v>
      </c>
      <c r="X10" s="329">
        <v>43542</v>
      </c>
      <c r="Y10" s="329">
        <v>43908</v>
      </c>
      <c r="Z10" s="354"/>
      <c r="AA10" s="147">
        <v>34</v>
      </c>
      <c r="AB10" s="147">
        <v>34</v>
      </c>
      <c r="AC10" s="147">
        <v>34</v>
      </c>
      <c r="AD10" s="349"/>
      <c r="AE10" s="343" t="s">
        <v>227</v>
      </c>
      <c r="AF10" s="350"/>
      <c r="AG10" s="351"/>
      <c r="AH10" s="329">
        <v>43542</v>
      </c>
      <c r="AI10" s="329">
        <v>43908</v>
      </c>
      <c r="AJ10" s="346"/>
      <c r="AK10" s="347" t="s">
        <v>227</v>
      </c>
      <c r="AL10" s="340"/>
      <c r="AM10" s="348"/>
      <c r="AN10" s="329">
        <v>43542</v>
      </c>
      <c r="AO10" s="329">
        <v>43908</v>
      </c>
      <c r="AP10" s="204" t="s">
        <v>217</v>
      </c>
      <c r="AQ10" s="333" t="s">
        <v>237</v>
      </c>
      <c r="AR10" s="333" t="s">
        <v>238</v>
      </c>
      <c r="AS10" s="331">
        <v>1</v>
      </c>
      <c r="AT10" s="91" t="s">
        <v>227</v>
      </c>
    </row>
    <row r="11" spans="1:46" s="1" customFormat="1" x14ac:dyDescent="0.2">
      <c r="A11" s="459"/>
      <c r="B11" s="459"/>
      <c r="C11" s="461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304"/>
      <c r="S11" s="310"/>
      <c r="T11" s="84"/>
      <c r="U11" s="84"/>
      <c r="V11" s="49"/>
      <c r="W11" s="32" t="s">
        <v>173</v>
      </c>
      <c r="X11" s="329">
        <v>43542</v>
      </c>
      <c r="Y11" s="329">
        <v>43908</v>
      </c>
      <c r="Z11" s="354"/>
      <c r="AA11" s="355">
        <v>579</v>
      </c>
      <c r="AB11" s="355">
        <v>579</v>
      </c>
      <c r="AC11" s="355">
        <v>579</v>
      </c>
      <c r="AD11" s="352">
        <v>90000</v>
      </c>
      <c r="AE11" s="353" t="s">
        <v>226</v>
      </c>
      <c r="AF11" s="113" t="s">
        <v>228</v>
      </c>
      <c r="AG11" s="113" t="s">
        <v>224</v>
      </c>
      <c r="AH11" s="56">
        <v>43542</v>
      </c>
      <c r="AI11" s="329">
        <v>43908</v>
      </c>
      <c r="AJ11" s="34">
        <v>250</v>
      </c>
      <c r="AK11" s="333" t="s">
        <v>226</v>
      </c>
      <c r="AL11" s="333" t="s">
        <v>228</v>
      </c>
      <c r="AM11" s="333" t="s">
        <v>229</v>
      </c>
      <c r="AN11" s="329">
        <v>43542</v>
      </c>
      <c r="AO11" s="329">
        <v>43908</v>
      </c>
      <c r="AP11" s="204" t="s">
        <v>217</v>
      </c>
      <c r="AQ11" s="333" t="s">
        <v>237</v>
      </c>
      <c r="AR11" s="333" t="s">
        <v>238</v>
      </c>
      <c r="AS11" s="331">
        <v>1</v>
      </c>
      <c r="AT11" s="91"/>
    </row>
    <row r="12" spans="1:46" s="1" customFormat="1" x14ac:dyDescent="0.2">
      <c r="A12" s="459"/>
      <c r="B12" s="459"/>
      <c r="C12" s="461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304"/>
      <c r="S12" s="310"/>
      <c r="T12" s="84"/>
      <c r="U12" s="84"/>
      <c r="V12" s="49"/>
      <c r="W12" s="32" t="s">
        <v>188</v>
      </c>
      <c r="X12" s="329">
        <v>43542</v>
      </c>
      <c r="Y12" s="329">
        <v>43908</v>
      </c>
      <c r="Z12" s="354"/>
      <c r="AA12" s="355">
        <v>444</v>
      </c>
      <c r="AB12" s="355">
        <v>444</v>
      </c>
      <c r="AC12" s="355">
        <v>444</v>
      </c>
      <c r="AD12" s="147">
        <v>750000</v>
      </c>
      <c r="AE12" s="333" t="s">
        <v>226</v>
      </c>
      <c r="AF12" s="333" t="s">
        <v>225</v>
      </c>
      <c r="AG12" s="333" t="s">
        <v>224</v>
      </c>
      <c r="AH12" s="56">
        <v>43542</v>
      </c>
      <c r="AI12" s="329">
        <v>43908</v>
      </c>
      <c r="AJ12" s="34">
        <v>250</v>
      </c>
      <c r="AK12" s="333" t="s">
        <v>226</v>
      </c>
      <c r="AL12" s="357" t="s">
        <v>230</v>
      </c>
      <c r="AM12" s="86" t="s">
        <v>224</v>
      </c>
      <c r="AN12" s="329">
        <v>43542</v>
      </c>
      <c r="AO12" s="329">
        <v>43908</v>
      </c>
      <c r="AP12" s="204" t="s">
        <v>217</v>
      </c>
      <c r="AQ12" s="333" t="s">
        <v>237</v>
      </c>
      <c r="AR12" s="333" t="s">
        <v>238</v>
      </c>
      <c r="AS12" s="331">
        <v>1</v>
      </c>
      <c r="AT12" s="91"/>
    </row>
    <row r="13" spans="1:46" s="1" customFormat="1" x14ac:dyDescent="0.2">
      <c r="A13" s="459"/>
      <c r="B13" s="459"/>
      <c r="C13" s="461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304"/>
      <c r="S13" s="310"/>
      <c r="T13" s="84"/>
      <c r="U13" s="84"/>
      <c r="V13" s="49"/>
      <c r="W13" s="32" t="s">
        <v>174</v>
      </c>
      <c r="X13" s="329">
        <v>43542</v>
      </c>
      <c r="Y13" s="329">
        <v>43908</v>
      </c>
      <c r="Z13" s="354"/>
      <c r="AA13" s="355">
        <v>15</v>
      </c>
      <c r="AB13" s="355">
        <v>15</v>
      </c>
      <c r="AC13" s="355">
        <v>15</v>
      </c>
      <c r="AD13" s="73"/>
      <c r="AE13" s="341" t="s">
        <v>227</v>
      </c>
      <c r="AF13" s="338"/>
      <c r="AG13" s="339"/>
      <c r="AH13" s="329">
        <v>43542</v>
      </c>
      <c r="AI13" s="329">
        <v>43908</v>
      </c>
      <c r="AJ13" s="262"/>
      <c r="AK13" s="205" t="s">
        <v>227</v>
      </c>
      <c r="AL13" s="263"/>
      <c r="AM13" s="238"/>
      <c r="AN13" s="329">
        <v>43542</v>
      </c>
      <c r="AO13" s="329">
        <v>43908</v>
      </c>
      <c r="AP13" s="204" t="s">
        <v>217</v>
      </c>
      <c r="AQ13" s="333" t="s">
        <v>237</v>
      </c>
      <c r="AR13" s="333" t="s">
        <v>238</v>
      </c>
      <c r="AS13" s="331">
        <v>1</v>
      </c>
      <c r="AT13" s="91"/>
    </row>
    <row r="14" spans="1:46" s="1" customFormat="1" x14ac:dyDescent="0.2">
      <c r="A14" s="459"/>
      <c r="B14" s="459"/>
      <c r="C14" s="461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304"/>
      <c r="S14" s="310"/>
      <c r="T14" s="84"/>
      <c r="U14" s="84"/>
      <c r="V14" s="46"/>
      <c r="W14" s="32" t="s">
        <v>175</v>
      </c>
      <c r="X14" s="329">
        <v>43542</v>
      </c>
      <c r="Y14" s="329">
        <v>43908</v>
      </c>
      <c r="Z14" s="354"/>
      <c r="AA14" s="355">
        <v>381</v>
      </c>
      <c r="AB14" s="355">
        <v>381</v>
      </c>
      <c r="AC14" s="355">
        <v>381</v>
      </c>
      <c r="AD14" s="73"/>
      <c r="AE14" s="341" t="s">
        <v>227</v>
      </c>
      <c r="AF14" s="338"/>
      <c r="AG14" s="339"/>
      <c r="AH14" s="329">
        <v>43542</v>
      </c>
      <c r="AI14" s="329">
        <v>43908</v>
      </c>
      <c r="AJ14" s="34">
        <v>250</v>
      </c>
      <c r="AK14" s="333" t="s">
        <v>226</v>
      </c>
      <c r="AL14" s="333" t="s">
        <v>231</v>
      </c>
      <c r="AM14" s="333" t="s">
        <v>224</v>
      </c>
      <c r="AN14" s="329">
        <v>43542</v>
      </c>
      <c r="AO14" s="329">
        <v>43908</v>
      </c>
      <c r="AP14" s="204" t="s">
        <v>217</v>
      </c>
      <c r="AQ14" s="333" t="s">
        <v>237</v>
      </c>
      <c r="AR14" s="333" t="s">
        <v>238</v>
      </c>
      <c r="AS14" s="331">
        <v>1</v>
      </c>
      <c r="AT14" s="91"/>
    </row>
    <row r="15" spans="1:46" s="1" customFormat="1" x14ac:dyDescent="0.2">
      <c r="A15" s="459"/>
      <c r="B15" s="459"/>
      <c r="C15" s="461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304"/>
      <c r="S15" s="310"/>
      <c r="T15" s="84"/>
      <c r="U15" s="84"/>
      <c r="V15" s="46"/>
      <c r="W15" s="32" t="s">
        <v>165</v>
      </c>
      <c r="X15" s="329">
        <v>43542</v>
      </c>
      <c r="Y15" s="329">
        <v>43908</v>
      </c>
      <c r="Z15" s="354"/>
      <c r="AA15" s="355">
        <v>11</v>
      </c>
      <c r="AB15" s="355">
        <v>11</v>
      </c>
      <c r="AC15" s="355">
        <v>11</v>
      </c>
      <c r="AD15" s="73"/>
      <c r="AE15" s="341" t="s">
        <v>227</v>
      </c>
      <c r="AF15" s="338"/>
      <c r="AG15" s="339"/>
      <c r="AH15" s="329">
        <v>43542</v>
      </c>
      <c r="AI15" s="329">
        <v>43908</v>
      </c>
      <c r="AJ15" s="34">
        <v>250</v>
      </c>
      <c r="AK15" s="333" t="s">
        <v>226</v>
      </c>
      <c r="AL15" s="353" t="s">
        <v>228</v>
      </c>
      <c r="AM15" s="333" t="s">
        <v>224</v>
      </c>
      <c r="AN15" s="329">
        <v>43542</v>
      </c>
      <c r="AO15" s="329">
        <v>43908</v>
      </c>
      <c r="AP15" s="204" t="s">
        <v>217</v>
      </c>
      <c r="AQ15" s="333" t="s">
        <v>237</v>
      </c>
      <c r="AR15" s="333" t="s">
        <v>238</v>
      </c>
      <c r="AS15" s="331">
        <v>1</v>
      </c>
      <c r="AT15" s="91"/>
    </row>
    <row r="16" spans="1:46" s="1" customFormat="1" x14ac:dyDescent="0.2">
      <c r="A16" s="459"/>
      <c r="B16" s="459"/>
      <c r="C16" s="461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304"/>
      <c r="S16" s="310"/>
      <c r="T16" s="84"/>
      <c r="U16" s="84"/>
      <c r="V16" s="46"/>
      <c r="W16" s="32" t="s">
        <v>166</v>
      </c>
      <c r="X16" s="329">
        <v>43542</v>
      </c>
      <c r="Y16" s="329">
        <v>43908</v>
      </c>
      <c r="Z16" s="354"/>
      <c r="AA16" s="355">
        <v>15</v>
      </c>
      <c r="AB16" s="355">
        <v>15</v>
      </c>
      <c r="AC16" s="355">
        <v>15</v>
      </c>
      <c r="AD16" s="73"/>
      <c r="AE16" s="343" t="s">
        <v>227</v>
      </c>
      <c r="AF16" s="338"/>
      <c r="AG16" s="339"/>
      <c r="AH16" s="329">
        <v>43542</v>
      </c>
      <c r="AI16" s="329">
        <v>43908</v>
      </c>
      <c r="AJ16" s="262"/>
      <c r="AK16" s="205" t="s">
        <v>227</v>
      </c>
      <c r="AL16" s="263"/>
      <c r="AM16" s="238"/>
      <c r="AN16" s="329">
        <v>43542</v>
      </c>
      <c r="AO16" s="329">
        <v>43908</v>
      </c>
      <c r="AP16" s="204" t="s">
        <v>217</v>
      </c>
      <c r="AQ16" s="333" t="s">
        <v>237</v>
      </c>
      <c r="AR16" s="333" t="s">
        <v>238</v>
      </c>
      <c r="AS16" s="331">
        <v>1</v>
      </c>
      <c r="AT16" s="91"/>
    </row>
    <row r="17" spans="1:46" s="1" customFormat="1" x14ac:dyDescent="0.2">
      <c r="A17" s="459"/>
      <c r="B17" s="459"/>
      <c r="C17" s="461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304"/>
      <c r="S17" s="310"/>
      <c r="T17" s="84"/>
      <c r="U17" s="84"/>
      <c r="V17" s="46"/>
      <c r="W17" s="32" t="s">
        <v>168</v>
      </c>
      <c r="X17" s="329">
        <v>43542</v>
      </c>
      <c r="Y17" s="329">
        <v>43908</v>
      </c>
      <c r="Z17" s="354"/>
      <c r="AA17" s="355">
        <v>35</v>
      </c>
      <c r="AB17" s="355">
        <v>35</v>
      </c>
      <c r="AC17" s="355">
        <v>35</v>
      </c>
      <c r="AD17" s="147">
        <v>750000</v>
      </c>
      <c r="AE17" s="333" t="s">
        <v>226</v>
      </c>
      <c r="AF17" s="333" t="s">
        <v>225</v>
      </c>
      <c r="AG17" s="333" t="s">
        <v>224</v>
      </c>
      <c r="AH17" s="56">
        <v>43542</v>
      </c>
      <c r="AI17" s="329">
        <v>43908</v>
      </c>
      <c r="AJ17" s="262"/>
      <c r="AK17" s="205" t="s">
        <v>227</v>
      </c>
      <c r="AL17" s="263"/>
      <c r="AM17" s="238"/>
      <c r="AN17" s="329">
        <v>43542</v>
      </c>
      <c r="AO17" s="329">
        <v>43908</v>
      </c>
      <c r="AP17" s="204" t="s">
        <v>217</v>
      </c>
      <c r="AQ17" s="333" t="s">
        <v>237</v>
      </c>
      <c r="AR17" s="333" t="s">
        <v>238</v>
      </c>
      <c r="AS17" s="331">
        <v>1</v>
      </c>
      <c r="AT17" s="91"/>
    </row>
    <row r="18" spans="1:46" s="1" customFormat="1" x14ac:dyDescent="0.2">
      <c r="A18" s="459"/>
      <c r="B18" s="459"/>
      <c r="C18" s="461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304"/>
      <c r="S18" s="310"/>
      <c r="T18" s="84"/>
      <c r="U18" s="84"/>
      <c r="V18" s="46"/>
      <c r="W18" s="32" t="s">
        <v>176</v>
      </c>
      <c r="X18" s="381">
        <v>43542</v>
      </c>
      <c r="Y18" s="381">
        <v>43908</v>
      </c>
      <c r="Z18" s="354"/>
      <c r="AA18" s="355"/>
      <c r="AB18" s="355"/>
      <c r="AC18" s="355"/>
      <c r="AD18" s="358"/>
      <c r="AE18" s="185"/>
      <c r="AF18" s="332"/>
      <c r="AG18" s="332"/>
      <c r="AH18" s="56">
        <v>43542</v>
      </c>
      <c r="AI18" s="381">
        <v>43908</v>
      </c>
      <c r="AJ18" s="262"/>
      <c r="AK18" s="205"/>
      <c r="AL18" s="263"/>
      <c r="AM18" s="238"/>
      <c r="AN18" s="381">
        <v>43542</v>
      </c>
      <c r="AO18" s="381">
        <v>43908</v>
      </c>
      <c r="AP18" s="204" t="s">
        <v>217</v>
      </c>
      <c r="AQ18" s="382" t="s">
        <v>237</v>
      </c>
      <c r="AR18" s="382" t="s">
        <v>238</v>
      </c>
      <c r="AS18" s="383">
        <v>1</v>
      </c>
      <c r="AT18" s="91"/>
    </row>
    <row r="19" spans="1:46" s="1" customFormat="1" x14ac:dyDescent="0.2">
      <c r="A19" s="459"/>
      <c r="B19" s="459"/>
      <c r="C19" s="461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304"/>
      <c r="S19" s="310"/>
      <c r="T19" s="84"/>
      <c r="U19" s="84"/>
      <c r="V19" s="46"/>
      <c r="W19" s="32" t="s">
        <v>162</v>
      </c>
      <c r="X19" s="381">
        <v>43542</v>
      </c>
      <c r="Y19" s="381">
        <v>43908</v>
      </c>
      <c r="Z19" s="354"/>
      <c r="AA19" s="355"/>
      <c r="AB19" s="355"/>
      <c r="AC19" s="355"/>
      <c r="AD19" s="358"/>
      <c r="AE19" s="185"/>
      <c r="AF19" s="332"/>
      <c r="AG19" s="332"/>
      <c r="AH19" s="56">
        <v>43542</v>
      </c>
      <c r="AI19" s="381">
        <v>43908</v>
      </c>
      <c r="AJ19" s="262"/>
      <c r="AK19" s="205"/>
      <c r="AL19" s="263"/>
      <c r="AM19" s="238"/>
      <c r="AN19" s="381">
        <v>43542</v>
      </c>
      <c r="AO19" s="381">
        <v>43908</v>
      </c>
      <c r="AP19" s="204" t="s">
        <v>217</v>
      </c>
      <c r="AQ19" s="382" t="s">
        <v>237</v>
      </c>
      <c r="AR19" s="382" t="s">
        <v>238</v>
      </c>
      <c r="AS19" s="383">
        <v>1</v>
      </c>
      <c r="AT19" s="91"/>
    </row>
    <row r="20" spans="1:46" s="1" customFormat="1" x14ac:dyDescent="0.2">
      <c r="A20" s="459"/>
      <c r="B20" s="459"/>
      <c r="C20" s="461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304"/>
      <c r="S20" s="310"/>
      <c r="T20" s="84"/>
      <c r="U20" s="84"/>
      <c r="V20" s="45" t="s">
        <v>159</v>
      </c>
      <c r="W20" s="42" t="s">
        <v>177</v>
      </c>
      <c r="X20" s="381">
        <v>43542</v>
      </c>
      <c r="Y20" s="381">
        <v>43908</v>
      </c>
      <c r="Z20" s="354"/>
      <c r="AA20" s="355"/>
      <c r="AB20" s="355"/>
      <c r="AC20" s="355"/>
      <c r="AD20" s="358"/>
      <c r="AE20" s="185"/>
      <c r="AF20" s="332"/>
      <c r="AG20" s="332"/>
      <c r="AH20" s="56">
        <v>43542</v>
      </c>
      <c r="AI20" s="381">
        <v>43908</v>
      </c>
      <c r="AJ20" s="262"/>
      <c r="AK20" s="205"/>
      <c r="AL20" s="263"/>
      <c r="AM20" s="238"/>
      <c r="AN20" s="381">
        <v>43542</v>
      </c>
      <c r="AO20" s="381">
        <v>43908</v>
      </c>
      <c r="AP20" s="204" t="s">
        <v>217</v>
      </c>
      <c r="AQ20" s="382" t="s">
        <v>237</v>
      </c>
      <c r="AR20" s="382" t="s">
        <v>238</v>
      </c>
      <c r="AS20" s="383">
        <v>1</v>
      </c>
      <c r="AT20" s="91"/>
    </row>
    <row r="21" spans="1:46" s="1" customFormat="1" x14ac:dyDescent="0.2">
      <c r="A21" s="459"/>
      <c r="B21" s="459"/>
      <c r="C21" s="461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304"/>
      <c r="S21" s="310"/>
      <c r="T21" s="84"/>
      <c r="U21" s="84"/>
      <c r="V21" s="334" t="s">
        <v>179</v>
      </c>
      <c r="W21" s="113" t="s">
        <v>185</v>
      </c>
      <c r="X21" s="381">
        <v>43542</v>
      </c>
      <c r="Y21" s="381">
        <v>43908</v>
      </c>
      <c r="Z21" s="354"/>
      <c r="AA21" s="355"/>
      <c r="AB21" s="355"/>
      <c r="AC21" s="355"/>
      <c r="AD21" s="358"/>
      <c r="AE21" s="185"/>
      <c r="AF21" s="332"/>
      <c r="AG21" s="332"/>
      <c r="AH21" s="56">
        <v>43542</v>
      </c>
      <c r="AI21" s="381">
        <v>43908</v>
      </c>
      <c r="AJ21" s="262"/>
      <c r="AK21" s="205"/>
      <c r="AL21" s="263"/>
      <c r="AM21" s="238"/>
      <c r="AN21" s="381">
        <v>43542</v>
      </c>
      <c r="AO21" s="381">
        <v>43908</v>
      </c>
      <c r="AP21" s="204" t="s">
        <v>217</v>
      </c>
      <c r="AQ21" s="382" t="s">
        <v>237</v>
      </c>
      <c r="AR21" s="382" t="s">
        <v>238</v>
      </c>
      <c r="AS21" s="383">
        <v>1</v>
      </c>
      <c r="AT21" s="91"/>
    </row>
    <row r="22" spans="1:46" s="1" customFormat="1" x14ac:dyDescent="0.2">
      <c r="A22" s="459"/>
      <c r="B22" s="459"/>
      <c r="C22" s="461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304"/>
      <c r="S22" s="310"/>
      <c r="T22" s="84"/>
      <c r="U22" s="84"/>
      <c r="V22" s="369"/>
      <c r="W22" s="42" t="s">
        <v>180</v>
      </c>
      <c r="X22" s="381">
        <v>43542</v>
      </c>
      <c r="Y22" s="381">
        <v>43908</v>
      </c>
      <c r="Z22" s="354"/>
      <c r="AA22" s="355"/>
      <c r="AB22" s="355"/>
      <c r="AC22" s="355"/>
      <c r="AD22" s="358"/>
      <c r="AE22" s="185"/>
      <c r="AF22" s="332"/>
      <c r="AG22" s="332"/>
      <c r="AH22" s="56">
        <v>43542</v>
      </c>
      <c r="AI22" s="381">
        <v>43908</v>
      </c>
      <c r="AJ22" s="262"/>
      <c r="AK22" s="205"/>
      <c r="AL22" s="263"/>
      <c r="AM22" s="238"/>
      <c r="AN22" s="381">
        <v>43542</v>
      </c>
      <c r="AO22" s="381">
        <v>43908</v>
      </c>
      <c r="AP22" s="204" t="s">
        <v>217</v>
      </c>
      <c r="AQ22" s="382" t="s">
        <v>237</v>
      </c>
      <c r="AR22" s="382" t="s">
        <v>238</v>
      </c>
      <c r="AS22" s="383">
        <v>1</v>
      </c>
      <c r="AT22" s="91"/>
    </row>
    <row r="23" spans="1:46" s="1" customFormat="1" x14ac:dyDescent="0.2">
      <c r="A23" s="459"/>
      <c r="B23" s="459"/>
      <c r="C23" s="461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304"/>
      <c r="S23" s="310"/>
      <c r="T23" s="84"/>
      <c r="U23" s="84"/>
      <c r="V23" s="50"/>
      <c r="W23" s="19" t="s">
        <v>181</v>
      </c>
      <c r="X23" s="381">
        <v>43542</v>
      </c>
      <c r="Y23" s="381">
        <v>43908</v>
      </c>
      <c r="Z23" s="354"/>
      <c r="AA23" s="355"/>
      <c r="AB23" s="355"/>
      <c r="AC23" s="355"/>
      <c r="AD23" s="358"/>
      <c r="AE23" s="185"/>
      <c r="AF23" s="332"/>
      <c r="AG23" s="332"/>
      <c r="AH23" s="56">
        <v>43542</v>
      </c>
      <c r="AI23" s="381">
        <v>43908</v>
      </c>
      <c r="AJ23" s="262"/>
      <c r="AK23" s="205"/>
      <c r="AL23" s="263"/>
      <c r="AM23" s="238"/>
      <c r="AN23" s="381">
        <v>43542</v>
      </c>
      <c r="AO23" s="381">
        <v>43908</v>
      </c>
      <c r="AP23" s="204" t="s">
        <v>217</v>
      </c>
      <c r="AQ23" s="382" t="s">
        <v>237</v>
      </c>
      <c r="AR23" s="382" t="s">
        <v>238</v>
      </c>
      <c r="AS23" s="383">
        <v>1</v>
      </c>
      <c r="AT23" s="91"/>
    </row>
    <row r="24" spans="1:46" s="1" customFormat="1" x14ac:dyDescent="0.2">
      <c r="A24" s="459"/>
      <c r="B24" s="459"/>
      <c r="C24" s="461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304"/>
      <c r="S24" s="310"/>
      <c r="T24" s="84"/>
      <c r="U24" s="84"/>
      <c r="V24" s="51"/>
      <c r="W24" s="32" t="s">
        <v>182</v>
      </c>
      <c r="X24" s="381">
        <v>43542</v>
      </c>
      <c r="Y24" s="381">
        <v>43908</v>
      </c>
      <c r="Z24" s="354"/>
      <c r="AA24" s="355"/>
      <c r="AB24" s="355"/>
      <c r="AC24" s="355"/>
      <c r="AD24" s="358"/>
      <c r="AE24" s="185"/>
      <c r="AF24" s="332"/>
      <c r="AG24" s="332"/>
      <c r="AH24" s="56">
        <v>43542</v>
      </c>
      <c r="AI24" s="381">
        <v>43908</v>
      </c>
      <c r="AJ24" s="262"/>
      <c r="AK24" s="205"/>
      <c r="AL24" s="263"/>
      <c r="AM24" s="238"/>
      <c r="AN24" s="381">
        <v>43542</v>
      </c>
      <c r="AO24" s="381">
        <v>43908</v>
      </c>
      <c r="AP24" s="204" t="s">
        <v>217</v>
      </c>
      <c r="AQ24" s="382" t="s">
        <v>237</v>
      </c>
      <c r="AR24" s="382" t="s">
        <v>238</v>
      </c>
      <c r="AS24" s="383">
        <v>1</v>
      </c>
      <c r="AT24" s="91"/>
    </row>
    <row r="25" spans="1:46" s="1" customFormat="1" x14ac:dyDescent="0.2">
      <c r="A25" s="459"/>
      <c r="B25" s="459"/>
      <c r="C25" s="461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304"/>
      <c r="S25" s="310"/>
      <c r="T25" s="84"/>
      <c r="U25" s="114"/>
      <c r="W25" s="32" t="s">
        <v>183</v>
      </c>
      <c r="X25" s="329">
        <v>43542</v>
      </c>
      <c r="Y25" s="329">
        <v>43908</v>
      </c>
      <c r="Z25" s="354"/>
      <c r="AA25" s="147">
        <v>0</v>
      </c>
      <c r="AB25" s="147">
        <v>0</v>
      </c>
      <c r="AC25" s="147">
        <v>0</v>
      </c>
      <c r="AD25" s="73"/>
      <c r="AE25" s="341" t="s">
        <v>227</v>
      </c>
      <c r="AF25" s="338"/>
      <c r="AG25" s="339"/>
      <c r="AH25" s="329">
        <v>43542</v>
      </c>
      <c r="AI25" s="329">
        <v>43908</v>
      </c>
      <c r="AJ25" s="262"/>
      <c r="AK25" s="205" t="s">
        <v>227</v>
      </c>
      <c r="AL25" s="263"/>
      <c r="AM25" s="238"/>
      <c r="AN25" s="329">
        <v>43542</v>
      </c>
      <c r="AO25" s="329">
        <v>43908</v>
      </c>
      <c r="AP25" s="204" t="s">
        <v>217</v>
      </c>
      <c r="AQ25" s="333" t="s">
        <v>237</v>
      </c>
      <c r="AR25" s="333" t="s">
        <v>238</v>
      </c>
      <c r="AS25" s="331">
        <v>1</v>
      </c>
      <c r="AT25" s="91"/>
    </row>
    <row r="26" spans="1:46" s="1" customFormat="1" ht="50.25" customHeight="1" x14ac:dyDescent="0.2">
      <c r="A26" s="459"/>
      <c r="B26" s="459"/>
      <c r="C26" s="461"/>
      <c r="D26" s="76" t="s">
        <v>214</v>
      </c>
      <c r="E26" s="45">
        <v>43542</v>
      </c>
      <c r="F26" s="45">
        <v>43908</v>
      </c>
      <c r="G26" s="45">
        <v>43542</v>
      </c>
      <c r="H26" s="45" t="s">
        <v>215</v>
      </c>
      <c r="I26" s="89" t="s">
        <v>216</v>
      </c>
      <c r="J26" s="45" t="s">
        <v>345</v>
      </c>
      <c r="K26" s="89" t="s">
        <v>346</v>
      </c>
      <c r="L26" s="213">
        <v>111110</v>
      </c>
      <c r="M26" s="45" t="s">
        <v>227</v>
      </c>
      <c r="N26" s="45" t="s">
        <v>220</v>
      </c>
      <c r="O26" s="45" t="s">
        <v>257</v>
      </c>
      <c r="P26" s="45" t="s">
        <v>266</v>
      </c>
      <c r="Q26" s="45" t="s">
        <v>274</v>
      </c>
      <c r="R26" s="224" t="s">
        <v>223</v>
      </c>
      <c r="S26" s="298" t="s">
        <v>227</v>
      </c>
      <c r="T26" s="80" t="s">
        <v>227</v>
      </c>
      <c r="U26" s="80" t="s">
        <v>227</v>
      </c>
      <c r="V26" s="45" t="s">
        <v>178</v>
      </c>
      <c r="W26" s="41" t="s">
        <v>184</v>
      </c>
      <c r="X26" s="329">
        <v>43542</v>
      </c>
      <c r="Y26" s="329">
        <v>43908</v>
      </c>
      <c r="Z26" s="354"/>
      <c r="AA26" s="355">
        <v>100</v>
      </c>
      <c r="AB26" s="355">
        <v>100</v>
      </c>
      <c r="AC26" s="355">
        <v>100</v>
      </c>
      <c r="AD26" s="73"/>
      <c r="AE26" s="343" t="s">
        <v>227</v>
      </c>
      <c r="AF26" s="341"/>
      <c r="AG26" s="339"/>
      <c r="AH26" s="329">
        <v>43542</v>
      </c>
      <c r="AI26" s="329">
        <v>43908</v>
      </c>
      <c r="AJ26" s="262"/>
      <c r="AK26" s="205" t="s">
        <v>227</v>
      </c>
      <c r="AL26" s="263"/>
      <c r="AM26" s="238"/>
      <c r="AN26" s="329">
        <v>43542</v>
      </c>
      <c r="AO26" s="329">
        <v>43908</v>
      </c>
      <c r="AP26" s="204" t="s">
        <v>217</v>
      </c>
      <c r="AQ26" s="333" t="s">
        <v>237</v>
      </c>
      <c r="AR26" s="333" t="s">
        <v>238</v>
      </c>
      <c r="AS26" s="331">
        <v>1</v>
      </c>
      <c r="AT26" s="91" t="s">
        <v>329</v>
      </c>
    </row>
    <row r="27" spans="1:46" x14ac:dyDescent="0.2">
      <c r="V27" s="368"/>
      <c r="W27" s="79"/>
      <c r="AD27" s="79"/>
      <c r="AE27" s="79"/>
      <c r="AG27" s="79"/>
    </row>
    <row r="28" spans="1:46" x14ac:dyDescent="0.2">
      <c r="P28" s="312"/>
      <c r="V28" s="40"/>
      <c r="W28" s="40"/>
    </row>
    <row r="29" spans="1:46" x14ac:dyDescent="0.2">
      <c r="M29" s="57"/>
    </row>
    <row r="31" spans="1:46" x14ac:dyDescent="0.2">
      <c r="AG31" s="90"/>
    </row>
    <row r="37" spans="8:34" x14ac:dyDescent="0.2">
      <c r="H37" s="96"/>
    </row>
    <row r="38" spans="8:34" x14ac:dyDescent="0.2">
      <c r="J38" s="90"/>
      <c r="AH38" s="96"/>
    </row>
    <row r="46" spans="8:34" x14ac:dyDescent="0.2">
      <c r="I46" s="57"/>
    </row>
  </sheetData>
  <mergeCells count="13">
    <mergeCell ref="W1:Z1"/>
    <mergeCell ref="AB1:AC1"/>
    <mergeCell ref="AD1:AG1"/>
    <mergeCell ref="AJ1:AO1"/>
    <mergeCell ref="A3:A26"/>
    <mergeCell ref="B3:B26"/>
    <mergeCell ref="C3:C26"/>
    <mergeCell ref="A1:A2"/>
    <mergeCell ref="B1:B2"/>
    <mergeCell ref="C1:C2"/>
    <mergeCell ref="E1:E2"/>
    <mergeCell ref="F1:F2"/>
    <mergeCell ref="G1:G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7"/>
  <sheetViews>
    <sheetView topLeftCell="A21" workbookViewId="0">
      <selection activeCell="E53" sqref="E53"/>
    </sheetView>
  </sheetViews>
  <sheetFormatPr defaultRowHeight="12" x14ac:dyDescent="0.2"/>
  <cols>
    <col min="3" max="3" width="18.1640625" customWidth="1"/>
    <col min="4" max="4" width="22" customWidth="1"/>
    <col min="5" max="5" width="14.83203125" customWidth="1"/>
    <col min="6" max="6" width="15" customWidth="1"/>
    <col min="7" max="7" width="14.33203125" customWidth="1"/>
    <col min="8" max="8" width="13.5" customWidth="1"/>
    <col min="9" max="9" width="20.33203125" customWidth="1"/>
    <col min="10" max="10" width="27.83203125" customWidth="1"/>
    <col min="11" max="11" width="18.1640625" customWidth="1"/>
    <col min="12" max="13" width="12.5" customWidth="1"/>
    <col min="14" max="14" width="17.1640625" customWidth="1"/>
    <col min="15" max="15" width="12.5" customWidth="1"/>
    <col min="16" max="16" width="15.5" customWidth="1"/>
    <col min="17" max="22" width="12.5" customWidth="1"/>
    <col min="23" max="23" width="14.1640625" customWidth="1"/>
    <col min="24" max="24" width="29.5" customWidth="1"/>
    <col min="25" max="25" width="9.83203125" bestFit="1" customWidth="1"/>
    <col min="26" max="26" width="12.1640625" customWidth="1"/>
    <col min="28" max="28" width="19.5" customWidth="1"/>
    <col min="29" max="29" width="14.33203125" style="38" customWidth="1"/>
    <col min="30" max="30" width="16.83203125" customWidth="1"/>
    <col min="31" max="31" width="12.5" bestFit="1" customWidth="1"/>
    <col min="32" max="32" width="11.33203125" customWidth="1"/>
    <col min="33" max="33" width="12.6640625" customWidth="1"/>
    <col min="34" max="34" width="12.33203125" customWidth="1"/>
    <col min="35" max="36" width="10" bestFit="1" customWidth="1"/>
    <col min="38" max="38" width="11.83203125" customWidth="1"/>
    <col min="39" max="39" width="10.6640625" customWidth="1"/>
    <col min="40" max="40" width="11.5" customWidth="1"/>
    <col min="41" max="41" width="11.33203125" customWidth="1"/>
    <col min="42" max="42" width="10" bestFit="1" customWidth="1"/>
    <col min="43" max="46" width="11.83203125" customWidth="1"/>
    <col min="47" max="47" width="26.6640625" customWidth="1"/>
  </cols>
  <sheetData>
    <row r="1" spans="1:47" s="1" customFormat="1" ht="14.25" thickTop="1" thickBot="1" x14ac:dyDescent="0.25">
      <c r="A1" s="452" t="s">
        <v>24</v>
      </c>
      <c r="B1" s="454" t="s">
        <v>25</v>
      </c>
      <c r="C1" s="456" t="s">
        <v>26</v>
      </c>
      <c r="D1" s="58"/>
      <c r="E1" s="456" t="s">
        <v>27</v>
      </c>
      <c r="F1" s="458" t="s">
        <v>28</v>
      </c>
      <c r="G1" s="458" t="s">
        <v>29</v>
      </c>
      <c r="H1" s="59"/>
      <c r="I1" s="59"/>
      <c r="J1" s="59"/>
      <c r="K1" s="59"/>
      <c r="L1" s="59"/>
      <c r="M1" s="59"/>
      <c r="N1" s="62"/>
      <c r="O1" s="60"/>
      <c r="P1" s="61" t="s">
        <v>191</v>
      </c>
      <c r="Q1" s="60"/>
      <c r="R1" s="61"/>
      <c r="S1" s="374"/>
      <c r="T1" s="375" t="s">
        <v>332</v>
      </c>
      <c r="U1" s="374"/>
      <c r="V1" s="372"/>
      <c r="W1" s="372"/>
      <c r="X1" s="441" t="s">
        <v>30</v>
      </c>
      <c r="Y1" s="441"/>
      <c r="Z1" s="441"/>
      <c r="AA1" s="441"/>
      <c r="AB1" s="69"/>
      <c r="AC1" s="442" t="s">
        <v>31</v>
      </c>
      <c r="AD1" s="443"/>
      <c r="AE1" s="441" t="s">
        <v>32</v>
      </c>
      <c r="AF1" s="441"/>
      <c r="AG1" s="441"/>
      <c r="AH1" s="441"/>
      <c r="AI1" s="372"/>
      <c r="AJ1" s="372"/>
      <c r="AK1" s="441" t="s">
        <v>33</v>
      </c>
      <c r="AL1" s="441"/>
      <c r="AM1" s="441"/>
      <c r="AN1" s="441"/>
      <c r="AO1" s="445"/>
      <c r="AP1" s="445"/>
      <c r="AQ1" s="69"/>
      <c r="AR1" s="69"/>
      <c r="AS1" s="69" t="s">
        <v>249</v>
      </c>
      <c r="AT1" s="69"/>
      <c r="AU1" s="69"/>
    </row>
    <row r="2" spans="1:47" s="1" customFormat="1" ht="38.25" x14ac:dyDescent="0.2">
      <c r="A2" s="453"/>
      <c r="B2" s="455"/>
      <c r="C2" s="457"/>
      <c r="D2" s="58" t="s">
        <v>205</v>
      </c>
      <c r="E2" s="457"/>
      <c r="F2" s="458"/>
      <c r="G2" s="458"/>
      <c r="H2" s="59" t="s">
        <v>202</v>
      </c>
      <c r="I2" s="59" t="s">
        <v>195</v>
      </c>
      <c r="J2" s="59" t="s">
        <v>197</v>
      </c>
      <c r="K2" s="59" t="s">
        <v>198</v>
      </c>
      <c r="L2" s="59" t="s">
        <v>199</v>
      </c>
      <c r="M2" s="59" t="s">
        <v>200</v>
      </c>
      <c r="N2" s="67" t="s">
        <v>192</v>
      </c>
      <c r="O2" s="6" t="s">
        <v>206</v>
      </c>
      <c r="P2" s="375" t="s">
        <v>64</v>
      </c>
      <c r="Q2" s="375" t="s">
        <v>193</v>
      </c>
      <c r="R2" s="375" t="s">
        <v>194</v>
      </c>
      <c r="S2" s="375" t="s">
        <v>333</v>
      </c>
      <c r="T2" s="375" t="s">
        <v>334</v>
      </c>
      <c r="U2" s="375" t="s">
        <v>335</v>
      </c>
      <c r="V2" s="375" t="s">
        <v>210</v>
      </c>
      <c r="W2" s="377" t="s">
        <v>171</v>
      </c>
      <c r="X2" s="375" t="s">
        <v>34</v>
      </c>
      <c r="Y2" s="375" t="s">
        <v>35</v>
      </c>
      <c r="Z2" s="375" t="s">
        <v>36</v>
      </c>
      <c r="AA2" s="375" t="s">
        <v>37</v>
      </c>
      <c r="AB2" s="375" t="s">
        <v>212</v>
      </c>
      <c r="AC2" s="37" t="s">
        <v>38</v>
      </c>
      <c r="AD2" s="5" t="s">
        <v>39</v>
      </c>
      <c r="AE2" s="375" t="s">
        <v>41</v>
      </c>
      <c r="AF2" s="375" t="s">
        <v>42</v>
      </c>
      <c r="AG2" s="375" t="s">
        <v>43</v>
      </c>
      <c r="AH2" s="375" t="s">
        <v>44</v>
      </c>
      <c r="AI2" s="375" t="s">
        <v>208</v>
      </c>
      <c r="AJ2" s="375" t="s">
        <v>209</v>
      </c>
      <c r="AK2" s="375" t="s">
        <v>41</v>
      </c>
      <c r="AL2" s="375" t="s">
        <v>42</v>
      </c>
      <c r="AM2" s="375" t="s">
        <v>45</v>
      </c>
      <c r="AN2" s="375" t="s">
        <v>46</v>
      </c>
      <c r="AO2" s="6" t="s">
        <v>35</v>
      </c>
      <c r="AP2" s="6" t="s">
        <v>209</v>
      </c>
      <c r="AQ2" s="6" t="s">
        <v>211</v>
      </c>
      <c r="AR2" s="6" t="s">
        <v>234</v>
      </c>
      <c r="AS2" s="6" t="s">
        <v>235</v>
      </c>
      <c r="AT2" s="293" t="s">
        <v>236</v>
      </c>
      <c r="AU2" s="335" t="s">
        <v>296</v>
      </c>
    </row>
    <row r="3" spans="1:47" s="1" customFormat="1" x14ac:dyDescent="0.2">
      <c r="A3" s="459" t="s">
        <v>344</v>
      </c>
      <c r="B3" s="459" t="s">
        <v>156</v>
      </c>
      <c r="C3" s="461" t="s">
        <v>12</v>
      </c>
      <c r="D3" s="49"/>
      <c r="E3" s="373"/>
      <c r="F3" s="49"/>
      <c r="G3" s="49"/>
      <c r="H3" s="49"/>
      <c r="I3" s="49"/>
      <c r="J3" s="49"/>
      <c r="K3" s="49"/>
      <c r="L3" s="49"/>
      <c r="M3" s="49"/>
      <c r="N3" s="49"/>
      <c r="O3" s="373"/>
      <c r="P3" s="75"/>
      <c r="Q3" s="373"/>
      <c r="R3" s="165"/>
      <c r="S3" s="310"/>
      <c r="T3" s="114"/>
      <c r="U3" s="114"/>
      <c r="V3" s="32">
        <v>1</v>
      </c>
      <c r="W3" s="384"/>
      <c r="X3" s="32" t="s">
        <v>160</v>
      </c>
      <c r="Y3" s="376">
        <v>43617</v>
      </c>
      <c r="Z3" s="376">
        <v>43983</v>
      </c>
      <c r="AA3" s="354"/>
      <c r="AB3" s="147">
        <v>405</v>
      </c>
      <c r="AC3" s="147">
        <v>405</v>
      </c>
      <c r="AD3" s="147">
        <v>405</v>
      </c>
      <c r="AE3" s="147">
        <v>100000</v>
      </c>
      <c r="AF3" s="379" t="s">
        <v>226</v>
      </c>
      <c r="AG3" s="379" t="s">
        <v>225</v>
      </c>
      <c r="AH3" s="379" t="s">
        <v>224</v>
      </c>
      <c r="AI3" s="56">
        <v>43617</v>
      </c>
      <c r="AJ3" s="376">
        <v>43983</v>
      </c>
      <c r="AK3" s="147">
        <v>250</v>
      </c>
      <c r="AL3" s="86" t="s">
        <v>226</v>
      </c>
      <c r="AM3" s="357" t="s">
        <v>230</v>
      </c>
      <c r="AN3" s="86" t="s">
        <v>229</v>
      </c>
      <c r="AO3" s="376">
        <v>43617</v>
      </c>
      <c r="AP3" s="376">
        <v>43983</v>
      </c>
      <c r="AQ3" s="204" t="s">
        <v>217</v>
      </c>
      <c r="AR3" s="379" t="s">
        <v>237</v>
      </c>
      <c r="AS3" s="379" t="s">
        <v>238</v>
      </c>
      <c r="AT3" s="378">
        <v>1</v>
      </c>
      <c r="AU3" s="392" t="s">
        <v>360</v>
      </c>
    </row>
    <row r="4" spans="1:47" s="1" customFormat="1" x14ac:dyDescent="0.2">
      <c r="A4" s="459"/>
      <c r="B4" s="459"/>
      <c r="C4" s="461"/>
      <c r="D4" s="75"/>
      <c r="E4" s="49"/>
      <c r="F4" s="49"/>
      <c r="G4" s="49"/>
      <c r="H4" s="49"/>
      <c r="I4" s="49"/>
      <c r="J4" s="49"/>
      <c r="K4" s="49"/>
      <c r="L4" s="49"/>
      <c r="M4" s="75"/>
      <c r="N4" s="75"/>
      <c r="O4" s="49"/>
      <c r="P4" s="373"/>
      <c r="Q4" s="75"/>
      <c r="R4" s="165"/>
      <c r="S4" s="310"/>
      <c r="T4" s="114"/>
      <c r="U4" s="230"/>
      <c r="V4" s="32">
        <v>1</v>
      </c>
      <c r="W4" s="384"/>
      <c r="X4" s="32" t="s">
        <v>161</v>
      </c>
      <c r="Y4" s="376">
        <v>43617</v>
      </c>
      <c r="Z4" s="376">
        <v>43983</v>
      </c>
      <c r="AA4" s="354"/>
      <c r="AB4" s="355">
        <v>807</v>
      </c>
      <c r="AC4" s="355">
        <v>807</v>
      </c>
      <c r="AD4" s="355">
        <v>807</v>
      </c>
      <c r="AE4" s="147">
        <v>750000</v>
      </c>
      <c r="AF4" s="379" t="s">
        <v>226</v>
      </c>
      <c r="AG4" s="379" t="s">
        <v>225</v>
      </c>
      <c r="AH4" s="379" t="s">
        <v>224</v>
      </c>
      <c r="AI4" s="56">
        <v>43617</v>
      </c>
      <c r="AJ4" s="376">
        <v>43983</v>
      </c>
      <c r="AK4" s="147">
        <v>250</v>
      </c>
      <c r="AL4" s="86" t="s">
        <v>226</v>
      </c>
      <c r="AM4" s="357" t="s">
        <v>230</v>
      </c>
      <c r="AN4" s="206" t="s">
        <v>224</v>
      </c>
      <c r="AO4" s="376">
        <v>43617</v>
      </c>
      <c r="AP4" s="376">
        <v>43983</v>
      </c>
      <c r="AQ4" s="204" t="s">
        <v>217</v>
      </c>
      <c r="AR4" s="379" t="s">
        <v>237</v>
      </c>
      <c r="AS4" s="379" t="s">
        <v>238</v>
      </c>
      <c r="AT4" s="378">
        <v>1</v>
      </c>
      <c r="AU4" s="91" t="s">
        <v>358</v>
      </c>
    </row>
    <row r="5" spans="1:47" s="1" customFormat="1" x14ac:dyDescent="0.2">
      <c r="A5" s="459"/>
      <c r="B5" s="459"/>
      <c r="C5" s="461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75"/>
      <c r="Q5" s="49"/>
      <c r="R5" s="304"/>
      <c r="S5" s="310"/>
      <c r="T5" s="307"/>
      <c r="U5" s="270"/>
      <c r="V5" s="32">
        <v>1</v>
      </c>
      <c r="W5" s="276"/>
      <c r="X5" s="32" t="s">
        <v>162</v>
      </c>
      <c r="Y5" s="376">
        <v>43617</v>
      </c>
      <c r="Z5" s="376">
        <v>43983</v>
      </c>
      <c r="AA5" s="354"/>
      <c r="AB5" s="355">
        <v>57</v>
      </c>
      <c r="AC5" s="355">
        <v>57</v>
      </c>
      <c r="AD5" s="355">
        <v>57</v>
      </c>
      <c r="AE5" s="147">
        <v>5000</v>
      </c>
      <c r="AF5" s="379" t="s">
        <v>226</v>
      </c>
      <c r="AG5" s="379" t="s">
        <v>225</v>
      </c>
      <c r="AH5" s="379" t="s">
        <v>224</v>
      </c>
      <c r="AI5" s="56">
        <v>43617</v>
      </c>
      <c r="AJ5" s="376">
        <v>43983</v>
      </c>
      <c r="AK5" s="346"/>
      <c r="AL5" s="347" t="s">
        <v>227</v>
      </c>
      <c r="AM5" s="340"/>
      <c r="AN5" s="348"/>
      <c r="AO5" s="376">
        <v>43617</v>
      </c>
      <c r="AP5" s="376">
        <v>43983</v>
      </c>
      <c r="AQ5" s="204" t="s">
        <v>217</v>
      </c>
      <c r="AR5" s="379" t="s">
        <v>237</v>
      </c>
      <c r="AS5" s="379" t="s">
        <v>238</v>
      </c>
      <c r="AT5" s="378">
        <v>1</v>
      </c>
      <c r="AU5" s="91" t="s">
        <v>329</v>
      </c>
    </row>
    <row r="6" spans="1:47" s="1" customFormat="1" x14ac:dyDescent="0.2">
      <c r="A6" s="459"/>
      <c r="B6" s="459"/>
      <c r="C6" s="461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304"/>
      <c r="S6" s="310"/>
      <c r="T6" s="84"/>
      <c r="U6" s="84"/>
      <c r="V6" s="387">
        <v>1</v>
      </c>
      <c r="W6" s="81"/>
      <c r="X6" s="32" t="s">
        <v>172</v>
      </c>
      <c r="Y6" s="376">
        <v>43617</v>
      </c>
      <c r="Z6" s="376">
        <v>43983</v>
      </c>
      <c r="AA6" s="354"/>
      <c r="AB6" s="355">
        <v>75</v>
      </c>
      <c r="AC6" s="355">
        <v>75</v>
      </c>
      <c r="AD6" s="355">
        <v>75</v>
      </c>
      <c r="AE6" s="147">
        <v>100000</v>
      </c>
      <c r="AF6" s="379" t="s">
        <v>357</v>
      </c>
      <c r="AG6" s="379"/>
      <c r="AH6" s="379"/>
      <c r="AI6" s="56">
        <v>43617</v>
      </c>
      <c r="AJ6" s="376">
        <v>43983</v>
      </c>
      <c r="AK6" s="147">
        <v>250</v>
      </c>
      <c r="AL6" s="86" t="s">
        <v>226</v>
      </c>
      <c r="AM6" s="357" t="s">
        <v>230</v>
      </c>
      <c r="AN6" s="86" t="s">
        <v>229</v>
      </c>
      <c r="AO6" s="376">
        <v>43617</v>
      </c>
      <c r="AP6" s="376">
        <v>43983</v>
      </c>
      <c r="AQ6" s="204" t="s">
        <v>217</v>
      </c>
      <c r="AR6" s="379" t="s">
        <v>237</v>
      </c>
      <c r="AS6" s="379" t="s">
        <v>238</v>
      </c>
      <c r="AT6" s="378">
        <v>1</v>
      </c>
      <c r="AU6" s="91" t="s">
        <v>359</v>
      </c>
    </row>
    <row r="7" spans="1:47" s="1" customFormat="1" x14ac:dyDescent="0.2">
      <c r="A7" s="459"/>
      <c r="B7" s="459"/>
      <c r="C7" s="461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304"/>
      <c r="S7" s="310"/>
      <c r="T7" s="84"/>
      <c r="U7" s="84"/>
      <c r="V7" s="388">
        <v>1</v>
      </c>
      <c r="W7" s="385"/>
      <c r="X7" s="32" t="s">
        <v>168</v>
      </c>
      <c r="Y7" s="376">
        <v>43617</v>
      </c>
      <c r="Z7" s="376">
        <v>43983</v>
      </c>
      <c r="AA7" s="354"/>
      <c r="AB7" s="355">
        <v>36</v>
      </c>
      <c r="AC7" s="355">
        <v>36</v>
      </c>
      <c r="AD7" s="355">
        <v>36</v>
      </c>
      <c r="AE7" s="471" t="s">
        <v>227</v>
      </c>
      <c r="AF7" s="471"/>
      <c r="AG7" s="471"/>
      <c r="AH7" s="471"/>
      <c r="AI7" s="56">
        <v>43617</v>
      </c>
      <c r="AJ7" s="376">
        <v>43983</v>
      </c>
      <c r="AK7" s="262"/>
      <c r="AL7" s="205" t="s">
        <v>227</v>
      </c>
      <c r="AM7" s="263"/>
      <c r="AN7" s="238"/>
      <c r="AO7" s="376">
        <v>43617</v>
      </c>
      <c r="AP7" s="376">
        <v>43983</v>
      </c>
      <c r="AQ7" s="204" t="s">
        <v>217</v>
      </c>
      <c r="AR7" s="379" t="s">
        <v>237</v>
      </c>
      <c r="AS7" s="379" t="s">
        <v>238</v>
      </c>
      <c r="AT7" s="378">
        <v>1</v>
      </c>
      <c r="AU7" s="91" t="s">
        <v>359</v>
      </c>
    </row>
    <row r="8" spans="1:47" s="1" customFormat="1" x14ac:dyDescent="0.2">
      <c r="A8" s="459"/>
      <c r="B8" s="459"/>
      <c r="C8" s="461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304"/>
      <c r="S8" s="310"/>
      <c r="T8" s="84"/>
      <c r="U8" s="84"/>
      <c r="V8" s="388">
        <v>1</v>
      </c>
      <c r="W8" s="385" t="s">
        <v>159</v>
      </c>
      <c r="X8" s="32" t="s">
        <v>176</v>
      </c>
      <c r="Y8" s="376">
        <v>43617</v>
      </c>
      <c r="Z8" s="376">
        <v>43983</v>
      </c>
      <c r="AA8" s="354"/>
      <c r="AB8" s="355">
        <v>15</v>
      </c>
      <c r="AC8" s="355">
        <v>15</v>
      </c>
      <c r="AD8" s="355">
        <v>15</v>
      </c>
      <c r="AE8" s="147">
        <v>750000</v>
      </c>
      <c r="AF8" s="379" t="s">
        <v>226</v>
      </c>
      <c r="AG8" s="379" t="s">
        <v>225</v>
      </c>
      <c r="AH8" s="379" t="s">
        <v>224</v>
      </c>
      <c r="AI8" s="56">
        <v>43617</v>
      </c>
      <c r="AJ8" s="376">
        <v>43983</v>
      </c>
      <c r="AK8" s="262"/>
      <c r="AL8" s="205" t="s">
        <v>227</v>
      </c>
      <c r="AM8" s="263"/>
      <c r="AN8" s="238"/>
      <c r="AO8" s="376">
        <v>43617</v>
      </c>
      <c r="AP8" s="376">
        <v>43983</v>
      </c>
      <c r="AQ8" s="204" t="s">
        <v>217</v>
      </c>
      <c r="AR8" s="379" t="s">
        <v>237</v>
      </c>
      <c r="AS8" s="379" t="s">
        <v>238</v>
      </c>
      <c r="AT8" s="378">
        <v>1</v>
      </c>
      <c r="AU8" s="91" t="s">
        <v>329</v>
      </c>
    </row>
    <row r="9" spans="1:47" s="1" customFormat="1" x14ac:dyDescent="0.2">
      <c r="A9" s="459"/>
      <c r="B9" s="459"/>
      <c r="C9" s="461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304"/>
      <c r="S9" s="310"/>
      <c r="T9" s="84"/>
      <c r="U9" s="84"/>
      <c r="V9" s="388">
        <v>0</v>
      </c>
      <c r="W9" s="386"/>
      <c r="X9" s="42" t="s">
        <v>180</v>
      </c>
      <c r="Y9" s="376">
        <v>43617</v>
      </c>
      <c r="Z9" s="376">
        <v>43983</v>
      </c>
      <c r="AA9" s="354"/>
      <c r="AB9" s="355">
        <v>50</v>
      </c>
      <c r="AC9" s="355">
        <v>50</v>
      </c>
      <c r="AD9" s="355">
        <v>50</v>
      </c>
      <c r="AE9" s="472" t="s">
        <v>227</v>
      </c>
      <c r="AF9" s="473"/>
      <c r="AG9" s="473"/>
      <c r="AH9" s="474"/>
      <c r="AI9" s="56">
        <v>43617</v>
      </c>
      <c r="AJ9" s="376">
        <v>43983</v>
      </c>
      <c r="AK9" s="262"/>
      <c r="AL9" s="205" t="s">
        <v>227</v>
      </c>
      <c r="AM9" s="263"/>
      <c r="AN9" s="238"/>
      <c r="AO9" s="376">
        <v>43617</v>
      </c>
      <c r="AP9" s="376">
        <v>43983</v>
      </c>
      <c r="AQ9" s="204" t="s">
        <v>217</v>
      </c>
      <c r="AR9" s="379" t="s">
        <v>237</v>
      </c>
      <c r="AS9" s="379" t="s">
        <v>238</v>
      </c>
      <c r="AT9" s="378">
        <v>1</v>
      </c>
      <c r="AU9" s="379" t="s">
        <v>227</v>
      </c>
    </row>
    <row r="10" spans="1:47" s="1" customFormat="1" x14ac:dyDescent="0.2">
      <c r="A10" s="459"/>
      <c r="B10" s="459"/>
      <c r="C10" s="461"/>
      <c r="D10" s="49"/>
      <c r="E10" s="49"/>
      <c r="F10" s="49"/>
      <c r="G10" s="49"/>
      <c r="H10" s="49"/>
      <c r="I10" s="49"/>
      <c r="J10" s="75"/>
      <c r="K10" s="49"/>
      <c r="L10" s="49"/>
      <c r="M10" s="49"/>
      <c r="N10" s="49"/>
      <c r="O10" s="49"/>
      <c r="P10" s="49"/>
      <c r="Q10" s="49"/>
      <c r="R10" s="304"/>
      <c r="S10" s="310"/>
      <c r="T10" s="84"/>
      <c r="U10" s="114"/>
      <c r="V10" s="388">
        <v>0</v>
      </c>
      <c r="X10" s="19" t="s">
        <v>181</v>
      </c>
      <c r="Y10" s="376">
        <v>43617</v>
      </c>
      <c r="Z10" s="376">
        <v>43983</v>
      </c>
      <c r="AA10" s="354"/>
      <c r="AB10" s="147">
        <v>100</v>
      </c>
      <c r="AC10" s="147">
        <v>100</v>
      </c>
      <c r="AD10" s="147">
        <v>100</v>
      </c>
      <c r="AE10" s="468" t="s">
        <v>227</v>
      </c>
      <c r="AF10" s="469"/>
      <c r="AG10" s="469"/>
      <c r="AH10" s="470"/>
      <c r="AI10" s="56">
        <v>43617</v>
      </c>
      <c r="AJ10" s="376">
        <v>43983</v>
      </c>
      <c r="AK10" s="262"/>
      <c r="AL10" s="205" t="s">
        <v>227</v>
      </c>
      <c r="AM10" s="263"/>
      <c r="AN10" s="238"/>
      <c r="AO10" s="376">
        <v>43617</v>
      </c>
      <c r="AP10" s="376">
        <v>43983</v>
      </c>
      <c r="AQ10" s="204" t="s">
        <v>217</v>
      </c>
      <c r="AR10" s="379" t="s">
        <v>237</v>
      </c>
      <c r="AS10" s="379" t="s">
        <v>238</v>
      </c>
      <c r="AT10" s="378">
        <v>1</v>
      </c>
      <c r="AU10" s="91" t="s">
        <v>330</v>
      </c>
    </row>
    <row r="11" spans="1:47" s="1" customFormat="1" ht="50.25" customHeight="1" x14ac:dyDescent="0.2">
      <c r="A11" s="459"/>
      <c r="B11" s="459"/>
      <c r="C11" s="461"/>
      <c r="D11" s="76" t="s">
        <v>214</v>
      </c>
      <c r="E11" s="45">
        <v>43617</v>
      </c>
      <c r="F11" s="45">
        <v>43983</v>
      </c>
      <c r="G11" s="46">
        <v>43617</v>
      </c>
      <c r="H11" s="46" t="s">
        <v>215</v>
      </c>
      <c r="I11" s="390" t="s">
        <v>216</v>
      </c>
      <c r="J11" s="391" t="s">
        <v>355</v>
      </c>
      <c r="K11" s="390" t="s">
        <v>356</v>
      </c>
      <c r="L11" s="212" t="s">
        <v>227</v>
      </c>
      <c r="M11" s="183" t="s">
        <v>227</v>
      </c>
      <c r="N11" s="46" t="s">
        <v>220</v>
      </c>
      <c r="O11" s="183" t="s">
        <v>257</v>
      </c>
      <c r="P11" s="183" t="s">
        <v>266</v>
      </c>
      <c r="Q11" s="183" t="s">
        <v>274</v>
      </c>
      <c r="R11" s="393" t="s">
        <v>223</v>
      </c>
      <c r="S11" s="298" t="s">
        <v>227</v>
      </c>
      <c r="T11" s="80" t="s">
        <v>227</v>
      </c>
      <c r="U11" s="80" t="s">
        <v>227</v>
      </c>
      <c r="V11" s="388">
        <v>0</v>
      </c>
      <c r="W11" s="78" t="s">
        <v>178</v>
      </c>
      <c r="X11" s="32" t="s">
        <v>182</v>
      </c>
      <c r="Y11" s="376">
        <v>43617</v>
      </c>
      <c r="Z11" s="376">
        <v>43983</v>
      </c>
      <c r="AA11" s="354"/>
      <c r="AB11" s="355">
        <v>100</v>
      </c>
      <c r="AC11" s="355">
        <v>100</v>
      </c>
      <c r="AD11" s="355">
        <v>100</v>
      </c>
      <c r="AE11" s="468" t="s">
        <v>227</v>
      </c>
      <c r="AF11" s="469"/>
      <c r="AG11" s="469"/>
      <c r="AH11" s="470"/>
      <c r="AI11" s="56">
        <v>43617</v>
      </c>
      <c r="AJ11" s="376">
        <v>43983</v>
      </c>
      <c r="AK11" s="262"/>
      <c r="AL11" s="205" t="s">
        <v>227</v>
      </c>
      <c r="AM11" s="263"/>
      <c r="AN11" s="238"/>
      <c r="AO11" s="376">
        <v>43617</v>
      </c>
      <c r="AP11" s="376">
        <v>43983</v>
      </c>
      <c r="AQ11" s="204" t="s">
        <v>217</v>
      </c>
      <c r="AR11" s="379" t="s">
        <v>237</v>
      </c>
      <c r="AS11" s="379" t="s">
        <v>238</v>
      </c>
      <c r="AT11" s="378">
        <v>1</v>
      </c>
      <c r="AU11" s="379" t="s">
        <v>227</v>
      </c>
    </row>
    <row r="12" spans="1:47" s="1" customFormat="1" x14ac:dyDescent="0.2">
      <c r="A12" s="459" t="s">
        <v>397</v>
      </c>
      <c r="B12" s="459" t="s">
        <v>157</v>
      </c>
      <c r="C12" s="460" t="s">
        <v>361</v>
      </c>
      <c r="D12" s="49"/>
      <c r="E12" s="373"/>
      <c r="F12" s="49"/>
      <c r="G12" s="93"/>
      <c r="H12" s="93"/>
      <c r="I12" s="93"/>
      <c r="J12" s="93"/>
      <c r="K12" s="93"/>
      <c r="L12" s="93"/>
      <c r="M12" s="49"/>
      <c r="N12" s="93"/>
      <c r="O12" s="373"/>
      <c r="P12" s="75"/>
      <c r="Q12" s="373"/>
      <c r="R12" s="165"/>
      <c r="S12" s="310"/>
      <c r="T12" s="114"/>
      <c r="U12" s="114"/>
      <c r="V12" s="32">
        <v>1</v>
      </c>
      <c r="W12" s="384"/>
      <c r="X12" s="32" t="s">
        <v>160</v>
      </c>
      <c r="Y12" s="376">
        <v>43617</v>
      </c>
      <c r="Z12" s="376">
        <v>43983</v>
      </c>
      <c r="AA12" s="354"/>
      <c r="AB12" s="147">
        <v>405</v>
      </c>
      <c r="AC12" s="147">
        <v>0</v>
      </c>
      <c r="AD12" s="147">
        <v>405</v>
      </c>
      <c r="AE12" s="147">
        <v>100000</v>
      </c>
      <c r="AF12" s="379" t="s">
        <v>226</v>
      </c>
      <c r="AG12" s="379" t="s">
        <v>225</v>
      </c>
      <c r="AH12" s="379" t="s">
        <v>224</v>
      </c>
      <c r="AI12" s="56">
        <v>43617</v>
      </c>
      <c r="AJ12" s="376">
        <v>43983</v>
      </c>
      <c r="AK12" s="147">
        <v>250</v>
      </c>
      <c r="AL12" s="86" t="s">
        <v>226</v>
      </c>
      <c r="AM12" s="357" t="s">
        <v>230</v>
      </c>
      <c r="AN12" s="86" t="s">
        <v>229</v>
      </c>
      <c r="AO12" s="376">
        <v>43617</v>
      </c>
      <c r="AP12" s="376">
        <v>43983</v>
      </c>
      <c r="AQ12" s="204" t="s">
        <v>217</v>
      </c>
      <c r="AR12" s="379" t="s">
        <v>237</v>
      </c>
      <c r="AS12" s="379" t="s">
        <v>238</v>
      </c>
      <c r="AT12" s="378">
        <v>1</v>
      </c>
      <c r="AU12" s="392" t="s">
        <v>360</v>
      </c>
    </row>
    <row r="13" spans="1:47" s="1" customFormat="1" x14ac:dyDescent="0.2">
      <c r="A13" s="459"/>
      <c r="B13" s="459"/>
      <c r="C13" s="461"/>
      <c r="D13" s="75"/>
      <c r="E13" s="49"/>
      <c r="F13" s="49"/>
      <c r="G13" s="49"/>
      <c r="H13" s="49"/>
      <c r="I13" s="49"/>
      <c r="J13" s="49"/>
      <c r="K13" s="49"/>
      <c r="L13" s="49"/>
      <c r="M13" s="75"/>
      <c r="N13" s="75"/>
      <c r="O13" s="49"/>
      <c r="P13" s="373"/>
      <c r="Q13" s="75"/>
      <c r="R13" s="165"/>
      <c r="S13" s="310"/>
      <c r="T13" s="114"/>
      <c r="U13" s="230"/>
      <c r="V13" s="32">
        <v>1</v>
      </c>
      <c r="W13" s="384"/>
      <c r="X13" s="32" t="s">
        <v>161</v>
      </c>
      <c r="Y13" s="376">
        <v>43617</v>
      </c>
      <c r="Z13" s="376">
        <v>43983</v>
      </c>
      <c r="AA13" s="354"/>
      <c r="AB13" s="355">
        <v>807</v>
      </c>
      <c r="AC13" s="355">
        <v>0</v>
      </c>
      <c r="AD13" s="355">
        <v>807</v>
      </c>
      <c r="AE13" s="147">
        <v>750000</v>
      </c>
      <c r="AF13" s="379" t="s">
        <v>226</v>
      </c>
      <c r="AG13" s="379" t="s">
        <v>225</v>
      </c>
      <c r="AH13" s="379" t="s">
        <v>224</v>
      </c>
      <c r="AI13" s="56">
        <v>43617</v>
      </c>
      <c r="AJ13" s="376">
        <v>43983</v>
      </c>
      <c r="AK13" s="147">
        <v>250</v>
      </c>
      <c r="AL13" s="86" t="s">
        <v>226</v>
      </c>
      <c r="AM13" s="357" t="s">
        <v>230</v>
      </c>
      <c r="AN13" s="206" t="s">
        <v>224</v>
      </c>
      <c r="AO13" s="376">
        <v>43617</v>
      </c>
      <c r="AP13" s="376">
        <v>43983</v>
      </c>
      <c r="AQ13" s="204" t="s">
        <v>217</v>
      </c>
      <c r="AR13" s="379" t="s">
        <v>237</v>
      </c>
      <c r="AS13" s="379" t="s">
        <v>238</v>
      </c>
      <c r="AT13" s="378">
        <v>1</v>
      </c>
      <c r="AU13" s="91" t="s">
        <v>358</v>
      </c>
    </row>
    <row r="14" spans="1:47" s="1" customFormat="1" x14ac:dyDescent="0.2">
      <c r="A14" s="459"/>
      <c r="B14" s="459"/>
      <c r="C14" s="461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75"/>
      <c r="Q14" s="49"/>
      <c r="R14" s="304"/>
      <c r="S14" s="310"/>
      <c r="T14" s="307"/>
      <c r="U14" s="270"/>
      <c r="V14" s="32">
        <v>1</v>
      </c>
      <c r="W14" s="276"/>
      <c r="X14" s="32" t="s">
        <v>162</v>
      </c>
      <c r="Y14" s="376">
        <v>43617</v>
      </c>
      <c r="Z14" s="376">
        <v>43983</v>
      </c>
      <c r="AA14" s="354"/>
      <c r="AB14" s="355">
        <v>57</v>
      </c>
      <c r="AC14" s="355">
        <v>0</v>
      </c>
      <c r="AD14" s="355">
        <v>57</v>
      </c>
      <c r="AE14" s="147">
        <v>5000</v>
      </c>
      <c r="AF14" s="379" t="s">
        <v>226</v>
      </c>
      <c r="AG14" s="379" t="s">
        <v>225</v>
      </c>
      <c r="AH14" s="379" t="s">
        <v>224</v>
      </c>
      <c r="AI14" s="56">
        <v>43617</v>
      </c>
      <c r="AJ14" s="376">
        <v>43983</v>
      </c>
      <c r="AK14" s="346"/>
      <c r="AL14" s="347" t="s">
        <v>227</v>
      </c>
      <c r="AM14" s="340"/>
      <c r="AN14" s="348"/>
      <c r="AO14" s="376">
        <v>43617</v>
      </c>
      <c r="AP14" s="376">
        <v>43983</v>
      </c>
      <c r="AQ14" s="204" t="s">
        <v>217</v>
      </c>
      <c r="AR14" s="379" t="s">
        <v>237</v>
      </c>
      <c r="AS14" s="379" t="s">
        <v>238</v>
      </c>
      <c r="AT14" s="378">
        <v>1</v>
      </c>
      <c r="AU14" s="91" t="s">
        <v>329</v>
      </c>
    </row>
    <row r="15" spans="1:47" s="1" customFormat="1" x14ac:dyDescent="0.2">
      <c r="A15" s="459"/>
      <c r="B15" s="459"/>
      <c r="C15" s="461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304"/>
      <c r="S15" s="310"/>
      <c r="T15" s="84"/>
      <c r="U15" s="84"/>
      <c r="V15" s="387">
        <v>1</v>
      </c>
      <c r="W15" s="81"/>
      <c r="X15" s="32" t="s">
        <v>172</v>
      </c>
      <c r="Y15" s="376">
        <v>43617</v>
      </c>
      <c r="Z15" s="376">
        <v>43983</v>
      </c>
      <c r="AA15" s="354"/>
      <c r="AB15" s="355">
        <v>75</v>
      </c>
      <c r="AC15" s="355">
        <v>0</v>
      </c>
      <c r="AD15" s="355">
        <v>75</v>
      </c>
      <c r="AE15" s="147">
        <v>100000</v>
      </c>
      <c r="AF15" s="379" t="s">
        <v>357</v>
      </c>
      <c r="AG15" s="379"/>
      <c r="AH15" s="379"/>
      <c r="AI15" s="56">
        <v>43617</v>
      </c>
      <c r="AJ15" s="376">
        <v>43983</v>
      </c>
      <c r="AK15" s="147">
        <v>250</v>
      </c>
      <c r="AL15" s="86" t="s">
        <v>226</v>
      </c>
      <c r="AM15" s="357" t="s">
        <v>230</v>
      </c>
      <c r="AN15" s="86" t="s">
        <v>229</v>
      </c>
      <c r="AO15" s="376">
        <v>43617</v>
      </c>
      <c r="AP15" s="376">
        <v>43983</v>
      </c>
      <c r="AQ15" s="204" t="s">
        <v>217</v>
      </c>
      <c r="AR15" s="379" t="s">
        <v>237</v>
      </c>
      <c r="AS15" s="379" t="s">
        <v>238</v>
      </c>
      <c r="AT15" s="378">
        <v>1</v>
      </c>
      <c r="AU15" s="91" t="s">
        <v>359</v>
      </c>
    </row>
    <row r="16" spans="1:47" s="1" customFormat="1" x14ac:dyDescent="0.2">
      <c r="A16" s="459"/>
      <c r="B16" s="459"/>
      <c r="C16" s="461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304"/>
      <c r="S16" s="310"/>
      <c r="T16" s="84"/>
      <c r="U16" s="84"/>
      <c r="V16" s="388">
        <v>1</v>
      </c>
      <c r="W16" s="385"/>
      <c r="X16" s="32" t="s">
        <v>168</v>
      </c>
      <c r="Y16" s="376">
        <v>43617</v>
      </c>
      <c r="Z16" s="376">
        <v>43983</v>
      </c>
      <c r="AA16" s="354"/>
      <c r="AB16" s="355">
        <v>36</v>
      </c>
      <c r="AC16" s="355">
        <v>0</v>
      </c>
      <c r="AD16" s="355">
        <v>36</v>
      </c>
      <c r="AE16" s="471" t="s">
        <v>227</v>
      </c>
      <c r="AF16" s="471"/>
      <c r="AG16" s="471"/>
      <c r="AH16" s="471"/>
      <c r="AI16" s="56">
        <v>43617</v>
      </c>
      <c r="AJ16" s="376">
        <v>43983</v>
      </c>
      <c r="AK16" s="262"/>
      <c r="AL16" s="205" t="s">
        <v>227</v>
      </c>
      <c r="AM16" s="263"/>
      <c r="AN16" s="238"/>
      <c r="AO16" s="376">
        <v>43617</v>
      </c>
      <c r="AP16" s="376">
        <v>43983</v>
      </c>
      <c r="AQ16" s="204" t="s">
        <v>217</v>
      </c>
      <c r="AR16" s="379" t="s">
        <v>237</v>
      </c>
      <c r="AS16" s="379" t="s">
        <v>238</v>
      </c>
      <c r="AT16" s="378">
        <v>1</v>
      </c>
      <c r="AU16" s="91" t="s">
        <v>359</v>
      </c>
    </row>
    <row r="17" spans="1:47" s="1" customFormat="1" x14ac:dyDescent="0.2">
      <c r="A17" s="459"/>
      <c r="B17" s="459"/>
      <c r="C17" s="461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304"/>
      <c r="S17" s="310"/>
      <c r="T17" s="84"/>
      <c r="U17" s="84"/>
      <c r="V17" s="388">
        <v>1</v>
      </c>
      <c r="W17" s="385"/>
      <c r="X17" s="32" t="s">
        <v>176</v>
      </c>
      <c r="Y17" s="376">
        <v>43617</v>
      </c>
      <c r="Z17" s="376">
        <v>43983</v>
      </c>
      <c r="AA17" s="354"/>
      <c r="AB17" s="355">
        <v>15</v>
      </c>
      <c r="AC17" s="355">
        <v>0</v>
      </c>
      <c r="AD17" s="355">
        <v>15</v>
      </c>
      <c r="AE17" s="147">
        <v>750000</v>
      </c>
      <c r="AF17" s="379" t="s">
        <v>226</v>
      </c>
      <c r="AG17" s="379" t="s">
        <v>225</v>
      </c>
      <c r="AH17" s="379" t="s">
        <v>224</v>
      </c>
      <c r="AI17" s="56">
        <v>43617</v>
      </c>
      <c r="AJ17" s="376">
        <v>43983</v>
      </c>
      <c r="AK17" s="262"/>
      <c r="AL17" s="205" t="s">
        <v>227</v>
      </c>
      <c r="AM17" s="263"/>
      <c r="AN17" s="238"/>
      <c r="AO17" s="376">
        <v>43617</v>
      </c>
      <c r="AP17" s="376">
        <v>43983</v>
      </c>
      <c r="AQ17" s="204" t="s">
        <v>217</v>
      </c>
      <c r="AR17" s="379" t="s">
        <v>237</v>
      </c>
      <c r="AS17" s="379" t="s">
        <v>238</v>
      </c>
      <c r="AT17" s="378">
        <v>1</v>
      </c>
      <c r="AU17" s="91" t="s">
        <v>329</v>
      </c>
    </row>
    <row r="18" spans="1:47" s="1" customFormat="1" x14ac:dyDescent="0.2">
      <c r="A18" s="459"/>
      <c r="B18" s="459"/>
      <c r="C18" s="461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304"/>
      <c r="S18" s="310"/>
      <c r="T18" s="84"/>
      <c r="U18" s="84"/>
      <c r="V18" s="388">
        <v>2</v>
      </c>
      <c r="W18" s="46"/>
      <c r="X18" s="32" t="s">
        <v>160</v>
      </c>
      <c r="Y18" s="376">
        <v>43617</v>
      </c>
      <c r="Z18" s="376">
        <v>43983</v>
      </c>
      <c r="AA18" s="354"/>
      <c r="AB18" s="355">
        <v>880</v>
      </c>
      <c r="AC18" s="355">
        <v>856</v>
      </c>
      <c r="AD18" s="355">
        <v>856</v>
      </c>
      <c r="AE18" s="147"/>
      <c r="AF18" s="379"/>
      <c r="AG18" s="379"/>
      <c r="AH18" s="379"/>
      <c r="AI18" s="56">
        <v>43617</v>
      </c>
      <c r="AJ18" s="376">
        <v>43983</v>
      </c>
      <c r="AK18" s="262"/>
      <c r="AL18" s="205"/>
      <c r="AM18" s="263"/>
      <c r="AN18" s="238"/>
      <c r="AO18" s="376">
        <v>43617</v>
      </c>
      <c r="AP18" s="376">
        <v>43983</v>
      </c>
      <c r="AQ18" s="204" t="s">
        <v>217</v>
      </c>
      <c r="AR18" s="379" t="s">
        <v>237</v>
      </c>
      <c r="AS18" s="379" t="s">
        <v>238</v>
      </c>
      <c r="AT18" s="378">
        <v>1</v>
      </c>
      <c r="AU18" s="91"/>
    </row>
    <row r="19" spans="1:47" s="1" customFormat="1" x14ac:dyDescent="0.2">
      <c r="A19" s="459"/>
      <c r="B19" s="459"/>
      <c r="C19" s="461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304"/>
      <c r="S19" s="310"/>
      <c r="T19" s="84"/>
      <c r="U19" s="84"/>
      <c r="V19" s="388">
        <v>2</v>
      </c>
      <c r="W19" s="46"/>
      <c r="X19" s="32" t="s">
        <v>161</v>
      </c>
      <c r="Y19" s="376">
        <v>43617</v>
      </c>
      <c r="Z19" s="376">
        <v>43983</v>
      </c>
      <c r="AA19" s="354"/>
      <c r="AB19" s="355">
        <v>807</v>
      </c>
      <c r="AC19" s="355">
        <v>785</v>
      </c>
      <c r="AD19" s="355">
        <v>785</v>
      </c>
      <c r="AE19" s="147"/>
      <c r="AF19" s="379"/>
      <c r="AG19" s="379"/>
      <c r="AH19" s="379"/>
      <c r="AI19" s="56">
        <v>43617</v>
      </c>
      <c r="AJ19" s="376">
        <v>43983</v>
      </c>
      <c r="AK19" s="262"/>
      <c r="AL19" s="205"/>
      <c r="AM19" s="263"/>
      <c r="AN19" s="238"/>
      <c r="AO19" s="376">
        <v>43617</v>
      </c>
      <c r="AP19" s="376">
        <v>43983</v>
      </c>
      <c r="AQ19" s="204" t="s">
        <v>217</v>
      </c>
      <c r="AR19" s="379" t="s">
        <v>237</v>
      </c>
      <c r="AS19" s="379" t="s">
        <v>238</v>
      </c>
      <c r="AT19" s="378">
        <v>1</v>
      </c>
      <c r="AU19" s="91"/>
    </row>
    <row r="20" spans="1:47" s="1" customFormat="1" x14ac:dyDescent="0.2">
      <c r="A20" s="459"/>
      <c r="B20" s="459"/>
      <c r="C20" s="461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304"/>
      <c r="S20" s="310"/>
      <c r="T20" s="84"/>
      <c r="U20" s="84"/>
      <c r="V20" s="388">
        <v>2</v>
      </c>
      <c r="W20" s="396"/>
      <c r="X20" s="32" t="s">
        <v>162</v>
      </c>
      <c r="Y20" s="376">
        <v>43617</v>
      </c>
      <c r="Z20" s="376">
        <v>43983</v>
      </c>
      <c r="AA20" s="354"/>
      <c r="AB20" s="355">
        <v>57</v>
      </c>
      <c r="AC20" s="355">
        <v>55</v>
      </c>
      <c r="AD20" s="355">
        <v>55</v>
      </c>
      <c r="AE20" s="147"/>
      <c r="AF20" s="379"/>
      <c r="AG20" s="379"/>
      <c r="AH20" s="379"/>
      <c r="AI20" s="56">
        <v>43617</v>
      </c>
      <c r="AJ20" s="376">
        <v>43983</v>
      </c>
      <c r="AK20" s="262"/>
      <c r="AL20" s="205"/>
      <c r="AM20" s="263"/>
      <c r="AN20" s="238"/>
      <c r="AO20" s="376">
        <v>43617</v>
      </c>
      <c r="AP20" s="376">
        <v>43983</v>
      </c>
      <c r="AQ20" s="204" t="s">
        <v>217</v>
      </c>
      <c r="AR20" s="379" t="s">
        <v>237</v>
      </c>
      <c r="AS20" s="379" t="s">
        <v>238</v>
      </c>
      <c r="AT20" s="378">
        <v>1</v>
      </c>
      <c r="AU20" s="91"/>
    </row>
    <row r="21" spans="1:47" s="1" customFormat="1" x14ac:dyDescent="0.2">
      <c r="A21" s="459"/>
      <c r="B21" s="459"/>
      <c r="C21" s="461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304"/>
      <c r="S21" s="310"/>
      <c r="T21" s="84"/>
      <c r="U21" s="84"/>
      <c r="V21" s="388">
        <v>2</v>
      </c>
      <c r="W21" s="46"/>
      <c r="X21" s="32" t="s">
        <v>172</v>
      </c>
      <c r="Y21" s="376">
        <v>43617</v>
      </c>
      <c r="Z21" s="376">
        <v>43983</v>
      </c>
      <c r="AA21" s="354"/>
      <c r="AB21" s="355">
        <v>137</v>
      </c>
      <c r="AC21" s="355">
        <v>133</v>
      </c>
      <c r="AD21" s="355">
        <v>133</v>
      </c>
      <c r="AE21" s="147"/>
      <c r="AF21" s="379"/>
      <c r="AG21" s="379"/>
      <c r="AH21" s="379"/>
      <c r="AI21" s="56">
        <v>43617</v>
      </c>
      <c r="AJ21" s="376">
        <v>43983</v>
      </c>
      <c r="AK21" s="262"/>
      <c r="AL21" s="205"/>
      <c r="AM21" s="263"/>
      <c r="AN21" s="238"/>
      <c r="AO21" s="376">
        <v>43617</v>
      </c>
      <c r="AP21" s="376">
        <v>43983</v>
      </c>
      <c r="AQ21" s="204" t="s">
        <v>217</v>
      </c>
      <c r="AR21" s="379" t="s">
        <v>237</v>
      </c>
      <c r="AS21" s="379" t="s">
        <v>238</v>
      </c>
      <c r="AT21" s="378">
        <v>1</v>
      </c>
      <c r="AU21" s="91"/>
    </row>
    <row r="22" spans="1:47" s="1" customFormat="1" x14ac:dyDescent="0.2">
      <c r="A22" s="459"/>
      <c r="B22" s="459"/>
      <c r="C22" s="461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304"/>
      <c r="S22" s="310"/>
      <c r="T22" s="84"/>
      <c r="U22" s="84"/>
      <c r="V22" s="388">
        <v>2</v>
      </c>
      <c r="W22" s="46"/>
      <c r="X22" s="32" t="s">
        <v>168</v>
      </c>
      <c r="Y22" s="376">
        <v>43617</v>
      </c>
      <c r="Z22" s="376">
        <v>43983</v>
      </c>
      <c r="AA22" s="354"/>
      <c r="AB22" s="355">
        <v>36</v>
      </c>
      <c r="AC22" s="355">
        <v>35</v>
      </c>
      <c r="AD22" s="355">
        <v>35</v>
      </c>
      <c r="AE22" s="147"/>
      <c r="AF22" s="379"/>
      <c r="AG22" s="379"/>
      <c r="AH22" s="379"/>
      <c r="AI22" s="56">
        <v>43617</v>
      </c>
      <c r="AJ22" s="376">
        <v>43983</v>
      </c>
      <c r="AK22" s="262"/>
      <c r="AL22" s="205"/>
      <c r="AM22" s="263"/>
      <c r="AN22" s="238"/>
      <c r="AO22" s="376">
        <v>43617</v>
      </c>
      <c r="AP22" s="376">
        <v>43983</v>
      </c>
      <c r="AQ22" s="204" t="s">
        <v>217</v>
      </c>
      <c r="AR22" s="379" t="s">
        <v>237</v>
      </c>
      <c r="AS22" s="379" t="s">
        <v>238</v>
      </c>
      <c r="AT22" s="378">
        <v>1</v>
      </c>
      <c r="AU22" s="91"/>
    </row>
    <row r="23" spans="1:47" s="1" customFormat="1" x14ac:dyDescent="0.2">
      <c r="A23" s="459"/>
      <c r="B23" s="459"/>
      <c r="C23" s="461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304"/>
      <c r="S23" s="310"/>
      <c r="T23" s="84"/>
      <c r="U23" s="84"/>
      <c r="V23" s="388">
        <v>2</v>
      </c>
      <c r="W23" s="45" t="s">
        <v>159</v>
      </c>
      <c r="X23" s="32" t="s">
        <v>176</v>
      </c>
      <c r="Y23" s="376">
        <v>43617</v>
      </c>
      <c r="Z23" s="376">
        <v>43983</v>
      </c>
      <c r="AA23" s="354"/>
      <c r="AB23" s="355">
        <v>15</v>
      </c>
      <c r="AC23" s="355">
        <v>15</v>
      </c>
      <c r="AD23" s="355">
        <v>15</v>
      </c>
      <c r="AE23" s="147"/>
      <c r="AF23" s="379"/>
      <c r="AG23" s="379"/>
      <c r="AH23" s="379"/>
      <c r="AI23" s="56">
        <v>43617</v>
      </c>
      <c r="AJ23" s="376">
        <v>43983</v>
      </c>
      <c r="AK23" s="262"/>
      <c r="AL23" s="205"/>
      <c r="AM23" s="263"/>
      <c r="AN23" s="238"/>
      <c r="AO23" s="376">
        <v>43617</v>
      </c>
      <c r="AP23" s="376">
        <v>43983</v>
      </c>
      <c r="AQ23" s="204" t="s">
        <v>217</v>
      </c>
      <c r="AR23" s="379" t="s">
        <v>237</v>
      </c>
      <c r="AS23" s="379" t="s">
        <v>238</v>
      </c>
      <c r="AT23" s="378">
        <v>1</v>
      </c>
      <c r="AU23" s="91"/>
    </row>
    <row r="24" spans="1:47" s="1" customFormat="1" x14ac:dyDescent="0.2">
      <c r="A24" s="459"/>
      <c r="B24" s="459"/>
      <c r="C24" s="461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304"/>
      <c r="S24" s="310"/>
      <c r="T24" s="84"/>
      <c r="U24" s="84"/>
      <c r="V24" s="388">
        <v>0</v>
      </c>
      <c r="W24" s="386"/>
      <c r="X24" s="42" t="s">
        <v>180</v>
      </c>
      <c r="Y24" s="376">
        <v>43617</v>
      </c>
      <c r="Z24" s="376">
        <v>43983</v>
      </c>
      <c r="AA24" s="354"/>
      <c r="AB24" s="355">
        <v>50</v>
      </c>
      <c r="AC24" s="355">
        <v>0</v>
      </c>
      <c r="AD24" s="355">
        <v>50</v>
      </c>
      <c r="AE24" s="472" t="s">
        <v>227</v>
      </c>
      <c r="AF24" s="473"/>
      <c r="AG24" s="473"/>
      <c r="AH24" s="474"/>
      <c r="AI24" s="56">
        <v>43617</v>
      </c>
      <c r="AJ24" s="376">
        <v>43983</v>
      </c>
      <c r="AK24" s="262"/>
      <c r="AL24" s="205" t="s">
        <v>227</v>
      </c>
      <c r="AM24" s="263"/>
      <c r="AN24" s="238"/>
      <c r="AO24" s="376">
        <v>43617</v>
      </c>
      <c r="AP24" s="376">
        <v>43983</v>
      </c>
      <c r="AQ24" s="204" t="s">
        <v>217</v>
      </c>
      <c r="AR24" s="379" t="s">
        <v>237</v>
      </c>
      <c r="AS24" s="379" t="s">
        <v>238</v>
      </c>
      <c r="AT24" s="378">
        <v>1</v>
      </c>
      <c r="AU24" s="379" t="s">
        <v>227</v>
      </c>
    </row>
    <row r="25" spans="1:47" s="1" customFormat="1" x14ac:dyDescent="0.2">
      <c r="A25" s="459"/>
      <c r="B25" s="459"/>
      <c r="C25" s="461"/>
      <c r="D25" s="49"/>
      <c r="E25" s="49"/>
      <c r="F25" s="49"/>
      <c r="G25" s="49"/>
      <c r="H25" s="49"/>
      <c r="I25" s="49"/>
      <c r="J25" s="75"/>
      <c r="K25" s="49"/>
      <c r="L25" s="49"/>
      <c r="M25" s="49"/>
      <c r="N25" s="49"/>
      <c r="O25" s="49"/>
      <c r="P25" s="49"/>
      <c r="Q25" s="49"/>
      <c r="R25" s="304"/>
      <c r="S25" s="310"/>
      <c r="T25" s="84"/>
      <c r="U25" s="114"/>
      <c r="V25" s="388">
        <v>0</v>
      </c>
      <c r="X25" s="19" t="s">
        <v>181</v>
      </c>
      <c r="Y25" s="376">
        <v>43617</v>
      </c>
      <c r="Z25" s="376">
        <v>43983</v>
      </c>
      <c r="AA25" s="354"/>
      <c r="AB25" s="147">
        <v>100</v>
      </c>
      <c r="AC25" s="147">
        <v>0</v>
      </c>
      <c r="AD25" s="147">
        <v>100</v>
      </c>
      <c r="AE25" s="468" t="s">
        <v>227</v>
      </c>
      <c r="AF25" s="469"/>
      <c r="AG25" s="469"/>
      <c r="AH25" s="470"/>
      <c r="AI25" s="56">
        <v>43617</v>
      </c>
      <c r="AJ25" s="376">
        <v>43983</v>
      </c>
      <c r="AK25" s="262"/>
      <c r="AL25" s="205" t="s">
        <v>227</v>
      </c>
      <c r="AM25" s="263"/>
      <c r="AN25" s="238"/>
      <c r="AO25" s="376">
        <v>43617</v>
      </c>
      <c r="AP25" s="376">
        <v>43983</v>
      </c>
      <c r="AQ25" s="204" t="s">
        <v>217</v>
      </c>
      <c r="AR25" s="379" t="s">
        <v>237</v>
      </c>
      <c r="AS25" s="379" t="s">
        <v>238</v>
      </c>
      <c r="AT25" s="378">
        <v>1</v>
      </c>
      <c r="AU25" s="91" t="s">
        <v>330</v>
      </c>
    </row>
    <row r="26" spans="1:47" s="1" customFormat="1" ht="50.25" customHeight="1" x14ac:dyDescent="0.2">
      <c r="A26" s="459"/>
      <c r="B26" s="459"/>
      <c r="C26" s="461"/>
      <c r="D26" s="76" t="s">
        <v>214</v>
      </c>
      <c r="E26" s="45">
        <v>43617</v>
      </c>
      <c r="F26" s="45">
        <v>43983</v>
      </c>
      <c r="G26" s="183">
        <v>43617</v>
      </c>
      <c r="H26" s="46" t="s">
        <v>215</v>
      </c>
      <c r="I26" s="184" t="s">
        <v>216</v>
      </c>
      <c r="J26" s="159" t="s">
        <v>355</v>
      </c>
      <c r="K26" s="390" t="s">
        <v>356</v>
      </c>
      <c r="L26" s="395" t="s">
        <v>227</v>
      </c>
      <c r="M26" s="183" t="s">
        <v>227</v>
      </c>
      <c r="N26" s="183" t="s">
        <v>220</v>
      </c>
      <c r="O26" s="46" t="s">
        <v>257</v>
      </c>
      <c r="P26" s="183" t="s">
        <v>266</v>
      </c>
      <c r="Q26" s="183" t="s">
        <v>274</v>
      </c>
      <c r="R26" s="393" t="s">
        <v>223</v>
      </c>
      <c r="S26" s="298" t="s">
        <v>227</v>
      </c>
      <c r="T26" s="80" t="s">
        <v>227</v>
      </c>
      <c r="U26" s="80" t="s">
        <v>227</v>
      </c>
      <c r="V26" s="388">
        <v>0</v>
      </c>
      <c r="W26" s="78" t="s">
        <v>178</v>
      </c>
      <c r="X26" s="32" t="s">
        <v>182</v>
      </c>
      <c r="Y26" s="376">
        <v>43617</v>
      </c>
      <c r="Z26" s="376">
        <v>43983</v>
      </c>
      <c r="AA26" s="354"/>
      <c r="AB26" s="355">
        <v>100</v>
      </c>
      <c r="AC26" s="355">
        <v>0</v>
      </c>
      <c r="AD26" s="355">
        <v>100</v>
      </c>
      <c r="AE26" s="468" t="s">
        <v>227</v>
      </c>
      <c r="AF26" s="469"/>
      <c r="AG26" s="469"/>
      <c r="AH26" s="470"/>
      <c r="AI26" s="56">
        <v>43617</v>
      </c>
      <c r="AJ26" s="376">
        <v>43983</v>
      </c>
      <c r="AK26" s="262"/>
      <c r="AL26" s="205" t="s">
        <v>227</v>
      </c>
      <c r="AM26" s="263"/>
      <c r="AN26" s="238"/>
      <c r="AO26" s="376">
        <v>43617</v>
      </c>
      <c r="AP26" s="376">
        <v>43983</v>
      </c>
      <c r="AQ26" s="204" t="s">
        <v>217</v>
      </c>
      <c r="AR26" s="379" t="s">
        <v>237</v>
      </c>
      <c r="AS26" s="379" t="s">
        <v>238</v>
      </c>
      <c r="AT26" s="378">
        <v>1</v>
      </c>
      <c r="AU26" s="379" t="s">
        <v>227</v>
      </c>
    </row>
    <row r="27" spans="1:47" s="1" customFormat="1" x14ac:dyDescent="0.2">
      <c r="A27" s="459" t="s">
        <v>398</v>
      </c>
      <c r="B27" s="459" t="s">
        <v>157</v>
      </c>
      <c r="C27" s="460" t="s">
        <v>362</v>
      </c>
      <c r="D27" s="49"/>
      <c r="E27" s="380"/>
      <c r="F27" s="49"/>
      <c r="G27" s="93"/>
      <c r="H27" s="93"/>
      <c r="I27" s="93"/>
      <c r="J27" s="93"/>
      <c r="K27" s="93"/>
      <c r="L27" s="93"/>
      <c r="M27" s="49"/>
      <c r="N27" s="93"/>
      <c r="O27" s="380"/>
      <c r="P27" s="75"/>
      <c r="Q27" s="380"/>
      <c r="R27" s="165"/>
      <c r="S27" s="310"/>
      <c r="T27" s="114"/>
      <c r="U27" s="114"/>
      <c r="V27" s="32">
        <v>1</v>
      </c>
      <c r="W27" s="384"/>
      <c r="X27" s="32" t="s">
        <v>160</v>
      </c>
      <c r="Y27" s="381">
        <v>43617</v>
      </c>
      <c r="Z27" s="381">
        <v>43983</v>
      </c>
      <c r="AA27" s="354"/>
      <c r="AB27" s="389">
        <v>405</v>
      </c>
      <c r="AC27" s="389">
        <v>-394</v>
      </c>
      <c r="AD27" s="389">
        <v>11</v>
      </c>
      <c r="AE27" s="389">
        <v>100000</v>
      </c>
      <c r="AF27" s="382" t="s">
        <v>226</v>
      </c>
      <c r="AG27" s="382" t="s">
        <v>225</v>
      </c>
      <c r="AH27" s="382" t="s">
        <v>224</v>
      </c>
      <c r="AI27" s="56">
        <v>43617</v>
      </c>
      <c r="AJ27" s="381">
        <v>43983</v>
      </c>
      <c r="AK27" s="389">
        <v>250</v>
      </c>
      <c r="AL27" s="86" t="s">
        <v>226</v>
      </c>
      <c r="AM27" s="357" t="s">
        <v>230</v>
      </c>
      <c r="AN27" s="86" t="s">
        <v>229</v>
      </c>
      <c r="AO27" s="381">
        <v>43617</v>
      </c>
      <c r="AP27" s="381">
        <v>43983</v>
      </c>
      <c r="AQ27" s="204" t="s">
        <v>217</v>
      </c>
      <c r="AR27" s="382" t="s">
        <v>237</v>
      </c>
      <c r="AS27" s="382" t="s">
        <v>238</v>
      </c>
      <c r="AT27" s="383">
        <v>1</v>
      </c>
      <c r="AU27" s="392" t="s">
        <v>360</v>
      </c>
    </row>
    <row r="28" spans="1:47" s="1" customFormat="1" x14ac:dyDescent="0.2">
      <c r="A28" s="459"/>
      <c r="B28" s="459"/>
      <c r="C28" s="461"/>
      <c r="D28" s="75"/>
      <c r="E28" s="49"/>
      <c r="F28" s="49"/>
      <c r="G28" s="49"/>
      <c r="H28" s="49"/>
      <c r="I28" s="49"/>
      <c r="J28" s="49"/>
      <c r="K28" s="49"/>
      <c r="L28" s="49"/>
      <c r="M28" s="75"/>
      <c r="N28" s="75"/>
      <c r="O28" s="49"/>
      <c r="P28" s="380"/>
      <c r="Q28" s="75"/>
      <c r="R28" s="165"/>
      <c r="S28" s="310"/>
      <c r="T28" s="114"/>
      <c r="U28" s="230"/>
      <c r="V28" s="32">
        <v>1</v>
      </c>
      <c r="W28" s="384"/>
      <c r="X28" s="32" t="s">
        <v>161</v>
      </c>
      <c r="Y28" s="381">
        <v>43617</v>
      </c>
      <c r="Z28" s="381">
        <v>43983</v>
      </c>
      <c r="AA28" s="354"/>
      <c r="AB28" s="394">
        <v>807</v>
      </c>
      <c r="AC28" s="394">
        <v>-785</v>
      </c>
      <c r="AD28" s="394">
        <v>22</v>
      </c>
      <c r="AE28" s="389">
        <v>750000</v>
      </c>
      <c r="AF28" s="382" t="s">
        <v>226</v>
      </c>
      <c r="AG28" s="382" t="s">
        <v>225</v>
      </c>
      <c r="AH28" s="382" t="s">
        <v>224</v>
      </c>
      <c r="AI28" s="56">
        <v>43617</v>
      </c>
      <c r="AJ28" s="381">
        <v>43983</v>
      </c>
      <c r="AK28" s="389">
        <v>250</v>
      </c>
      <c r="AL28" s="86" t="s">
        <v>226</v>
      </c>
      <c r="AM28" s="357" t="s">
        <v>230</v>
      </c>
      <c r="AN28" s="206" t="s">
        <v>224</v>
      </c>
      <c r="AO28" s="381">
        <v>43617</v>
      </c>
      <c r="AP28" s="381">
        <v>43983</v>
      </c>
      <c r="AQ28" s="204" t="s">
        <v>217</v>
      </c>
      <c r="AR28" s="382" t="s">
        <v>237</v>
      </c>
      <c r="AS28" s="382" t="s">
        <v>238</v>
      </c>
      <c r="AT28" s="383">
        <v>1</v>
      </c>
      <c r="AU28" s="91" t="s">
        <v>358</v>
      </c>
    </row>
    <row r="29" spans="1:47" s="1" customFormat="1" x14ac:dyDescent="0.2">
      <c r="A29" s="459"/>
      <c r="B29" s="459"/>
      <c r="C29" s="461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75"/>
      <c r="Q29" s="49"/>
      <c r="R29" s="304"/>
      <c r="S29" s="310"/>
      <c r="T29" s="307"/>
      <c r="U29" s="270"/>
      <c r="V29" s="32">
        <v>1</v>
      </c>
      <c r="W29" s="276"/>
      <c r="X29" s="32" t="s">
        <v>162</v>
      </c>
      <c r="Y29" s="381">
        <v>43617</v>
      </c>
      <c r="Z29" s="381">
        <v>43983</v>
      </c>
      <c r="AA29" s="354"/>
      <c r="AB29" s="394">
        <v>57</v>
      </c>
      <c r="AC29" s="394">
        <v>-55</v>
      </c>
      <c r="AD29" s="394">
        <v>2</v>
      </c>
      <c r="AE29" s="389">
        <v>5000</v>
      </c>
      <c r="AF29" s="382" t="s">
        <v>226</v>
      </c>
      <c r="AG29" s="382" t="s">
        <v>225</v>
      </c>
      <c r="AH29" s="382" t="s">
        <v>224</v>
      </c>
      <c r="AI29" s="56">
        <v>43617</v>
      </c>
      <c r="AJ29" s="381">
        <v>43983</v>
      </c>
      <c r="AK29" s="346"/>
      <c r="AL29" s="347" t="s">
        <v>227</v>
      </c>
      <c r="AM29" s="340"/>
      <c r="AN29" s="348"/>
      <c r="AO29" s="381">
        <v>43617</v>
      </c>
      <c r="AP29" s="381">
        <v>43983</v>
      </c>
      <c r="AQ29" s="204" t="s">
        <v>217</v>
      </c>
      <c r="AR29" s="382" t="s">
        <v>237</v>
      </c>
      <c r="AS29" s="382" t="s">
        <v>238</v>
      </c>
      <c r="AT29" s="383">
        <v>1</v>
      </c>
      <c r="AU29" s="91" t="s">
        <v>329</v>
      </c>
    </row>
    <row r="30" spans="1:47" s="1" customFormat="1" x14ac:dyDescent="0.2">
      <c r="A30" s="459"/>
      <c r="B30" s="459"/>
      <c r="C30" s="461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304"/>
      <c r="S30" s="310"/>
      <c r="T30" s="84"/>
      <c r="U30" s="84"/>
      <c r="V30" s="387">
        <v>1</v>
      </c>
      <c r="W30" s="81"/>
      <c r="X30" s="32" t="s">
        <v>172</v>
      </c>
      <c r="Y30" s="381">
        <v>43617</v>
      </c>
      <c r="Z30" s="381">
        <v>43983</v>
      </c>
      <c r="AA30" s="354"/>
      <c r="AB30" s="394">
        <v>75</v>
      </c>
      <c r="AC30" s="394">
        <v>-73</v>
      </c>
      <c r="AD30" s="394">
        <v>2</v>
      </c>
      <c r="AE30" s="389">
        <v>100000</v>
      </c>
      <c r="AF30" s="382" t="s">
        <v>357</v>
      </c>
      <c r="AG30" s="382"/>
      <c r="AH30" s="382"/>
      <c r="AI30" s="56">
        <v>43617</v>
      </c>
      <c r="AJ30" s="381">
        <v>43983</v>
      </c>
      <c r="AK30" s="389">
        <v>250</v>
      </c>
      <c r="AL30" s="86" t="s">
        <v>226</v>
      </c>
      <c r="AM30" s="357" t="s">
        <v>230</v>
      </c>
      <c r="AN30" s="86" t="s">
        <v>229</v>
      </c>
      <c r="AO30" s="381">
        <v>43617</v>
      </c>
      <c r="AP30" s="381">
        <v>43983</v>
      </c>
      <c r="AQ30" s="204" t="s">
        <v>217</v>
      </c>
      <c r="AR30" s="382" t="s">
        <v>237</v>
      </c>
      <c r="AS30" s="382" t="s">
        <v>238</v>
      </c>
      <c r="AT30" s="383">
        <v>1</v>
      </c>
      <c r="AU30" s="91" t="s">
        <v>359</v>
      </c>
    </row>
    <row r="31" spans="1:47" s="1" customFormat="1" x14ac:dyDescent="0.2">
      <c r="A31" s="459"/>
      <c r="B31" s="459"/>
      <c r="C31" s="461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304"/>
      <c r="S31" s="310"/>
      <c r="T31" s="84"/>
      <c r="U31" s="84"/>
      <c r="V31" s="388">
        <v>1</v>
      </c>
      <c r="W31" s="385"/>
      <c r="X31" s="32" t="s">
        <v>168</v>
      </c>
      <c r="Y31" s="381">
        <v>43617</v>
      </c>
      <c r="Z31" s="381">
        <v>43983</v>
      </c>
      <c r="AA31" s="354"/>
      <c r="AB31" s="394">
        <v>36</v>
      </c>
      <c r="AC31" s="394">
        <v>-35</v>
      </c>
      <c r="AD31" s="394">
        <v>1</v>
      </c>
      <c r="AE31" s="471" t="s">
        <v>227</v>
      </c>
      <c r="AF31" s="471"/>
      <c r="AG31" s="471"/>
      <c r="AH31" s="471"/>
      <c r="AI31" s="56">
        <v>43617</v>
      </c>
      <c r="AJ31" s="381">
        <v>43983</v>
      </c>
      <c r="AK31" s="262"/>
      <c r="AL31" s="205" t="s">
        <v>227</v>
      </c>
      <c r="AM31" s="263"/>
      <c r="AN31" s="238"/>
      <c r="AO31" s="381">
        <v>43617</v>
      </c>
      <c r="AP31" s="381">
        <v>43983</v>
      </c>
      <c r="AQ31" s="204" t="s">
        <v>217</v>
      </c>
      <c r="AR31" s="382" t="s">
        <v>237</v>
      </c>
      <c r="AS31" s="382" t="s">
        <v>238</v>
      </c>
      <c r="AT31" s="383">
        <v>1</v>
      </c>
      <c r="AU31" s="91" t="s">
        <v>359</v>
      </c>
    </row>
    <row r="32" spans="1:47" s="1" customFormat="1" x14ac:dyDescent="0.2">
      <c r="A32" s="459"/>
      <c r="B32" s="459"/>
      <c r="C32" s="461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304"/>
      <c r="S32" s="310"/>
      <c r="T32" s="84"/>
      <c r="U32" s="84"/>
      <c r="V32" s="388">
        <v>1</v>
      </c>
      <c r="W32" s="385"/>
      <c r="X32" s="32" t="s">
        <v>176</v>
      </c>
      <c r="Y32" s="381">
        <v>43617</v>
      </c>
      <c r="Z32" s="381">
        <v>43983</v>
      </c>
      <c r="AA32" s="354"/>
      <c r="AB32" s="394">
        <v>15</v>
      </c>
      <c r="AC32" s="394">
        <v>-15</v>
      </c>
      <c r="AD32" s="394">
        <v>0</v>
      </c>
      <c r="AE32" s="389">
        <v>750000</v>
      </c>
      <c r="AF32" s="382" t="s">
        <v>226</v>
      </c>
      <c r="AG32" s="382" t="s">
        <v>225</v>
      </c>
      <c r="AH32" s="382" t="s">
        <v>224</v>
      </c>
      <c r="AI32" s="56">
        <v>43617</v>
      </c>
      <c r="AJ32" s="381">
        <v>43983</v>
      </c>
      <c r="AK32" s="262"/>
      <c r="AL32" s="205" t="s">
        <v>227</v>
      </c>
      <c r="AM32" s="263"/>
      <c r="AN32" s="238"/>
      <c r="AO32" s="381">
        <v>43617</v>
      </c>
      <c r="AP32" s="381">
        <v>43983</v>
      </c>
      <c r="AQ32" s="204" t="s">
        <v>217</v>
      </c>
      <c r="AR32" s="382" t="s">
        <v>237</v>
      </c>
      <c r="AS32" s="382" t="s">
        <v>238</v>
      </c>
      <c r="AT32" s="383">
        <v>1</v>
      </c>
      <c r="AU32" s="91" t="s">
        <v>329</v>
      </c>
    </row>
    <row r="33" spans="1:47" s="1" customFormat="1" x14ac:dyDescent="0.2">
      <c r="A33" s="459"/>
      <c r="B33" s="459"/>
      <c r="C33" s="461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304"/>
      <c r="S33" s="310"/>
      <c r="T33" s="84"/>
      <c r="U33" s="84"/>
      <c r="V33" s="388">
        <v>2</v>
      </c>
      <c r="W33" s="46"/>
      <c r="X33" s="32" t="s">
        <v>160</v>
      </c>
      <c r="Y33" s="381">
        <v>43617</v>
      </c>
      <c r="Z33" s="381">
        <v>43983</v>
      </c>
      <c r="AA33" s="354"/>
      <c r="AB33" s="394"/>
      <c r="AC33" s="394"/>
      <c r="AD33" s="394"/>
      <c r="AE33" s="389"/>
      <c r="AF33" s="382"/>
      <c r="AG33" s="382"/>
      <c r="AH33" s="382"/>
      <c r="AI33" s="56">
        <v>43617</v>
      </c>
      <c r="AJ33" s="381">
        <v>43983</v>
      </c>
      <c r="AK33" s="262"/>
      <c r="AL33" s="205"/>
      <c r="AM33" s="263"/>
      <c r="AN33" s="238"/>
      <c r="AO33" s="381">
        <v>43617</v>
      </c>
      <c r="AP33" s="381">
        <v>43983</v>
      </c>
      <c r="AQ33" s="204" t="s">
        <v>217</v>
      </c>
      <c r="AR33" s="382" t="s">
        <v>237</v>
      </c>
      <c r="AS33" s="382" t="s">
        <v>238</v>
      </c>
      <c r="AT33" s="383">
        <v>1</v>
      </c>
      <c r="AU33" s="91"/>
    </row>
    <row r="34" spans="1:47" s="1" customFormat="1" x14ac:dyDescent="0.2">
      <c r="A34" s="459"/>
      <c r="B34" s="459"/>
      <c r="C34" s="461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304"/>
      <c r="S34" s="310"/>
      <c r="T34" s="84"/>
      <c r="U34" s="84"/>
      <c r="V34" s="388">
        <v>2</v>
      </c>
      <c r="W34" s="46"/>
      <c r="X34" s="32" t="s">
        <v>161</v>
      </c>
      <c r="Y34" s="381">
        <v>43617</v>
      </c>
      <c r="Z34" s="381">
        <v>43983</v>
      </c>
      <c r="AA34" s="354"/>
      <c r="AB34" s="394"/>
      <c r="AC34" s="394"/>
      <c r="AD34" s="394"/>
      <c r="AE34" s="389"/>
      <c r="AF34" s="382"/>
      <c r="AG34" s="382"/>
      <c r="AH34" s="382"/>
      <c r="AI34" s="56">
        <v>43617</v>
      </c>
      <c r="AJ34" s="381">
        <v>43983</v>
      </c>
      <c r="AK34" s="262"/>
      <c r="AL34" s="205"/>
      <c r="AM34" s="263"/>
      <c r="AN34" s="238"/>
      <c r="AO34" s="381">
        <v>43617</v>
      </c>
      <c r="AP34" s="381">
        <v>43983</v>
      </c>
      <c r="AQ34" s="204" t="s">
        <v>217</v>
      </c>
      <c r="AR34" s="382" t="s">
        <v>237</v>
      </c>
      <c r="AS34" s="382" t="s">
        <v>238</v>
      </c>
      <c r="AT34" s="383">
        <v>1</v>
      </c>
      <c r="AU34" s="91"/>
    </row>
    <row r="35" spans="1:47" s="1" customFormat="1" x14ac:dyDescent="0.2">
      <c r="A35" s="459"/>
      <c r="B35" s="459"/>
      <c r="C35" s="461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304"/>
      <c r="S35" s="310"/>
      <c r="T35" s="84"/>
      <c r="U35" s="84"/>
      <c r="V35" s="388">
        <v>2</v>
      </c>
      <c r="W35" s="396"/>
      <c r="X35" s="32" t="s">
        <v>162</v>
      </c>
      <c r="Y35" s="381">
        <v>43617</v>
      </c>
      <c r="Z35" s="381">
        <v>43983</v>
      </c>
      <c r="AA35" s="354"/>
      <c r="AB35" s="394"/>
      <c r="AC35" s="394"/>
      <c r="AD35" s="394"/>
      <c r="AE35" s="389"/>
      <c r="AF35" s="382"/>
      <c r="AG35" s="382"/>
      <c r="AH35" s="382"/>
      <c r="AI35" s="56">
        <v>43617</v>
      </c>
      <c r="AJ35" s="381">
        <v>43983</v>
      </c>
      <c r="AK35" s="262"/>
      <c r="AL35" s="205"/>
      <c r="AM35" s="263"/>
      <c r="AN35" s="238"/>
      <c r="AO35" s="381">
        <v>43617</v>
      </c>
      <c r="AP35" s="381">
        <v>43983</v>
      </c>
      <c r="AQ35" s="204" t="s">
        <v>217</v>
      </c>
      <c r="AR35" s="382" t="s">
        <v>237</v>
      </c>
      <c r="AS35" s="382" t="s">
        <v>238</v>
      </c>
      <c r="AT35" s="383">
        <v>1</v>
      </c>
      <c r="AU35" s="91"/>
    </row>
    <row r="36" spans="1:47" s="1" customFormat="1" x14ac:dyDescent="0.2">
      <c r="A36" s="459"/>
      <c r="B36" s="459"/>
      <c r="C36" s="461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304"/>
      <c r="S36" s="310"/>
      <c r="T36" s="84"/>
      <c r="U36" s="84"/>
      <c r="V36" s="388">
        <v>2</v>
      </c>
      <c r="W36" s="46"/>
      <c r="X36" s="32" t="s">
        <v>172</v>
      </c>
      <c r="Y36" s="381">
        <v>43617</v>
      </c>
      <c r="Z36" s="381">
        <v>43983</v>
      </c>
      <c r="AA36" s="354"/>
      <c r="AB36" s="394"/>
      <c r="AC36" s="394"/>
      <c r="AD36" s="394"/>
      <c r="AE36" s="389"/>
      <c r="AF36" s="382"/>
      <c r="AG36" s="382"/>
      <c r="AH36" s="382"/>
      <c r="AI36" s="56">
        <v>43617</v>
      </c>
      <c r="AJ36" s="381">
        <v>43983</v>
      </c>
      <c r="AK36" s="262"/>
      <c r="AL36" s="205"/>
      <c r="AM36" s="263"/>
      <c r="AN36" s="238"/>
      <c r="AO36" s="381">
        <v>43617</v>
      </c>
      <c r="AP36" s="381">
        <v>43983</v>
      </c>
      <c r="AQ36" s="204" t="s">
        <v>217</v>
      </c>
      <c r="AR36" s="382" t="s">
        <v>237</v>
      </c>
      <c r="AS36" s="382" t="s">
        <v>238</v>
      </c>
      <c r="AT36" s="383">
        <v>1</v>
      </c>
      <c r="AU36" s="91"/>
    </row>
    <row r="37" spans="1:47" s="1" customFormat="1" x14ac:dyDescent="0.2">
      <c r="A37" s="459"/>
      <c r="B37" s="459"/>
      <c r="C37" s="461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304"/>
      <c r="S37" s="310"/>
      <c r="T37" s="84"/>
      <c r="U37" s="84"/>
      <c r="V37" s="388">
        <v>2</v>
      </c>
      <c r="W37" s="46"/>
      <c r="X37" s="32" t="s">
        <v>168</v>
      </c>
      <c r="Y37" s="381">
        <v>43617</v>
      </c>
      <c r="Z37" s="381">
        <v>43983</v>
      </c>
      <c r="AA37" s="354"/>
      <c r="AB37" s="394"/>
      <c r="AC37" s="394"/>
      <c r="AD37" s="394"/>
      <c r="AE37" s="389"/>
      <c r="AF37" s="382"/>
      <c r="AG37" s="382"/>
      <c r="AH37" s="382"/>
      <c r="AI37" s="56">
        <v>43617</v>
      </c>
      <c r="AJ37" s="381">
        <v>43983</v>
      </c>
      <c r="AK37" s="262"/>
      <c r="AL37" s="205"/>
      <c r="AM37" s="263"/>
      <c r="AN37" s="238"/>
      <c r="AO37" s="381">
        <v>43617</v>
      </c>
      <c r="AP37" s="381">
        <v>43983</v>
      </c>
      <c r="AQ37" s="204" t="s">
        <v>217</v>
      </c>
      <c r="AR37" s="382" t="s">
        <v>237</v>
      </c>
      <c r="AS37" s="382" t="s">
        <v>238</v>
      </c>
      <c r="AT37" s="383">
        <v>1</v>
      </c>
      <c r="AU37" s="91"/>
    </row>
    <row r="38" spans="1:47" s="1" customFormat="1" x14ac:dyDescent="0.2">
      <c r="A38" s="459"/>
      <c r="B38" s="459"/>
      <c r="C38" s="461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304"/>
      <c r="S38" s="310"/>
      <c r="T38" s="84"/>
      <c r="U38" s="84"/>
      <c r="V38" s="388">
        <v>2</v>
      </c>
      <c r="W38" s="45" t="s">
        <v>159</v>
      </c>
      <c r="X38" s="32" t="s">
        <v>176</v>
      </c>
      <c r="Y38" s="381">
        <v>43617</v>
      </c>
      <c r="Z38" s="381">
        <v>43983</v>
      </c>
      <c r="AA38" s="354"/>
      <c r="AB38" s="394"/>
      <c r="AC38" s="394"/>
      <c r="AD38" s="394"/>
      <c r="AE38" s="389"/>
      <c r="AF38" s="382"/>
      <c r="AG38" s="382"/>
      <c r="AH38" s="382"/>
      <c r="AI38" s="56">
        <v>43617</v>
      </c>
      <c r="AJ38" s="381">
        <v>43983</v>
      </c>
      <c r="AK38" s="262"/>
      <c r="AL38" s="205"/>
      <c r="AM38" s="263"/>
      <c r="AN38" s="238"/>
      <c r="AO38" s="381">
        <v>43617</v>
      </c>
      <c r="AP38" s="381">
        <v>43983</v>
      </c>
      <c r="AQ38" s="204" t="s">
        <v>217</v>
      </c>
      <c r="AR38" s="382" t="s">
        <v>237</v>
      </c>
      <c r="AS38" s="382" t="s">
        <v>238</v>
      </c>
      <c r="AT38" s="383">
        <v>1</v>
      </c>
      <c r="AU38" s="91"/>
    </row>
    <row r="39" spans="1:47" s="1" customFormat="1" x14ac:dyDescent="0.2">
      <c r="A39" s="459"/>
      <c r="B39" s="459"/>
      <c r="C39" s="461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304"/>
      <c r="S39" s="310"/>
      <c r="T39" s="84"/>
      <c r="U39" s="84"/>
      <c r="V39" s="388">
        <v>0</v>
      </c>
      <c r="W39" s="386"/>
      <c r="X39" s="42" t="s">
        <v>180</v>
      </c>
      <c r="Y39" s="381">
        <v>43617</v>
      </c>
      <c r="Z39" s="381">
        <v>43983</v>
      </c>
      <c r="AA39" s="354"/>
      <c r="AB39" s="394">
        <v>100</v>
      </c>
      <c r="AC39" s="394">
        <v>-97</v>
      </c>
      <c r="AD39" s="394">
        <v>3</v>
      </c>
      <c r="AE39" s="472" t="s">
        <v>227</v>
      </c>
      <c r="AF39" s="473"/>
      <c r="AG39" s="473"/>
      <c r="AH39" s="474"/>
      <c r="AI39" s="56">
        <v>43617</v>
      </c>
      <c r="AJ39" s="381">
        <v>43983</v>
      </c>
      <c r="AK39" s="262"/>
      <c r="AL39" s="205" t="s">
        <v>227</v>
      </c>
      <c r="AM39" s="263"/>
      <c r="AN39" s="238"/>
      <c r="AO39" s="381">
        <v>43617</v>
      </c>
      <c r="AP39" s="381">
        <v>43983</v>
      </c>
      <c r="AQ39" s="204" t="s">
        <v>217</v>
      </c>
      <c r="AR39" s="382" t="s">
        <v>237</v>
      </c>
      <c r="AS39" s="382" t="s">
        <v>238</v>
      </c>
      <c r="AT39" s="383">
        <v>1</v>
      </c>
      <c r="AU39" s="382" t="s">
        <v>227</v>
      </c>
    </row>
    <row r="40" spans="1:47" s="1" customFormat="1" x14ac:dyDescent="0.2">
      <c r="A40" s="459"/>
      <c r="B40" s="459"/>
      <c r="C40" s="461"/>
      <c r="D40" s="49"/>
      <c r="E40" s="49"/>
      <c r="F40" s="49"/>
      <c r="G40" s="49"/>
      <c r="H40" s="49"/>
      <c r="I40" s="49"/>
      <c r="J40" s="75"/>
      <c r="K40" s="49"/>
      <c r="L40" s="49"/>
      <c r="M40" s="49"/>
      <c r="N40" s="49"/>
      <c r="O40" s="49"/>
      <c r="P40" s="49"/>
      <c r="Q40" s="49"/>
      <c r="R40" s="304"/>
      <c r="S40" s="310"/>
      <c r="T40" s="84"/>
      <c r="U40" s="114"/>
      <c r="V40" s="388">
        <v>0</v>
      </c>
      <c r="X40" s="19" t="s">
        <v>181</v>
      </c>
      <c r="Y40" s="381">
        <v>43617</v>
      </c>
      <c r="Z40" s="381">
        <v>43983</v>
      </c>
      <c r="AA40" s="354"/>
      <c r="AB40" s="389">
        <v>50</v>
      </c>
      <c r="AC40" s="389">
        <v>-49</v>
      </c>
      <c r="AD40" s="389">
        <v>1</v>
      </c>
      <c r="AE40" s="468" t="s">
        <v>227</v>
      </c>
      <c r="AF40" s="469"/>
      <c r="AG40" s="469"/>
      <c r="AH40" s="470"/>
      <c r="AI40" s="56">
        <v>43617</v>
      </c>
      <c r="AJ40" s="381">
        <v>43983</v>
      </c>
      <c r="AK40" s="262"/>
      <c r="AL40" s="205" t="s">
        <v>227</v>
      </c>
      <c r="AM40" s="263"/>
      <c r="AN40" s="238"/>
      <c r="AO40" s="381">
        <v>43617</v>
      </c>
      <c r="AP40" s="381">
        <v>43983</v>
      </c>
      <c r="AQ40" s="204" t="s">
        <v>217</v>
      </c>
      <c r="AR40" s="382" t="s">
        <v>237</v>
      </c>
      <c r="AS40" s="382" t="s">
        <v>238</v>
      </c>
      <c r="AT40" s="383">
        <v>1</v>
      </c>
      <c r="AU40" s="91" t="s">
        <v>330</v>
      </c>
    </row>
    <row r="41" spans="1:47" s="1" customFormat="1" ht="50.25" customHeight="1" x14ac:dyDescent="0.2">
      <c r="A41" s="459"/>
      <c r="B41" s="459"/>
      <c r="C41" s="461"/>
      <c r="D41" s="76" t="s">
        <v>214</v>
      </c>
      <c r="E41" s="45">
        <v>43617</v>
      </c>
      <c r="F41" s="45">
        <v>43983</v>
      </c>
      <c r="G41" s="183">
        <v>43617</v>
      </c>
      <c r="H41" s="46" t="s">
        <v>215</v>
      </c>
      <c r="I41" s="184" t="s">
        <v>216</v>
      </c>
      <c r="J41" s="159" t="s">
        <v>355</v>
      </c>
      <c r="K41" s="390" t="s">
        <v>356</v>
      </c>
      <c r="L41" s="395" t="s">
        <v>227</v>
      </c>
      <c r="M41" s="183" t="s">
        <v>227</v>
      </c>
      <c r="N41" s="183" t="s">
        <v>220</v>
      </c>
      <c r="O41" s="46" t="s">
        <v>257</v>
      </c>
      <c r="P41" s="183" t="s">
        <v>266</v>
      </c>
      <c r="Q41" s="183" t="s">
        <v>274</v>
      </c>
      <c r="R41" s="393" t="s">
        <v>223</v>
      </c>
      <c r="S41" s="298" t="s">
        <v>227</v>
      </c>
      <c r="T41" s="80" t="s">
        <v>227</v>
      </c>
      <c r="U41" s="80" t="s">
        <v>227</v>
      </c>
      <c r="V41" s="388">
        <v>0</v>
      </c>
      <c r="W41" s="78" t="s">
        <v>178</v>
      </c>
      <c r="X41" s="32" t="s">
        <v>182</v>
      </c>
      <c r="Y41" s="381">
        <v>43617</v>
      </c>
      <c r="Z41" s="381">
        <v>43983</v>
      </c>
      <c r="AA41" s="354"/>
      <c r="AB41" s="394">
        <v>100</v>
      </c>
      <c r="AC41" s="394">
        <v>-97</v>
      </c>
      <c r="AD41" s="394">
        <v>3</v>
      </c>
      <c r="AE41" s="468" t="s">
        <v>227</v>
      </c>
      <c r="AF41" s="469"/>
      <c r="AG41" s="469"/>
      <c r="AH41" s="470"/>
      <c r="AI41" s="56">
        <v>43617</v>
      </c>
      <c r="AJ41" s="381">
        <v>43983</v>
      </c>
      <c r="AK41" s="262"/>
      <c r="AL41" s="205" t="s">
        <v>227</v>
      </c>
      <c r="AM41" s="263"/>
      <c r="AN41" s="238"/>
      <c r="AO41" s="381">
        <v>43617</v>
      </c>
      <c r="AP41" s="381">
        <v>43983</v>
      </c>
      <c r="AQ41" s="204" t="s">
        <v>217</v>
      </c>
      <c r="AR41" s="382" t="s">
        <v>237</v>
      </c>
      <c r="AS41" s="382" t="s">
        <v>238</v>
      </c>
      <c r="AT41" s="383">
        <v>1</v>
      </c>
      <c r="AU41" s="382" t="s">
        <v>227</v>
      </c>
    </row>
    <row r="42" spans="1:47" s="1" customFormat="1" x14ac:dyDescent="0.2">
      <c r="A42" s="459" t="s">
        <v>399</v>
      </c>
      <c r="B42" s="459" t="s">
        <v>157</v>
      </c>
      <c r="C42" s="460" t="s">
        <v>363</v>
      </c>
      <c r="D42" s="49"/>
      <c r="E42" s="380"/>
      <c r="F42" s="49"/>
      <c r="G42" s="93"/>
      <c r="H42" s="93"/>
      <c r="I42" s="93"/>
      <c r="J42" s="93"/>
      <c r="K42" s="93"/>
      <c r="L42" s="93"/>
      <c r="M42" s="49"/>
      <c r="N42" s="93"/>
      <c r="O42" s="380"/>
      <c r="P42" s="75"/>
      <c r="Q42" s="380"/>
      <c r="R42" s="165"/>
      <c r="S42" s="310"/>
      <c r="T42" s="114"/>
      <c r="U42" s="114"/>
      <c r="V42" s="32">
        <v>1</v>
      </c>
      <c r="W42" s="384"/>
      <c r="X42" s="32" t="s">
        <v>160</v>
      </c>
      <c r="Y42" s="381">
        <v>43617</v>
      </c>
      <c r="Z42" s="381">
        <v>43983</v>
      </c>
      <c r="AA42" s="354"/>
      <c r="AB42" s="389">
        <v>405</v>
      </c>
      <c r="AC42" s="389">
        <v>0</v>
      </c>
      <c r="AD42" s="389">
        <v>405</v>
      </c>
      <c r="AE42" s="389">
        <v>100000</v>
      </c>
      <c r="AF42" s="382" t="s">
        <v>226</v>
      </c>
      <c r="AG42" s="382" t="s">
        <v>225</v>
      </c>
      <c r="AH42" s="382" t="s">
        <v>224</v>
      </c>
      <c r="AI42" s="56">
        <v>43617</v>
      </c>
      <c r="AJ42" s="381">
        <v>43983</v>
      </c>
      <c r="AK42" s="389">
        <v>250</v>
      </c>
      <c r="AL42" s="86" t="s">
        <v>226</v>
      </c>
      <c r="AM42" s="357" t="s">
        <v>230</v>
      </c>
      <c r="AN42" s="86" t="s">
        <v>229</v>
      </c>
      <c r="AO42" s="381">
        <v>43617</v>
      </c>
      <c r="AP42" s="381">
        <v>43983</v>
      </c>
      <c r="AQ42" s="204" t="s">
        <v>217</v>
      </c>
      <c r="AR42" s="382" t="s">
        <v>237</v>
      </c>
      <c r="AS42" s="382" t="s">
        <v>238</v>
      </c>
      <c r="AT42" s="383">
        <v>1</v>
      </c>
      <c r="AU42" s="392" t="s">
        <v>360</v>
      </c>
    </row>
    <row r="43" spans="1:47" s="1" customFormat="1" x14ac:dyDescent="0.2">
      <c r="A43" s="459"/>
      <c r="B43" s="459"/>
      <c r="C43" s="461"/>
      <c r="D43" s="75"/>
      <c r="E43" s="49"/>
      <c r="F43" s="49"/>
      <c r="G43" s="49"/>
      <c r="H43" s="49"/>
      <c r="I43" s="49"/>
      <c r="J43" s="49"/>
      <c r="K43" s="49"/>
      <c r="L43" s="49"/>
      <c r="M43" s="75"/>
      <c r="N43" s="75"/>
      <c r="O43" s="49"/>
      <c r="P43" s="380"/>
      <c r="Q43" s="75"/>
      <c r="R43" s="165"/>
      <c r="S43" s="310"/>
      <c r="T43" s="114"/>
      <c r="U43" s="230"/>
      <c r="V43" s="32">
        <v>1</v>
      </c>
      <c r="W43" s="384"/>
      <c r="X43" s="32" t="s">
        <v>161</v>
      </c>
      <c r="Y43" s="381">
        <v>43617</v>
      </c>
      <c r="Z43" s="381">
        <v>43983</v>
      </c>
      <c r="AA43" s="354"/>
      <c r="AB43" s="394">
        <v>807</v>
      </c>
      <c r="AC43" s="394">
        <v>0</v>
      </c>
      <c r="AD43" s="394">
        <v>807</v>
      </c>
      <c r="AE43" s="389">
        <v>750000</v>
      </c>
      <c r="AF43" s="382" t="s">
        <v>226</v>
      </c>
      <c r="AG43" s="382" t="s">
        <v>225</v>
      </c>
      <c r="AH43" s="382" t="s">
        <v>224</v>
      </c>
      <c r="AI43" s="56">
        <v>43617</v>
      </c>
      <c r="AJ43" s="381">
        <v>43983</v>
      </c>
      <c r="AK43" s="389">
        <v>250</v>
      </c>
      <c r="AL43" s="86" t="s">
        <v>226</v>
      </c>
      <c r="AM43" s="357" t="s">
        <v>230</v>
      </c>
      <c r="AN43" s="206" t="s">
        <v>224</v>
      </c>
      <c r="AO43" s="381">
        <v>43617</v>
      </c>
      <c r="AP43" s="381">
        <v>43983</v>
      </c>
      <c r="AQ43" s="204" t="s">
        <v>217</v>
      </c>
      <c r="AR43" s="382" t="s">
        <v>237</v>
      </c>
      <c r="AS43" s="382" t="s">
        <v>238</v>
      </c>
      <c r="AT43" s="383">
        <v>1</v>
      </c>
      <c r="AU43" s="91" t="s">
        <v>358</v>
      </c>
    </row>
    <row r="44" spans="1:47" s="1" customFormat="1" x14ac:dyDescent="0.2">
      <c r="A44" s="459"/>
      <c r="B44" s="459"/>
      <c r="C44" s="461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75"/>
      <c r="Q44" s="49"/>
      <c r="R44" s="304"/>
      <c r="S44" s="310"/>
      <c r="T44" s="307"/>
      <c r="U44" s="270"/>
      <c r="V44" s="32">
        <v>1</v>
      </c>
      <c r="W44" s="276"/>
      <c r="X44" s="32" t="s">
        <v>162</v>
      </c>
      <c r="Y44" s="381">
        <v>43617</v>
      </c>
      <c r="Z44" s="381">
        <v>43983</v>
      </c>
      <c r="AA44" s="354"/>
      <c r="AB44" s="394">
        <v>57</v>
      </c>
      <c r="AC44" s="394">
        <v>0</v>
      </c>
      <c r="AD44" s="394">
        <v>57</v>
      </c>
      <c r="AE44" s="389">
        <v>5000</v>
      </c>
      <c r="AF44" s="382" t="s">
        <v>226</v>
      </c>
      <c r="AG44" s="382" t="s">
        <v>225</v>
      </c>
      <c r="AH44" s="382" t="s">
        <v>224</v>
      </c>
      <c r="AI44" s="56">
        <v>43617</v>
      </c>
      <c r="AJ44" s="381">
        <v>43983</v>
      </c>
      <c r="AK44" s="346"/>
      <c r="AL44" s="347" t="s">
        <v>227</v>
      </c>
      <c r="AM44" s="340"/>
      <c r="AN44" s="348"/>
      <c r="AO44" s="381">
        <v>43617</v>
      </c>
      <c r="AP44" s="381">
        <v>43983</v>
      </c>
      <c r="AQ44" s="204" t="s">
        <v>217</v>
      </c>
      <c r="AR44" s="382" t="s">
        <v>237</v>
      </c>
      <c r="AS44" s="382" t="s">
        <v>238</v>
      </c>
      <c r="AT44" s="383">
        <v>1</v>
      </c>
      <c r="AU44" s="91" t="s">
        <v>329</v>
      </c>
    </row>
    <row r="45" spans="1:47" s="1" customFormat="1" x14ac:dyDescent="0.2">
      <c r="A45" s="459"/>
      <c r="B45" s="459"/>
      <c r="C45" s="461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304"/>
      <c r="S45" s="310"/>
      <c r="T45" s="84"/>
      <c r="U45" s="84"/>
      <c r="V45" s="387">
        <v>1</v>
      </c>
      <c r="W45" s="81"/>
      <c r="X45" s="32" t="s">
        <v>172</v>
      </c>
      <c r="Y45" s="381">
        <v>43617</v>
      </c>
      <c r="Z45" s="381">
        <v>43983</v>
      </c>
      <c r="AA45" s="354"/>
      <c r="AB45" s="394">
        <v>75</v>
      </c>
      <c r="AC45" s="394">
        <v>0</v>
      </c>
      <c r="AD45" s="394">
        <v>75</v>
      </c>
      <c r="AE45" s="389">
        <v>100000</v>
      </c>
      <c r="AF45" s="382" t="s">
        <v>357</v>
      </c>
      <c r="AG45" s="382"/>
      <c r="AH45" s="382"/>
      <c r="AI45" s="56">
        <v>43617</v>
      </c>
      <c r="AJ45" s="381">
        <v>43983</v>
      </c>
      <c r="AK45" s="389">
        <v>250</v>
      </c>
      <c r="AL45" s="86" t="s">
        <v>226</v>
      </c>
      <c r="AM45" s="357" t="s">
        <v>230</v>
      </c>
      <c r="AN45" s="86" t="s">
        <v>229</v>
      </c>
      <c r="AO45" s="381">
        <v>43617</v>
      </c>
      <c r="AP45" s="381">
        <v>43983</v>
      </c>
      <c r="AQ45" s="204" t="s">
        <v>217</v>
      </c>
      <c r="AR45" s="382" t="s">
        <v>237</v>
      </c>
      <c r="AS45" s="382" t="s">
        <v>238</v>
      </c>
      <c r="AT45" s="383">
        <v>1</v>
      </c>
      <c r="AU45" s="91" t="s">
        <v>359</v>
      </c>
    </row>
    <row r="46" spans="1:47" s="1" customFormat="1" x14ac:dyDescent="0.2">
      <c r="A46" s="459"/>
      <c r="B46" s="459"/>
      <c r="C46" s="461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304"/>
      <c r="S46" s="310"/>
      <c r="T46" s="84"/>
      <c r="U46" s="84"/>
      <c r="V46" s="388">
        <v>1</v>
      </c>
      <c r="W46" s="385"/>
      <c r="X46" s="32" t="s">
        <v>168</v>
      </c>
      <c r="Y46" s="381">
        <v>43617</v>
      </c>
      <c r="Z46" s="381">
        <v>43983</v>
      </c>
      <c r="AA46" s="354"/>
      <c r="AB46" s="394">
        <v>36</v>
      </c>
      <c r="AC46" s="394">
        <v>0</v>
      </c>
      <c r="AD46" s="394">
        <v>36</v>
      </c>
      <c r="AE46" s="471" t="s">
        <v>227</v>
      </c>
      <c r="AF46" s="471"/>
      <c r="AG46" s="471"/>
      <c r="AH46" s="471"/>
      <c r="AI46" s="56">
        <v>43617</v>
      </c>
      <c r="AJ46" s="381">
        <v>43983</v>
      </c>
      <c r="AK46" s="262"/>
      <c r="AL46" s="205" t="s">
        <v>227</v>
      </c>
      <c r="AM46" s="263"/>
      <c r="AN46" s="238"/>
      <c r="AO46" s="381">
        <v>43617</v>
      </c>
      <c r="AP46" s="381">
        <v>43983</v>
      </c>
      <c r="AQ46" s="204" t="s">
        <v>217</v>
      </c>
      <c r="AR46" s="382" t="s">
        <v>237</v>
      </c>
      <c r="AS46" s="382" t="s">
        <v>238</v>
      </c>
      <c r="AT46" s="383">
        <v>1</v>
      </c>
      <c r="AU46" s="91" t="s">
        <v>359</v>
      </c>
    </row>
    <row r="47" spans="1:47" s="1" customFormat="1" x14ac:dyDescent="0.2">
      <c r="A47" s="459"/>
      <c r="B47" s="459"/>
      <c r="C47" s="461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304"/>
      <c r="S47" s="310"/>
      <c r="T47" s="84"/>
      <c r="U47" s="84"/>
      <c r="V47" s="388">
        <v>1</v>
      </c>
      <c r="W47" s="385"/>
      <c r="X47" s="32" t="s">
        <v>176</v>
      </c>
      <c r="Y47" s="381">
        <v>43617</v>
      </c>
      <c r="Z47" s="381">
        <v>43983</v>
      </c>
      <c r="AA47" s="354"/>
      <c r="AB47" s="394">
        <v>15</v>
      </c>
      <c r="AC47" s="394">
        <v>0</v>
      </c>
      <c r="AD47" s="394">
        <v>15</v>
      </c>
      <c r="AE47" s="389">
        <v>750000</v>
      </c>
      <c r="AF47" s="382" t="s">
        <v>226</v>
      </c>
      <c r="AG47" s="382" t="s">
        <v>225</v>
      </c>
      <c r="AH47" s="382" t="s">
        <v>224</v>
      </c>
      <c r="AI47" s="56">
        <v>43617</v>
      </c>
      <c r="AJ47" s="381">
        <v>43983</v>
      </c>
      <c r="AK47" s="262"/>
      <c r="AL47" s="205" t="s">
        <v>227</v>
      </c>
      <c r="AM47" s="263"/>
      <c r="AN47" s="238"/>
      <c r="AO47" s="381">
        <v>43617</v>
      </c>
      <c r="AP47" s="381">
        <v>43983</v>
      </c>
      <c r="AQ47" s="204" t="s">
        <v>217</v>
      </c>
      <c r="AR47" s="382" t="s">
        <v>237</v>
      </c>
      <c r="AS47" s="382" t="s">
        <v>238</v>
      </c>
      <c r="AT47" s="383">
        <v>1</v>
      </c>
      <c r="AU47" s="91" t="s">
        <v>329</v>
      </c>
    </row>
    <row r="48" spans="1:47" s="1" customFormat="1" x14ac:dyDescent="0.2">
      <c r="A48" s="459"/>
      <c r="B48" s="459"/>
      <c r="C48" s="461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304"/>
      <c r="S48" s="310"/>
      <c r="T48" s="84"/>
      <c r="U48" s="84"/>
      <c r="V48" s="388">
        <v>2</v>
      </c>
      <c r="W48" s="46"/>
      <c r="X48" s="32" t="s">
        <v>160</v>
      </c>
      <c r="Y48" s="381">
        <v>43617</v>
      </c>
      <c r="Z48" s="381">
        <v>43983</v>
      </c>
      <c r="AA48" s="354"/>
      <c r="AB48" s="394"/>
      <c r="AC48" s="394"/>
      <c r="AD48" s="394"/>
      <c r="AE48" s="389"/>
      <c r="AF48" s="382"/>
      <c r="AG48" s="382"/>
      <c r="AH48" s="382"/>
      <c r="AI48" s="56">
        <v>43617</v>
      </c>
      <c r="AJ48" s="381">
        <v>43983</v>
      </c>
      <c r="AK48" s="262"/>
      <c r="AL48" s="205"/>
      <c r="AM48" s="263"/>
      <c r="AN48" s="238"/>
      <c r="AO48" s="381">
        <v>43617</v>
      </c>
      <c r="AP48" s="381">
        <v>43983</v>
      </c>
      <c r="AQ48" s="204" t="s">
        <v>217</v>
      </c>
      <c r="AR48" s="382" t="s">
        <v>237</v>
      </c>
      <c r="AS48" s="382" t="s">
        <v>238</v>
      </c>
      <c r="AT48" s="383">
        <v>1</v>
      </c>
      <c r="AU48" s="91"/>
    </row>
    <row r="49" spans="1:47" s="1" customFormat="1" x14ac:dyDescent="0.2">
      <c r="A49" s="459"/>
      <c r="B49" s="459"/>
      <c r="C49" s="461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304"/>
      <c r="S49" s="310"/>
      <c r="T49" s="84"/>
      <c r="U49" s="84"/>
      <c r="V49" s="388">
        <v>2</v>
      </c>
      <c r="W49" s="46"/>
      <c r="X49" s="32" t="s">
        <v>161</v>
      </c>
      <c r="Y49" s="381">
        <v>43617</v>
      </c>
      <c r="Z49" s="381">
        <v>43983</v>
      </c>
      <c r="AA49" s="354"/>
      <c r="AB49" s="394"/>
      <c r="AC49" s="394"/>
      <c r="AD49" s="394"/>
      <c r="AE49" s="389"/>
      <c r="AF49" s="382"/>
      <c r="AG49" s="382"/>
      <c r="AH49" s="382"/>
      <c r="AI49" s="56">
        <v>43617</v>
      </c>
      <c r="AJ49" s="381">
        <v>43983</v>
      </c>
      <c r="AK49" s="262"/>
      <c r="AL49" s="205"/>
      <c r="AM49" s="263"/>
      <c r="AN49" s="238"/>
      <c r="AO49" s="381">
        <v>43617</v>
      </c>
      <c r="AP49" s="381">
        <v>43983</v>
      </c>
      <c r="AQ49" s="204" t="s">
        <v>217</v>
      </c>
      <c r="AR49" s="382" t="s">
        <v>237</v>
      </c>
      <c r="AS49" s="382" t="s">
        <v>238</v>
      </c>
      <c r="AT49" s="383">
        <v>1</v>
      </c>
      <c r="AU49" s="91"/>
    </row>
    <row r="50" spans="1:47" s="1" customFormat="1" x14ac:dyDescent="0.2">
      <c r="A50" s="459"/>
      <c r="B50" s="459"/>
      <c r="C50" s="461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304"/>
      <c r="S50" s="310"/>
      <c r="T50" s="84"/>
      <c r="U50" s="84"/>
      <c r="V50" s="388">
        <v>2</v>
      </c>
      <c r="W50" s="396"/>
      <c r="X50" s="32" t="s">
        <v>162</v>
      </c>
      <c r="Y50" s="381">
        <v>43617</v>
      </c>
      <c r="Z50" s="381">
        <v>43983</v>
      </c>
      <c r="AA50" s="354"/>
      <c r="AB50" s="394"/>
      <c r="AC50" s="394"/>
      <c r="AD50" s="394"/>
      <c r="AE50" s="389"/>
      <c r="AF50" s="382"/>
      <c r="AG50" s="382"/>
      <c r="AH50" s="382"/>
      <c r="AI50" s="56">
        <v>43617</v>
      </c>
      <c r="AJ50" s="381">
        <v>43983</v>
      </c>
      <c r="AK50" s="262"/>
      <c r="AL50" s="205"/>
      <c r="AM50" s="263"/>
      <c r="AN50" s="238"/>
      <c r="AO50" s="381">
        <v>43617</v>
      </c>
      <c r="AP50" s="381">
        <v>43983</v>
      </c>
      <c r="AQ50" s="204" t="s">
        <v>217</v>
      </c>
      <c r="AR50" s="382" t="s">
        <v>237</v>
      </c>
      <c r="AS50" s="382" t="s">
        <v>238</v>
      </c>
      <c r="AT50" s="383">
        <v>1</v>
      </c>
      <c r="AU50" s="91"/>
    </row>
    <row r="51" spans="1:47" s="1" customFormat="1" x14ac:dyDescent="0.2">
      <c r="A51" s="459"/>
      <c r="B51" s="459"/>
      <c r="C51" s="461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304"/>
      <c r="S51" s="310"/>
      <c r="T51" s="84"/>
      <c r="U51" s="84"/>
      <c r="V51" s="388">
        <v>2</v>
      </c>
      <c r="W51" s="46"/>
      <c r="X51" s="32" t="s">
        <v>172</v>
      </c>
      <c r="Y51" s="381">
        <v>43617</v>
      </c>
      <c r="Z51" s="381">
        <v>43983</v>
      </c>
      <c r="AA51" s="354"/>
      <c r="AB51" s="394"/>
      <c r="AC51" s="394"/>
      <c r="AD51" s="394"/>
      <c r="AE51" s="389"/>
      <c r="AF51" s="382"/>
      <c r="AG51" s="382"/>
      <c r="AH51" s="382"/>
      <c r="AI51" s="56">
        <v>43617</v>
      </c>
      <c r="AJ51" s="381">
        <v>43983</v>
      </c>
      <c r="AK51" s="262"/>
      <c r="AL51" s="205"/>
      <c r="AM51" s="263"/>
      <c r="AN51" s="238"/>
      <c r="AO51" s="381">
        <v>43617</v>
      </c>
      <c r="AP51" s="381">
        <v>43983</v>
      </c>
      <c r="AQ51" s="204" t="s">
        <v>217</v>
      </c>
      <c r="AR51" s="382" t="s">
        <v>237</v>
      </c>
      <c r="AS51" s="382" t="s">
        <v>238</v>
      </c>
      <c r="AT51" s="383">
        <v>1</v>
      </c>
      <c r="AU51" s="91"/>
    </row>
    <row r="52" spans="1:47" s="1" customFormat="1" x14ac:dyDescent="0.2">
      <c r="A52" s="459"/>
      <c r="B52" s="459"/>
      <c r="C52" s="461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304"/>
      <c r="S52" s="310"/>
      <c r="T52" s="84"/>
      <c r="U52" s="84"/>
      <c r="V52" s="388">
        <v>2</v>
      </c>
      <c r="W52" s="46"/>
      <c r="X52" s="32" t="s">
        <v>168</v>
      </c>
      <c r="Y52" s="381">
        <v>43617</v>
      </c>
      <c r="Z52" s="381">
        <v>43983</v>
      </c>
      <c r="AA52" s="354"/>
      <c r="AB52" s="394"/>
      <c r="AC52" s="394"/>
      <c r="AD52" s="394"/>
      <c r="AE52" s="389"/>
      <c r="AF52" s="382"/>
      <c r="AG52" s="382"/>
      <c r="AH52" s="382"/>
      <c r="AI52" s="56">
        <v>43617</v>
      </c>
      <c r="AJ52" s="381">
        <v>43983</v>
      </c>
      <c r="AK52" s="262"/>
      <c r="AL52" s="205"/>
      <c r="AM52" s="263"/>
      <c r="AN52" s="238"/>
      <c r="AO52" s="381">
        <v>43617</v>
      </c>
      <c r="AP52" s="381">
        <v>43983</v>
      </c>
      <c r="AQ52" s="204" t="s">
        <v>217</v>
      </c>
      <c r="AR52" s="382" t="s">
        <v>237</v>
      </c>
      <c r="AS52" s="382" t="s">
        <v>238</v>
      </c>
      <c r="AT52" s="383">
        <v>1</v>
      </c>
      <c r="AU52" s="91"/>
    </row>
    <row r="53" spans="1:47" s="1" customFormat="1" x14ac:dyDescent="0.2">
      <c r="A53" s="459"/>
      <c r="B53" s="459"/>
      <c r="C53" s="461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304"/>
      <c r="S53" s="310"/>
      <c r="T53" s="84"/>
      <c r="U53" s="84"/>
      <c r="V53" s="388">
        <v>2</v>
      </c>
      <c r="W53" s="45" t="s">
        <v>159</v>
      </c>
      <c r="X53" s="32" t="s">
        <v>176</v>
      </c>
      <c r="Y53" s="381">
        <v>43617</v>
      </c>
      <c r="Z53" s="381">
        <v>43983</v>
      </c>
      <c r="AA53" s="354"/>
      <c r="AB53" s="394"/>
      <c r="AC53" s="394"/>
      <c r="AD53" s="394"/>
      <c r="AE53" s="389"/>
      <c r="AF53" s="382"/>
      <c r="AG53" s="382"/>
      <c r="AH53" s="382"/>
      <c r="AI53" s="56">
        <v>43617</v>
      </c>
      <c r="AJ53" s="381">
        <v>43983</v>
      </c>
      <c r="AK53" s="262"/>
      <c r="AL53" s="205"/>
      <c r="AM53" s="263"/>
      <c r="AN53" s="238"/>
      <c r="AO53" s="381">
        <v>43617</v>
      </c>
      <c r="AP53" s="381">
        <v>43983</v>
      </c>
      <c r="AQ53" s="204" t="s">
        <v>217</v>
      </c>
      <c r="AR53" s="382" t="s">
        <v>237</v>
      </c>
      <c r="AS53" s="382" t="s">
        <v>238</v>
      </c>
      <c r="AT53" s="383">
        <v>1</v>
      </c>
      <c r="AU53" s="91"/>
    </row>
    <row r="54" spans="1:47" s="1" customFormat="1" x14ac:dyDescent="0.2">
      <c r="A54" s="459"/>
      <c r="B54" s="459"/>
      <c r="C54" s="461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304"/>
      <c r="S54" s="310"/>
      <c r="T54" s="84"/>
      <c r="U54" s="84"/>
      <c r="V54" s="388">
        <v>0</v>
      </c>
      <c r="W54" s="386"/>
      <c r="X54" s="42" t="s">
        <v>180</v>
      </c>
      <c r="Y54" s="381">
        <v>43617</v>
      </c>
      <c r="Z54" s="381">
        <v>43983</v>
      </c>
      <c r="AA54" s="354"/>
      <c r="AB54" s="394">
        <v>50</v>
      </c>
      <c r="AC54" s="394">
        <v>0</v>
      </c>
      <c r="AD54" s="394">
        <v>50</v>
      </c>
      <c r="AE54" s="472" t="s">
        <v>227</v>
      </c>
      <c r="AF54" s="473"/>
      <c r="AG54" s="473"/>
      <c r="AH54" s="474"/>
      <c r="AI54" s="56">
        <v>43617</v>
      </c>
      <c r="AJ54" s="381">
        <v>43983</v>
      </c>
      <c r="AK54" s="262"/>
      <c r="AL54" s="205" t="s">
        <v>227</v>
      </c>
      <c r="AM54" s="263"/>
      <c r="AN54" s="238"/>
      <c r="AO54" s="381">
        <v>43617</v>
      </c>
      <c r="AP54" s="381">
        <v>43983</v>
      </c>
      <c r="AQ54" s="204" t="s">
        <v>217</v>
      </c>
      <c r="AR54" s="382" t="s">
        <v>237</v>
      </c>
      <c r="AS54" s="382" t="s">
        <v>238</v>
      </c>
      <c r="AT54" s="383">
        <v>1</v>
      </c>
      <c r="AU54" s="382" t="s">
        <v>227</v>
      </c>
    </row>
    <row r="55" spans="1:47" s="1" customFormat="1" x14ac:dyDescent="0.2">
      <c r="A55" s="459"/>
      <c r="B55" s="459"/>
      <c r="C55" s="461"/>
      <c r="D55" s="49"/>
      <c r="E55" s="49"/>
      <c r="F55" s="49"/>
      <c r="G55" s="49"/>
      <c r="H55" s="49"/>
      <c r="I55" s="49"/>
      <c r="J55" s="75"/>
      <c r="K55" s="49"/>
      <c r="L55" s="49"/>
      <c r="M55" s="49"/>
      <c r="N55" s="49"/>
      <c r="O55" s="49"/>
      <c r="P55" s="49"/>
      <c r="Q55" s="49"/>
      <c r="R55" s="304"/>
      <c r="S55" s="310"/>
      <c r="T55" s="84"/>
      <c r="U55" s="114"/>
      <c r="V55" s="388">
        <v>0</v>
      </c>
      <c r="X55" s="19" t="s">
        <v>181</v>
      </c>
      <c r="Y55" s="381">
        <v>43617</v>
      </c>
      <c r="Z55" s="381">
        <v>43983</v>
      </c>
      <c r="AA55" s="354"/>
      <c r="AB55" s="389">
        <v>100</v>
      </c>
      <c r="AC55" s="389">
        <v>0</v>
      </c>
      <c r="AD55" s="389">
        <v>100</v>
      </c>
      <c r="AE55" s="468" t="s">
        <v>227</v>
      </c>
      <c r="AF55" s="469"/>
      <c r="AG55" s="469"/>
      <c r="AH55" s="470"/>
      <c r="AI55" s="56">
        <v>43617</v>
      </c>
      <c r="AJ55" s="381">
        <v>43983</v>
      </c>
      <c r="AK55" s="262"/>
      <c r="AL55" s="205" t="s">
        <v>227</v>
      </c>
      <c r="AM55" s="263"/>
      <c r="AN55" s="238"/>
      <c r="AO55" s="381">
        <v>43617</v>
      </c>
      <c r="AP55" s="381">
        <v>43983</v>
      </c>
      <c r="AQ55" s="204" t="s">
        <v>217</v>
      </c>
      <c r="AR55" s="382" t="s">
        <v>237</v>
      </c>
      <c r="AS55" s="382" t="s">
        <v>238</v>
      </c>
      <c r="AT55" s="383">
        <v>1</v>
      </c>
      <c r="AU55" s="91" t="s">
        <v>330</v>
      </c>
    </row>
    <row r="56" spans="1:47" s="1" customFormat="1" ht="50.25" customHeight="1" x14ac:dyDescent="0.2">
      <c r="A56" s="459"/>
      <c r="B56" s="459"/>
      <c r="C56" s="461"/>
      <c r="D56" s="76" t="s">
        <v>214</v>
      </c>
      <c r="E56" s="45">
        <v>43617</v>
      </c>
      <c r="F56" s="45">
        <v>43983</v>
      </c>
      <c r="G56" s="183">
        <v>43617</v>
      </c>
      <c r="H56" s="46" t="s">
        <v>215</v>
      </c>
      <c r="I56" s="184" t="s">
        <v>216</v>
      </c>
      <c r="J56" s="159" t="s">
        <v>355</v>
      </c>
      <c r="K56" s="390" t="s">
        <v>356</v>
      </c>
      <c r="L56" s="395" t="s">
        <v>227</v>
      </c>
      <c r="M56" s="183" t="s">
        <v>227</v>
      </c>
      <c r="N56" s="183" t="s">
        <v>220</v>
      </c>
      <c r="O56" s="46" t="s">
        <v>257</v>
      </c>
      <c r="P56" s="183" t="s">
        <v>266</v>
      </c>
      <c r="Q56" s="183" t="s">
        <v>274</v>
      </c>
      <c r="R56" s="393" t="s">
        <v>223</v>
      </c>
      <c r="S56" s="298" t="s">
        <v>227</v>
      </c>
      <c r="T56" s="80" t="s">
        <v>227</v>
      </c>
      <c r="U56" s="80" t="s">
        <v>227</v>
      </c>
      <c r="V56" s="388">
        <v>0</v>
      </c>
      <c r="W56" s="78" t="s">
        <v>178</v>
      </c>
      <c r="X56" s="32" t="s">
        <v>182</v>
      </c>
      <c r="Y56" s="381">
        <v>43617</v>
      </c>
      <c r="Z56" s="381">
        <v>43983</v>
      </c>
      <c r="AA56" s="354"/>
      <c r="AB56" s="394">
        <v>100</v>
      </c>
      <c r="AC56" s="394">
        <v>0</v>
      </c>
      <c r="AD56" s="394">
        <v>100</v>
      </c>
      <c r="AE56" s="468" t="s">
        <v>227</v>
      </c>
      <c r="AF56" s="469"/>
      <c r="AG56" s="469"/>
      <c r="AH56" s="470"/>
      <c r="AI56" s="56">
        <v>43617</v>
      </c>
      <c r="AJ56" s="381">
        <v>43983</v>
      </c>
      <c r="AK56" s="262"/>
      <c r="AL56" s="205" t="s">
        <v>227</v>
      </c>
      <c r="AM56" s="263"/>
      <c r="AN56" s="238"/>
      <c r="AO56" s="381">
        <v>43617</v>
      </c>
      <c r="AP56" s="381">
        <v>43983</v>
      </c>
      <c r="AQ56" s="204" t="s">
        <v>217</v>
      </c>
      <c r="AR56" s="382" t="s">
        <v>237</v>
      </c>
      <c r="AS56" s="382" t="s">
        <v>238</v>
      </c>
      <c r="AT56" s="383">
        <v>1</v>
      </c>
      <c r="AU56" s="382" t="s">
        <v>227</v>
      </c>
    </row>
    <row r="57" spans="1:47" x14ac:dyDescent="0.2">
      <c r="K57" s="79"/>
    </row>
  </sheetData>
  <mergeCells count="38">
    <mergeCell ref="A42:A56"/>
    <mergeCell ref="B42:B56"/>
    <mergeCell ref="C42:C56"/>
    <mergeCell ref="AE46:AH46"/>
    <mergeCell ref="AE54:AH54"/>
    <mergeCell ref="AE55:AH55"/>
    <mergeCell ref="AE56:AH56"/>
    <mergeCell ref="A27:A41"/>
    <mergeCell ref="B27:B41"/>
    <mergeCell ref="C27:C41"/>
    <mergeCell ref="AE31:AH31"/>
    <mergeCell ref="AE39:AH39"/>
    <mergeCell ref="AE40:AH40"/>
    <mergeCell ref="AE41:AH41"/>
    <mergeCell ref="X1:AA1"/>
    <mergeCell ref="AC1:AD1"/>
    <mergeCell ref="AE1:AH1"/>
    <mergeCell ref="AK1:AP1"/>
    <mergeCell ref="A3:A11"/>
    <mergeCell ref="B3:B11"/>
    <mergeCell ref="C3:C11"/>
    <mergeCell ref="AE7:AH7"/>
    <mergeCell ref="AE9:AH9"/>
    <mergeCell ref="A1:A2"/>
    <mergeCell ref="B1:B2"/>
    <mergeCell ref="C1:C2"/>
    <mergeCell ref="E1:E2"/>
    <mergeCell ref="F1:F2"/>
    <mergeCell ref="G1:G2"/>
    <mergeCell ref="AE10:AH10"/>
    <mergeCell ref="AE11:AH11"/>
    <mergeCell ref="A12:A26"/>
    <mergeCell ref="B12:B26"/>
    <mergeCell ref="C12:C26"/>
    <mergeCell ref="AE16:AH16"/>
    <mergeCell ref="AE24:AH24"/>
    <mergeCell ref="AE25:AH25"/>
    <mergeCell ref="AE26:AH2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4"/>
  <sheetViews>
    <sheetView topLeftCell="AC1" workbookViewId="0">
      <selection activeCell="AQ5" sqref="AQ5"/>
    </sheetView>
  </sheetViews>
  <sheetFormatPr defaultRowHeight="12" x14ac:dyDescent="0.2"/>
  <cols>
    <col min="3" max="3" width="18.1640625" customWidth="1"/>
    <col min="4" max="4" width="22" customWidth="1"/>
    <col min="5" max="5" width="14.83203125" customWidth="1"/>
    <col min="6" max="6" width="15" customWidth="1"/>
    <col min="7" max="7" width="14.33203125" customWidth="1"/>
    <col min="8" max="8" width="13.5" customWidth="1"/>
    <col min="9" max="9" width="20.33203125" customWidth="1"/>
    <col min="10" max="10" width="27.83203125" customWidth="1"/>
    <col min="11" max="11" width="18.1640625" customWidth="1"/>
    <col min="12" max="13" width="12.5" customWidth="1"/>
    <col min="14" max="14" width="17.1640625" customWidth="1"/>
    <col min="15" max="15" width="12.5" customWidth="1"/>
    <col min="16" max="16" width="15.5" customWidth="1"/>
    <col min="17" max="20" width="12.5" customWidth="1"/>
    <col min="21" max="21" width="14.1640625" customWidth="1"/>
    <col min="22" max="22" width="29.5" customWidth="1"/>
    <col min="23" max="23" width="9.83203125" bestFit="1" customWidth="1"/>
    <col min="24" max="24" width="12.1640625" customWidth="1"/>
    <col min="26" max="26" width="19.5" customWidth="1"/>
    <col min="27" max="27" width="14.33203125" style="38" customWidth="1"/>
    <col min="28" max="28" width="16.83203125" customWidth="1"/>
    <col min="29" max="29" width="12.5" bestFit="1" customWidth="1"/>
    <col min="30" max="30" width="11.33203125" customWidth="1"/>
    <col min="31" max="31" width="12.6640625" customWidth="1"/>
    <col min="32" max="32" width="12.33203125" customWidth="1"/>
    <col min="33" max="34" width="10" bestFit="1" customWidth="1"/>
    <col min="36" max="36" width="11.83203125" customWidth="1"/>
    <col min="37" max="37" width="10.6640625" customWidth="1"/>
    <col min="38" max="38" width="11.5" customWidth="1"/>
    <col min="39" max="39" width="11.33203125" customWidth="1"/>
    <col min="40" max="40" width="10" bestFit="1" customWidth="1"/>
    <col min="41" max="44" width="11.83203125" customWidth="1"/>
    <col min="45" max="45" width="25.83203125" customWidth="1"/>
  </cols>
  <sheetData>
    <row r="1" spans="1:45" s="1" customFormat="1" ht="14.25" thickTop="1" thickBot="1" x14ac:dyDescent="0.25">
      <c r="A1" s="452" t="s">
        <v>24</v>
      </c>
      <c r="B1" s="454" t="s">
        <v>25</v>
      </c>
      <c r="C1" s="456" t="s">
        <v>26</v>
      </c>
      <c r="D1" s="58"/>
      <c r="E1" s="456" t="s">
        <v>27</v>
      </c>
      <c r="F1" s="458" t="s">
        <v>28</v>
      </c>
      <c r="G1" s="458" t="s">
        <v>29</v>
      </c>
      <c r="H1" s="59"/>
      <c r="I1" s="59"/>
      <c r="J1" s="59"/>
      <c r="K1" s="59"/>
      <c r="L1" s="59"/>
      <c r="M1" s="59"/>
      <c r="N1" s="62"/>
      <c r="O1" s="60"/>
      <c r="P1" s="61" t="s">
        <v>191</v>
      </c>
      <c r="Q1" s="61"/>
      <c r="R1" s="398"/>
      <c r="S1" s="399" t="s">
        <v>332</v>
      </c>
      <c r="T1" s="398"/>
      <c r="U1" s="397"/>
      <c r="V1" s="441" t="s">
        <v>30</v>
      </c>
      <c r="W1" s="441"/>
      <c r="X1" s="441"/>
      <c r="Y1" s="441"/>
      <c r="Z1" s="69"/>
      <c r="AA1" s="442" t="s">
        <v>31</v>
      </c>
      <c r="AB1" s="443"/>
      <c r="AC1" s="441" t="s">
        <v>32</v>
      </c>
      <c r="AD1" s="441"/>
      <c r="AE1" s="441"/>
      <c r="AF1" s="441"/>
      <c r="AG1" s="397"/>
      <c r="AH1" s="397"/>
      <c r="AI1" s="441" t="s">
        <v>33</v>
      </c>
      <c r="AJ1" s="441"/>
      <c r="AK1" s="441"/>
      <c r="AL1" s="441"/>
      <c r="AM1" s="445"/>
      <c r="AN1" s="445"/>
      <c r="AO1" s="69"/>
      <c r="AP1" s="69"/>
      <c r="AQ1" s="69" t="s">
        <v>249</v>
      </c>
      <c r="AR1" s="69"/>
      <c r="AS1" s="69"/>
    </row>
    <row r="2" spans="1:45" s="1" customFormat="1" ht="38.25" x14ac:dyDescent="0.2">
      <c r="A2" s="453"/>
      <c r="B2" s="455"/>
      <c r="C2" s="457"/>
      <c r="D2" s="58" t="s">
        <v>205</v>
      </c>
      <c r="E2" s="457"/>
      <c r="F2" s="458"/>
      <c r="G2" s="458"/>
      <c r="H2" s="59" t="s">
        <v>202</v>
      </c>
      <c r="I2" s="59" t="s">
        <v>195</v>
      </c>
      <c r="J2" s="59" t="s">
        <v>197</v>
      </c>
      <c r="K2" s="59" t="s">
        <v>198</v>
      </c>
      <c r="L2" s="59" t="s">
        <v>199</v>
      </c>
      <c r="M2" s="59" t="s">
        <v>200</v>
      </c>
      <c r="N2" s="67" t="s">
        <v>192</v>
      </c>
      <c r="O2" s="6" t="s">
        <v>206</v>
      </c>
      <c r="P2" s="399" t="s">
        <v>64</v>
      </c>
      <c r="Q2" s="399" t="s">
        <v>194</v>
      </c>
      <c r="R2" s="399" t="s">
        <v>333</v>
      </c>
      <c r="S2" s="399" t="s">
        <v>334</v>
      </c>
      <c r="T2" s="399" t="s">
        <v>335</v>
      </c>
      <c r="U2" s="400" t="s">
        <v>171</v>
      </c>
      <c r="V2" s="399" t="s">
        <v>34</v>
      </c>
      <c r="W2" s="399" t="s">
        <v>35</v>
      </c>
      <c r="X2" s="399" t="s">
        <v>36</v>
      </c>
      <c r="Y2" s="399" t="s">
        <v>37</v>
      </c>
      <c r="Z2" s="399" t="s">
        <v>212</v>
      </c>
      <c r="AA2" s="37" t="s">
        <v>38</v>
      </c>
      <c r="AB2" s="5" t="s">
        <v>39</v>
      </c>
      <c r="AC2" s="399" t="s">
        <v>41</v>
      </c>
      <c r="AD2" s="399" t="s">
        <v>42</v>
      </c>
      <c r="AE2" s="399" t="s">
        <v>43</v>
      </c>
      <c r="AF2" s="399" t="s">
        <v>44</v>
      </c>
      <c r="AG2" s="399" t="s">
        <v>208</v>
      </c>
      <c r="AH2" s="399" t="s">
        <v>209</v>
      </c>
      <c r="AI2" s="399" t="s">
        <v>41</v>
      </c>
      <c r="AJ2" s="399" t="s">
        <v>42</v>
      </c>
      <c r="AK2" s="399" t="s">
        <v>45</v>
      </c>
      <c r="AL2" s="399" t="s">
        <v>46</v>
      </c>
      <c r="AM2" s="6" t="s">
        <v>35</v>
      </c>
      <c r="AN2" s="6" t="s">
        <v>209</v>
      </c>
      <c r="AO2" s="6" t="s">
        <v>211</v>
      </c>
      <c r="AP2" s="6" t="s">
        <v>234</v>
      </c>
      <c r="AQ2" s="6" t="s">
        <v>235</v>
      </c>
      <c r="AR2" s="293" t="s">
        <v>236</v>
      </c>
      <c r="AS2" s="335" t="s">
        <v>296</v>
      </c>
    </row>
    <row r="3" spans="1:45" s="1" customFormat="1" x14ac:dyDescent="0.2">
      <c r="A3" s="459" t="s">
        <v>392</v>
      </c>
      <c r="B3" s="459" t="s">
        <v>156</v>
      </c>
      <c r="C3" s="461" t="s">
        <v>364</v>
      </c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304"/>
      <c r="R3" s="310"/>
      <c r="S3" s="84"/>
      <c r="T3" s="84"/>
      <c r="U3" s="46"/>
      <c r="V3" s="206" t="s">
        <v>160</v>
      </c>
      <c r="W3" s="404">
        <v>43619</v>
      </c>
      <c r="X3" s="404">
        <v>43985</v>
      </c>
      <c r="Y3" s="354"/>
      <c r="Z3" s="394">
        <v>547</v>
      </c>
      <c r="AA3" s="394">
        <v>547</v>
      </c>
      <c r="AB3" s="360">
        <v>547</v>
      </c>
      <c r="AC3" s="34">
        <v>222950</v>
      </c>
      <c r="AD3" s="32" t="s">
        <v>226</v>
      </c>
      <c r="AE3" s="32" t="s">
        <v>228</v>
      </c>
      <c r="AF3" s="32" t="s">
        <v>224</v>
      </c>
      <c r="AG3" s="404">
        <v>43619</v>
      </c>
      <c r="AH3" s="404">
        <v>43985</v>
      </c>
      <c r="AI3" s="34">
        <v>250</v>
      </c>
      <c r="AJ3" s="32" t="s">
        <v>226</v>
      </c>
      <c r="AK3" s="32" t="s">
        <v>228</v>
      </c>
      <c r="AL3" s="32" t="s">
        <v>229</v>
      </c>
      <c r="AM3" s="404">
        <v>43619</v>
      </c>
      <c r="AN3" s="404">
        <v>43985</v>
      </c>
      <c r="AO3" s="204" t="s">
        <v>217</v>
      </c>
      <c r="AP3" s="402" t="s">
        <v>237</v>
      </c>
      <c r="AQ3" s="402" t="s">
        <v>238</v>
      </c>
      <c r="AR3" s="401">
        <v>1</v>
      </c>
      <c r="AS3" s="392" t="s">
        <v>360</v>
      </c>
    </row>
    <row r="4" spans="1:45" s="1" customFormat="1" x14ac:dyDescent="0.2">
      <c r="A4" s="459"/>
      <c r="B4" s="459"/>
      <c r="C4" s="461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304"/>
      <c r="R4" s="310"/>
      <c r="S4" s="84"/>
      <c r="T4" s="84"/>
      <c r="U4" s="46"/>
      <c r="V4" s="206" t="s">
        <v>161</v>
      </c>
      <c r="W4" s="404">
        <v>43619</v>
      </c>
      <c r="X4" s="404">
        <v>43985</v>
      </c>
      <c r="Y4" s="354"/>
      <c r="Z4" s="394">
        <v>441</v>
      </c>
      <c r="AA4" s="394">
        <v>441</v>
      </c>
      <c r="AB4" s="360">
        <v>441</v>
      </c>
      <c r="AC4" s="34">
        <v>100000</v>
      </c>
      <c r="AD4" s="32" t="s">
        <v>226</v>
      </c>
      <c r="AE4" s="32" t="s">
        <v>225</v>
      </c>
      <c r="AF4" s="32" t="s">
        <v>224</v>
      </c>
      <c r="AG4" s="404">
        <v>43619</v>
      </c>
      <c r="AH4" s="404">
        <v>43985</v>
      </c>
      <c r="AI4" s="34">
        <v>250</v>
      </c>
      <c r="AJ4" s="32" t="s">
        <v>226</v>
      </c>
      <c r="AK4" s="32" t="s">
        <v>230</v>
      </c>
      <c r="AL4" s="32" t="s">
        <v>224</v>
      </c>
      <c r="AM4" s="404">
        <v>43619</v>
      </c>
      <c r="AN4" s="404">
        <v>43985</v>
      </c>
      <c r="AO4" s="204" t="s">
        <v>217</v>
      </c>
      <c r="AP4" s="402" t="s">
        <v>237</v>
      </c>
      <c r="AQ4" s="402" t="s">
        <v>238</v>
      </c>
      <c r="AR4" s="401">
        <v>1</v>
      </c>
      <c r="AS4" s="91" t="s">
        <v>358</v>
      </c>
    </row>
    <row r="5" spans="1:45" s="1" customFormat="1" ht="50.25" customHeight="1" x14ac:dyDescent="0.2">
      <c r="A5" s="459"/>
      <c r="B5" s="459"/>
      <c r="C5" s="461"/>
      <c r="D5" s="76" t="s">
        <v>214</v>
      </c>
      <c r="E5" s="45">
        <v>43619</v>
      </c>
      <c r="F5" s="45">
        <v>43985</v>
      </c>
      <c r="G5" s="45">
        <v>43619</v>
      </c>
      <c r="H5" s="45" t="s">
        <v>215</v>
      </c>
      <c r="I5" s="89" t="s">
        <v>216</v>
      </c>
      <c r="J5" s="45" t="s">
        <v>365</v>
      </c>
      <c r="K5" s="184" t="s">
        <v>366</v>
      </c>
      <c r="L5" s="212">
        <v>111110</v>
      </c>
      <c r="M5" s="412">
        <v>116</v>
      </c>
      <c r="N5" s="46" t="s">
        <v>368</v>
      </c>
      <c r="O5" s="46" t="s">
        <v>369</v>
      </c>
      <c r="P5" s="46" t="s">
        <v>266</v>
      </c>
      <c r="Q5" s="408" t="s">
        <v>223</v>
      </c>
      <c r="R5" s="298" t="s">
        <v>227</v>
      </c>
      <c r="S5" s="80" t="s">
        <v>227</v>
      </c>
      <c r="T5" s="80" t="s">
        <v>227</v>
      </c>
      <c r="U5" s="407" t="s">
        <v>159</v>
      </c>
      <c r="V5" s="41" t="s">
        <v>162</v>
      </c>
      <c r="W5" s="404">
        <v>43619</v>
      </c>
      <c r="X5" s="404">
        <v>43985</v>
      </c>
      <c r="Y5" s="354"/>
      <c r="Z5" s="394">
        <v>14</v>
      </c>
      <c r="AA5" s="394">
        <v>14</v>
      </c>
      <c r="AB5" s="360">
        <v>14</v>
      </c>
      <c r="AC5" s="34">
        <v>5000</v>
      </c>
      <c r="AD5" s="32" t="s">
        <v>226</v>
      </c>
      <c r="AE5" s="32" t="s">
        <v>225</v>
      </c>
      <c r="AF5" s="32" t="s">
        <v>224</v>
      </c>
      <c r="AG5" s="404">
        <v>43619</v>
      </c>
      <c r="AH5" s="404">
        <v>43985</v>
      </c>
      <c r="AI5" s="475" t="s">
        <v>227</v>
      </c>
      <c r="AJ5" s="476"/>
      <c r="AK5" s="476"/>
      <c r="AL5" s="477"/>
      <c r="AM5" s="404">
        <v>43619</v>
      </c>
      <c r="AN5" s="404">
        <v>43985</v>
      </c>
      <c r="AO5" s="204" t="s">
        <v>217</v>
      </c>
      <c r="AP5" s="402" t="s">
        <v>237</v>
      </c>
      <c r="AQ5" s="402" t="s">
        <v>238</v>
      </c>
      <c r="AR5" s="401">
        <v>1</v>
      </c>
      <c r="AS5" s="91" t="s">
        <v>329</v>
      </c>
    </row>
    <row r="6" spans="1:45" s="1" customFormat="1" x14ac:dyDescent="0.2">
      <c r="A6" s="459" t="s">
        <v>400</v>
      </c>
      <c r="B6" s="459" t="s">
        <v>157</v>
      </c>
      <c r="C6" s="461" t="s">
        <v>370</v>
      </c>
      <c r="D6" s="49"/>
      <c r="E6" s="49"/>
      <c r="F6" s="49"/>
      <c r="G6" s="49"/>
      <c r="H6" s="49"/>
      <c r="I6" s="49"/>
      <c r="J6" s="49"/>
      <c r="K6" s="403"/>
      <c r="L6" s="93"/>
      <c r="M6" s="93"/>
      <c r="N6" s="93"/>
      <c r="O6" s="410"/>
      <c r="P6" s="409"/>
      <c r="Q6" s="410"/>
      <c r="R6" s="310"/>
      <c r="S6" s="84"/>
      <c r="T6" s="84"/>
      <c r="U6" s="46"/>
      <c r="V6" s="206" t="s">
        <v>160</v>
      </c>
      <c r="W6" s="404">
        <v>43619</v>
      </c>
      <c r="X6" s="404">
        <v>43985</v>
      </c>
      <c r="Y6" s="354"/>
      <c r="Z6" s="394">
        <v>547</v>
      </c>
      <c r="AA6" s="394">
        <v>0</v>
      </c>
      <c r="AB6" s="360">
        <v>547</v>
      </c>
      <c r="AC6" s="34">
        <v>222950</v>
      </c>
      <c r="AD6" s="32" t="s">
        <v>226</v>
      </c>
      <c r="AE6" s="32" t="s">
        <v>228</v>
      </c>
      <c r="AF6" s="32" t="s">
        <v>224</v>
      </c>
      <c r="AG6" s="404">
        <v>43619</v>
      </c>
      <c r="AH6" s="404">
        <v>43985</v>
      </c>
      <c r="AI6" s="34">
        <v>250</v>
      </c>
      <c r="AJ6" s="32" t="s">
        <v>226</v>
      </c>
      <c r="AK6" s="32" t="s">
        <v>228</v>
      </c>
      <c r="AL6" s="32" t="s">
        <v>229</v>
      </c>
      <c r="AM6" s="404">
        <v>43619</v>
      </c>
      <c r="AN6" s="404">
        <v>43985</v>
      </c>
      <c r="AO6" s="204" t="s">
        <v>217</v>
      </c>
      <c r="AP6" s="405" t="s">
        <v>237</v>
      </c>
      <c r="AQ6" s="405" t="s">
        <v>238</v>
      </c>
      <c r="AR6" s="406">
        <v>1</v>
      </c>
      <c r="AS6" s="392" t="s">
        <v>360</v>
      </c>
    </row>
    <row r="7" spans="1:45" s="1" customFormat="1" x14ac:dyDescent="0.2">
      <c r="A7" s="459"/>
      <c r="B7" s="459"/>
      <c r="C7" s="461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304"/>
      <c r="R7" s="310"/>
      <c r="S7" s="84"/>
      <c r="T7" s="84"/>
      <c r="U7" s="46"/>
      <c r="V7" s="206" t="s">
        <v>161</v>
      </c>
      <c r="W7" s="404">
        <v>43619</v>
      </c>
      <c r="X7" s="404">
        <v>43985</v>
      </c>
      <c r="Y7" s="354"/>
      <c r="Z7" s="394">
        <v>503</v>
      </c>
      <c r="AA7" s="394">
        <v>493</v>
      </c>
      <c r="AB7" s="360">
        <v>52</v>
      </c>
      <c r="AC7" s="34">
        <v>100000</v>
      </c>
      <c r="AD7" s="32" t="s">
        <v>226</v>
      </c>
      <c r="AE7" s="32" t="s">
        <v>225</v>
      </c>
      <c r="AF7" s="32" t="s">
        <v>224</v>
      </c>
      <c r="AG7" s="404">
        <v>43619</v>
      </c>
      <c r="AH7" s="404">
        <v>43985</v>
      </c>
      <c r="AI7" s="34">
        <v>250</v>
      </c>
      <c r="AJ7" s="32" t="s">
        <v>226</v>
      </c>
      <c r="AK7" s="32" t="s">
        <v>230</v>
      </c>
      <c r="AL7" s="32" t="s">
        <v>224</v>
      </c>
      <c r="AM7" s="404">
        <v>43619</v>
      </c>
      <c r="AN7" s="404">
        <v>43985</v>
      </c>
      <c r="AO7" s="204" t="s">
        <v>217</v>
      </c>
      <c r="AP7" s="405" t="s">
        <v>237</v>
      </c>
      <c r="AQ7" s="405" t="s">
        <v>238</v>
      </c>
      <c r="AR7" s="406">
        <v>1</v>
      </c>
      <c r="AS7" s="91" t="s">
        <v>358</v>
      </c>
    </row>
    <row r="8" spans="1:45" s="1" customFormat="1" ht="50.25" customHeight="1" x14ac:dyDescent="0.2">
      <c r="A8" s="459"/>
      <c r="B8" s="459"/>
      <c r="C8" s="461"/>
      <c r="D8" s="76" t="s">
        <v>214</v>
      </c>
      <c r="E8" s="45">
        <v>43680</v>
      </c>
      <c r="F8" s="45">
        <v>43985</v>
      </c>
      <c r="G8" s="45">
        <v>43680</v>
      </c>
      <c r="H8" s="45" t="s">
        <v>215</v>
      </c>
      <c r="I8" s="89" t="s">
        <v>216</v>
      </c>
      <c r="J8" s="45" t="s">
        <v>365</v>
      </c>
      <c r="K8" s="184" t="s">
        <v>366</v>
      </c>
      <c r="L8" s="212">
        <v>111110</v>
      </c>
      <c r="M8" s="412">
        <v>116</v>
      </c>
      <c r="N8" s="46" t="s">
        <v>368</v>
      </c>
      <c r="O8" s="183" t="s">
        <v>369</v>
      </c>
      <c r="P8" s="46" t="s">
        <v>266</v>
      </c>
      <c r="Q8" s="393" t="s">
        <v>223</v>
      </c>
      <c r="R8" s="298" t="s">
        <v>227</v>
      </c>
      <c r="S8" s="80" t="s">
        <v>227</v>
      </c>
      <c r="T8" s="80" t="s">
        <v>227</v>
      </c>
      <c r="U8" s="407" t="s">
        <v>159</v>
      </c>
      <c r="V8" s="411" t="s">
        <v>162</v>
      </c>
      <c r="W8" s="404">
        <v>43619</v>
      </c>
      <c r="X8" s="404">
        <v>43985</v>
      </c>
      <c r="Y8" s="354"/>
      <c r="Z8" s="394">
        <v>14</v>
      </c>
      <c r="AA8" s="394">
        <v>0</v>
      </c>
      <c r="AB8" s="360">
        <v>14</v>
      </c>
      <c r="AC8" s="34">
        <v>5000</v>
      </c>
      <c r="AD8" s="32" t="s">
        <v>226</v>
      </c>
      <c r="AE8" s="32" t="s">
        <v>225</v>
      </c>
      <c r="AF8" s="32" t="s">
        <v>224</v>
      </c>
      <c r="AG8" s="404">
        <v>43619</v>
      </c>
      <c r="AH8" s="404">
        <v>43985</v>
      </c>
      <c r="AI8" s="475" t="s">
        <v>227</v>
      </c>
      <c r="AJ8" s="476"/>
      <c r="AK8" s="476"/>
      <c r="AL8" s="477"/>
      <c r="AM8" s="404">
        <v>43619</v>
      </c>
      <c r="AN8" s="404">
        <v>43985</v>
      </c>
      <c r="AO8" s="204" t="s">
        <v>217</v>
      </c>
      <c r="AP8" s="405" t="s">
        <v>237</v>
      </c>
      <c r="AQ8" s="405" t="s">
        <v>238</v>
      </c>
      <c r="AR8" s="406">
        <v>1</v>
      </c>
      <c r="AS8" s="91" t="s">
        <v>329</v>
      </c>
    </row>
    <row r="9" spans="1:45" s="1" customFormat="1" x14ac:dyDescent="0.2">
      <c r="A9" s="459" t="s">
        <v>401</v>
      </c>
      <c r="B9" s="459" t="s">
        <v>158</v>
      </c>
      <c r="C9" s="461" t="s">
        <v>372</v>
      </c>
      <c r="D9" s="49"/>
      <c r="E9" s="49"/>
      <c r="F9" s="49"/>
      <c r="G9" s="49"/>
      <c r="H9" s="49"/>
      <c r="I9" s="49"/>
      <c r="J9" s="49"/>
      <c r="K9" s="403"/>
      <c r="L9" s="93"/>
      <c r="M9" s="93"/>
      <c r="N9" s="93"/>
      <c r="O9" s="410"/>
      <c r="P9" s="409"/>
      <c r="Q9" s="410"/>
      <c r="R9" s="310"/>
      <c r="S9" s="84"/>
      <c r="T9" s="84"/>
      <c r="U9" s="46"/>
      <c r="V9" s="206" t="s">
        <v>160</v>
      </c>
      <c r="W9" s="404">
        <v>43619</v>
      </c>
      <c r="X9" s="404">
        <v>43985</v>
      </c>
      <c r="Y9" s="354"/>
      <c r="Z9" s="394">
        <v>547</v>
      </c>
      <c r="AA9" s="394">
        <v>0</v>
      </c>
      <c r="AB9" s="360">
        <v>547</v>
      </c>
      <c r="AC9" s="34">
        <v>222950</v>
      </c>
      <c r="AD9" s="32" t="s">
        <v>226</v>
      </c>
      <c r="AE9" s="32" t="s">
        <v>228</v>
      </c>
      <c r="AF9" s="32" t="s">
        <v>224</v>
      </c>
      <c r="AG9" s="404">
        <v>43619</v>
      </c>
      <c r="AH9" s="404">
        <v>43985</v>
      </c>
      <c r="AI9" s="34">
        <v>250</v>
      </c>
      <c r="AJ9" s="32" t="s">
        <v>226</v>
      </c>
      <c r="AK9" s="32" t="s">
        <v>228</v>
      </c>
      <c r="AL9" s="32" t="s">
        <v>229</v>
      </c>
      <c r="AM9" s="404">
        <v>43619</v>
      </c>
      <c r="AN9" s="404">
        <v>43985</v>
      </c>
      <c r="AO9" s="204" t="s">
        <v>217</v>
      </c>
      <c r="AP9" s="405" t="s">
        <v>237</v>
      </c>
      <c r="AQ9" s="405" t="s">
        <v>238</v>
      </c>
      <c r="AR9" s="406">
        <v>1</v>
      </c>
      <c r="AS9" s="392" t="s">
        <v>360</v>
      </c>
    </row>
    <row r="10" spans="1:45" s="1" customFormat="1" x14ac:dyDescent="0.2">
      <c r="A10" s="459"/>
      <c r="B10" s="459"/>
      <c r="C10" s="461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304"/>
      <c r="R10" s="310"/>
      <c r="S10" s="84"/>
      <c r="T10" s="84"/>
      <c r="U10" s="46"/>
      <c r="V10" s="206" t="s">
        <v>161</v>
      </c>
      <c r="W10" s="404">
        <v>43619</v>
      </c>
      <c r="X10" s="404">
        <v>43985</v>
      </c>
      <c r="Y10" s="354"/>
      <c r="Z10" s="394">
        <v>441</v>
      </c>
      <c r="AA10" s="394">
        <v>-52</v>
      </c>
      <c r="AB10" s="360">
        <v>441</v>
      </c>
      <c r="AC10" s="34">
        <v>100000</v>
      </c>
      <c r="AD10" s="32" t="s">
        <v>226</v>
      </c>
      <c r="AE10" s="32" t="s">
        <v>225</v>
      </c>
      <c r="AF10" s="32" t="s">
        <v>224</v>
      </c>
      <c r="AG10" s="404">
        <v>43619</v>
      </c>
      <c r="AH10" s="404">
        <v>43985</v>
      </c>
      <c r="AI10" s="34">
        <v>250</v>
      </c>
      <c r="AJ10" s="32" t="s">
        <v>226</v>
      </c>
      <c r="AK10" s="32" t="s">
        <v>230</v>
      </c>
      <c r="AL10" s="32" t="s">
        <v>224</v>
      </c>
      <c r="AM10" s="404">
        <v>43619</v>
      </c>
      <c r="AN10" s="404">
        <v>43985</v>
      </c>
      <c r="AO10" s="204" t="s">
        <v>217</v>
      </c>
      <c r="AP10" s="405" t="s">
        <v>237</v>
      </c>
      <c r="AQ10" s="405" t="s">
        <v>238</v>
      </c>
      <c r="AR10" s="406">
        <v>1</v>
      </c>
      <c r="AS10" s="91" t="s">
        <v>358</v>
      </c>
    </row>
    <row r="11" spans="1:45" s="1" customFormat="1" ht="50.25" customHeight="1" x14ac:dyDescent="0.2">
      <c r="A11" s="459"/>
      <c r="B11" s="459"/>
      <c r="C11" s="461"/>
      <c r="D11" s="76" t="s">
        <v>214</v>
      </c>
      <c r="E11" s="45">
        <v>43680</v>
      </c>
      <c r="F11" s="45">
        <v>43985</v>
      </c>
      <c r="G11" s="45">
        <v>43680</v>
      </c>
      <c r="H11" s="45" t="s">
        <v>215</v>
      </c>
      <c r="I11" s="89" t="s">
        <v>216</v>
      </c>
      <c r="J11" s="45" t="s">
        <v>365</v>
      </c>
      <c r="K11" s="184" t="s">
        <v>366</v>
      </c>
      <c r="L11" s="212">
        <v>111110</v>
      </c>
      <c r="M11" s="412">
        <v>116</v>
      </c>
      <c r="N11" s="183" t="s">
        <v>368</v>
      </c>
      <c r="O11" s="183" t="s">
        <v>369</v>
      </c>
      <c r="P11" s="46" t="s">
        <v>266</v>
      </c>
      <c r="Q11" s="393" t="s">
        <v>223</v>
      </c>
      <c r="R11" s="298" t="s">
        <v>227</v>
      </c>
      <c r="S11" s="80" t="s">
        <v>227</v>
      </c>
      <c r="T11" s="80" t="s">
        <v>227</v>
      </c>
      <c r="U11" s="407" t="s">
        <v>159</v>
      </c>
      <c r="V11" s="411" t="s">
        <v>162</v>
      </c>
      <c r="W11" s="404">
        <v>43619</v>
      </c>
      <c r="X11" s="404">
        <v>43985</v>
      </c>
      <c r="Y11" s="354"/>
      <c r="Z11" s="394">
        <v>14</v>
      </c>
      <c r="AA11" s="394">
        <v>0</v>
      </c>
      <c r="AB11" s="360">
        <v>14</v>
      </c>
      <c r="AC11" s="34">
        <v>5000</v>
      </c>
      <c r="AD11" s="32" t="s">
        <v>226</v>
      </c>
      <c r="AE11" s="32" t="s">
        <v>225</v>
      </c>
      <c r="AF11" s="32" t="s">
        <v>224</v>
      </c>
      <c r="AG11" s="404">
        <v>43619</v>
      </c>
      <c r="AH11" s="404">
        <v>43985</v>
      </c>
      <c r="AI11" s="475" t="s">
        <v>227</v>
      </c>
      <c r="AJ11" s="476"/>
      <c r="AK11" s="476"/>
      <c r="AL11" s="477"/>
      <c r="AM11" s="404">
        <v>43619</v>
      </c>
      <c r="AN11" s="404">
        <v>43985</v>
      </c>
      <c r="AO11" s="204" t="s">
        <v>217</v>
      </c>
      <c r="AP11" s="405" t="s">
        <v>237</v>
      </c>
      <c r="AQ11" s="405" t="s">
        <v>238</v>
      </c>
      <c r="AR11" s="406">
        <v>1</v>
      </c>
      <c r="AS11" s="91" t="s">
        <v>329</v>
      </c>
    </row>
    <row r="12" spans="1:45" s="1" customFormat="1" x14ac:dyDescent="0.2">
      <c r="A12" s="459" t="s">
        <v>402</v>
      </c>
      <c r="B12" s="459" t="s">
        <v>240</v>
      </c>
      <c r="C12" s="461" t="s">
        <v>371</v>
      </c>
      <c r="D12" s="49"/>
      <c r="E12" s="49"/>
      <c r="F12" s="49"/>
      <c r="G12" s="49"/>
      <c r="H12" s="49"/>
      <c r="I12" s="49"/>
      <c r="J12" s="49"/>
      <c r="K12" s="403"/>
      <c r="L12" s="93"/>
      <c r="M12" s="93"/>
      <c r="N12" s="93"/>
      <c r="O12" s="410"/>
      <c r="P12" s="409"/>
      <c r="Q12" s="410"/>
      <c r="R12" s="310"/>
      <c r="S12" s="84"/>
      <c r="T12" s="84"/>
      <c r="U12" s="46"/>
      <c r="V12" s="206" t="s">
        <v>160</v>
      </c>
      <c r="W12" s="404">
        <v>43619</v>
      </c>
      <c r="X12" s="404">
        <v>43985</v>
      </c>
      <c r="Y12" s="354"/>
      <c r="Z12" s="394">
        <v>547</v>
      </c>
      <c r="AA12" s="394">
        <v>0</v>
      </c>
      <c r="AB12" s="394">
        <v>547</v>
      </c>
      <c r="AC12" s="34">
        <v>222950</v>
      </c>
      <c r="AD12" s="32" t="s">
        <v>226</v>
      </c>
      <c r="AE12" s="32" t="s">
        <v>228</v>
      </c>
      <c r="AF12" s="32" t="s">
        <v>224</v>
      </c>
      <c r="AG12" s="404">
        <v>43619</v>
      </c>
      <c r="AH12" s="404">
        <v>43985</v>
      </c>
      <c r="AI12" s="34">
        <v>250</v>
      </c>
      <c r="AJ12" s="32" t="s">
        <v>226</v>
      </c>
      <c r="AK12" s="32" t="s">
        <v>228</v>
      </c>
      <c r="AL12" s="32" t="s">
        <v>229</v>
      </c>
      <c r="AM12" s="404">
        <v>43619</v>
      </c>
      <c r="AN12" s="404">
        <v>43985</v>
      </c>
      <c r="AO12" s="204" t="s">
        <v>217</v>
      </c>
      <c r="AP12" s="405" t="s">
        <v>237</v>
      </c>
      <c r="AQ12" s="405" t="s">
        <v>238</v>
      </c>
      <c r="AR12" s="406">
        <v>1</v>
      </c>
      <c r="AS12" s="392" t="s">
        <v>360</v>
      </c>
    </row>
    <row r="13" spans="1:45" s="1" customFormat="1" x14ac:dyDescent="0.2">
      <c r="A13" s="459"/>
      <c r="B13" s="459"/>
      <c r="C13" s="461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304"/>
      <c r="R13" s="310"/>
      <c r="S13" s="84"/>
      <c r="T13" s="84"/>
      <c r="U13" s="46"/>
      <c r="V13" s="206" t="s">
        <v>161</v>
      </c>
      <c r="W13" s="404">
        <v>43619</v>
      </c>
      <c r="X13" s="404">
        <v>43985</v>
      </c>
      <c r="Y13" s="354"/>
      <c r="Z13" s="394">
        <v>441</v>
      </c>
      <c r="AA13" s="394">
        <v>0</v>
      </c>
      <c r="AB13" s="394">
        <v>441</v>
      </c>
      <c r="AC13" s="34">
        <v>100000</v>
      </c>
      <c r="AD13" s="32" t="s">
        <v>226</v>
      </c>
      <c r="AE13" s="32" t="s">
        <v>225</v>
      </c>
      <c r="AF13" s="32" t="s">
        <v>224</v>
      </c>
      <c r="AG13" s="404">
        <v>43619</v>
      </c>
      <c r="AH13" s="404">
        <v>43985</v>
      </c>
      <c r="AI13" s="34">
        <v>250</v>
      </c>
      <c r="AJ13" s="32" t="s">
        <v>226</v>
      </c>
      <c r="AK13" s="32" t="s">
        <v>230</v>
      </c>
      <c r="AL13" s="32" t="s">
        <v>224</v>
      </c>
      <c r="AM13" s="404">
        <v>43619</v>
      </c>
      <c r="AN13" s="404">
        <v>43985</v>
      </c>
      <c r="AO13" s="204" t="s">
        <v>217</v>
      </c>
      <c r="AP13" s="405" t="s">
        <v>237</v>
      </c>
      <c r="AQ13" s="405" t="s">
        <v>238</v>
      </c>
      <c r="AR13" s="406">
        <v>1</v>
      </c>
      <c r="AS13" s="91" t="s">
        <v>358</v>
      </c>
    </row>
    <row r="14" spans="1:45" s="1" customFormat="1" ht="50.25" customHeight="1" x14ac:dyDescent="0.2">
      <c r="A14" s="459"/>
      <c r="B14" s="459"/>
      <c r="C14" s="461"/>
      <c r="D14" s="76" t="s">
        <v>214</v>
      </c>
      <c r="E14" s="45">
        <v>43619</v>
      </c>
      <c r="F14" s="45">
        <v>43985</v>
      </c>
      <c r="G14" s="45">
        <v>43619</v>
      </c>
      <c r="H14" s="45" t="s">
        <v>215</v>
      </c>
      <c r="I14" s="89" t="s">
        <v>216</v>
      </c>
      <c r="J14" s="45" t="s">
        <v>365</v>
      </c>
      <c r="K14" s="184" t="s">
        <v>366</v>
      </c>
      <c r="L14" s="395">
        <v>111110</v>
      </c>
      <c r="M14" s="413">
        <v>116</v>
      </c>
      <c r="N14" s="183" t="s">
        <v>368</v>
      </c>
      <c r="O14" s="183" t="s">
        <v>369</v>
      </c>
      <c r="P14" s="183" t="s">
        <v>266</v>
      </c>
      <c r="Q14" s="393" t="s">
        <v>223</v>
      </c>
      <c r="R14" s="298" t="s">
        <v>227</v>
      </c>
      <c r="S14" s="80" t="s">
        <v>227</v>
      </c>
      <c r="T14" s="80" t="s">
        <v>227</v>
      </c>
      <c r="U14" s="407" t="s">
        <v>159</v>
      </c>
      <c r="V14" s="411" t="s">
        <v>162</v>
      </c>
      <c r="W14" s="404">
        <v>43619</v>
      </c>
      <c r="X14" s="404">
        <v>43985</v>
      </c>
      <c r="Y14" s="354"/>
      <c r="Z14" s="394">
        <v>14</v>
      </c>
      <c r="AA14" s="394">
        <v>0</v>
      </c>
      <c r="AB14" s="394">
        <v>14</v>
      </c>
      <c r="AC14" s="34">
        <v>5000</v>
      </c>
      <c r="AD14" s="32" t="s">
        <v>226</v>
      </c>
      <c r="AE14" s="32" t="s">
        <v>225</v>
      </c>
      <c r="AF14" s="32" t="s">
        <v>224</v>
      </c>
      <c r="AG14" s="404">
        <v>43619</v>
      </c>
      <c r="AH14" s="404">
        <v>43985</v>
      </c>
      <c r="AI14" s="475" t="s">
        <v>227</v>
      </c>
      <c r="AJ14" s="476"/>
      <c r="AK14" s="476"/>
      <c r="AL14" s="477"/>
      <c r="AM14" s="404">
        <v>43619</v>
      </c>
      <c r="AN14" s="404">
        <v>43985</v>
      </c>
      <c r="AO14" s="204" t="s">
        <v>217</v>
      </c>
      <c r="AP14" s="405" t="s">
        <v>237</v>
      </c>
      <c r="AQ14" s="405" t="s">
        <v>238</v>
      </c>
      <c r="AR14" s="406">
        <v>1</v>
      </c>
      <c r="AS14" s="91" t="s">
        <v>329</v>
      </c>
    </row>
    <row r="15" spans="1:45" s="1" customFormat="1" x14ac:dyDescent="0.2">
      <c r="A15" s="459" t="s">
        <v>403</v>
      </c>
      <c r="B15" s="459" t="s">
        <v>283</v>
      </c>
      <c r="C15" s="461" t="s">
        <v>373</v>
      </c>
      <c r="D15" s="49"/>
      <c r="E15" s="49"/>
      <c r="F15" s="49"/>
      <c r="G15" s="49"/>
      <c r="H15" s="49"/>
      <c r="I15" s="49"/>
      <c r="J15" s="49"/>
      <c r="K15" s="403"/>
      <c r="L15" s="93"/>
      <c r="M15" s="93"/>
      <c r="N15" s="93"/>
      <c r="O15" s="410"/>
      <c r="P15" s="409"/>
      <c r="Q15" s="410"/>
      <c r="R15" s="310"/>
      <c r="S15" s="84"/>
      <c r="T15" s="84"/>
      <c r="U15" s="46"/>
      <c r="V15" s="206" t="s">
        <v>160</v>
      </c>
      <c r="W15" s="404">
        <v>43619</v>
      </c>
      <c r="X15" s="404">
        <v>43985</v>
      </c>
      <c r="Y15" s="354"/>
      <c r="Z15" s="394">
        <v>547</v>
      </c>
      <c r="AA15" s="394">
        <v>456</v>
      </c>
      <c r="AB15" s="360">
        <v>1003</v>
      </c>
      <c r="AC15" s="34">
        <v>222950</v>
      </c>
      <c r="AD15" s="32" t="s">
        <v>226</v>
      </c>
      <c r="AE15" s="32" t="s">
        <v>228</v>
      </c>
      <c r="AF15" s="32" t="s">
        <v>224</v>
      </c>
      <c r="AG15" s="404">
        <v>43619</v>
      </c>
      <c r="AH15" s="404">
        <v>43985</v>
      </c>
      <c r="AI15" s="34">
        <v>250</v>
      </c>
      <c r="AJ15" s="32" t="s">
        <v>226</v>
      </c>
      <c r="AK15" s="32" t="s">
        <v>228</v>
      </c>
      <c r="AL15" s="32" t="s">
        <v>229</v>
      </c>
      <c r="AM15" s="404">
        <v>43619</v>
      </c>
      <c r="AN15" s="404">
        <v>43985</v>
      </c>
      <c r="AO15" s="204" t="s">
        <v>217</v>
      </c>
      <c r="AP15" s="405" t="s">
        <v>237</v>
      </c>
      <c r="AQ15" s="405" t="s">
        <v>238</v>
      </c>
      <c r="AR15" s="406">
        <v>1</v>
      </c>
      <c r="AS15" s="392" t="s">
        <v>360</v>
      </c>
    </row>
    <row r="16" spans="1:45" s="1" customFormat="1" x14ac:dyDescent="0.2">
      <c r="A16" s="459"/>
      <c r="B16" s="459"/>
      <c r="C16" s="461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304"/>
      <c r="R16" s="310"/>
      <c r="S16" s="84"/>
      <c r="T16" s="84"/>
      <c r="U16" s="46"/>
      <c r="V16" s="206" t="s">
        <v>161</v>
      </c>
      <c r="W16" s="404">
        <v>43619</v>
      </c>
      <c r="X16" s="404">
        <v>43985</v>
      </c>
      <c r="Y16" s="354"/>
      <c r="Z16" s="394">
        <v>503</v>
      </c>
      <c r="AA16" s="394">
        <v>419</v>
      </c>
      <c r="AB16" s="360">
        <v>860</v>
      </c>
      <c r="AC16" s="34">
        <v>100000</v>
      </c>
      <c r="AD16" s="32" t="s">
        <v>226</v>
      </c>
      <c r="AE16" s="32" t="s">
        <v>225</v>
      </c>
      <c r="AF16" s="32" t="s">
        <v>224</v>
      </c>
      <c r="AG16" s="404">
        <v>43619</v>
      </c>
      <c r="AH16" s="404">
        <v>43985</v>
      </c>
      <c r="AI16" s="34">
        <v>250</v>
      </c>
      <c r="AJ16" s="32" t="s">
        <v>226</v>
      </c>
      <c r="AK16" s="32" t="s">
        <v>230</v>
      </c>
      <c r="AL16" s="32" t="s">
        <v>224</v>
      </c>
      <c r="AM16" s="404">
        <v>43619</v>
      </c>
      <c r="AN16" s="404">
        <v>43985</v>
      </c>
      <c r="AO16" s="204" t="s">
        <v>217</v>
      </c>
      <c r="AP16" s="405" t="s">
        <v>237</v>
      </c>
      <c r="AQ16" s="405" t="s">
        <v>238</v>
      </c>
      <c r="AR16" s="406">
        <v>1</v>
      </c>
      <c r="AS16" s="91" t="s">
        <v>358</v>
      </c>
    </row>
    <row r="17" spans="1:45" s="1" customFormat="1" ht="50.25" customHeight="1" x14ac:dyDescent="0.2">
      <c r="A17" s="459"/>
      <c r="B17" s="459"/>
      <c r="C17" s="461"/>
      <c r="D17" s="76" t="s">
        <v>214</v>
      </c>
      <c r="E17" s="45">
        <v>43619</v>
      </c>
      <c r="F17" s="45">
        <v>43985</v>
      </c>
      <c r="G17" s="45">
        <v>43619</v>
      </c>
      <c r="H17" s="45" t="s">
        <v>215</v>
      </c>
      <c r="I17" s="89" t="s">
        <v>216</v>
      </c>
      <c r="J17" s="45" t="s">
        <v>365</v>
      </c>
      <c r="K17" s="184" t="s">
        <v>366</v>
      </c>
      <c r="L17" s="395">
        <v>111110</v>
      </c>
      <c r="M17" s="413">
        <v>116</v>
      </c>
      <c r="N17" s="183" t="s">
        <v>368</v>
      </c>
      <c r="O17" s="183" t="s">
        <v>369</v>
      </c>
      <c r="P17" s="183" t="s">
        <v>266</v>
      </c>
      <c r="Q17" s="393" t="s">
        <v>223</v>
      </c>
      <c r="R17" s="298" t="s">
        <v>227</v>
      </c>
      <c r="S17" s="80" t="s">
        <v>227</v>
      </c>
      <c r="T17" s="80" t="s">
        <v>227</v>
      </c>
      <c r="U17" s="407" t="s">
        <v>159</v>
      </c>
      <c r="V17" s="411" t="s">
        <v>162</v>
      </c>
      <c r="W17" s="404">
        <v>43619</v>
      </c>
      <c r="X17" s="404">
        <v>43985</v>
      </c>
      <c r="Y17" s="354"/>
      <c r="Z17" s="394">
        <v>14</v>
      </c>
      <c r="AA17" s="394">
        <v>12</v>
      </c>
      <c r="AB17" s="360">
        <v>26</v>
      </c>
      <c r="AC17" s="34">
        <v>5000</v>
      </c>
      <c r="AD17" s="32" t="s">
        <v>226</v>
      </c>
      <c r="AE17" s="32" t="s">
        <v>225</v>
      </c>
      <c r="AF17" s="32" t="s">
        <v>224</v>
      </c>
      <c r="AG17" s="404">
        <v>43619</v>
      </c>
      <c r="AH17" s="404">
        <v>43985</v>
      </c>
      <c r="AI17" s="475" t="s">
        <v>227</v>
      </c>
      <c r="AJ17" s="476"/>
      <c r="AK17" s="476"/>
      <c r="AL17" s="477"/>
      <c r="AM17" s="404">
        <v>43619</v>
      </c>
      <c r="AN17" s="404">
        <v>43985</v>
      </c>
      <c r="AO17" s="204" t="s">
        <v>217</v>
      </c>
      <c r="AP17" s="405" t="s">
        <v>237</v>
      </c>
      <c r="AQ17" s="405" t="s">
        <v>238</v>
      </c>
      <c r="AR17" s="406">
        <v>1</v>
      </c>
      <c r="AS17" s="91" t="s">
        <v>329</v>
      </c>
    </row>
    <row r="25" spans="1:45" x14ac:dyDescent="0.2">
      <c r="I25" s="57"/>
    </row>
    <row r="34" spans="1:1" x14ac:dyDescent="0.2">
      <c r="A34" t="s">
        <v>367</v>
      </c>
    </row>
  </sheetData>
  <mergeCells count="30">
    <mergeCell ref="A15:A17"/>
    <mergeCell ref="B15:B17"/>
    <mergeCell ref="C15:C17"/>
    <mergeCell ref="AI17:AL17"/>
    <mergeCell ref="G1:G2"/>
    <mergeCell ref="A12:A14"/>
    <mergeCell ref="B12:B14"/>
    <mergeCell ref="C12:C14"/>
    <mergeCell ref="AI14:AL14"/>
    <mergeCell ref="AI5:AL5"/>
    <mergeCell ref="A6:A8"/>
    <mergeCell ref="B6:B8"/>
    <mergeCell ref="C6:C8"/>
    <mergeCell ref="AI8:AL8"/>
    <mergeCell ref="A9:A11"/>
    <mergeCell ref="B9:B11"/>
    <mergeCell ref="C9:C11"/>
    <mergeCell ref="AI11:AL11"/>
    <mergeCell ref="V1:Y1"/>
    <mergeCell ref="AA1:AB1"/>
    <mergeCell ref="AC1:AF1"/>
    <mergeCell ref="AI1:AN1"/>
    <mergeCell ref="E1:E2"/>
    <mergeCell ref="F1:F2"/>
    <mergeCell ref="A3:A5"/>
    <mergeCell ref="B3:B5"/>
    <mergeCell ref="C3:C5"/>
    <mergeCell ref="A1:A2"/>
    <mergeCell ref="B1:B2"/>
    <mergeCell ref="C1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Q54"/>
    </sheetView>
  </sheetViews>
  <sheetFormatPr defaultRowHeight="12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7"/>
  <sheetViews>
    <sheetView zoomScale="80" zoomScaleNormal="80" workbookViewId="0">
      <selection activeCell="B5" sqref="B5:B7"/>
    </sheetView>
  </sheetViews>
  <sheetFormatPr defaultColWidth="11.5" defaultRowHeight="12" x14ac:dyDescent="0.2"/>
  <cols>
    <col min="1" max="1" width="100.6640625" style="10" customWidth="1"/>
    <col min="2" max="2" width="9.1640625" style="11" customWidth="1"/>
    <col min="3" max="3" width="9" style="11" customWidth="1"/>
    <col min="4" max="4" width="9.33203125" style="11" customWidth="1"/>
    <col min="5" max="5" width="8.6640625" style="11" customWidth="1"/>
    <col min="6" max="6" width="8.5" style="11" customWidth="1"/>
    <col min="7" max="7" width="9.1640625" style="11" customWidth="1"/>
    <col min="8" max="8" width="9" style="11" customWidth="1"/>
    <col min="9" max="9" width="9.33203125" style="11" customWidth="1"/>
    <col min="10" max="10" width="8.6640625" style="11" customWidth="1"/>
    <col min="11" max="11" width="8.5" style="11" customWidth="1"/>
    <col min="12" max="16384" width="11.5" style="1"/>
  </cols>
  <sheetData>
    <row r="1" spans="1:15" ht="15" x14ac:dyDescent="0.25">
      <c r="B1" s="429" t="s">
        <v>0</v>
      </c>
      <c r="C1" s="429"/>
      <c r="D1" s="429"/>
      <c r="E1" s="429"/>
      <c r="F1" s="429"/>
      <c r="G1" s="429"/>
      <c r="H1" s="429"/>
      <c r="I1" s="429"/>
      <c r="J1" s="429"/>
      <c r="K1" s="429"/>
    </row>
    <row r="2" spans="1:15" ht="12.75" x14ac:dyDescent="0.2">
      <c r="A2" s="17"/>
      <c r="B2" s="430"/>
      <c r="C2" s="430"/>
      <c r="D2" s="430"/>
      <c r="E2" s="430"/>
      <c r="F2" s="430"/>
      <c r="G2" s="430"/>
      <c r="H2" s="430"/>
      <c r="I2" s="430"/>
      <c r="J2" s="430"/>
      <c r="K2" s="430"/>
    </row>
    <row r="3" spans="1:15" ht="12.75" x14ac:dyDescent="0.2">
      <c r="A3" s="18"/>
      <c r="B3" s="13" t="s">
        <v>1</v>
      </c>
      <c r="C3" s="13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3" t="s">
        <v>7</v>
      </c>
      <c r="I3" s="13" t="s">
        <v>8</v>
      </c>
      <c r="J3" s="13" t="s">
        <v>9</v>
      </c>
      <c r="K3" s="13" t="s">
        <v>10</v>
      </c>
    </row>
    <row r="4" spans="1:15" x14ac:dyDescent="0.2">
      <c r="A4" s="434" t="s">
        <v>11</v>
      </c>
      <c r="B4" s="432"/>
      <c r="C4" s="432"/>
      <c r="D4" s="432"/>
      <c r="E4" s="432"/>
      <c r="F4" s="432"/>
      <c r="G4" s="432"/>
      <c r="H4" s="432"/>
      <c r="I4" s="432"/>
      <c r="J4" s="432"/>
      <c r="K4" s="435"/>
    </row>
    <row r="5" spans="1:15" x14ac:dyDescent="0.2">
      <c r="A5" s="2" t="s">
        <v>12</v>
      </c>
      <c r="B5" s="12" t="s">
        <v>13</v>
      </c>
      <c r="C5" s="12" t="s">
        <v>13</v>
      </c>
      <c r="D5" s="12" t="s">
        <v>13</v>
      </c>
      <c r="E5" s="12" t="s">
        <v>13</v>
      </c>
      <c r="F5" s="12" t="s">
        <v>13</v>
      </c>
      <c r="G5" s="14"/>
      <c r="H5" s="12" t="s">
        <v>13</v>
      </c>
      <c r="I5" s="12" t="s">
        <v>13</v>
      </c>
      <c r="J5" s="12" t="s">
        <v>13</v>
      </c>
      <c r="K5" s="12" t="s">
        <v>13</v>
      </c>
    </row>
    <row r="6" spans="1:15" x14ac:dyDescent="0.2">
      <c r="A6" s="3" t="s">
        <v>14</v>
      </c>
      <c r="B6" s="12" t="s">
        <v>13</v>
      </c>
      <c r="C6" s="12"/>
      <c r="D6" s="12"/>
      <c r="E6" s="12"/>
      <c r="F6" s="12"/>
      <c r="G6" s="14"/>
      <c r="H6" s="14"/>
      <c r="I6" s="12"/>
      <c r="J6" s="12"/>
      <c r="K6" s="12"/>
    </row>
    <row r="7" spans="1:15" x14ac:dyDescent="0.2">
      <c r="A7" s="3" t="s">
        <v>15</v>
      </c>
      <c r="B7" s="12" t="s">
        <v>13</v>
      </c>
      <c r="C7" s="12"/>
      <c r="D7" s="12"/>
      <c r="F7" s="12"/>
      <c r="G7" s="14"/>
      <c r="H7" s="14"/>
      <c r="I7" s="12"/>
      <c r="J7" s="12"/>
      <c r="K7" s="12"/>
      <c r="O7" s="11"/>
    </row>
    <row r="8" spans="1:15" x14ac:dyDescent="0.2">
      <c r="A8" s="3" t="s">
        <v>16</v>
      </c>
      <c r="B8" s="12"/>
      <c r="C8" s="12"/>
      <c r="D8" s="12"/>
      <c r="E8" s="12" t="s">
        <v>13</v>
      </c>
      <c r="F8" s="12"/>
      <c r="G8" s="14"/>
      <c r="H8" s="12"/>
      <c r="I8" s="12"/>
      <c r="J8" s="12"/>
      <c r="K8" s="12"/>
      <c r="O8" s="43"/>
    </row>
    <row r="9" spans="1:15" x14ac:dyDescent="0.2">
      <c r="A9" s="3" t="s">
        <v>17</v>
      </c>
      <c r="B9" s="12"/>
      <c r="C9" s="12"/>
      <c r="D9" s="12"/>
      <c r="E9" s="12" t="s">
        <v>13</v>
      </c>
      <c r="F9" s="12" t="s">
        <v>13</v>
      </c>
      <c r="G9" s="14"/>
      <c r="H9" s="12" t="s">
        <v>13</v>
      </c>
      <c r="I9" s="12"/>
      <c r="J9" s="12"/>
      <c r="O9" s="43"/>
    </row>
    <row r="10" spans="1:15" x14ac:dyDescent="0.2">
      <c r="A10" s="3" t="s">
        <v>56</v>
      </c>
      <c r="B10" s="12"/>
      <c r="C10" s="12" t="s">
        <v>13</v>
      </c>
      <c r="D10" s="12"/>
      <c r="E10" s="12"/>
      <c r="F10" s="12" t="s">
        <v>13</v>
      </c>
      <c r="G10" s="14"/>
      <c r="H10" s="12"/>
      <c r="I10" s="12" t="s">
        <v>13</v>
      </c>
      <c r="J10" s="12"/>
      <c r="K10" s="12" t="s">
        <v>13</v>
      </c>
    </row>
    <row r="11" spans="1:15" x14ac:dyDescent="0.2">
      <c r="A11" s="3" t="s">
        <v>57</v>
      </c>
      <c r="B11" s="12"/>
      <c r="C11" s="12"/>
      <c r="D11" s="12"/>
      <c r="E11" s="12"/>
      <c r="F11" s="12" t="s">
        <v>13</v>
      </c>
      <c r="G11" s="14"/>
      <c r="H11" s="12"/>
      <c r="I11" s="12" t="s">
        <v>13</v>
      </c>
      <c r="J11" s="12"/>
      <c r="K11" s="12"/>
    </row>
    <row r="12" spans="1:15" x14ac:dyDescent="0.2">
      <c r="A12" s="3" t="s">
        <v>18</v>
      </c>
      <c r="B12" s="12"/>
      <c r="C12" s="12"/>
      <c r="D12" s="12"/>
      <c r="E12" s="12"/>
      <c r="F12" s="12"/>
      <c r="G12" s="14"/>
      <c r="H12" s="12"/>
      <c r="I12" s="12"/>
      <c r="J12" s="12" t="s">
        <v>13</v>
      </c>
      <c r="K12" s="12"/>
    </row>
    <row r="13" spans="1:15" x14ac:dyDescent="0.2">
      <c r="A13" s="3" t="s">
        <v>19</v>
      </c>
      <c r="B13" s="12"/>
      <c r="C13" s="12"/>
      <c r="D13" s="12"/>
      <c r="E13" s="12"/>
      <c r="F13" s="12"/>
      <c r="G13" s="14"/>
      <c r="H13" s="12"/>
      <c r="I13" s="12"/>
      <c r="J13" s="12" t="s">
        <v>13</v>
      </c>
      <c r="K13" s="12" t="s">
        <v>13</v>
      </c>
    </row>
    <row r="14" spans="1:15" x14ac:dyDescent="0.2">
      <c r="A14" s="4" t="s">
        <v>85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5" x14ac:dyDescent="0.2">
      <c r="A15" s="4" t="s">
        <v>84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</row>
    <row r="16" spans="1:15" x14ac:dyDescent="0.2">
      <c r="A16" s="4" t="s">
        <v>20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</row>
    <row r="17" spans="1:11" x14ac:dyDescent="0.2">
      <c r="A17" s="4" t="s">
        <v>58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</row>
    <row r="18" spans="1:11" x14ac:dyDescent="0.2">
      <c r="A18" s="4" t="s">
        <v>47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</row>
    <row r="19" spans="1:11" x14ac:dyDescent="0.2">
      <c r="A19" s="431" t="s">
        <v>131</v>
      </c>
      <c r="B19" s="432"/>
      <c r="C19" s="432"/>
      <c r="D19" s="432"/>
      <c r="E19" s="432"/>
      <c r="F19" s="432"/>
      <c r="G19" s="432"/>
      <c r="H19" s="432"/>
      <c r="I19" s="432"/>
      <c r="J19" s="432"/>
      <c r="K19" s="432"/>
    </row>
    <row r="20" spans="1:11" x14ac:dyDescent="0.2">
      <c r="A20" s="4" t="s">
        <v>132</v>
      </c>
      <c r="B20" s="12" t="s">
        <v>13</v>
      </c>
      <c r="C20" s="12" t="s">
        <v>13</v>
      </c>
      <c r="D20" s="12" t="s">
        <v>13</v>
      </c>
      <c r="E20" s="12" t="s">
        <v>13</v>
      </c>
      <c r="F20" s="12" t="s">
        <v>13</v>
      </c>
      <c r="G20" s="12" t="s">
        <v>13</v>
      </c>
      <c r="H20" s="12" t="s">
        <v>13</v>
      </c>
      <c r="I20" s="12" t="s">
        <v>13</v>
      </c>
      <c r="J20" s="12" t="s">
        <v>13</v>
      </c>
      <c r="K20" s="12" t="s">
        <v>13</v>
      </c>
    </row>
    <row r="21" spans="1:11" x14ac:dyDescent="0.2">
      <c r="A21" s="4" t="s">
        <v>133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</row>
    <row r="22" spans="1:11" x14ac:dyDescent="0.2">
      <c r="A22" s="4" t="s">
        <v>134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</row>
    <row r="23" spans="1:11" x14ac:dyDescent="0.2">
      <c r="A23" s="4" t="s">
        <v>135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</row>
    <row r="24" spans="1:11" x14ac:dyDescent="0.2">
      <c r="A24" s="431" t="s">
        <v>65</v>
      </c>
      <c r="B24" s="432"/>
      <c r="C24" s="432"/>
      <c r="D24" s="432"/>
      <c r="E24" s="432"/>
      <c r="F24" s="432"/>
      <c r="G24" s="432"/>
      <c r="H24" s="432"/>
      <c r="I24" s="432"/>
      <c r="J24" s="432"/>
      <c r="K24" s="432"/>
    </row>
    <row r="25" spans="1:11" x14ac:dyDescent="0.2">
      <c r="A25" s="23" t="s">
        <v>108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</row>
    <row r="26" spans="1:11" x14ac:dyDescent="0.2">
      <c r="A26" s="16" t="s">
        <v>86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</row>
    <row r="27" spans="1:11" x14ac:dyDescent="0.2">
      <c r="A27" s="16" t="s">
        <v>66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</row>
    <row r="28" spans="1:11" x14ac:dyDescent="0.2">
      <c r="A28" s="16" t="s">
        <v>67</v>
      </c>
      <c r="B28" s="12"/>
      <c r="C28" s="12"/>
      <c r="D28" s="12"/>
      <c r="E28" s="12"/>
      <c r="F28" s="12"/>
      <c r="G28" s="12" t="s">
        <v>13</v>
      </c>
      <c r="H28" s="12"/>
      <c r="I28" s="12"/>
      <c r="J28" s="12"/>
      <c r="K28" s="12" t="s">
        <v>13</v>
      </c>
    </row>
    <row r="29" spans="1:11" x14ac:dyDescent="0.2">
      <c r="A29" s="16" t="s">
        <v>68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</row>
    <row r="30" spans="1:11" x14ac:dyDescent="0.2">
      <c r="A30" s="16" t="s">
        <v>180</v>
      </c>
      <c r="B30" s="12"/>
      <c r="C30" s="12" t="s">
        <v>13</v>
      </c>
      <c r="D30" s="12"/>
      <c r="E30" s="12"/>
      <c r="F30" s="12" t="s">
        <v>13</v>
      </c>
      <c r="G30" s="12"/>
      <c r="H30" s="12" t="s">
        <v>13</v>
      </c>
      <c r="I30" s="12"/>
      <c r="J30" s="12"/>
      <c r="K30" s="12" t="s">
        <v>13</v>
      </c>
    </row>
    <row r="31" spans="1:11" x14ac:dyDescent="0.2">
      <c r="A31" s="16" t="s">
        <v>290</v>
      </c>
      <c r="B31" s="12"/>
      <c r="C31" s="12"/>
      <c r="D31" s="12"/>
      <c r="E31" s="12" t="s">
        <v>13</v>
      </c>
      <c r="F31" s="12"/>
      <c r="G31" s="12"/>
      <c r="H31" s="12"/>
      <c r="I31" s="12" t="s">
        <v>13</v>
      </c>
      <c r="J31" s="12" t="s">
        <v>13</v>
      </c>
      <c r="K31" s="12" t="s">
        <v>13</v>
      </c>
    </row>
    <row r="32" spans="1:11" x14ac:dyDescent="0.2">
      <c r="A32" s="16" t="s">
        <v>183</v>
      </c>
      <c r="B32" s="12"/>
      <c r="C32" s="12"/>
      <c r="D32" s="12"/>
      <c r="E32" s="12"/>
      <c r="F32" s="12"/>
      <c r="G32" s="12"/>
      <c r="H32" s="12"/>
      <c r="I32" s="12"/>
      <c r="J32" s="12"/>
      <c r="K32" s="12" t="s">
        <v>13</v>
      </c>
    </row>
    <row r="33" spans="1:11" x14ac:dyDescent="0.2">
      <c r="A33" s="16" t="s">
        <v>291</v>
      </c>
      <c r="B33" s="12"/>
      <c r="C33" s="12"/>
      <c r="D33" s="12"/>
      <c r="E33" s="12"/>
      <c r="F33" s="12"/>
      <c r="G33" s="12"/>
      <c r="H33" s="12"/>
      <c r="I33" s="12"/>
      <c r="J33" s="12"/>
      <c r="K33" s="12" t="s">
        <v>13</v>
      </c>
    </row>
    <row r="34" spans="1:11" x14ac:dyDescent="0.2">
      <c r="A34" s="24" t="s">
        <v>109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</row>
    <row r="35" spans="1:11" x14ac:dyDescent="0.2">
      <c r="A35" s="16" t="s">
        <v>87</v>
      </c>
      <c r="B35" s="12" t="s">
        <v>13</v>
      </c>
      <c r="C35" s="12"/>
      <c r="D35" s="12" t="s">
        <v>13</v>
      </c>
      <c r="E35" s="12"/>
      <c r="F35" s="12" t="s">
        <v>13</v>
      </c>
      <c r="G35" s="12" t="s">
        <v>13</v>
      </c>
      <c r="H35" s="12" t="s">
        <v>13</v>
      </c>
      <c r="I35" s="12" t="s">
        <v>13</v>
      </c>
      <c r="J35" s="12"/>
      <c r="K35" s="12" t="s">
        <v>13</v>
      </c>
    </row>
    <row r="36" spans="1:11" x14ac:dyDescent="0.2">
      <c r="A36" s="16" t="s">
        <v>88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</row>
    <row r="37" spans="1:11" x14ac:dyDescent="0.2">
      <c r="A37" s="16" t="s">
        <v>89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</row>
    <row r="38" spans="1:11" x14ac:dyDescent="0.2">
      <c r="A38" s="16" t="s">
        <v>90</v>
      </c>
      <c r="B38" s="12"/>
      <c r="C38" s="12" t="s">
        <v>13</v>
      </c>
      <c r="D38" s="12"/>
      <c r="E38" s="12"/>
      <c r="F38" s="12" t="s">
        <v>13</v>
      </c>
      <c r="G38" s="12"/>
      <c r="H38" s="12" t="s">
        <v>13</v>
      </c>
      <c r="I38" s="12" t="s">
        <v>13</v>
      </c>
      <c r="J38" s="12"/>
      <c r="K38" s="12" t="s">
        <v>13</v>
      </c>
    </row>
    <row r="39" spans="1:11" ht="13.15" customHeight="1" x14ac:dyDescent="0.2">
      <c r="A39" s="16" t="s">
        <v>86</v>
      </c>
      <c r="B39" s="12"/>
      <c r="C39" s="12"/>
      <c r="D39" s="12" t="s">
        <v>13</v>
      </c>
      <c r="E39" s="12"/>
      <c r="F39" s="12"/>
      <c r="G39" s="12"/>
      <c r="H39" s="12"/>
      <c r="I39" s="12"/>
      <c r="J39" s="12"/>
      <c r="K39" s="12"/>
    </row>
    <row r="40" spans="1:11" ht="13.15" customHeight="1" x14ac:dyDescent="0.2">
      <c r="A40" s="16" t="s">
        <v>91</v>
      </c>
      <c r="B40" s="12"/>
      <c r="C40" s="12"/>
      <c r="D40" s="12"/>
      <c r="E40" s="12"/>
      <c r="F40" s="12"/>
      <c r="G40" s="12"/>
      <c r="H40" s="12"/>
      <c r="I40" s="12" t="s">
        <v>13</v>
      </c>
      <c r="J40" s="12"/>
      <c r="K40" s="12"/>
    </row>
    <row r="41" spans="1:11" x14ac:dyDescent="0.2">
      <c r="A41" s="16" t="s">
        <v>92</v>
      </c>
      <c r="B41" s="12"/>
      <c r="C41" s="12" t="s">
        <v>13</v>
      </c>
      <c r="D41" s="12"/>
      <c r="E41" s="12"/>
      <c r="F41" s="12"/>
      <c r="G41" s="12"/>
      <c r="H41" s="12"/>
      <c r="I41" s="12"/>
      <c r="J41" s="12"/>
      <c r="K41" s="12"/>
    </row>
    <row r="42" spans="1:11" x14ac:dyDescent="0.2">
      <c r="A42" s="16" t="s">
        <v>93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</row>
    <row r="43" spans="1:11" x14ac:dyDescent="0.2">
      <c r="A43" s="16" t="s">
        <v>94</v>
      </c>
      <c r="B43" s="12"/>
      <c r="C43" s="12" t="s">
        <v>13</v>
      </c>
      <c r="D43" s="12"/>
      <c r="E43" s="12"/>
      <c r="F43" s="12"/>
      <c r="G43" s="12"/>
      <c r="H43" s="12"/>
      <c r="I43" s="12"/>
      <c r="J43" s="12"/>
      <c r="K43" s="12" t="s">
        <v>13</v>
      </c>
    </row>
    <row r="44" spans="1:11" x14ac:dyDescent="0.2">
      <c r="A44" s="16" t="s">
        <v>95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</row>
    <row r="45" spans="1:11" x14ac:dyDescent="0.2">
      <c r="A45" s="16" t="s">
        <v>96</v>
      </c>
      <c r="B45" s="12"/>
      <c r="C45" s="12"/>
      <c r="D45" s="12"/>
      <c r="E45" s="12"/>
      <c r="F45" s="12"/>
      <c r="G45" s="12"/>
      <c r="H45" s="12"/>
      <c r="I45" s="12"/>
      <c r="J45" s="12"/>
      <c r="K45" s="12" t="s">
        <v>13</v>
      </c>
    </row>
    <row r="46" spans="1:11" x14ac:dyDescent="0.2">
      <c r="A46" s="19" t="s">
        <v>172</v>
      </c>
      <c r="B46" s="12" t="s">
        <v>13</v>
      </c>
      <c r="C46" s="12" t="s">
        <v>13</v>
      </c>
      <c r="D46" s="12"/>
      <c r="E46" s="12" t="s">
        <v>13</v>
      </c>
      <c r="F46" s="12" t="s">
        <v>13</v>
      </c>
      <c r="G46" s="12"/>
      <c r="H46" s="12" t="s">
        <v>13</v>
      </c>
      <c r="I46" s="12"/>
      <c r="J46" s="12" t="s">
        <v>13</v>
      </c>
      <c r="K46" s="12" t="s">
        <v>13</v>
      </c>
    </row>
    <row r="47" spans="1:11" x14ac:dyDescent="0.2">
      <c r="A47" s="19"/>
      <c r="B47" s="12"/>
      <c r="C47" s="12"/>
      <c r="D47" s="12"/>
      <c r="E47" s="12"/>
      <c r="F47" s="12"/>
      <c r="G47" s="12"/>
      <c r="H47" s="12"/>
      <c r="I47" s="12"/>
      <c r="J47" s="12"/>
      <c r="K47" s="12"/>
    </row>
    <row r="48" spans="1:11" x14ac:dyDescent="0.2">
      <c r="A48" s="19"/>
      <c r="B48" s="12"/>
      <c r="C48" s="12"/>
      <c r="D48" s="12"/>
      <c r="E48" s="12"/>
      <c r="F48" s="12"/>
      <c r="G48" s="12"/>
      <c r="H48" s="12"/>
      <c r="I48" s="12"/>
      <c r="J48" s="12"/>
      <c r="K48" s="12"/>
    </row>
    <row r="49" spans="1:11" ht="11.45" customHeight="1" x14ac:dyDescent="0.2">
      <c r="A49" s="25" t="s">
        <v>107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</row>
    <row r="50" spans="1:11" ht="11.45" customHeight="1" x14ac:dyDescent="0.2">
      <c r="A50" s="20" t="s">
        <v>97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</row>
    <row r="51" spans="1:11" ht="11.45" customHeight="1" x14ac:dyDescent="0.2">
      <c r="A51" s="20" t="s">
        <v>98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</row>
    <row r="52" spans="1:11" ht="11.45" customHeight="1" x14ac:dyDescent="0.2">
      <c r="A52" s="20" t="s">
        <v>99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</row>
    <row r="53" spans="1:11" ht="11.45" customHeight="1" x14ac:dyDescent="0.2">
      <c r="A53" s="20" t="s">
        <v>100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</row>
    <row r="54" spans="1:11" ht="11.45" customHeight="1" x14ac:dyDescent="0.2">
      <c r="A54" s="20" t="s">
        <v>101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</row>
    <row r="55" spans="1:11" x14ac:dyDescent="0.2">
      <c r="A55" s="21" t="s">
        <v>102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</row>
    <row r="56" spans="1:11" x14ac:dyDescent="0.2">
      <c r="A56" s="25" t="s">
        <v>55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</row>
    <row r="57" spans="1:11" x14ac:dyDescent="0.2">
      <c r="A57" s="16" t="s">
        <v>69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</row>
    <row r="58" spans="1:11" x14ac:dyDescent="0.2">
      <c r="A58" s="26" t="s">
        <v>110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</row>
    <row r="59" spans="1:11" ht="11.45" customHeight="1" x14ac:dyDescent="0.2">
      <c r="A59" s="20" t="s">
        <v>106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</row>
    <row r="60" spans="1:11" x14ac:dyDescent="0.2">
      <c r="A60" s="22" t="s">
        <v>104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</row>
    <row r="61" spans="1:11" ht="13.15" customHeight="1" x14ac:dyDescent="0.2">
      <c r="A61" s="22" t="s">
        <v>105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</row>
    <row r="62" spans="1:11" x14ac:dyDescent="0.2">
      <c r="A62" s="26" t="s">
        <v>111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</row>
    <row r="63" spans="1:11" x14ac:dyDescent="0.2">
      <c r="A63" s="20" t="s">
        <v>103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</row>
    <row r="64" spans="1:11" x14ac:dyDescent="0.2">
      <c r="A64" s="22" t="s">
        <v>104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</row>
    <row r="65" spans="1:11" ht="13.15" customHeight="1" x14ac:dyDescent="0.2">
      <c r="A65" s="22" t="s">
        <v>105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</row>
    <row r="66" spans="1:11" x14ac:dyDescent="0.2">
      <c r="A66" s="16" t="s">
        <v>70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</row>
    <row r="67" spans="1:11" x14ac:dyDescent="0.2">
      <c r="A67" s="26" t="s">
        <v>49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</row>
    <row r="68" spans="1:11" x14ac:dyDescent="0.2">
      <c r="A68" s="16" t="s">
        <v>71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</row>
    <row r="69" spans="1:11" x14ac:dyDescent="0.2">
      <c r="A69" s="26" t="s">
        <v>50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</row>
    <row r="70" spans="1:11" x14ac:dyDescent="0.2">
      <c r="A70" s="16" t="s">
        <v>72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</row>
    <row r="71" spans="1:11" x14ac:dyDescent="0.2">
      <c r="A71" s="26" t="s">
        <v>51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</row>
    <row r="72" spans="1:11" x14ac:dyDescent="0.2">
      <c r="A72" s="16" t="s">
        <v>73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</row>
    <row r="73" spans="1:11" x14ac:dyDescent="0.2">
      <c r="A73" s="26" t="s">
        <v>52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</row>
    <row r="74" spans="1:11" x14ac:dyDescent="0.2">
      <c r="A74" s="16" t="s">
        <v>74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</row>
    <row r="75" spans="1:11" x14ac:dyDescent="0.2">
      <c r="A75" s="26" t="s">
        <v>53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</row>
    <row r="76" spans="1:11" x14ac:dyDescent="0.2">
      <c r="A76" s="16" t="s">
        <v>75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</row>
    <row r="77" spans="1:11" x14ac:dyDescent="0.2">
      <c r="A77" s="23" t="s">
        <v>54</v>
      </c>
      <c r="B77" s="12" t="s">
        <v>13</v>
      </c>
      <c r="C77" s="14"/>
      <c r="D77" s="14"/>
      <c r="E77" s="14"/>
      <c r="F77" s="14"/>
      <c r="G77" s="14"/>
      <c r="H77" s="12" t="s">
        <v>13</v>
      </c>
      <c r="I77" s="14"/>
      <c r="J77" s="14"/>
      <c r="K77" s="12" t="s">
        <v>13</v>
      </c>
    </row>
    <row r="78" spans="1:11" x14ac:dyDescent="0.2">
      <c r="A78" s="23" t="s">
        <v>114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</row>
    <row r="79" spans="1:11" x14ac:dyDescent="0.2">
      <c r="A79" s="23" t="s">
        <v>115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</row>
    <row r="80" spans="1:11" x14ac:dyDescent="0.2">
      <c r="A80" s="23" t="s">
        <v>113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</row>
    <row r="81" spans="1:11" x14ac:dyDescent="0.2">
      <c r="A81" s="25" t="s">
        <v>112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</row>
    <row r="82" spans="1:11" x14ac:dyDescent="0.2">
      <c r="A82" s="25" t="s">
        <v>48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</row>
    <row r="83" spans="1:11" x14ac:dyDescent="0.2">
      <c r="A83" s="431" t="s">
        <v>76</v>
      </c>
      <c r="B83" s="432"/>
      <c r="C83" s="432"/>
      <c r="D83" s="432"/>
      <c r="E83" s="432"/>
      <c r="F83" s="432"/>
      <c r="G83" s="432"/>
      <c r="H83" s="432"/>
      <c r="I83" s="432"/>
      <c r="J83" s="432"/>
      <c r="K83" s="432"/>
    </row>
    <row r="84" spans="1:11" x14ac:dyDescent="0.2">
      <c r="A84" s="19" t="s">
        <v>77</v>
      </c>
      <c r="B84" s="12" t="s">
        <v>13</v>
      </c>
      <c r="C84" s="12" t="s">
        <v>13</v>
      </c>
      <c r="D84" s="12" t="s">
        <v>13</v>
      </c>
      <c r="E84" s="12" t="s">
        <v>13</v>
      </c>
      <c r="F84" s="12" t="s">
        <v>13</v>
      </c>
      <c r="G84" s="12" t="s">
        <v>13</v>
      </c>
      <c r="H84" s="12" t="s">
        <v>13</v>
      </c>
      <c r="I84" s="12" t="s">
        <v>13</v>
      </c>
      <c r="J84" s="12" t="s">
        <v>13</v>
      </c>
      <c r="K84" s="12" t="s">
        <v>13</v>
      </c>
    </row>
    <row r="85" spans="1:11" x14ac:dyDescent="0.2">
      <c r="A85" s="16" t="s">
        <v>79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</row>
    <row r="86" spans="1:11" x14ac:dyDescent="0.2">
      <c r="A86" s="28" t="s">
        <v>136</v>
      </c>
      <c r="B86" s="12" t="s">
        <v>13</v>
      </c>
      <c r="C86" s="12" t="s">
        <v>13</v>
      </c>
      <c r="D86" s="14"/>
      <c r="E86" s="12" t="s">
        <v>13</v>
      </c>
      <c r="F86" s="12" t="s">
        <v>13</v>
      </c>
      <c r="G86" s="12" t="s">
        <v>13</v>
      </c>
      <c r="H86" s="14"/>
      <c r="I86" s="12" t="s">
        <v>13</v>
      </c>
      <c r="J86" s="14"/>
      <c r="K86" s="14"/>
    </row>
    <row r="87" spans="1:11" x14ac:dyDescent="0.2">
      <c r="A87" s="27" t="s">
        <v>137</v>
      </c>
      <c r="B87" s="12"/>
      <c r="C87" s="12"/>
      <c r="D87" s="12"/>
      <c r="E87" s="12"/>
      <c r="F87" s="12" t="s">
        <v>13</v>
      </c>
      <c r="G87" s="12"/>
      <c r="H87" s="12"/>
      <c r="I87" s="12"/>
      <c r="J87" s="12" t="s">
        <v>13</v>
      </c>
      <c r="K87" s="12"/>
    </row>
    <row r="88" spans="1:11" x14ac:dyDescent="0.2">
      <c r="A88" s="27" t="s">
        <v>138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</row>
    <row r="89" spans="1:11" x14ac:dyDescent="0.2">
      <c r="A89" s="27" t="s">
        <v>139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</row>
    <row r="90" spans="1:11" x14ac:dyDescent="0.2">
      <c r="A90" s="27" t="s">
        <v>140</v>
      </c>
      <c r="B90" s="12"/>
      <c r="C90" s="12"/>
      <c r="D90" s="12"/>
      <c r="E90" s="12"/>
      <c r="F90" s="12" t="s">
        <v>13</v>
      </c>
      <c r="G90" s="12"/>
      <c r="H90" s="12"/>
      <c r="I90" s="12"/>
      <c r="J90" s="12"/>
      <c r="K90" s="12"/>
    </row>
    <row r="91" spans="1:11" x14ac:dyDescent="0.2">
      <c r="A91" s="27" t="s">
        <v>141</v>
      </c>
      <c r="B91" s="12"/>
      <c r="C91" s="12" t="s">
        <v>13</v>
      </c>
      <c r="D91" s="12"/>
      <c r="E91" s="12"/>
      <c r="F91" s="12"/>
      <c r="G91" s="12"/>
      <c r="H91" s="12"/>
      <c r="I91" s="12"/>
      <c r="J91" s="12"/>
      <c r="K91" s="12"/>
    </row>
    <row r="92" spans="1:11" x14ac:dyDescent="0.2">
      <c r="A92" s="27" t="s">
        <v>142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</row>
    <row r="93" spans="1:11" x14ac:dyDescent="0.2">
      <c r="A93" s="27" t="s">
        <v>143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</row>
    <row r="94" spans="1:11" ht="11.45" customHeight="1" x14ac:dyDescent="0.2">
      <c r="A94" s="27" t="s">
        <v>144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</row>
    <row r="95" spans="1:11" x14ac:dyDescent="0.2">
      <c r="A95" s="27" t="s">
        <v>145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</row>
    <row r="96" spans="1:11" x14ac:dyDescent="0.2">
      <c r="A96" s="27" t="s">
        <v>146</v>
      </c>
      <c r="B96" s="12"/>
      <c r="C96" s="12"/>
      <c r="D96" s="12"/>
      <c r="E96" s="12"/>
      <c r="F96" s="12"/>
      <c r="G96" s="12"/>
      <c r="H96" s="12"/>
      <c r="I96" s="12"/>
      <c r="J96" s="12"/>
      <c r="K96" s="12"/>
    </row>
    <row r="97" spans="1:11" x14ac:dyDescent="0.2">
      <c r="A97" s="27" t="s">
        <v>147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</row>
    <row r="98" spans="1:11" ht="11.45" customHeight="1" x14ac:dyDescent="0.2">
      <c r="A98" s="27" t="s">
        <v>148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</row>
    <row r="99" spans="1:11" x14ac:dyDescent="0.2">
      <c r="A99" s="27" t="s">
        <v>149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</row>
    <row r="100" spans="1:11" x14ac:dyDescent="0.2">
      <c r="A100" s="27" t="s">
        <v>150</v>
      </c>
      <c r="B100" s="12"/>
      <c r="C100" s="12"/>
      <c r="D100" s="12"/>
      <c r="E100" s="12"/>
      <c r="F100" s="12"/>
      <c r="G100" s="12"/>
      <c r="H100" s="12"/>
      <c r="I100" s="12"/>
      <c r="J100" s="12"/>
      <c r="K100" s="12"/>
    </row>
    <row r="101" spans="1:11" x14ac:dyDescent="0.2">
      <c r="A101" s="27" t="s">
        <v>151</v>
      </c>
      <c r="B101" s="12"/>
      <c r="C101" s="12"/>
      <c r="D101" s="12"/>
      <c r="E101" s="12"/>
      <c r="F101" s="12"/>
      <c r="G101" s="12"/>
      <c r="H101" s="12"/>
      <c r="I101" s="12"/>
      <c r="J101" s="12"/>
      <c r="K101" s="12"/>
    </row>
    <row r="102" spans="1:11" x14ac:dyDescent="0.2">
      <c r="A102" s="27" t="s">
        <v>152</v>
      </c>
      <c r="B102" s="12"/>
      <c r="C102" s="12"/>
      <c r="D102" s="12"/>
      <c r="E102" s="12"/>
      <c r="F102" s="12"/>
      <c r="G102" s="12"/>
      <c r="H102" s="12"/>
      <c r="I102" s="12"/>
      <c r="J102" s="12"/>
      <c r="K102" s="12"/>
    </row>
    <row r="103" spans="1:11" x14ac:dyDescent="0.2">
      <c r="A103" s="27" t="s">
        <v>153</v>
      </c>
      <c r="B103" s="12"/>
      <c r="C103" s="12"/>
      <c r="D103" s="12"/>
      <c r="E103" s="12"/>
      <c r="F103" s="12"/>
      <c r="G103" s="12"/>
      <c r="H103" s="12"/>
      <c r="I103" s="12"/>
      <c r="J103" s="12"/>
      <c r="K103" s="12"/>
    </row>
    <row r="104" spans="1:11" x14ac:dyDescent="0.2">
      <c r="A104" s="27" t="s">
        <v>154</v>
      </c>
      <c r="B104" s="12"/>
      <c r="C104" s="12"/>
      <c r="D104" s="12"/>
      <c r="E104" s="12"/>
      <c r="F104" s="12"/>
      <c r="G104" s="12"/>
      <c r="H104" s="12"/>
      <c r="I104" s="12"/>
      <c r="J104" s="12"/>
      <c r="K104" s="12"/>
    </row>
    <row r="105" spans="1:11" x14ac:dyDescent="0.2">
      <c r="A105" s="27" t="s">
        <v>155</v>
      </c>
      <c r="B105" s="12"/>
      <c r="C105" s="12"/>
      <c r="D105" s="12"/>
      <c r="E105" s="12"/>
      <c r="F105" s="12"/>
      <c r="G105" s="12"/>
      <c r="H105" s="12"/>
      <c r="I105" s="12"/>
      <c r="J105" s="12"/>
      <c r="K105" s="12"/>
    </row>
    <row r="106" spans="1:11" x14ac:dyDescent="0.2">
      <c r="A106" s="16" t="s">
        <v>78</v>
      </c>
      <c r="B106" s="12"/>
      <c r="C106" s="12"/>
      <c r="D106" s="12"/>
      <c r="E106" s="12"/>
      <c r="F106" s="12"/>
      <c r="G106" s="12"/>
      <c r="H106" s="12"/>
      <c r="I106" s="12"/>
      <c r="J106" s="12"/>
      <c r="K106" s="12"/>
    </row>
    <row r="107" spans="1:11" x14ac:dyDescent="0.2">
      <c r="A107" s="19"/>
      <c r="B107" s="12"/>
      <c r="C107" s="12"/>
      <c r="D107" s="12"/>
      <c r="E107" s="12"/>
      <c r="F107" s="12"/>
      <c r="G107" s="12"/>
      <c r="H107" s="12"/>
      <c r="I107" s="12"/>
      <c r="J107" s="12"/>
      <c r="K107" s="12"/>
    </row>
    <row r="108" spans="1:11" x14ac:dyDescent="0.2">
      <c r="A108" s="19"/>
      <c r="B108" s="12"/>
      <c r="C108" s="12"/>
      <c r="D108" s="12"/>
      <c r="E108" s="12"/>
      <c r="F108" s="12"/>
      <c r="G108" s="12"/>
      <c r="H108" s="12"/>
      <c r="I108" s="12"/>
      <c r="J108" s="12"/>
      <c r="K108" s="12"/>
    </row>
    <row r="109" spans="1:11" x14ac:dyDescent="0.2">
      <c r="A109" s="19"/>
      <c r="B109" s="12"/>
      <c r="C109" s="12"/>
      <c r="D109" s="12"/>
      <c r="E109" s="12"/>
      <c r="F109" s="12"/>
      <c r="G109" s="12"/>
      <c r="H109" s="12"/>
      <c r="I109" s="12"/>
      <c r="J109" s="12"/>
      <c r="K109" s="12"/>
    </row>
    <row r="110" spans="1:11" x14ac:dyDescent="0.2">
      <c r="A110" s="431" t="s">
        <v>21</v>
      </c>
      <c r="B110" s="432"/>
      <c r="C110" s="432"/>
      <c r="D110" s="432"/>
      <c r="E110" s="432"/>
      <c r="F110" s="432"/>
      <c r="G110" s="432"/>
      <c r="H110" s="432"/>
      <c r="I110" s="432"/>
      <c r="J110" s="432"/>
      <c r="K110" s="432"/>
    </row>
    <row r="111" spans="1:11" x14ac:dyDescent="0.2">
      <c r="A111" s="19" t="s">
        <v>80</v>
      </c>
      <c r="B111" s="12" t="s">
        <v>289</v>
      </c>
      <c r="C111" s="12" t="s">
        <v>169</v>
      </c>
      <c r="D111" s="12" t="s">
        <v>404</v>
      </c>
      <c r="E111" s="12" t="s">
        <v>288</v>
      </c>
      <c r="F111" s="12" t="s">
        <v>286</v>
      </c>
      <c r="G111" s="12" t="s">
        <v>286</v>
      </c>
      <c r="H111" s="12" t="s">
        <v>286</v>
      </c>
      <c r="I111" s="12" t="s">
        <v>287</v>
      </c>
      <c r="J111" s="12" t="s">
        <v>288</v>
      </c>
      <c r="K111" s="12" t="s">
        <v>169</v>
      </c>
    </row>
    <row r="112" spans="1:11" x14ac:dyDescent="0.2">
      <c r="A112" s="19" t="s">
        <v>81</v>
      </c>
      <c r="B112" s="12"/>
      <c r="C112" s="12"/>
      <c r="D112" s="12"/>
      <c r="E112" s="12"/>
      <c r="F112" s="12"/>
      <c r="G112" s="12"/>
      <c r="H112" s="12"/>
      <c r="I112" s="12"/>
      <c r="J112" s="12"/>
      <c r="K112" s="12"/>
    </row>
    <row r="113" spans="1:11" x14ac:dyDescent="0.2">
      <c r="A113" s="19" t="s">
        <v>22</v>
      </c>
      <c r="B113" s="12"/>
      <c r="C113" s="12"/>
      <c r="D113" s="12"/>
      <c r="E113" s="12"/>
      <c r="F113" s="12"/>
      <c r="G113" s="12"/>
      <c r="H113" s="12"/>
      <c r="I113" s="12"/>
      <c r="J113" s="12"/>
      <c r="K113" s="12"/>
    </row>
    <row r="114" spans="1:11" x14ac:dyDescent="0.2">
      <c r="A114" s="19" t="s">
        <v>23</v>
      </c>
      <c r="B114" s="12"/>
      <c r="C114" s="12" t="s">
        <v>13</v>
      </c>
      <c r="D114" s="12"/>
      <c r="E114" s="12"/>
      <c r="F114" s="12"/>
      <c r="G114" s="12"/>
      <c r="H114" s="12"/>
      <c r="I114" s="12"/>
      <c r="J114" s="12"/>
      <c r="K114" s="12"/>
    </row>
    <row r="115" spans="1:11" x14ac:dyDescent="0.2">
      <c r="A115" s="19" t="s">
        <v>118</v>
      </c>
      <c r="B115" s="12"/>
      <c r="C115" s="12"/>
      <c r="D115" s="12"/>
      <c r="E115" s="12"/>
      <c r="F115" s="12"/>
      <c r="G115" s="12"/>
      <c r="H115" s="12"/>
      <c r="I115" s="12"/>
      <c r="J115" s="12"/>
      <c r="K115" s="12"/>
    </row>
    <row r="116" spans="1:11" x14ac:dyDescent="0.2">
      <c r="A116" s="19" t="s">
        <v>119</v>
      </c>
      <c r="B116" s="12"/>
      <c r="C116" s="12"/>
      <c r="D116" s="12"/>
      <c r="E116" s="12"/>
      <c r="F116" s="12"/>
      <c r="G116" s="12"/>
      <c r="H116" s="12"/>
      <c r="I116" s="12"/>
      <c r="J116" s="12"/>
      <c r="K116" s="12"/>
    </row>
    <row r="117" spans="1:11" x14ac:dyDescent="0.2">
      <c r="A117" s="19" t="s">
        <v>120</v>
      </c>
      <c r="B117" s="12"/>
      <c r="C117" s="12"/>
      <c r="D117" s="12"/>
      <c r="E117" s="12"/>
      <c r="F117" s="12"/>
      <c r="G117" s="12"/>
      <c r="H117" s="12"/>
      <c r="I117" s="12"/>
      <c r="J117" s="12"/>
      <c r="K117" s="12"/>
    </row>
    <row r="118" spans="1:11" x14ac:dyDescent="0.2">
      <c r="A118" s="19" t="s">
        <v>121</v>
      </c>
      <c r="B118" s="12"/>
      <c r="C118" s="12"/>
      <c r="D118" s="12"/>
      <c r="E118" s="12"/>
      <c r="F118" s="12"/>
      <c r="G118" s="12"/>
      <c r="H118" s="12"/>
      <c r="I118" s="12"/>
      <c r="J118" s="12"/>
      <c r="K118" s="12"/>
    </row>
    <row r="119" spans="1:11" x14ac:dyDescent="0.2">
      <c r="A119" s="19" t="s">
        <v>59</v>
      </c>
      <c r="B119" s="12"/>
      <c r="C119" s="12"/>
      <c r="D119" s="12"/>
      <c r="E119" s="12"/>
      <c r="F119" s="12"/>
      <c r="G119" s="12"/>
      <c r="H119" s="12"/>
      <c r="I119" s="12"/>
      <c r="J119" s="12"/>
      <c r="K119" s="12"/>
    </row>
    <row r="120" spans="1:11" x14ac:dyDescent="0.2">
      <c r="A120" s="19" t="s">
        <v>60</v>
      </c>
      <c r="B120" s="12"/>
      <c r="C120" s="12"/>
      <c r="D120" s="12"/>
      <c r="E120" s="12"/>
      <c r="F120" s="12"/>
      <c r="G120" s="12"/>
      <c r="H120" s="12"/>
      <c r="I120" s="12"/>
      <c r="J120" s="12"/>
      <c r="K120" s="12"/>
    </row>
    <row r="121" spans="1:11" x14ac:dyDescent="0.2">
      <c r="A121" s="19" t="s">
        <v>61</v>
      </c>
      <c r="B121" s="12"/>
      <c r="C121" s="12"/>
      <c r="D121" s="12"/>
      <c r="E121" s="12"/>
      <c r="F121" s="12"/>
      <c r="G121" s="12"/>
      <c r="H121" s="12"/>
      <c r="I121" s="12"/>
      <c r="J121" s="12"/>
      <c r="K121" s="12"/>
    </row>
    <row r="122" spans="1:11" x14ac:dyDescent="0.2">
      <c r="A122" s="19" t="s">
        <v>82</v>
      </c>
      <c r="B122" s="12"/>
      <c r="C122" s="12"/>
      <c r="D122" s="12"/>
      <c r="E122" s="12"/>
      <c r="F122" s="12"/>
      <c r="G122" s="12"/>
      <c r="H122" s="12"/>
      <c r="I122" s="12"/>
      <c r="J122" s="12"/>
      <c r="K122" s="12"/>
    </row>
    <row r="123" spans="1:11" x14ac:dyDescent="0.2">
      <c r="A123" s="19" t="s">
        <v>116</v>
      </c>
      <c r="B123" s="12"/>
      <c r="C123" s="12"/>
      <c r="D123" s="12"/>
      <c r="E123" s="12"/>
      <c r="F123" s="12"/>
      <c r="G123" s="12"/>
      <c r="H123" s="12"/>
      <c r="I123" s="12"/>
      <c r="J123" s="12"/>
      <c r="K123" s="12"/>
    </row>
    <row r="124" spans="1:11" x14ac:dyDescent="0.2">
      <c r="A124" s="15" t="s">
        <v>117</v>
      </c>
      <c r="B124" s="14"/>
      <c r="C124" s="14"/>
      <c r="D124" s="14"/>
      <c r="E124" s="14"/>
      <c r="F124" s="14"/>
      <c r="G124" s="14"/>
      <c r="H124" s="14"/>
      <c r="I124" s="14"/>
      <c r="J124" s="14"/>
      <c r="K124" s="14"/>
    </row>
    <row r="125" spans="1:11" x14ac:dyDescent="0.2">
      <c r="A125" s="431" t="s">
        <v>122</v>
      </c>
      <c r="B125" s="432"/>
      <c r="C125" s="432"/>
      <c r="D125" s="432"/>
      <c r="E125" s="432"/>
      <c r="F125" s="432"/>
      <c r="G125" s="432"/>
      <c r="H125" s="432"/>
      <c r="I125" s="432"/>
      <c r="J125" s="432"/>
      <c r="K125" s="432"/>
    </row>
    <row r="126" spans="1:11" x14ac:dyDescent="0.2">
      <c r="A126" s="19" t="s">
        <v>62</v>
      </c>
      <c r="B126" s="12" t="s">
        <v>13</v>
      </c>
      <c r="C126" s="12" t="s">
        <v>13</v>
      </c>
      <c r="D126" s="12" t="s">
        <v>13</v>
      </c>
      <c r="E126" s="12" t="s">
        <v>13</v>
      </c>
      <c r="F126" s="12" t="s">
        <v>13</v>
      </c>
      <c r="G126" s="12" t="s">
        <v>13</v>
      </c>
      <c r="H126" s="12" t="s">
        <v>13</v>
      </c>
      <c r="I126" s="12" t="s">
        <v>13</v>
      </c>
      <c r="J126" s="12" t="s">
        <v>13</v>
      </c>
      <c r="K126" s="12" t="s">
        <v>13</v>
      </c>
    </row>
    <row r="127" spans="1:11" x14ac:dyDescent="0.2">
      <c r="A127" s="19" t="s">
        <v>63</v>
      </c>
      <c r="B127" s="12"/>
      <c r="C127" s="12"/>
      <c r="D127" s="12"/>
      <c r="E127" s="12"/>
      <c r="F127" s="12"/>
      <c r="G127" s="12"/>
      <c r="H127" s="12"/>
      <c r="I127" s="12"/>
      <c r="J127" s="12"/>
      <c r="K127" s="12"/>
    </row>
    <row r="128" spans="1:11" x14ac:dyDescent="0.2">
      <c r="A128" s="19" t="s">
        <v>64</v>
      </c>
      <c r="B128" s="12" t="s">
        <v>13</v>
      </c>
      <c r="C128" s="12" t="s">
        <v>13</v>
      </c>
      <c r="D128" s="12" t="s">
        <v>13</v>
      </c>
      <c r="E128" s="12" t="s">
        <v>13</v>
      </c>
      <c r="F128" s="12" t="s">
        <v>13</v>
      </c>
      <c r="G128" s="12" t="s">
        <v>13</v>
      </c>
      <c r="H128" s="12" t="s">
        <v>13</v>
      </c>
      <c r="I128" s="12" t="s">
        <v>13</v>
      </c>
      <c r="J128" s="12" t="s">
        <v>13</v>
      </c>
      <c r="K128" s="12" t="s">
        <v>13</v>
      </c>
    </row>
    <row r="129" spans="1:11" x14ac:dyDescent="0.2">
      <c r="A129" s="19" t="s">
        <v>83</v>
      </c>
      <c r="B129" s="12" t="s">
        <v>13</v>
      </c>
      <c r="C129" s="12" t="s">
        <v>13</v>
      </c>
      <c r="D129" s="12" t="s">
        <v>13</v>
      </c>
      <c r="E129" s="12" t="s">
        <v>13</v>
      </c>
      <c r="F129" s="12" t="s">
        <v>13</v>
      </c>
      <c r="G129" s="12" t="s">
        <v>13</v>
      </c>
      <c r="H129" s="12" t="s">
        <v>13</v>
      </c>
      <c r="I129" s="12" t="s">
        <v>13</v>
      </c>
      <c r="J129" s="12" t="s">
        <v>13</v>
      </c>
      <c r="K129" s="12" t="s">
        <v>13</v>
      </c>
    </row>
    <row r="130" spans="1:11" x14ac:dyDescent="0.2">
      <c r="A130" s="433" t="s">
        <v>123</v>
      </c>
      <c r="B130" s="433"/>
      <c r="C130" s="433"/>
      <c r="D130" s="433"/>
      <c r="E130" s="433"/>
      <c r="F130" s="433"/>
      <c r="G130" s="433"/>
      <c r="H130" s="433"/>
      <c r="I130" s="433"/>
      <c r="J130" s="433"/>
      <c r="K130" s="433"/>
    </row>
    <row r="131" spans="1:11" x14ac:dyDescent="0.2">
      <c r="A131" s="15" t="s">
        <v>124</v>
      </c>
      <c r="B131" s="12" t="s">
        <v>13</v>
      </c>
      <c r="C131" s="12" t="s">
        <v>13</v>
      </c>
      <c r="D131" s="12" t="s">
        <v>13</v>
      </c>
      <c r="E131" s="12" t="s">
        <v>13</v>
      </c>
      <c r="F131" s="12" t="s">
        <v>13</v>
      </c>
      <c r="G131" s="12" t="s">
        <v>13</v>
      </c>
      <c r="H131" s="12" t="s">
        <v>13</v>
      </c>
      <c r="I131" s="12" t="s">
        <v>13</v>
      </c>
      <c r="J131" s="12" t="s">
        <v>13</v>
      </c>
      <c r="K131" s="12" t="s">
        <v>13</v>
      </c>
    </row>
    <row r="132" spans="1:11" x14ac:dyDescent="0.2">
      <c r="A132" s="15" t="s">
        <v>125</v>
      </c>
      <c r="B132" s="12" t="s">
        <v>13</v>
      </c>
      <c r="C132" s="12" t="s">
        <v>13</v>
      </c>
      <c r="D132" s="12" t="s">
        <v>13</v>
      </c>
      <c r="E132" s="12" t="s">
        <v>13</v>
      </c>
      <c r="F132" s="12" t="s">
        <v>13</v>
      </c>
      <c r="G132" s="12" t="s">
        <v>13</v>
      </c>
      <c r="H132" s="12" t="s">
        <v>13</v>
      </c>
      <c r="I132" s="12" t="s">
        <v>13</v>
      </c>
      <c r="J132" s="12" t="s">
        <v>13</v>
      </c>
      <c r="K132" s="12" t="s">
        <v>13</v>
      </c>
    </row>
    <row r="133" spans="1:11" x14ac:dyDescent="0.2">
      <c r="A133" s="15" t="s">
        <v>126</v>
      </c>
      <c r="B133" s="14"/>
      <c r="C133" s="14"/>
      <c r="D133" s="14"/>
      <c r="E133" s="14"/>
      <c r="F133" s="14"/>
      <c r="G133" s="14"/>
      <c r="H133" s="14"/>
      <c r="I133" s="14"/>
      <c r="J133" s="14"/>
      <c r="K133" s="14"/>
    </row>
    <row r="134" spans="1:11" x14ac:dyDescent="0.2">
      <c r="A134" s="15" t="s">
        <v>127</v>
      </c>
      <c r="B134" s="14"/>
      <c r="C134" s="14"/>
      <c r="D134" s="14"/>
      <c r="E134" s="14"/>
      <c r="F134" s="14"/>
      <c r="G134" s="14"/>
      <c r="H134" s="14"/>
      <c r="I134" s="14"/>
      <c r="J134" s="14"/>
      <c r="K134" s="14"/>
    </row>
    <row r="135" spans="1:11" x14ac:dyDescent="0.2">
      <c r="A135" s="15" t="s">
        <v>128</v>
      </c>
      <c r="B135" s="14"/>
      <c r="C135" s="14"/>
      <c r="D135" s="14"/>
      <c r="E135" s="14"/>
      <c r="F135" s="14"/>
      <c r="G135" s="14"/>
      <c r="H135" s="14"/>
      <c r="I135" s="14"/>
      <c r="J135" s="14"/>
      <c r="K135" s="14"/>
    </row>
    <row r="136" spans="1:11" x14ac:dyDescent="0.2">
      <c r="A136" s="15" t="s">
        <v>129</v>
      </c>
      <c r="B136" s="14"/>
      <c r="C136" s="14"/>
      <c r="D136" s="14"/>
      <c r="E136" s="14"/>
      <c r="F136" s="14"/>
      <c r="G136" s="14"/>
      <c r="H136" s="14"/>
      <c r="I136" s="14"/>
      <c r="J136" s="14"/>
      <c r="K136" s="14"/>
    </row>
    <row r="137" spans="1:11" x14ac:dyDescent="0.2">
      <c r="A137" s="15" t="s">
        <v>130</v>
      </c>
      <c r="B137" s="14"/>
      <c r="C137" s="14"/>
      <c r="D137" s="14"/>
      <c r="E137" s="14"/>
      <c r="F137" s="14"/>
      <c r="G137" s="14"/>
      <c r="H137" s="14"/>
      <c r="I137" s="14"/>
      <c r="J137" s="14"/>
      <c r="K137" s="14"/>
    </row>
  </sheetData>
  <mergeCells count="9">
    <mergeCell ref="B1:K1"/>
    <mergeCell ref="B2:K2"/>
    <mergeCell ref="A24:K24"/>
    <mergeCell ref="A125:K125"/>
    <mergeCell ref="A130:K130"/>
    <mergeCell ref="A19:K19"/>
    <mergeCell ref="A4:K4"/>
    <mergeCell ref="A83:K83"/>
    <mergeCell ref="A110:K1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5"/>
  <sheetViews>
    <sheetView zoomScale="78" zoomScaleNormal="78" workbookViewId="0">
      <selection activeCell="G15" sqref="G15"/>
    </sheetView>
  </sheetViews>
  <sheetFormatPr defaultRowHeight="12" x14ac:dyDescent="0.2"/>
  <cols>
    <col min="3" max="3" width="19.83203125" customWidth="1"/>
    <col min="4" max="4" width="22" customWidth="1"/>
    <col min="5" max="5" width="12.1640625" customWidth="1"/>
    <col min="6" max="6" width="10.33203125" customWidth="1"/>
    <col min="7" max="7" width="12.5" customWidth="1"/>
    <col min="8" max="8" width="13.6640625" customWidth="1"/>
    <col min="9" max="9" width="21.6640625" customWidth="1"/>
    <col min="10" max="10" width="28.33203125" customWidth="1"/>
    <col min="11" max="11" width="20.1640625" customWidth="1"/>
    <col min="12" max="12" width="14.5" customWidth="1"/>
    <col min="13" max="13" width="17.1640625" customWidth="1"/>
    <col min="14" max="14" width="14" customWidth="1"/>
    <col min="15" max="15" width="15.5" customWidth="1"/>
    <col min="16" max="18" width="12.5" customWidth="1"/>
    <col min="19" max="19" width="11.6640625" customWidth="1"/>
    <col min="20" max="20" width="29.5" customWidth="1"/>
    <col min="21" max="21" width="9.83203125" bestFit="1" customWidth="1"/>
    <col min="22" max="22" width="12.1640625" customWidth="1"/>
    <col min="24" max="24" width="13.5" customWidth="1"/>
    <col min="25" max="25" width="14.33203125" style="38" customWidth="1"/>
    <col min="26" max="26" width="16.83203125" customWidth="1"/>
    <col min="28" max="28" width="12.5" bestFit="1" customWidth="1"/>
    <col min="29" max="29" width="11.33203125" customWidth="1"/>
    <col min="30" max="30" width="11" customWidth="1"/>
    <col min="31" max="31" width="14" customWidth="1"/>
    <col min="32" max="33" width="10" bestFit="1" customWidth="1"/>
    <col min="34" max="34" width="10.83203125" customWidth="1"/>
    <col min="35" max="35" width="11.83203125" customWidth="1"/>
    <col min="36" max="36" width="11.5" customWidth="1"/>
    <col min="37" max="37" width="14.5" customWidth="1"/>
    <col min="38" max="38" width="11.33203125" customWidth="1"/>
    <col min="39" max="39" width="10" bestFit="1" customWidth="1"/>
    <col min="40" max="42" width="11.83203125" customWidth="1"/>
    <col min="43" max="43" width="24.1640625" customWidth="1"/>
  </cols>
  <sheetData>
    <row r="1" spans="1:43" s="1" customFormat="1" x14ac:dyDescent="0.2">
      <c r="A1" s="7"/>
      <c r="B1" s="7"/>
      <c r="T1" s="8"/>
      <c r="U1" s="8"/>
      <c r="V1" s="8"/>
      <c r="W1" s="8"/>
      <c r="X1" s="8"/>
      <c r="Y1" s="36"/>
      <c r="Z1" s="9"/>
      <c r="AA1" s="9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</row>
    <row r="2" spans="1:43" s="1" customFormat="1" ht="12.75" thickBot="1" x14ac:dyDescent="0.25">
      <c r="A2" s="7"/>
      <c r="B2" s="7"/>
      <c r="D2" s="11"/>
      <c r="M2" s="11"/>
      <c r="T2" s="8"/>
      <c r="U2" s="8"/>
      <c r="V2" s="8"/>
      <c r="W2" s="8"/>
      <c r="X2" s="8"/>
      <c r="Y2" s="36"/>
      <c r="Z2" s="9"/>
      <c r="AA2" s="9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</row>
    <row r="3" spans="1:43" s="1" customFormat="1" ht="14.25" thickTop="1" thickBot="1" x14ac:dyDescent="0.25">
      <c r="A3" s="452" t="s">
        <v>24</v>
      </c>
      <c r="B3" s="454" t="s">
        <v>25</v>
      </c>
      <c r="C3" s="456" t="s">
        <v>26</v>
      </c>
      <c r="D3" s="58"/>
      <c r="E3" s="456" t="s">
        <v>27</v>
      </c>
      <c r="F3" s="458" t="s">
        <v>28</v>
      </c>
      <c r="G3" s="458" t="s">
        <v>29</v>
      </c>
      <c r="H3" s="59"/>
      <c r="I3" s="59"/>
      <c r="J3" s="59"/>
      <c r="K3" s="59"/>
      <c r="L3" s="59"/>
      <c r="M3" s="62"/>
      <c r="N3" s="60"/>
      <c r="O3" s="61" t="s">
        <v>191</v>
      </c>
      <c r="P3" s="60"/>
      <c r="Q3" s="61"/>
      <c r="R3" s="198"/>
      <c r="S3" s="156"/>
      <c r="T3" s="441" t="s">
        <v>30</v>
      </c>
      <c r="U3" s="441"/>
      <c r="V3" s="441"/>
      <c r="W3" s="441"/>
      <c r="X3" s="69"/>
      <c r="Y3" s="442" t="s">
        <v>31</v>
      </c>
      <c r="Z3" s="443"/>
      <c r="AA3" s="444"/>
      <c r="AB3" s="441" t="s">
        <v>32</v>
      </c>
      <c r="AC3" s="441"/>
      <c r="AD3" s="441"/>
      <c r="AE3" s="441"/>
      <c r="AF3" s="156"/>
      <c r="AG3" s="156"/>
      <c r="AH3" s="441" t="s">
        <v>33</v>
      </c>
      <c r="AI3" s="441"/>
      <c r="AJ3" s="441"/>
      <c r="AK3" s="441"/>
      <c r="AL3" s="445"/>
      <c r="AM3" s="445"/>
      <c r="AN3" s="69"/>
      <c r="AO3" s="69"/>
      <c r="AP3" s="69"/>
      <c r="AQ3" s="71"/>
    </row>
    <row r="4" spans="1:43" s="1" customFormat="1" ht="38.25" x14ac:dyDescent="0.2">
      <c r="A4" s="453"/>
      <c r="B4" s="455"/>
      <c r="C4" s="457"/>
      <c r="D4" s="58" t="s">
        <v>205</v>
      </c>
      <c r="E4" s="457"/>
      <c r="F4" s="458"/>
      <c r="G4" s="458"/>
      <c r="H4" s="59" t="s">
        <v>202</v>
      </c>
      <c r="I4" s="59" t="s">
        <v>195</v>
      </c>
      <c r="J4" s="59" t="s">
        <v>197</v>
      </c>
      <c r="K4" s="59" t="s">
        <v>198</v>
      </c>
      <c r="L4" s="59" t="s">
        <v>199</v>
      </c>
      <c r="M4" s="67" t="s">
        <v>192</v>
      </c>
      <c r="N4" s="6" t="s">
        <v>206</v>
      </c>
      <c r="O4" s="157" t="s">
        <v>64</v>
      </c>
      <c r="P4" s="157" t="s">
        <v>193</v>
      </c>
      <c r="Q4" s="157" t="s">
        <v>194</v>
      </c>
      <c r="R4" s="199" t="s">
        <v>210</v>
      </c>
      <c r="S4" s="158" t="s">
        <v>171</v>
      </c>
      <c r="T4" s="157" t="s">
        <v>34</v>
      </c>
      <c r="U4" s="157" t="s">
        <v>35</v>
      </c>
      <c r="V4" s="157" t="s">
        <v>36</v>
      </c>
      <c r="W4" s="157" t="s">
        <v>37</v>
      </c>
      <c r="X4" s="157" t="s">
        <v>212</v>
      </c>
      <c r="Y4" s="37" t="s">
        <v>38</v>
      </c>
      <c r="Z4" s="5" t="s">
        <v>39</v>
      </c>
      <c r="AA4" s="5" t="s">
        <v>40</v>
      </c>
      <c r="AB4" s="157" t="s">
        <v>41</v>
      </c>
      <c r="AC4" s="157" t="s">
        <v>42</v>
      </c>
      <c r="AD4" s="157" t="s">
        <v>43</v>
      </c>
      <c r="AE4" s="157" t="s">
        <v>44</v>
      </c>
      <c r="AF4" s="157" t="s">
        <v>208</v>
      </c>
      <c r="AG4" s="157" t="s">
        <v>209</v>
      </c>
      <c r="AH4" s="157" t="s">
        <v>41</v>
      </c>
      <c r="AI4" s="157" t="s">
        <v>42</v>
      </c>
      <c r="AJ4" s="157" t="s">
        <v>45</v>
      </c>
      <c r="AK4" s="157" t="s">
        <v>46</v>
      </c>
      <c r="AL4" s="6" t="s">
        <v>35</v>
      </c>
      <c r="AM4" s="6" t="s">
        <v>209</v>
      </c>
      <c r="AN4" s="6" t="s">
        <v>234</v>
      </c>
      <c r="AO4" s="6" t="s">
        <v>235</v>
      </c>
      <c r="AP4" s="116" t="s">
        <v>236</v>
      </c>
      <c r="AQ4" s="428"/>
    </row>
    <row r="5" spans="1:43" s="241" customFormat="1" x14ac:dyDescent="0.2">
      <c r="A5" s="446" t="s">
        <v>306</v>
      </c>
      <c r="B5" s="446" t="s">
        <v>301</v>
      </c>
      <c r="C5" s="449" t="s">
        <v>12</v>
      </c>
      <c r="D5" s="72"/>
      <c r="E5" s="72"/>
      <c r="F5" s="47"/>
      <c r="G5" s="72"/>
      <c r="H5" s="72"/>
      <c r="I5" s="72"/>
      <c r="J5" s="72"/>
      <c r="K5" s="72"/>
      <c r="L5" s="72"/>
      <c r="M5" s="47"/>
      <c r="N5" s="72"/>
      <c r="O5" s="72"/>
      <c r="P5" s="72"/>
      <c r="Q5" s="227"/>
      <c r="R5" s="77"/>
      <c r="S5" s="108"/>
      <c r="T5" s="239"/>
      <c r="U5" s="240"/>
      <c r="V5" s="240"/>
      <c r="W5" s="239"/>
      <c r="X5" s="239"/>
      <c r="Y5" s="239"/>
      <c r="Z5" s="239"/>
      <c r="AA5" s="239"/>
      <c r="AB5" s="239"/>
      <c r="AC5" s="239"/>
      <c r="AD5" s="239"/>
      <c r="AE5" s="239"/>
      <c r="AF5" s="240"/>
      <c r="AG5" s="240"/>
      <c r="AH5" s="239"/>
      <c r="AI5" s="239"/>
      <c r="AJ5" s="239"/>
      <c r="AK5" s="239"/>
      <c r="AL5" s="240"/>
      <c r="AM5" s="240"/>
      <c r="AN5" s="152"/>
      <c r="AO5" s="291"/>
      <c r="AP5" s="152"/>
    </row>
    <row r="6" spans="1:43" s="241" customFormat="1" x14ac:dyDescent="0.2">
      <c r="A6" s="447"/>
      <c r="B6" s="447"/>
      <c r="C6" s="450"/>
      <c r="D6" s="49"/>
      <c r="E6" s="75"/>
      <c r="F6" s="48"/>
      <c r="G6" s="49"/>
      <c r="H6" s="49"/>
      <c r="I6" s="49"/>
      <c r="J6" s="49"/>
      <c r="K6" s="49"/>
      <c r="L6" s="49"/>
      <c r="M6" s="48"/>
      <c r="N6" s="75"/>
      <c r="O6" s="49"/>
      <c r="P6" s="75"/>
      <c r="Q6" s="81"/>
      <c r="R6" s="233">
        <v>1</v>
      </c>
      <c r="S6" s="83" t="s">
        <v>159</v>
      </c>
      <c r="T6" s="182" t="s">
        <v>161</v>
      </c>
      <c r="U6" s="240">
        <v>43468</v>
      </c>
      <c r="V6" s="240">
        <v>43833</v>
      </c>
      <c r="W6" s="42"/>
      <c r="X6" s="243">
        <v>319</v>
      </c>
      <c r="Y6" s="243">
        <v>319</v>
      </c>
      <c r="Z6" s="243">
        <v>319</v>
      </c>
      <c r="AA6" s="42"/>
      <c r="AB6" s="107">
        <v>100000</v>
      </c>
      <c r="AC6" s="42" t="s">
        <v>226</v>
      </c>
      <c r="AD6" s="42" t="s">
        <v>225</v>
      </c>
      <c r="AE6" s="42" t="s">
        <v>224</v>
      </c>
      <c r="AF6" s="240">
        <v>43468</v>
      </c>
      <c r="AG6" s="240">
        <v>43833</v>
      </c>
      <c r="AH6" s="107">
        <v>1000</v>
      </c>
      <c r="AI6" s="42" t="s">
        <v>226</v>
      </c>
      <c r="AJ6" s="239" t="s">
        <v>230</v>
      </c>
      <c r="AK6" s="42" t="s">
        <v>224</v>
      </c>
      <c r="AL6" s="240">
        <v>43468</v>
      </c>
      <c r="AM6" s="240">
        <v>43833</v>
      </c>
      <c r="AN6" s="42" t="s">
        <v>237</v>
      </c>
      <c r="AO6" s="292" t="s">
        <v>238</v>
      </c>
      <c r="AP6" s="152">
        <v>1</v>
      </c>
    </row>
    <row r="7" spans="1:43" s="241" customFormat="1" x14ac:dyDescent="0.2">
      <c r="A7" s="447"/>
      <c r="B7" s="447"/>
      <c r="C7" s="450"/>
      <c r="D7" s="49"/>
      <c r="E7" s="48"/>
      <c r="F7" s="49"/>
      <c r="G7" s="49"/>
      <c r="H7" s="49"/>
      <c r="I7" s="49"/>
      <c r="J7" s="49"/>
      <c r="K7" s="49"/>
      <c r="L7" s="49"/>
      <c r="M7" s="49"/>
      <c r="N7" s="48"/>
      <c r="O7" s="75"/>
      <c r="P7" s="48"/>
      <c r="Q7" s="98"/>
      <c r="R7" s="233">
        <v>1</v>
      </c>
      <c r="S7" s="83" t="s">
        <v>159</v>
      </c>
      <c r="T7" s="244" t="s">
        <v>164</v>
      </c>
      <c r="U7" s="240">
        <v>43468</v>
      </c>
      <c r="V7" s="240">
        <v>43833</v>
      </c>
      <c r="W7" s="245"/>
      <c r="X7" s="243">
        <v>50</v>
      </c>
      <c r="Y7" s="246">
        <v>50</v>
      </c>
      <c r="Z7" s="246">
        <v>50</v>
      </c>
      <c r="AA7" s="107" t="s">
        <v>227</v>
      </c>
      <c r="AB7" s="107" t="s">
        <v>227</v>
      </c>
      <c r="AC7" s="42" t="s">
        <v>227</v>
      </c>
      <c r="AD7" s="42" t="s">
        <v>227</v>
      </c>
      <c r="AE7" s="42" t="s">
        <v>227</v>
      </c>
      <c r="AF7" s="240">
        <v>43468</v>
      </c>
      <c r="AG7" s="240">
        <v>43833</v>
      </c>
      <c r="AH7" s="258"/>
      <c r="AI7" s="259" t="s">
        <v>227</v>
      </c>
      <c r="AJ7" s="260"/>
      <c r="AK7" s="182"/>
      <c r="AL7" s="240">
        <v>43468</v>
      </c>
      <c r="AM7" s="240">
        <v>43833</v>
      </c>
      <c r="AN7" s="42" t="s">
        <v>237</v>
      </c>
      <c r="AO7" s="292" t="s">
        <v>238</v>
      </c>
      <c r="AP7" s="152">
        <v>1</v>
      </c>
    </row>
    <row r="8" spans="1:43" s="241" customFormat="1" x14ac:dyDescent="0.2">
      <c r="A8" s="447"/>
      <c r="B8" s="447"/>
      <c r="C8" s="450"/>
      <c r="D8" s="49"/>
      <c r="E8" s="75"/>
      <c r="F8" s="49"/>
      <c r="G8" s="49"/>
      <c r="H8" s="49"/>
      <c r="I8" s="49"/>
      <c r="J8" s="49"/>
      <c r="K8" s="49"/>
      <c r="L8" s="49"/>
      <c r="M8" s="49"/>
      <c r="N8" s="75"/>
      <c r="O8" s="48"/>
      <c r="P8" s="75"/>
      <c r="Q8" s="165"/>
      <c r="R8" s="233">
        <v>2</v>
      </c>
      <c r="S8" s="83" t="s">
        <v>159</v>
      </c>
      <c r="T8" s="182" t="s">
        <v>161</v>
      </c>
      <c r="U8" s="240">
        <v>43468</v>
      </c>
      <c r="V8" s="240">
        <v>43833</v>
      </c>
      <c r="W8" s="245"/>
      <c r="X8" s="243">
        <v>210</v>
      </c>
      <c r="Y8" s="246">
        <v>210</v>
      </c>
      <c r="Z8" s="246">
        <v>210</v>
      </c>
      <c r="AA8" s="107" t="s">
        <v>227</v>
      </c>
      <c r="AB8" s="107">
        <v>100000</v>
      </c>
      <c r="AC8" s="42" t="s">
        <v>226</v>
      </c>
      <c r="AD8" s="42" t="s">
        <v>225</v>
      </c>
      <c r="AE8" s="42" t="s">
        <v>224</v>
      </c>
      <c r="AF8" s="240">
        <v>43468</v>
      </c>
      <c r="AG8" s="240">
        <v>43833</v>
      </c>
      <c r="AH8" s="107">
        <v>1000</v>
      </c>
      <c r="AI8" s="42" t="s">
        <v>226</v>
      </c>
      <c r="AJ8" s="239" t="s">
        <v>230</v>
      </c>
      <c r="AK8" s="42" t="s">
        <v>224</v>
      </c>
      <c r="AL8" s="240">
        <v>43468</v>
      </c>
      <c r="AM8" s="240">
        <v>43833</v>
      </c>
      <c r="AN8" s="42" t="s">
        <v>237</v>
      </c>
      <c r="AO8" s="292" t="s">
        <v>238</v>
      </c>
      <c r="AP8" s="152">
        <v>1</v>
      </c>
    </row>
    <row r="9" spans="1:43" s="241" customFormat="1" x14ac:dyDescent="0.2">
      <c r="A9" s="447"/>
      <c r="B9" s="447"/>
      <c r="C9" s="450"/>
      <c r="D9" s="75"/>
      <c r="E9" s="49"/>
      <c r="F9" s="49"/>
      <c r="G9" s="49"/>
      <c r="H9" s="49"/>
      <c r="I9" s="49"/>
      <c r="J9" s="49"/>
      <c r="K9" s="49"/>
      <c r="L9" s="49"/>
      <c r="M9" s="75"/>
      <c r="N9" s="49"/>
      <c r="O9" s="75"/>
      <c r="P9" s="75"/>
      <c r="Q9" s="98"/>
      <c r="R9" s="233">
        <v>2</v>
      </c>
      <c r="S9" s="83" t="s">
        <v>159</v>
      </c>
      <c r="T9" s="244" t="s">
        <v>164</v>
      </c>
      <c r="U9" s="247">
        <v>43468</v>
      </c>
      <c r="V9" s="240">
        <v>43833</v>
      </c>
      <c r="W9" s="245"/>
      <c r="X9" s="243">
        <v>19</v>
      </c>
      <c r="Y9" s="243">
        <v>19</v>
      </c>
      <c r="Z9" s="243">
        <v>19</v>
      </c>
      <c r="AA9" s="107" t="s">
        <v>227</v>
      </c>
      <c r="AB9" s="107" t="s">
        <v>227</v>
      </c>
      <c r="AC9" s="42" t="s">
        <v>227</v>
      </c>
      <c r="AD9" s="42" t="s">
        <v>227</v>
      </c>
      <c r="AE9" s="42" t="s">
        <v>227</v>
      </c>
      <c r="AF9" s="240">
        <v>43468</v>
      </c>
      <c r="AG9" s="240">
        <v>43833</v>
      </c>
      <c r="AH9" s="258"/>
      <c r="AI9" s="259" t="s">
        <v>227</v>
      </c>
      <c r="AJ9" s="260"/>
      <c r="AK9" s="182"/>
      <c r="AL9" s="240">
        <v>43468</v>
      </c>
      <c r="AM9" s="240">
        <v>43833</v>
      </c>
      <c r="AN9" s="42" t="s">
        <v>237</v>
      </c>
      <c r="AO9" s="292" t="s">
        <v>238</v>
      </c>
      <c r="AP9" s="152">
        <v>1</v>
      </c>
    </row>
    <row r="10" spans="1:43" s="241" customFormat="1" ht="21" customHeight="1" x14ac:dyDescent="0.2">
      <c r="A10" s="448"/>
      <c r="B10" s="448"/>
      <c r="C10" s="451"/>
      <c r="D10" s="248" t="s">
        <v>214</v>
      </c>
      <c r="E10" s="249">
        <v>43468</v>
      </c>
      <c r="F10" s="249">
        <v>43833</v>
      </c>
      <c r="G10" s="249">
        <v>43468</v>
      </c>
      <c r="H10" s="250" t="s">
        <v>215</v>
      </c>
      <c r="I10" s="251" t="s">
        <v>254</v>
      </c>
      <c r="J10" s="252" t="s">
        <v>267</v>
      </c>
      <c r="K10" s="251" t="s">
        <v>268</v>
      </c>
      <c r="L10" s="253">
        <v>111110</v>
      </c>
      <c r="M10" s="254" t="s">
        <v>220</v>
      </c>
      <c r="N10" s="249" t="s">
        <v>257</v>
      </c>
      <c r="O10" s="249" t="s">
        <v>266</v>
      </c>
      <c r="P10" s="249" t="s">
        <v>305</v>
      </c>
      <c r="Q10" s="255" t="s">
        <v>223</v>
      </c>
      <c r="R10" s="233">
        <v>1</v>
      </c>
      <c r="S10" s="256" t="s">
        <v>54</v>
      </c>
      <c r="T10" s="152" t="s">
        <v>185</v>
      </c>
      <c r="U10" s="247">
        <v>43468</v>
      </c>
      <c r="V10" s="240">
        <v>43833</v>
      </c>
      <c r="W10" s="257"/>
      <c r="X10" s="243">
        <v>75</v>
      </c>
      <c r="Y10" s="246">
        <v>75</v>
      </c>
      <c r="Z10" s="246">
        <v>75</v>
      </c>
      <c r="AA10" s="107" t="s">
        <v>227</v>
      </c>
      <c r="AB10" s="107">
        <v>100000</v>
      </c>
      <c r="AC10" s="42" t="s">
        <v>226</v>
      </c>
      <c r="AD10" s="42" t="s">
        <v>225</v>
      </c>
      <c r="AE10" s="42" t="s">
        <v>224</v>
      </c>
      <c r="AF10" s="240">
        <v>43468</v>
      </c>
      <c r="AG10" s="240">
        <v>43833</v>
      </c>
      <c r="AH10" s="107" t="s">
        <v>227</v>
      </c>
      <c r="AI10" s="42" t="s">
        <v>227</v>
      </c>
      <c r="AJ10" s="42" t="s">
        <v>227</v>
      </c>
      <c r="AK10" s="42" t="s">
        <v>227</v>
      </c>
      <c r="AL10" s="240">
        <v>43468</v>
      </c>
      <c r="AM10" s="240">
        <v>43833</v>
      </c>
      <c r="AN10" s="42" t="s">
        <v>237</v>
      </c>
      <c r="AO10" s="292" t="s">
        <v>238</v>
      </c>
      <c r="AP10" s="152">
        <v>1</v>
      </c>
    </row>
    <row r="11" spans="1:43" s="1" customFormat="1" x14ac:dyDescent="0.2">
      <c r="A11" s="436" t="s">
        <v>307</v>
      </c>
      <c r="B11" s="436" t="s">
        <v>156</v>
      </c>
      <c r="C11" s="438" t="s">
        <v>269</v>
      </c>
      <c r="D11" s="49"/>
      <c r="E11" s="75"/>
      <c r="F11" s="48"/>
      <c r="G11" s="49"/>
      <c r="H11" s="49"/>
      <c r="I11" s="49"/>
      <c r="J11" s="49"/>
      <c r="K11" s="49"/>
      <c r="L11" s="49"/>
      <c r="M11" s="63"/>
      <c r="N11" s="75"/>
      <c r="O11" s="49"/>
      <c r="P11" s="75"/>
      <c r="Q11" s="81"/>
      <c r="R11" s="233">
        <v>1</v>
      </c>
      <c r="S11" s="83" t="s">
        <v>159</v>
      </c>
      <c r="T11" s="206" t="s">
        <v>161</v>
      </c>
      <c r="U11" s="160">
        <v>43468</v>
      </c>
      <c r="V11" s="160">
        <v>43833</v>
      </c>
      <c r="W11" s="32"/>
      <c r="X11" s="104">
        <v>319</v>
      </c>
      <c r="Y11" s="104">
        <v>0</v>
      </c>
      <c r="Z11" s="104">
        <v>319</v>
      </c>
      <c r="AA11" s="32"/>
      <c r="AB11" s="107">
        <v>100000</v>
      </c>
      <c r="AC11" s="42" t="s">
        <v>226</v>
      </c>
      <c r="AD11" s="42" t="s">
        <v>225</v>
      </c>
      <c r="AE11" s="42" t="s">
        <v>224</v>
      </c>
      <c r="AF11" s="160">
        <v>43468</v>
      </c>
      <c r="AG11" s="160">
        <v>43833</v>
      </c>
      <c r="AH11" s="107">
        <v>1000</v>
      </c>
      <c r="AI11" s="42" t="s">
        <v>226</v>
      </c>
      <c r="AJ11" s="239" t="s">
        <v>230</v>
      </c>
      <c r="AK11" s="42" t="s">
        <v>224</v>
      </c>
      <c r="AL11" s="160">
        <v>43468</v>
      </c>
      <c r="AM11" s="160">
        <v>43833</v>
      </c>
      <c r="AN11" s="32" t="s">
        <v>237</v>
      </c>
      <c r="AO11" s="204" t="s">
        <v>238</v>
      </c>
      <c r="AP11" s="333">
        <v>1</v>
      </c>
    </row>
    <row r="12" spans="1:43" s="1" customFormat="1" x14ac:dyDescent="0.2">
      <c r="A12" s="436"/>
      <c r="B12" s="436"/>
      <c r="C12" s="439"/>
      <c r="D12" s="49"/>
      <c r="E12" s="48"/>
      <c r="F12" s="49"/>
      <c r="G12" s="49"/>
      <c r="H12" s="49"/>
      <c r="I12" s="49"/>
      <c r="J12" s="49"/>
      <c r="K12" s="49"/>
      <c r="L12" s="49"/>
      <c r="M12" s="64"/>
      <c r="N12" s="48"/>
      <c r="O12" s="75"/>
      <c r="P12" s="48"/>
      <c r="Q12" s="165"/>
      <c r="R12" s="233">
        <v>1</v>
      </c>
      <c r="S12" s="83" t="s">
        <v>159</v>
      </c>
      <c r="T12" s="201" t="s">
        <v>164</v>
      </c>
      <c r="U12" s="160">
        <v>43468</v>
      </c>
      <c r="V12" s="160">
        <v>43833</v>
      </c>
      <c r="W12" s="35"/>
      <c r="X12" s="104">
        <v>50</v>
      </c>
      <c r="Y12" s="106">
        <v>0</v>
      </c>
      <c r="Z12" s="104">
        <v>50</v>
      </c>
      <c r="AA12" s="34" t="s">
        <v>227</v>
      </c>
      <c r="AB12" s="107" t="s">
        <v>227</v>
      </c>
      <c r="AC12" s="42" t="s">
        <v>227</v>
      </c>
      <c r="AD12" s="42" t="s">
        <v>227</v>
      </c>
      <c r="AE12" s="42" t="s">
        <v>227</v>
      </c>
      <c r="AF12" s="160">
        <v>43468</v>
      </c>
      <c r="AG12" s="160">
        <v>43833</v>
      </c>
      <c r="AH12" s="258"/>
      <c r="AI12" s="259" t="s">
        <v>227</v>
      </c>
      <c r="AJ12" s="260"/>
      <c r="AK12" s="182"/>
      <c r="AL12" s="160">
        <v>43468</v>
      </c>
      <c r="AM12" s="160">
        <v>43833</v>
      </c>
      <c r="AN12" s="32" t="s">
        <v>237</v>
      </c>
      <c r="AO12" s="204" t="s">
        <v>238</v>
      </c>
      <c r="AP12" s="333">
        <v>1</v>
      </c>
    </row>
    <row r="13" spans="1:43" s="1" customFormat="1" x14ac:dyDescent="0.2">
      <c r="A13" s="436"/>
      <c r="B13" s="436"/>
      <c r="C13" s="439"/>
      <c r="D13" s="49"/>
      <c r="E13" s="75"/>
      <c r="F13" s="49"/>
      <c r="G13" s="49"/>
      <c r="H13" s="49"/>
      <c r="I13" s="49"/>
      <c r="J13" s="49"/>
      <c r="K13" s="49"/>
      <c r="L13" s="49"/>
      <c r="M13" s="64"/>
      <c r="N13" s="75"/>
      <c r="O13" s="48"/>
      <c r="P13" s="75"/>
      <c r="Q13" s="98"/>
      <c r="R13" s="233">
        <v>2</v>
      </c>
      <c r="S13" s="83" t="s">
        <v>159</v>
      </c>
      <c r="T13" s="206" t="s">
        <v>161</v>
      </c>
      <c r="U13" s="160">
        <v>43468</v>
      </c>
      <c r="V13" s="160">
        <v>43833</v>
      </c>
      <c r="W13" s="35"/>
      <c r="X13" s="104">
        <v>210</v>
      </c>
      <c r="Y13" s="106">
        <v>0</v>
      </c>
      <c r="Z13" s="104">
        <v>210</v>
      </c>
      <c r="AA13" s="34" t="s">
        <v>227</v>
      </c>
      <c r="AB13" s="107">
        <v>100000</v>
      </c>
      <c r="AC13" s="42" t="s">
        <v>226</v>
      </c>
      <c r="AD13" s="42" t="s">
        <v>225</v>
      </c>
      <c r="AE13" s="42" t="s">
        <v>224</v>
      </c>
      <c r="AF13" s="160">
        <v>43468</v>
      </c>
      <c r="AG13" s="160">
        <v>43833</v>
      </c>
      <c r="AH13" s="107">
        <v>1000</v>
      </c>
      <c r="AI13" s="42" t="s">
        <v>226</v>
      </c>
      <c r="AJ13" s="239" t="s">
        <v>230</v>
      </c>
      <c r="AK13" s="42" t="s">
        <v>224</v>
      </c>
      <c r="AL13" s="160">
        <v>43468</v>
      </c>
      <c r="AM13" s="160">
        <v>43833</v>
      </c>
      <c r="AN13" s="32" t="s">
        <v>237</v>
      </c>
      <c r="AO13" s="204" t="s">
        <v>238</v>
      </c>
      <c r="AP13" s="333">
        <v>1</v>
      </c>
    </row>
    <row r="14" spans="1:43" s="1" customFormat="1" x14ac:dyDescent="0.2">
      <c r="A14" s="436"/>
      <c r="B14" s="436"/>
      <c r="C14" s="439"/>
      <c r="D14" s="75"/>
      <c r="E14" s="49"/>
      <c r="F14" s="49"/>
      <c r="G14" s="49"/>
      <c r="H14" s="49"/>
      <c r="I14" s="49"/>
      <c r="J14" s="49"/>
      <c r="K14" s="49"/>
      <c r="L14" s="49"/>
      <c r="M14" s="82"/>
      <c r="N14" s="49"/>
      <c r="O14" s="75"/>
      <c r="P14" s="75"/>
      <c r="Q14" s="165"/>
      <c r="R14" s="231">
        <v>2</v>
      </c>
      <c r="S14" s="83" t="s">
        <v>159</v>
      </c>
      <c r="T14" s="201" t="s">
        <v>164</v>
      </c>
      <c r="U14" s="232">
        <v>43468</v>
      </c>
      <c r="V14" s="160">
        <v>43833</v>
      </c>
      <c r="W14" s="35"/>
      <c r="X14" s="104">
        <v>19</v>
      </c>
      <c r="Y14" s="104">
        <v>0</v>
      </c>
      <c r="Z14" s="104">
        <v>19</v>
      </c>
      <c r="AA14" s="34" t="s">
        <v>227</v>
      </c>
      <c r="AB14" s="107" t="s">
        <v>227</v>
      </c>
      <c r="AC14" s="42" t="s">
        <v>227</v>
      </c>
      <c r="AD14" s="42" t="s">
        <v>227</v>
      </c>
      <c r="AE14" s="42" t="s">
        <v>227</v>
      </c>
      <c r="AF14" s="160">
        <v>43468</v>
      </c>
      <c r="AG14" s="160">
        <v>43833</v>
      </c>
      <c r="AH14" s="258"/>
      <c r="AI14" s="259" t="s">
        <v>227</v>
      </c>
      <c r="AJ14" s="260"/>
      <c r="AK14" s="182"/>
      <c r="AL14" s="160">
        <v>43468</v>
      </c>
      <c r="AM14" s="160">
        <v>43833</v>
      </c>
      <c r="AN14" s="32" t="s">
        <v>237</v>
      </c>
      <c r="AO14" s="204" t="s">
        <v>238</v>
      </c>
      <c r="AP14" s="333">
        <v>1</v>
      </c>
    </row>
    <row r="15" spans="1:43" s="1" customFormat="1" ht="36" customHeight="1" x14ac:dyDescent="0.2">
      <c r="A15" s="437"/>
      <c r="B15" s="437"/>
      <c r="C15" s="440"/>
      <c r="D15" s="76" t="s">
        <v>214</v>
      </c>
      <c r="E15" s="45">
        <v>43468</v>
      </c>
      <c r="F15" s="45">
        <v>43833</v>
      </c>
      <c r="G15" s="45">
        <v>43468</v>
      </c>
      <c r="H15" s="142" t="s">
        <v>215</v>
      </c>
      <c r="I15" s="89" t="s">
        <v>254</v>
      </c>
      <c r="J15" s="159" t="s">
        <v>267</v>
      </c>
      <c r="K15" s="89" t="s">
        <v>268</v>
      </c>
      <c r="L15" s="173">
        <v>111110</v>
      </c>
      <c r="M15" s="65" t="s">
        <v>220</v>
      </c>
      <c r="N15" s="45" t="s">
        <v>257</v>
      </c>
      <c r="O15" s="45" t="s">
        <v>266</v>
      </c>
      <c r="P15" s="45" t="s">
        <v>305</v>
      </c>
      <c r="Q15" s="224" t="s">
        <v>223</v>
      </c>
      <c r="R15" s="231">
        <v>1</v>
      </c>
      <c r="S15" s="111" t="s">
        <v>54</v>
      </c>
      <c r="T15" s="152" t="s">
        <v>185</v>
      </c>
      <c r="U15" s="232">
        <v>43468</v>
      </c>
      <c r="V15" s="160">
        <v>43833</v>
      </c>
      <c r="W15" s="118"/>
      <c r="X15" s="104">
        <v>0</v>
      </c>
      <c r="Y15" s="106">
        <v>-75</v>
      </c>
      <c r="Z15" s="106">
        <v>0</v>
      </c>
      <c r="AA15" s="34" t="s">
        <v>227</v>
      </c>
      <c r="AB15" s="107">
        <v>100000</v>
      </c>
      <c r="AC15" s="42" t="s">
        <v>226</v>
      </c>
      <c r="AD15" s="42" t="s">
        <v>225</v>
      </c>
      <c r="AE15" s="42" t="s">
        <v>224</v>
      </c>
      <c r="AF15" s="160">
        <v>43468</v>
      </c>
      <c r="AG15" s="160">
        <v>43833</v>
      </c>
      <c r="AH15" s="107" t="s">
        <v>227</v>
      </c>
      <c r="AI15" s="42" t="s">
        <v>227</v>
      </c>
      <c r="AJ15" s="42" t="s">
        <v>227</v>
      </c>
      <c r="AK15" s="42" t="s">
        <v>227</v>
      </c>
      <c r="AL15" s="160">
        <v>43468</v>
      </c>
      <c r="AM15" s="160">
        <v>43833</v>
      </c>
      <c r="AN15" s="32" t="s">
        <v>237</v>
      </c>
      <c r="AO15" s="204" t="s">
        <v>238</v>
      </c>
      <c r="AP15" s="333">
        <v>1</v>
      </c>
    </row>
    <row r="16" spans="1:43" s="1" customFormat="1" x14ac:dyDescent="0.2">
      <c r="A16" s="436" t="s">
        <v>308</v>
      </c>
      <c r="B16" s="436" t="s">
        <v>157</v>
      </c>
      <c r="C16" s="438" t="s">
        <v>270</v>
      </c>
      <c r="D16" s="49"/>
      <c r="E16" s="75"/>
      <c r="F16" s="48"/>
      <c r="G16" s="49"/>
      <c r="H16" s="49"/>
      <c r="I16" s="49"/>
      <c r="J16" s="49"/>
      <c r="K16" s="49"/>
      <c r="L16" s="49"/>
      <c r="M16" s="63"/>
      <c r="N16" s="75"/>
      <c r="O16" s="49"/>
      <c r="P16" s="75"/>
      <c r="Q16" s="81"/>
      <c r="R16" s="233">
        <v>1</v>
      </c>
      <c r="S16" s="83" t="s">
        <v>159</v>
      </c>
      <c r="T16" s="206" t="s">
        <v>161</v>
      </c>
      <c r="U16" s="160">
        <v>43468</v>
      </c>
      <c r="V16" s="160">
        <v>43833</v>
      </c>
      <c r="W16" s="32"/>
      <c r="X16" s="104">
        <v>319</v>
      </c>
      <c r="Y16" s="104">
        <v>0</v>
      </c>
      <c r="Z16" s="104">
        <v>319</v>
      </c>
      <c r="AA16" s="32"/>
      <c r="AB16" s="107">
        <v>100000</v>
      </c>
      <c r="AC16" s="42" t="s">
        <v>226</v>
      </c>
      <c r="AD16" s="42" t="s">
        <v>225</v>
      </c>
      <c r="AE16" s="42" t="s">
        <v>224</v>
      </c>
      <c r="AF16" s="160">
        <v>43468</v>
      </c>
      <c r="AG16" s="160">
        <v>43833</v>
      </c>
      <c r="AH16" s="107">
        <v>1000</v>
      </c>
      <c r="AI16" s="42" t="s">
        <v>226</v>
      </c>
      <c r="AJ16" s="239" t="s">
        <v>230</v>
      </c>
      <c r="AK16" s="42" t="s">
        <v>224</v>
      </c>
      <c r="AL16" s="160">
        <v>43468</v>
      </c>
      <c r="AM16" s="160">
        <v>43833</v>
      </c>
      <c r="AN16" s="32" t="s">
        <v>237</v>
      </c>
      <c r="AO16" s="204" t="s">
        <v>238</v>
      </c>
      <c r="AP16" s="333">
        <v>1</v>
      </c>
    </row>
    <row r="17" spans="1:42" s="1" customFormat="1" x14ac:dyDescent="0.2">
      <c r="A17" s="436"/>
      <c r="B17" s="436"/>
      <c r="C17" s="439"/>
      <c r="D17" s="49"/>
      <c r="E17" s="75"/>
      <c r="F17" s="49"/>
      <c r="G17" s="49"/>
      <c r="H17" s="49"/>
      <c r="I17" s="49"/>
      <c r="J17" s="49"/>
      <c r="K17" s="49"/>
      <c r="L17" s="49"/>
      <c r="M17" s="64"/>
      <c r="N17" s="48"/>
      <c r="O17" s="75"/>
      <c r="P17" s="48"/>
      <c r="Q17" s="98"/>
      <c r="R17" s="233">
        <v>1</v>
      </c>
      <c r="S17" s="83" t="s">
        <v>159</v>
      </c>
      <c r="T17" s="201" t="s">
        <v>164</v>
      </c>
      <c r="U17" s="160">
        <v>43468</v>
      </c>
      <c r="V17" s="160">
        <v>43833</v>
      </c>
      <c r="W17" s="35"/>
      <c r="X17" s="104">
        <v>50</v>
      </c>
      <c r="Y17" s="106">
        <v>0</v>
      </c>
      <c r="Z17" s="104">
        <v>50</v>
      </c>
      <c r="AA17" s="34" t="s">
        <v>227</v>
      </c>
      <c r="AB17" s="107" t="s">
        <v>227</v>
      </c>
      <c r="AC17" s="42" t="s">
        <v>227</v>
      </c>
      <c r="AD17" s="42" t="s">
        <v>227</v>
      </c>
      <c r="AE17" s="42" t="s">
        <v>227</v>
      </c>
      <c r="AF17" s="160">
        <v>43468</v>
      </c>
      <c r="AG17" s="160">
        <v>43833</v>
      </c>
      <c r="AH17" s="258"/>
      <c r="AI17" s="259" t="s">
        <v>227</v>
      </c>
      <c r="AJ17" s="260"/>
      <c r="AK17" s="182"/>
      <c r="AL17" s="160">
        <v>43468</v>
      </c>
      <c r="AM17" s="160">
        <v>43833</v>
      </c>
      <c r="AN17" s="32" t="s">
        <v>237</v>
      </c>
      <c r="AO17" s="204" t="s">
        <v>238</v>
      </c>
      <c r="AP17" s="333">
        <v>1</v>
      </c>
    </row>
    <row r="18" spans="1:42" s="1" customFormat="1" x14ac:dyDescent="0.2">
      <c r="A18" s="436"/>
      <c r="B18" s="436"/>
      <c r="C18" s="439"/>
      <c r="D18" s="49"/>
      <c r="E18" s="48"/>
      <c r="F18" s="81"/>
      <c r="G18" s="167"/>
      <c r="H18" s="168"/>
      <c r="I18" s="49"/>
      <c r="J18" s="49"/>
      <c r="K18" s="49"/>
      <c r="L18" s="49"/>
      <c r="M18" s="64"/>
      <c r="N18" s="75"/>
      <c r="O18" s="48"/>
      <c r="P18" s="75"/>
      <c r="Q18" s="98"/>
      <c r="R18" s="233">
        <v>2</v>
      </c>
      <c r="S18" s="83" t="s">
        <v>159</v>
      </c>
      <c r="T18" s="206" t="s">
        <v>161</v>
      </c>
      <c r="U18" s="160">
        <v>43468</v>
      </c>
      <c r="V18" s="160">
        <v>43833</v>
      </c>
      <c r="W18" s="35"/>
      <c r="X18" s="104">
        <v>210</v>
      </c>
      <c r="Y18" s="106">
        <v>0</v>
      </c>
      <c r="Z18" s="104">
        <v>210</v>
      </c>
      <c r="AA18" s="34" t="s">
        <v>227</v>
      </c>
      <c r="AB18" s="107">
        <v>100000</v>
      </c>
      <c r="AC18" s="42" t="s">
        <v>226</v>
      </c>
      <c r="AD18" s="42" t="s">
        <v>225</v>
      </c>
      <c r="AE18" s="42" t="s">
        <v>224</v>
      </c>
      <c r="AF18" s="160">
        <v>43468</v>
      </c>
      <c r="AG18" s="160">
        <v>43833</v>
      </c>
      <c r="AH18" s="107">
        <v>1000</v>
      </c>
      <c r="AI18" s="42" t="s">
        <v>226</v>
      </c>
      <c r="AJ18" s="239" t="s">
        <v>230</v>
      </c>
      <c r="AK18" s="42" t="s">
        <v>224</v>
      </c>
      <c r="AL18" s="160">
        <v>43468</v>
      </c>
      <c r="AM18" s="160">
        <v>43833</v>
      </c>
      <c r="AN18" s="32" t="s">
        <v>237</v>
      </c>
      <c r="AO18" s="204" t="s">
        <v>238</v>
      </c>
      <c r="AP18" s="333">
        <v>1</v>
      </c>
    </row>
    <row r="19" spans="1:42" s="1" customFormat="1" x14ac:dyDescent="0.2">
      <c r="A19" s="436"/>
      <c r="B19" s="436"/>
      <c r="C19" s="439"/>
      <c r="D19" s="75"/>
      <c r="E19" s="49"/>
      <c r="F19" s="49"/>
      <c r="G19" s="49"/>
      <c r="H19" s="49"/>
      <c r="I19" s="49"/>
      <c r="J19" s="49"/>
      <c r="K19" s="49"/>
      <c r="L19" s="49"/>
      <c r="M19" s="82"/>
      <c r="N19" s="49"/>
      <c r="O19" s="75"/>
      <c r="P19" s="75"/>
      <c r="Q19" s="165"/>
      <c r="R19" s="231">
        <v>2</v>
      </c>
      <c r="S19" s="83" t="s">
        <v>159</v>
      </c>
      <c r="T19" s="201" t="s">
        <v>164</v>
      </c>
      <c r="U19" s="232">
        <v>43468</v>
      </c>
      <c r="V19" s="160">
        <v>43833</v>
      </c>
      <c r="W19" s="35"/>
      <c r="X19" s="104">
        <v>19</v>
      </c>
      <c r="Y19" s="104">
        <v>0</v>
      </c>
      <c r="Z19" s="104">
        <v>19</v>
      </c>
      <c r="AA19" s="34" t="s">
        <v>227</v>
      </c>
      <c r="AB19" s="107" t="s">
        <v>227</v>
      </c>
      <c r="AC19" s="42" t="s">
        <v>227</v>
      </c>
      <c r="AD19" s="42" t="s">
        <v>227</v>
      </c>
      <c r="AE19" s="42" t="s">
        <v>227</v>
      </c>
      <c r="AF19" s="160">
        <v>43468</v>
      </c>
      <c r="AG19" s="160">
        <v>43833</v>
      </c>
      <c r="AH19" s="258"/>
      <c r="AI19" s="259" t="s">
        <v>227</v>
      </c>
      <c r="AJ19" s="260"/>
      <c r="AK19" s="182"/>
      <c r="AL19" s="160">
        <v>43468</v>
      </c>
      <c r="AM19" s="160">
        <v>43833</v>
      </c>
      <c r="AN19" s="32" t="s">
        <v>237</v>
      </c>
      <c r="AO19" s="204" t="s">
        <v>238</v>
      </c>
      <c r="AP19" s="333">
        <v>1</v>
      </c>
    </row>
    <row r="20" spans="1:42" s="1" customFormat="1" ht="36" customHeight="1" x14ac:dyDescent="0.2">
      <c r="A20" s="437"/>
      <c r="B20" s="437"/>
      <c r="C20" s="440"/>
      <c r="D20" s="76" t="s">
        <v>214</v>
      </c>
      <c r="E20" s="45">
        <v>43468</v>
      </c>
      <c r="F20" s="45">
        <v>43833</v>
      </c>
      <c r="G20" s="249">
        <v>43468</v>
      </c>
      <c r="H20" s="142" t="s">
        <v>215</v>
      </c>
      <c r="I20" s="89" t="s">
        <v>254</v>
      </c>
      <c r="J20" s="159" t="s">
        <v>267</v>
      </c>
      <c r="K20" s="89" t="s">
        <v>268</v>
      </c>
      <c r="L20" s="173">
        <v>111110</v>
      </c>
      <c r="M20" s="65" t="s">
        <v>220</v>
      </c>
      <c r="N20" s="45" t="s">
        <v>257</v>
      </c>
      <c r="O20" s="45" t="s">
        <v>266</v>
      </c>
      <c r="P20" s="45" t="s">
        <v>305</v>
      </c>
      <c r="Q20" s="224" t="s">
        <v>223</v>
      </c>
      <c r="R20" s="231">
        <v>1</v>
      </c>
      <c r="S20" s="111" t="s">
        <v>54</v>
      </c>
      <c r="T20" s="152" t="s">
        <v>185</v>
      </c>
      <c r="U20" s="232">
        <v>43468</v>
      </c>
      <c r="V20" s="160">
        <v>43833</v>
      </c>
      <c r="W20" s="118"/>
      <c r="X20" s="234"/>
      <c r="Y20" s="236" t="s">
        <v>227</v>
      </c>
      <c r="Z20" s="235"/>
      <c r="AA20" s="34" t="s">
        <v>227</v>
      </c>
      <c r="AB20" s="107">
        <v>100000</v>
      </c>
      <c r="AC20" s="42" t="s">
        <v>226</v>
      </c>
      <c r="AD20" s="42" t="s">
        <v>225</v>
      </c>
      <c r="AE20" s="42" t="s">
        <v>224</v>
      </c>
      <c r="AF20" s="160">
        <v>43468</v>
      </c>
      <c r="AG20" s="160">
        <v>43833</v>
      </c>
      <c r="AH20" s="107" t="s">
        <v>227</v>
      </c>
      <c r="AI20" s="42" t="s">
        <v>227</v>
      </c>
      <c r="AJ20" s="42" t="s">
        <v>227</v>
      </c>
      <c r="AK20" s="42" t="s">
        <v>227</v>
      </c>
      <c r="AL20" s="160">
        <v>43468</v>
      </c>
      <c r="AM20" s="160">
        <v>43833</v>
      </c>
      <c r="AN20" s="32" t="s">
        <v>237</v>
      </c>
      <c r="AO20" s="204" t="s">
        <v>238</v>
      </c>
      <c r="AP20" s="333">
        <v>1</v>
      </c>
    </row>
    <row r="21" spans="1:42" s="1" customFormat="1" x14ac:dyDescent="0.2">
      <c r="A21" s="436" t="s">
        <v>309</v>
      </c>
      <c r="B21" s="436" t="s">
        <v>158</v>
      </c>
      <c r="C21" s="438" t="s">
        <v>270</v>
      </c>
      <c r="D21" s="49"/>
      <c r="E21" s="75"/>
      <c r="F21" s="48"/>
      <c r="G21" s="49"/>
      <c r="H21" s="49"/>
      <c r="I21" s="49"/>
      <c r="J21" s="49"/>
      <c r="K21" s="49"/>
      <c r="L21" s="49"/>
      <c r="M21" s="63"/>
      <c r="N21" s="75"/>
      <c r="O21" s="49"/>
      <c r="P21" s="75"/>
      <c r="Q21" s="81"/>
      <c r="R21" s="233">
        <v>1</v>
      </c>
      <c r="S21" s="83" t="s">
        <v>159</v>
      </c>
      <c r="T21" s="206" t="s">
        <v>161</v>
      </c>
      <c r="U21" s="160">
        <v>43468</v>
      </c>
      <c r="V21" s="160">
        <v>43833</v>
      </c>
      <c r="W21" s="32"/>
      <c r="X21" s="104">
        <v>319</v>
      </c>
      <c r="Y21" s="104">
        <v>0</v>
      </c>
      <c r="Z21" s="104">
        <v>319</v>
      </c>
      <c r="AA21" s="32"/>
      <c r="AB21" s="107">
        <v>100000</v>
      </c>
      <c r="AC21" s="42" t="s">
        <v>226</v>
      </c>
      <c r="AD21" s="42" t="s">
        <v>225</v>
      </c>
      <c r="AE21" s="42" t="s">
        <v>224</v>
      </c>
      <c r="AF21" s="160">
        <v>43468</v>
      </c>
      <c r="AG21" s="160">
        <v>43833</v>
      </c>
      <c r="AH21" s="107">
        <v>1000</v>
      </c>
      <c r="AI21" s="42" t="s">
        <v>226</v>
      </c>
      <c r="AJ21" s="239" t="s">
        <v>230</v>
      </c>
      <c r="AK21" s="42" t="s">
        <v>224</v>
      </c>
      <c r="AL21" s="160">
        <v>43468</v>
      </c>
      <c r="AM21" s="160">
        <v>43833</v>
      </c>
      <c r="AN21" s="32" t="s">
        <v>237</v>
      </c>
      <c r="AO21" s="204" t="s">
        <v>238</v>
      </c>
      <c r="AP21" s="333">
        <v>1</v>
      </c>
    </row>
    <row r="22" spans="1:42" s="1" customFormat="1" x14ac:dyDescent="0.2">
      <c r="A22" s="436"/>
      <c r="B22" s="436"/>
      <c r="C22" s="439"/>
      <c r="D22" s="49"/>
      <c r="E22" s="75"/>
      <c r="F22" s="49"/>
      <c r="G22" s="49"/>
      <c r="H22" s="49"/>
      <c r="I22" s="49"/>
      <c r="J22" s="49"/>
      <c r="K22" s="49"/>
      <c r="L22" s="49"/>
      <c r="M22" s="64"/>
      <c r="N22" s="48"/>
      <c r="O22" s="75"/>
      <c r="P22" s="48"/>
      <c r="Q22" s="98"/>
      <c r="R22" s="233">
        <v>1</v>
      </c>
      <c r="S22" s="83" t="s">
        <v>159</v>
      </c>
      <c r="T22" s="201" t="s">
        <v>164</v>
      </c>
      <c r="U22" s="160">
        <v>43468</v>
      </c>
      <c r="V22" s="160">
        <v>43833</v>
      </c>
      <c r="W22" s="35"/>
      <c r="X22" s="104">
        <v>50</v>
      </c>
      <c r="Y22" s="106">
        <v>0</v>
      </c>
      <c r="Z22" s="104">
        <v>50</v>
      </c>
      <c r="AA22" s="34" t="s">
        <v>227</v>
      </c>
      <c r="AB22" s="107" t="s">
        <v>227</v>
      </c>
      <c r="AC22" s="42" t="s">
        <v>227</v>
      </c>
      <c r="AD22" s="42" t="s">
        <v>227</v>
      </c>
      <c r="AE22" s="42" t="s">
        <v>227</v>
      </c>
      <c r="AF22" s="160">
        <v>43468</v>
      </c>
      <c r="AG22" s="160">
        <v>43833</v>
      </c>
      <c r="AH22" s="258"/>
      <c r="AI22" s="259" t="s">
        <v>227</v>
      </c>
      <c r="AJ22" s="260"/>
      <c r="AK22" s="182"/>
      <c r="AL22" s="160">
        <v>43468</v>
      </c>
      <c r="AM22" s="160">
        <v>43833</v>
      </c>
      <c r="AN22" s="32" t="s">
        <v>237</v>
      </c>
      <c r="AO22" s="204" t="s">
        <v>238</v>
      </c>
      <c r="AP22" s="333">
        <v>1</v>
      </c>
    </row>
    <row r="23" spans="1:42" s="1" customFormat="1" x14ac:dyDescent="0.2">
      <c r="A23" s="436"/>
      <c r="B23" s="436"/>
      <c r="C23" s="439"/>
      <c r="D23" s="49"/>
      <c r="E23" s="48"/>
      <c r="F23" s="81"/>
      <c r="G23" s="167"/>
      <c r="H23" s="168"/>
      <c r="I23" s="49"/>
      <c r="J23" s="49"/>
      <c r="K23" s="49"/>
      <c r="L23" s="49"/>
      <c r="M23" s="64"/>
      <c r="N23" s="75"/>
      <c r="O23" s="48"/>
      <c r="P23" s="75"/>
      <c r="Q23" s="98"/>
      <c r="R23" s="233">
        <v>2</v>
      </c>
      <c r="S23" s="83" t="s">
        <v>159</v>
      </c>
      <c r="T23" s="206" t="s">
        <v>161</v>
      </c>
      <c r="U23" s="160">
        <v>43468</v>
      </c>
      <c r="V23" s="160">
        <v>43833</v>
      </c>
      <c r="W23" s="35"/>
      <c r="X23" s="104">
        <v>210</v>
      </c>
      <c r="Y23" s="106">
        <v>0</v>
      </c>
      <c r="Z23" s="104">
        <v>210</v>
      </c>
      <c r="AA23" s="34" t="s">
        <v>227</v>
      </c>
      <c r="AB23" s="107">
        <v>100000</v>
      </c>
      <c r="AC23" s="42" t="s">
        <v>226</v>
      </c>
      <c r="AD23" s="42" t="s">
        <v>225</v>
      </c>
      <c r="AE23" s="42" t="s">
        <v>224</v>
      </c>
      <c r="AF23" s="160">
        <v>43468</v>
      </c>
      <c r="AG23" s="160">
        <v>43833</v>
      </c>
      <c r="AH23" s="107">
        <v>1000</v>
      </c>
      <c r="AI23" s="42" t="s">
        <v>226</v>
      </c>
      <c r="AJ23" s="239" t="s">
        <v>230</v>
      </c>
      <c r="AK23" s="42" t="s">
        <v>224</v>
      </c>
      <c r="AL23" s="160">
        <v>43468</v>
      </c>
      <c r="AM23" s="160">
        <v>43833</v>
      </c>
      <c r="AN23" s="32" t="s">
        <v>237</v>
      </c>
      <c r="AO23" s="204" t="s">
        <v>238</v>
      </c>
      <c r="AP23" s="333">
        <v>1</v>
      </c>
    </row>
    <row r="24" spans="1:42" s="1" customFormat="1" x14ac:dyDescent="0.2">
      <c r="A24" s="436"/>
      <c r="B24" s="436"/>
      <c r="C24" s="439"/>
      <c r="D24" s="75"/>
      <c r="E24" s="49"/>
      <c r="F24" s="49"/>
      <c r="G24" s="49"/>
      <c r="H24" s="49"/>
      <c r="I24" s="49"/>
      <c r="J24" s="49"/>
      <c r="K24" s="49"/>
      <c r="L24" s="49"/>
      <c r="M24" s="82"/>
      <c r="N24" s="49"/>
      <c r="O24" s="75"/>
      <c r="P24" s="75"/>
      <c r="Q24" s="165"/>
      <c r="R24" s="231">
        <v>2</v>
      </c>
      <c r="S24" s="83" t="s">
        <v>159</v>
      </c>
      <c r="T24" s="201" t="s">
        <v>164</v>
      </c>
      <c r="U24" s="232">
        <v>43468</v>
      </c>
      <c r="V24" s="160">
        <v>43833</v>
      </c>
      <c r="W24" s="35"/>
      <c r="X24" s="120">
        <v>19</v>
      </c>
      <c r="Y24" s="120">
        <v>0</v>
      </c>
      <c r="Z24" s="120">
        <v>19</v>
      </c>
      <c r="AA24" s="34" t="s">
        <v>227</v>
      </c>
      <c r="AB24" s="107" t="s">
        <v>227</v>
      </c>
      <c r="AC24" s="42" t="s">
        <v>227</v>
      </c>
      <c r="AD24" s="42" t="s">
        <v>227</v>
      </c>
      <c r="AE24" s="42" t="s">
        <v>227</v>
      </c>
      <c r="AF24" s="160">
        <v>43468</v>
      </c>
      <c r="AG24" s="160">
        <v>43833</v>
      </c>
      <c r="AH24" s="258"/>
      <c r="AI24" s="259" t="s">
        <v>227</v>
      </c>
      <c r="AJ24" s="260"/>
      <c r="AK24" s="182"/>
      <c r="AL24" s="160">
        <v>43468</v>
      </c>
      <c r="AM24" s="160">
        <v>43833</v>
      </c>
      <c r="AN24" s="32" t="s">
        <v>237</v>
      </c>
      <c r="AO24" s="204" t="s">
        <v>238</v>
      </c>
      <c r="AP24" s="333">
        <v>1</v>
      </c>
    </row>
    <row r="25" spans="1:42" s="1" customFormat="1" ht="36" customHeight="1" x14ac:dyDescent="0.2">
      <c r="A25" s="437"/>
      <c r="B25" s="437"/>
      <c r="C25" s="440"/>
      <c r="D25" s="76" t="s">
        <v>214</v>
      </c>
      <c r="E25" s="45">
        <v>43468</v>
      </c>
      <c r="F25" s="45">
        <v>43833</v>
      </c>
      <c r="G25" s="249">
        <v>43468</v>
      </c>
      <c r="H25" s="142" t="s">
        <v>215</v>
      </c>
      <c r="I25" s="89" t="s">
        <v>254</v>
      </c>
      <c r="J25" s="159" t="s">
        <v>267</v>
      </c>
      <c r="K25" s="89" t="s">
        <v>268</v>
      </c>
      <c r="L25" s="173">
        <v>111110</v>
      </c>
      <c r="M25" s="65" t="s">
        <v>220</v>
      </c>
      <c r="N25" s="45" t="s">
        <v>257</v>
      </c>
      <c r="O25" s="45" t="s">
        <v>266</v>
      </c>
      <c r="P25" s="45" t="s">
        <v>305</v>
      </c>
      <c r="Q25" s="224" t="s">
        <v>223</v>
      </c>
      <c r="R25" s="231">
        <v>1</v>
      </c>
      <c r="S25" s="111" t="s">
        <v>54</v>
      </c>
      <c r="T25" s="152" t="s">
        <v>185</v>
      </c>
      <c r="U25" s="232">
        <v>43468</v>
      </c>
      <c r="V25" s="160">
        <v>43833</v>
      </c>
      <c r="W25" s="237"/>
      <c r="X25" s="88">
        <v>90</v>
      </c>
      <c r="Y25" s="147">
        <v>90</v>
      </c>
      <c r="Z25" s="87">
        <v>90</v>
      </c>
      <c r="AA25" s="171" t="s">
        <v>227</v>
      </c>
      <c r="AB25" s="107">
        <v>100000</v>
      </c>
      <c r="AC25" s="42" t="s">
        <v>226</v>
      </c>
      <c r="AD25" s="42" t="s">
        <v>225</v>
      </c>
      <c r="AE25" s="42" t="s">
        <v>224</v>
      </c>
      <c r="AF25" s="160">
        <v>43468</v>
      </c>
      <c r="AG25" s="160">
        <v>43833</v>
      </c>
      <c r="AH25" s="107" t="s">
        <v>227</v>
      </c>
      <c r="AI25" s="42" t="s">
        <v>227</v>
      </c>
      <c r="AJ25" s="42" t="s">
        <v>227</v>
      </c>
      <c r="AK25" s="42" t="s">
        <v>227</v>
      </c>
      <c r="AL25" s="160">
        <v>43468</v>
      </c>
      <c r="AM25" s="160">
        <v>43833</v>
      </c>
      <c r="AN25" s="32" t="s">
        <v>237</v>
      </c>
      <c r="AO25" s="204" t="s">
        <v>238</v>
      </c>
      <c r="AP25" s="333">
        <v>1</v>
      </c>
    </row>
    <row r="26" spans="1:42" s="1" customFormat="1" x14ac:dyDescent="0.2">
      <c r="A26" s="436" t="s">
        <v>310</v>
      </c>
      <c r="B26" s="436" t="s">
        <v>240</v>
      </c>
      <c r="C26" s="438" t="s">
        <v>270</v>
      </c>
      <c r="D26" s="49"/>
      <c r="E26" s="75"/>
      <c r="F26" s="48"/>
      <c r="G26" s="49"/>
      <c r="H26" s="49"/>
      <c r="I26" s="49"/>
      <c r="J26" s="49"/>
      <c r="K26" s="49"/>
      <c r="L26" s="49"/>
      <c r="M26" s="63"/>
      <c r="N26" s="75"/>
      <c r="O26" s="49"/>
      <c r="P26" s="75"/>
      <c r="Q26" s="81"/>
      <c r="R26" s="233">
        <v>1</v>
      </c>
      <c r="S26" s="83" t="s">
        <v>159</v>
      </c>
      <c r="T26" s="206" t="s">
        <v>161</v>
      </c>
      <c r="U26" s="160">
        <v>43468</v>
      </c>
      <c r="V26" s="160">
        <v>43833</v>
      </c>
      <c r="W26" s="32"/>
      <c r="X26" s="104">
        <v>319</v>
      </c>
      <c r="Y26" s="104">
        <v>0</v>
      </c>
      <c r="Z26" s="104">
        <v>319</v>
      </c>
      <c r="AA26" s="32"/>
      <c r="AB26" s="107">
        <v>100000</v>
      </c>
      <c r="AC26" s="42" t="s">
        <v>226</v>
      </c>
      <c r="AD26" s="42" t="s">
        <v>225</v>
      </c>
      <c r="AE26" s="42" t="s">
        <v>224</v>
      </c>
      <c r="AF26" s="160">
        <v>43468</v>
      </c>
      <c r="AG26" s="160">
        <v>43833</v>
      </c>
      <c r="AH26" s="107">
        <v>1000</v>
      </c>
      <c r="AI26" s="42" t="s">
        <v>226</v>
      </c>
      <c r="AJ26" s="239" t="s">
        <v>230</v>
      </c>
      <c r="AK26" s="42" t="s">
        <v>224</v>
      </c>
      <c r="AL26" s="160">
        <v>43468</v>
      </c>
      <c r="AM26" s="160">
        <v>43833</v>
      </c>
      <c r="AN26" s="32" t="s">
        <v>237</v>
      </c>
      <c r="AO26" s="204" t="s">
        <v>238</v>
      </c>
      <c r="AP26" s="333">
        <v>1</v>
      </c>
    </row>
    <row r="27" spans="1:42" s="1" customFormat="1" x14ac:dyDescent="0.2">
      <c r="A27" s="436"/>
      <c r="B27" s="436"/>
      <c r="C27" s="439"/>
      <c r="D27" s="49"/>
      <c r="E27" s="75"/>
      <c r="F27" s="49"/>
      <c r="G27" s="49"/>
      <c r="H27" s="49"/>
      <c r="I27" s="49"/>
      <c r="J27" s="49"/>
      <c r="K27" s="49"/>
      <c r="L27" s="49"/>
      <c r="M27" s="64"/>
      <c r="N27" s="48"/>
      <c r="O27" s="75"/>
      <c r="P27" s="48"/>
      <c r="Q27" s="98"/>
      <c r="R27" s="233">
        <v>1</v>
      </c>
      <c r="S27" s="83" t="s">
        <v>159</v>
      </c>
      <c r="T27" s="201" t="s">
        <v>164</v>
      </c>
      <c r="U27" s="160">
        <v>43468</v>
      </c>
      <c r="V27" s="160">
        <v>43833</v>
      </c>
      <c r="W27" s="35"/>
      <c r="X27" s="104">
        <v>50</v>
      </c>
      <c r="Y27" s="106">
        <v>0</v>
      </c>
      <c r="Z27" s="104">
        <v>50</v>
      </c>
      <c r="AA27" s="34" t="s">
        <v>227</v>
      </c>
      <c r="AB27" s="107" t="s">
        <v>227</v>
      </c>
      <c r="AC27" s="42" t="s">
        <v>227</v>
      </c>
      <c r="AD27" s="42" t="s">
        <v>227</v>
      </c>
      <c r="AE27" s="42" t="s">
        <v>227</v>
      </c>
      <c r="AF27" s="160">
        <v>43468</v>
      </c>
      <c r="AG27" s="160">
        <v>43833</v>
      </c>
      <c r="AH27" s="258"/>
      <c r="AI27" s="259" t="s">
        <v>227</v>
      </c>
      <c r="AJ27" s="260"/>
      <c r="AK27" s="182"/>
      <c r="AL27" s="160">
        <v>43468</v>
      </c>
      <c r="AM27" s="160">
        <v>43833</v>
      </c>
      <c r="AN27" s="32" t="s">
        <v>237</v>
      </c>
      <c r="AO27" s="204" t="s">
        <v>238</v>
      </c>
      <c r="AP27" s="333">
        <v>1</v>
      </c>
    </row>
    <row r="28" spans="1:42" s="1" customFormat="1" x14ac:dyDescent="0.2">
      <c r="A28" s="436"/>
      <c r="B28" s="436"/>
      <c r="C28" s="439"/>
      <c r="D28" s="49"/>
      <c r="E28" s="48"/>
      <c r="F28" s="81"/>
      <c r="G28" s="167"/>
      <c r="H28" s="168"/>
      <c r="I28" s="49"/>
      <c r="J28" s="49"/>
      <c r="K28" s="49"/>
      <c r="L28" s="49"/>
      <c r="M28" s="64"/>
      <c r="N28" s="75"/>
      <c r="O28" s="48"/>
      <c r="P28" s="75"/>
      <c r="Q28" s="98"/>
      <c r="R28" s="233">
        <v>2</v>
      </c>
      <c r="S28" s="83" t="s">
        <v>159</v>
      </c>
      <c r="T28" s="206" t="s">
        <v>161</v>
      </c>
      <c r="U28" s="160">
        <v>43468</v>
      </c>
      <c r="V28" s="160">
        <v>43833</v>
      </c>
      <c r="W28" s="35"/>
      <c r="X28" s="104">
        <v>210</v>
      </c>
      <c r="Y28" s="106">
        <v>0</v>
      </c>
      <c r="Z28" s="104">
        <v>210</v>
      </c>
      <c r="AA28" s="34" t="s">
        <v>227</v>
      </c>
      <c r="AB28" s="107">
        <v>100000</v>
      </c>
      <c r="AC28" s="42" t="s">
        <v>226</v>
      </c>
      <c r="AD28" s="42" t="s">
        <v>225</v>
      </c>
      <c r="AE28" s="42" t="s">
        <v>224</v>
      </c>
      <c r="AF28" s="160">
        <v>43468</v>
      </c>
      <c r="AG28" s="160">
        <v>43833</v>
      </c>
      <c r="AH28" s="107">
        <v>1000</v>
      </c>
      <c r="AI28" s="42" t="s">
        <v>226</v>
      </c>
      <c r="AJ28" s="239" t="s">
        <v>230</v>
      </c>
      <c r="AK28" s="42" t="s">
        <v>224</v>
      </c>
      <c r="AL28" s="160">
        <v>43468</v>
      </c>
      <c r="AM28" s="160">
        <v>43833</v>
      </c>
      <c r="AN28" s="32" t="s">
        <v>237</v>
      </c>
      <c r="AO28" s="204" t="s">
        <v>238</v>
      </c>
      <c r="AP28" s="333">
        <v>1</v>
      </c>
    </row>
    <row r="29" spans="1:42" s="1" customFormat="1" x14ac:dyDescent="0.2">
      <c r="A29" s="436"/>
      <c r="B29" s="436"/>
      <c r="C29" s="439"/>
      <c r="D29" s="75"/>
      <c r="E29" s="49"/>
      <c r="F29" s="49"/>
      <c r="G29" s="49"/>
      <c r="H29" s="49"/>
      <c r="I29" s="49"/>
      <c r="J29" s="49"/>
      <c r="K29" s="49"/>
      <c r="L29" s="49"/>
      <c r="M29" s="82"/>
      <c r="N29" s="49"/>
      <c r="O29" s="75"/>
      <c r="P29" s="75"/>
      <c r="Q29" s="165"/>
      <c r="R29" s="231">
        <v>2</v>
      </c>
      <c r="S29" s="83" t="s">
        <v>159</v>
      </c>
      <c r="T29" s="201" t="s">
        <v>164</v>
      </c>
      <c r="U29" s="232">
        <v>43468</v>
      </c>
      <c r="V29" s="160">
        <v>43833</v>
      </c>
      <c r="W29" s="35"/>
      <c r="X29" s="120">
        <v>19</v>
      </c>
      <c r="Y29" s="120">
        <v>0</v>
      </c>
      <c r="Z29" s="120">
        <v>19</v>
      </c>
      <c r="AA29" s="34" t="s">
        <v>227</v>
      </c>
      <c r="AB29" s="107" t="s">
        <v>227</v>
      </c>
      <c r="AC29" s="42" t="s">
        <v>227</v>
      </c>
      <c r="AD29" s="42" t="s">
        <v>227</v>
      </c>
      <c r="AE29" s="42" t="s">
        <v>227</v>
      </c>
      <c r="AF29" s="160">
        <v>43468</v>
      </c>
      <c r="AG29" s="160">
        <v>43833</v>
      </c>
      <c r="AH29" s="258"/>
      <c r="AI29" s="259" t="s">
        <v>227</v>
      </c>
      <c r="AJ29" s="260"/>
      <c r="AK29" s="182"/>
      <c r="AL29" s="160">
        <v>43468</v>
      </c>
      <c r="AM29" s="160">
        <v>43833</v>
      </c>
      <c r="AN29" s="32" t="s">
        <v>237</v>
      </c>
      <c r="AO29" s="204" t="s">
        <v>238</v>
      </c>
      <c r="AP29" s="333">
        <v>1</v>
      </c>
    </row>
    <row r="30" spans="1:42" s="1" customFormat="1" ht="36" customHeight="1" x14ac:dyDescent="0.2">
      <c r="A30" s="437"/>
      <c r="B30" s="437"/>
      <c r="C30" s="440"/>
      <c r="D30" s="76" t="s">
        <v>214</v>
      </c>
      <c r="E30" s="45">
        <v>43468</v>
      </c>
      <c r="F30" s="45">
        <v>43833</v>
      </c>
      <c r="G30" s="249">
        <v>43468</v>
      </c>
      <c r="H30" s="142" t="s">
        <v>215</v>
      </c>
      <c r="I30" s="89" t="s">
        <v>254</v>
      </c>
      <c r="J30" s="159" t="s">
        <v>267</v>
      </c>
      <c r="K30" s="89" t="s">
        <v>268</v>
      </c>
      <c r="L30" s="173">
        <v>111110</v>
      </c>
      <c r="M30" s="65" t="s">
        <v>220</v>
      </c>
      <c r="N30" s="45" t="s">
        <v>257</v>
      </c>
      <c r="O30" s="45" t="s">
        <v>266</v>
      </c>
      <c r="P30" s="45" t="s">
        <v>305</v>
      </c>
      <c r="Q30" s="224" t="s">
        <v>223</v>
      </c>
      <c r="R30" s="231">
        <v>1</v>
      </c>
      <c r="S30" s="111" t="s">
        <v>54</v>
      </c>
      <c r="T30" s="152" t="s">
        <v>185</v>
      </c>
      <c r="U30" s="232">
        <v>43468</v>
      </c>
      <c r="V30" s="160">
        <v>43833</v>
      </c>
      <c r="W30" s="237"/>
      <c r="X30" s="88">
        <v>90</v>
      </c>
      <c r="Y30" s="147">
        <v>0</v>
      </c>
      <c r="Z30" s="87">
        <v>90</v>
      </c>
      <c r="AA30" s="171" t="s">
        <v>227</v>
      </c>
      <c r="AB30" s="107">
        <v>100000</v>
      </c>
      <c r="AC30" s="42" t="s">
        <v>226</v>
      </c>
      <c r="AD30" s="42" t="s">
        <v>225</v>
      </c>
      <c r="AE30" s="42" t="s">
        <v>224</v>
      </c>
      <c r="AF30" s="160">
        <v>43468</v>
      </c>
      <c r="AG30" s="160">
        <v>43833</v>
      </c>
      <c r="AH30" s="107" t="s">
        <v>227</v>
      </c>
      <c r="AI30" s="42" t="s">
        <v>227</v>
      </c>
      <c r="AJ30" s="42" t="s">
        <v>227</v>
      </c>
      <c r="AK30" s="42" t="s">
        <v>227</v>
      </c>
      <c r="AL30" s="160">
        <v>43468</v>
      </c>
      <c r="AM30" s="160">
        <v>43833</v>
      </c>
      <c r="AN30" s="32" t="s">
        <v>237</v>
      </c>
      <c r="AO30" s="204" t="s">
        <v>238</v>
      </c>
      <c r="AP30" s="333">
        <v>1</v>
      </c>
    </row>
    <row r="31" spans="1:42" s="1" customFormat="1" x14ac:dyDescent="0.2">
      <c r="A31" s="436" t="s">
        <v>311</v>
      </c>
      <c r="B31" s="436" t="s">
        <v>283</v>
      </c>
      <c r="C31" s="438" t="s">
        <v>270</v>
      </c>
      <c r="D31" s="49"/>
      <c r="E31" s="75"/>
      <c r="F31" s="48"/>
      <c r="G31" s="49"/>
      <c r="H31" s="49"/>
      <c r="I31" s="49"/>
      <c r="J31" s="49"/>
      <c r="K31" s="49"/>
      <c r="L31" s="49"/>
      <c r="M31" s="63"/>
      <c r="N31" s="75"/>
      <c r="O31" s="49"/>
      <c r="P31" s="75"/>
      <c r="Q31" s="81"/>
      <c r="R31" s="233">
        <v>1</v>
      </c>
      <c r="S31" s="83" t="s">
        <v>159</v>
      </c>
      <c r="T31" s="206" t="s">
        <v>161</v>
      </c>
      <c r="U31" s="160">
        <v>43468</v>
      </c>
      <c r="V31" s="160">
        <v>43833</v>
      </c>
      <c r="W31" s="32"/>
      <c r="X31" s="104">
        <v>319</v>
      </c>
      <c r="Y31" s="104">
        <v>0</v>
      </c>
      <c r="Z31" s="104">
        <v>319</v>
      </c>
      <c r="AA31" s="32"/>
      <c r="AB31" s="107">
        <v>100000</v>
      </c>
      <c r="AC31" s="42" t="s">
        <v>226</v>
      </c>
      <c r="AD31" s="42" t="s">
        <v>225</v>
      </c>
      <c r="AE31" s="42" t="s">
        <v>224</v>
      </c>
      <c r="AF31" s="160">
        <v>43468</v>
      </c>
      <c r="AG31" s="160">
        <v>43833</v>
      </c>
      <c r="AH31" s="107">
        <v>1000</v>
      </c>
      <c r="AI31" s="42" t="s">
        <v>226</v>
      </c>
      <c r="AJ31" s="239" t="s">
        <v>230</v>
      </c>
      <c r="AK31" s="42" t="s">
        <v>224</v>
      </c>
      <c r="AL31" s="160">
        <v>43468</v>
      </c>
      <c r="AM31" s="160">
        <v>43833</v>
      </c>
      <c r="AN31" s="32" t="s">
        <v>237</v>
      </c>
      <c r="AO31" s="204" t="s">
        <v>238</v>
      </c>
      <c r="AP31" s="333">
        <v>1</v>
      </c>
    </row>
    <row r="32" spans="1:42" s="1" customFormat="1" x14ac:dyDescent="0.2">
      <c r="A32" s="436"/>
      <c r="B32" s="436"/>
      <c r="C32" s="439"/>
      <c r="D32" s="49"/>
      <c r="E32" s="75"/>
      <c r="F32" s="49"/>
      <c r="G32" s="49"/>
      <c r="H32" s="49"/>
      <c r="I32" s="49"/>
      <c r="J32" s="49"/>
      <c r="K32" s="49"/>
      <c r="L32" s="49"/>
      <c r="M32" s="64"/>
      <c r="N32" s="48"/>
      <c r="O32" s="75"/>
      <c r="P32" s="48"/>
      <c r="Q32" s="98"/>
      <c r="R32" s="233">
        <v>1</v>
      </c>
      <c r="S32" s="83" t="s">
        <v>159</v>
      </c>
      <c r="T32" s="201" t="s">
        <v>164</v>
      </c>
      <c r="U32" s="160">
        <v>43468</v>
      </c>
      <c r="V32" s="160">
        <v>43833</v>
      </c>
      <c r="W32" s="35"/>
      <c r="X32" s="104">
        <v>50</v>
      </c>
      <c r="Y32" s="106">
        <v>0</v>
      </c>
      <c r="Z32" s="104">
        <v>50</v>
      </c>
      <c r="AA32" s="34" t="s">
        <v>227</v>
      </c>
      <c r="AB32" s="107" t="s">
        <v>227</v>
      </c>
      <c r="AC32" s="42" t="s">
        <v>227</v>
      </c>
      <c r="AD32" s="42" t="s">
        <v>227</v>
      </c>
      <c r="AE32" s="42" t="s">
        <v>227</v>
      </c>
      <c r="AF32" s="160">
        <v>43468</v>
      </c>
      <c r="AG32" s="160">
        <v>43833</v>
      </c>
      <c r="AH32" s="258"/>
      <c r="AI32" s="259" t="s">
        <v>227</v>
      </c>
      <c r="AJ32" s="260"/>
      <c r="AK32" s="182"/>
      <c r="AL32" s="160">
        <v>43468</v>
      </c>
      <c r="AM32" s="160">
        <v>43833</v>
      </c>
      <c r="AN32" s="32" t="s">
        <v>237</v>
      </c>
      <c r="AO32" s="204" t="s">
        <v>238</v>
      </c>
      <c r="AP32" s="333">
        <v>1</v>
      </c>
    </row>
    <row r="33" spans="1:42" s="1" customFormat="1" x14ac:dyDescent="0.2">
      <c r="A33" s="436"/>
      <c r="B33" s="436"/>
      <c r="C33" s="439"/>
      <c r="D33" s="49"/>
      <c r="E33" s="48"/>
      <c r="F33" s="81"/>
      <c r="G33" s="167"/>
      <c r="H33" s="168"/>
      <c r="I33" s="49"/>
      <c r="J33" s="49"/>
      <c r="K33" s="49"/>
      <c r="L33" s="49"/>
      <c r="M33" s="64"/>
      <c r="N33" s="75"/>
      <c r="O33" s="48"/>
      <c r="P33" s="75"/>
      <c r="Q33" s="98"/>
      <c r="R33" s="233">
        <v>2</v>
      </c>
      <c r="S33" s="83" t="s">
        <v>159</v>
      </c>
      <c r="T33" s="206" t="s">
        <v>161</v>
      </c>
      <c r="U33" s="160">
        <v>43468</v>
      </c>
      <c r="V33" s="160">
        <v>43833</v>
      </c>
      <c r="W33" s="35"/>
      <c r="X33" s="104">
        <v>210</v>
      </c>
      <c r="Y33" s="106">
        <v>0</v>
      </c>
      <c r="Z33" s="104">
        <v>210</v>
      </c>
      <c r="AA33" s="34" t="s">
        <v>227</v>
      </c>
      <c r="AB33" s="107">
        <v>100000</v>
      </c>
      <c r="AC33" s="42" t="s">
        <v>226</v>
      </c>
      <c r="AD33" s="42" t="s">
        <v>225</v>
      </c>
      <c r="AE33" s="42" t="s">
        <v>224</v>
      </c>
      <c r="AF33" s="160">
        <v>43468</v>
      </c>
      <c r="AG33" s="160">
        <v>43833</v>
      </c>
      <c r="AH33" s="107">
        <v>1000</v>
      </c>
      <c r="AI33" s="42" t="s">
        <v>226</v>
      </c>
      <c r="AJ33" s="239" t="s">
        <v>230</v>
      </c>
      <c r="AK33" s="42" t="s">
        <v>224</v>
      </c>
      <c r="AL33" s="160">
        <v>43468</v>
      </c>
      <c r="AM33" s="160">
        <v>43833</v>
      </c>
      <c r="AN33" s="32" t="s">
        <v>237</v>
      </c>
      <c r="AO33" s="204" t="s">
        <v>238</v>
      </c>
      <c r="AP33" s="333">
        <v>1</v>
      </c>
    </row>
    <row r="34" spans="1:42" s="1" customFormat="1" x14ac:dyDescent="0.2">
      <c r="A34" s="436"/>
      <c r="B34" s="436"/>
      <c r="C34" s="439"/>
      <c r="D34" s="75"/>
      <c r="E34" s="49"/>
      <c r="F34" s="49"/>
      <c r="G34" s="49"/>
      <c r="H34" s="49"/>
      <c r="I34" s="49"/>
      <c r="J34" s="49"/>
      <c r="K34" s="49"/>
      <c r="L34" s="49"/>
      <c r="M34" s="82"/>
      <c r="N34" s="49"/>
      <c r="O34" s="75"/>
      <c r="P34" s="75"/>
      <c r="Q34" s="165"/>
      <c r="R34" s="231">
        <v>2</v>
      </c>
      <c r="S34" s="83" t="s">
        <v>159</v>
      </c>
      <c r="T34" s="201" t="s">
        <v>164</v>
      </c>
      <c r="U34" s="232">
        <v>43468</v>
      </c>
      <c r="V34" s="160">
        <v>43833</v>
      </c>
      <c r="W34" s="35"/>
      <c r="X34" s="120">
        <v>19</v>
      </c>
      <c r="Y34" s="120">
        <v>0</v>
      </c>
      <c r="Z34" s="120">
        <v>19</v>
      </c>
      <c r="AA34" s="34" t="s">
        <v>227</v>
      </c>
      <c r="AB34" s="107" t="s">
        <v>227</v>
      </c>
      <c r="AC34" s="42" t="s">
        <v>227</v>
      </c>
      <c r="AD34" s="42" t="s">
        <v>227</v>
      </c>
      <c r="AE34" s="42" t="s">
        <v>227</v>
      </c>
      <c r="AF34" s="160">
        <v>43468</v>
      </c>
      <c r="AG34" s="160">
        <v>43833</v>
      </c>
      <c r="AH34" s="258"/>
      <c r="AI34" s="259" t="s">
        <v>227</v>
      </c>
      <c r="AJ34" s="260"/>
      <c r="AK34" s="182"/>
      <c r="AL34" s="160">
        <v>43468</v>
      </c>
      <c r="AM34" s="160">
        <v>43833</v>
      </c>
      <c r="AN34" s="32" t="s">
        <v>237</v>
      </c>
      <c r="AO34" s="204" t="s">
        <v>238</v>
      </c>
      <c r="AP34" s="333">
        <v>1</v>
      </c>
    </row>
    <row r="35" spans="1:42" s="1" customFormat="1" ht="36" customHeight="1" x14ac:dyDescent="0.2">
      <c r="A35" s="437"/>
      <c r="B35" s="437"/>
      <c r="C35" s="440"/>
      <c r="D35" s="76" t="s">
        <v>214</v>
      </c>
      <c r="E35" s="45">
        <v>43468</v>
      </c>
      <c r="F35" s="45">
        <v>43833</v>
      </c>
      <c r="G35" s="249">
        <v>43468</v>
      </c>
      <c r="H35" s="142" t="s">
        <v>215</v>
      </c>
      <c r="I35" s="89" t="s">
        <v>254</v>
      </c>
      <c r="J35" s="159" t="s">
        <v>267</v>
      </c>
      <c r="K35" s="89" t="s">
        <v>268</v>
      </c>
      <c r="L35" s="173">
        <v>111110</v>
      </c>
      <c r="M35" s="65" t="s">
        <v>220</v>
      </c>
      <c r="N35" s="45" t="s">
        <v>257</v>
      </c>
      <c r="O35" s="45" t="s">
        <v>266</v>
      </c>
      <c r="P35" s="45" t="s">
        <v>305</v>
      </c>
      <c r="Q35" s="224" t="s">
        <v>223</v>
      </c>
      <c r="R35" s="231">
        <v>1</v>
      </c>
      <c r="S35" s="111" t="s">
        <v>54</v>
      </c>
      <c r="T35" s="152" t="s">
        <v>185</v>
      </c>
      <c r="U35" s="232">
        <v>43468</v>
      </c>
      <c r="V35" s="160">
        <v>43833</v>
      </c>
      <c r="W35" s="237"/>
      <c r="X35" s="88">
        <v>0</v>
      </c>
      <c r="Y35" s="147">
        <v>-90</v>
      </c>
      <c r="Z35" s="87">
        <v>0</v>
      </c>
      <c r="AA35" s="171" t="s">
        <v>227</v>
      </c>
      <c r="AB35" s="107">
        <v>100000</v>
      </c>
      <c r="AC35" s="42" t="s">
        <v>226</v>
      </c>
      <c r="AD35" s="42" t="s">
        <v>225</v>
      </c>
      <c r="AE35" s="42" t="s">
        <v>224</v>
      </c>
      <c r="AF35" s="160">
        <v>43468</v>
      </c>
      <c r="AG35" s="160">
        <v>43833</v>
      </c>
      <c r="AH35" s="107" t="s">
        <v>227</v>
      </c>
      <c r="AI35" s="42" t="s">
        <v>227</v>
      </c>
      <c r="AJ35" s="42" t="s">
        <v>227</v>
      </c>
      <c r="AK35" s="42" t="s">
        <v>227</v>
      </c>
      <c r="AL35" s="160">
        <v>43468</v>
      </c>
      <c r="AM35" s="160">
        <v>43833</v>
      </c>
      <c r="AN35" s="32" t="s">
        <v>237</v>
      </c>
      <c r="AO35" s="204" t="s">
        <v>238</v>
      </c>
      <c r="AP35" s="333">
        <v>1</v>
      </c>
    </row>
    <row r="36" spans="1:42" s="1" customFormat="1" x14ac:dyDescent="0.2">
      <c r="A36" s="436" t="s">
        <v>312</v>
      </c>
      <c r="B36" s="436" t="s">
        <v>284</v>
      </c>
      <c r="C36" s="438" t="s">
        <v>270</v>
      </c>
      <c r="D36" s="49"/>
      <c r="E36" s="75"/>
      <c r="F36" s="48"/>
      <c r="G36" s="49"/>
      <c r="H36" s="49"/>
      <c r="I36" s="49"/>
      <c r="J36" s="49"/>
      <c r="K36" s="49"/>
      <c r="L36" s="49"/>
      <c r="M36" s="63"/>
      <c r="N36" s="75"/>
      <c r="O36" s="49"/>
      <c r="P36" s="75"/>
      <c r="Q36" s="81"/>
      <c r="R36" s="233">
        <v>1</v>
      </c>
      <c r="S36" s="83" t="s">
        <v>159</v>
      </c>
      <c r="T36" s="206" t="s">
        <v>161</v>
      </c>
      <c r="U36" s="160">
        <v>43468</v>
      </c>
      <c r="V36" s="160">
        <v>43833</v>
      </c>
      <c r="W36" s="32"/>
      <c r="X36" s="104">
        <v>319</v>
      </c>
      <c r="Y36" s="104">
        <v>0</v>
      </c>
      <c r="Z36" s="104">
        <v>319</v>
      </c>
      <c r="AA36" s="32"/>
      <c r="AB36" s="107">
        <v>100000</v>
      </c>
      <c r="AC36" s="42" t="s">
        <v>226</v>
      </c>
      <c r="AD36" s="42" t="s">
        <v>225</v>
      </c>
      <c r="AE36" s="42" t="s">
        <v>224</v>
      </c>
      <c r="AF36" s="160">
        <v>43468</v>
      </c>
      <c r="AG36" s="160">
        <v>43833</v>
      </c>
      <c r="AH36" s="107">
        <v>1000</v>
      </c>
      <c r="AI36" s="42" t="s">
        <v>226</v>
      </c>
      <c r="AJ36" s="239" t="s">
        <v>230</v>
      </c>
      <c r="AK36" s="42" t="s">
        <v>224</v>
      </c>
      <c r="AL36" s="160">
        <v>43468</v>
      </c>
      <c r="AM36" s="160">
        <v>43833</v>
      </c>
      <c r="AN36" s="32" t="s">
        <v>237</v>
      </c>
      <c r="AO36" s="204" t="s">
        <v>238</v>
      </c>
      <c r="AP36" s="333">
        <v>1</v>
      </c>
    </row>
    <row r="37" spans="1:42" s="1" customFormat="1" x14ac:dyDescent="0.2">
      <c r="A37" s="436"/>
      <c r="B37" s="436"/>
      <c r="C37" s="439"/>
      <c r="D37" s="49"/>
      <c r="E37" s="75"/>
      <c r="F37" s="49"/>
      <c r="G37" s="49"/>
      <c r="H37" s="49"/>
      <c r="I37" s="49"/>
      <c r="J37" s="49"/>
      <c r="K37" s="49"/>
      <c r="L37" s="49"/>
      <c r="M37" s="64"/>
      <c r="N37" s="48"/>
      <c r="O37" s="75"/>
      <c r="P37" s="48"/>
      <c r="Q37" s="98"/>
      <c r="R37" s="233">
        <v>1</v>
      </c>
      <c r="S37" s="83" t="s">
        <v>159</v>
      </c>
      <c r="T37" s="201" t="s">
        <v>164</v>
      </c>
      <c r="U37" s="160">
        <v>43468</v>
      </c>
      <c r="V37" s="160">
        <v>43833</v>
      </c>
      <c r="W37" s="35"/>
      <c r="X37" s="104">
        <v>50</v>
      </c>
      <c r="Y37" s="106">
        <v>0</v>
      </c>
      <c r="Z37" s="104">
        <v>50</v>
      </c>
      <c r="AA37" s="34" t="s">
        <v>227</v>
      </c>
      <c r="AB37" s="107" t="s">
        <v>227</v>
      </c>
      <c r="AC37" s="42" t="s">
        <v>227</v>
      </c>
      <c r="AD37" s="42" t="s">
        <v>227</v>
      </c>
      <c r="AE37" s="42" t="s">
        <v>227</v>
      </c>
      <c r="AF37" s="160">
        <v>43468</v>
      </c>
      <c r="AG37" s="160">
        <v>43833</v>
      </c>
      <c r="AH37" s="258"/>
      <c r="AI37" s="259" t="s">
        <v>227</v>
      </c>
      <c r="AJ37" s="260"/>
      <c r="AK37" s="182"/>
      <c r="AL37" s="160">
        <v>43468</v>
      </c>
      <c r="AM37" s="160">
        <v>43833</v>
      </c>
      <c r="AN37" s="32" t="s">
        <v>237</v>
      </c>
      <c r="AO37" s="204" t="s">
        <v>238</v>
      </c>
      <c r="AP37" s="333">
        <v>1</v>
      </c>
    </row>
    <row r="38" spans="1:42" s="1" customFormat="1" x14ac:dyDescent="0.2">
      <c r="A38" s="436"/>
      <c r="B38" s="436"/>
      <c r="C38" s="439"/>
      <c r="D38" s="49"/>
      <c r="E38" s="48"/>
      <c r="F38" s="81"/>
      <c r="G38" s="167"/>
      <c r="H38" s="168"/>
      <c r="I38" s="49"/>
      <c r="J38" s="49"/>
      <c r="K38" s="49"/>
      <c r="L38" s="49"/>
      <c r="M38" s="64"/>
      <c r="N38" s="75"/>
      <c r="O38" s="48"/>
      <c r="P38" s="75"/>
      <c r="Q38" s="98"/>
      <c r="R38" s="233">
        <v>2</v>
      </c>
      <c r="S38" s="83" t="s">
        <v>159</v>
      </c>
      <c r="T38" s="206" t="s">
        <v>161</v>
      </c>
      <c r="U38" s="160">
        <v>43468</v>
      </c>
      <c r="V38" s="160">
        <v>43833</v>
      </c>
      <c r="W38" s="35"/>
      <c r="X38" s="104">
        <v>210</v>
      </c>
      <c r="Y38" s="106">
        <v>0</v>
      </c>
      <c r="Z38" s="104">
        <v>210</v>
      </c>
      <c r="AA38" s="34" t="s">
        <v>227</v>
      </c>
      <c r="AB38" s="107">
        <v>100000</v>
      </c>
      <c r="AC38" s="42" t="s">
        <v>226</v>
      </c>
      <c r="AD38" s="42" t="s">
        <v>225</v>
      </c>
      <c r="AE38" s="42" t="s">
        <v>224</v>
      </c>
      <c r="AF38" s="160">
        <v>43468</v>
      </c>
      <c r="AG38" s="160">
        <v>43833</v>
      </c>
      <c r="AH38" s="107">
        <v>1000</v>
      </c>
      <c r="AI38" s="42" t="s">
        <v>226</v>
      </c>
      <c r="AJ38" s="239" t="s">
        <v>230</v>
      </c>
      <c r="AK38" s="42" t="s">
        <v>224</v>
      </c>
      <c r="AL38" s="160">
        <v>43468</v>
      </c>
      <c r="AM38" s="160">
        <v>43833</v>
      </c>
      <c r="AN38" s="32" t="s">
        <v>237</v>
      </c>
      <c r="AO38" s="204" t="s">
        <v>238</v>
      </c>
      <c r="AP38" s="333">
        <v>1</v>
      </c>
    </row>
    <row r="39" spans="1:42" s="1" customFormat="1" x14ac:dyDescent="0.2">
      <c r="A39" s="436"/>
      <c r="B39" s="436"/>
      <c r="C39" s="439"/>
      <c r="D39" s="75"/>
      <c r="E39" s="49"/>
      <c r="F39" s="49"/>
      <c r="G39" s="49"/>
      <c r="H39" s="49"/>
      <c r="I39" s="49"/>
      <c r="J39" s="49"/>
      <c r="K39" s="49"/>
      <c r="L39" s="49"/>
      <c r="M39" s="82"/>
      <c r="N39" s="49"/>
      <c r="O39" s="75"/>
      <c r="P39" s="75"/>
      <c r="Q39" s="165"/>
      <c r="R39" s="231">
        <v>2</v>
      </c>
      <c r="S39" s="83" t="s">
        <v>159</v>
      </c>
      <c r="T39" s="201" t="s">
        <v>164</v>
      </c>
      <c r="U39" s="232">
        <v>43468</v>
      </c>
      <c r="V39" s="160">
        <v>43833</v>
      </c>
      <c r="W39" s="35"/>
      <c r="X39" s="120">
        <v>19</v>
      </c>
      <c r="Y39" s="120">
        <v>0</v>
      </c>
      <c r="Z39" s="120">
        <v>19</v>
      </c>
      <c r="AA39" s="34" t="s">
        <v>227</v>
      </c>
      <c r="AB39" s="107" t="s">
        <v>227</v>
      </c>
      <c r="AC39" s="42" t="s">
        <v>227</v>
      </c>
      <c r="AD39" s="42" t="s">
        <v>227</v>
      </c>
      <c r="AE39" s="42" t="s">
        <v>227</v>
      </c>
      <c r="AF39" s="160">
        <v>43468</v>
      </c>
      <c r="AG39" s="160">
        <v>43833</v>
      </c>
      <c r="AH39" s="258"/>
      <c r="AI39" s="259" t="s">
        <v>227</v>
      </c>
      <c r="AJ39" s="260"/>
      <c r="AK39" s="182"/>
      <c r="AL39" s="160">
        <v>43468</v>
      </c>
      <c r="AM39" s="160">
        <v>43833</v>
      </c>
      <c r="AN39" s="32" t="s">
        <v>237</v>
      </c>
      <c r="AO39" s="204" t="s">
        <v>238</v>
      </c>
      <c r="AP39" s="333">
        <v>1</v>
      </c>
    </row>
    <row r="40" spans="1:42" s="1" customFormat="1" ht="36" customHeight="1" x14ac:dyDescent="0.2">
      <c r="A40" s="437"/>
      <c r="B40" s="437"/>
      <c r="C40" s="440"/>
      <c r="D40" s="76" t="s">
        <v>214</v>
      </c>
      <c r="E40" s="45">
        <v>43468</v>
      </c>
      <c r="F40" s="45">
        <v>43833</v>
      </c>
      <c r="G40" s="249">
        <v>43468</v>
      </c>
      <c r="H40" s="142" t="s">
        <v>215</v>
      </c>
      <c r="I40" s="89" t="s">
        <v>254</v>
      </c>
      <c r="J40" s="159" t="s">
        <v>267</v>
      </c>
      <c r="K40" s="89" t="s">
        <v>268</v>
      </c>
      <c r="L40" s="173">
        <v>111110</v>
      </c>
      <c r="M40" s="65" t="s">
        <v>220</v>
      </c>
      <c r="N40" s="45" t="s">
        <v>257</v>
      </c>
      <c r="O40" s="45" t="s">
        <v>266</v>
      </c>
      <c r="P40" s="45" t="s">
        <v>305</v>
      </c>
      <c r="Q40" s="224" t="s">
        <v>223</v>
      </c>
      <c r="R40" s="231">
        <v>1</v>
      </c>
      <c r="S40" s="111" t="s">
        <v>54</v>
      </c>
      <c r="T40" s="152" t="s">
        <v>185</v>
      </c>
      <c r="U40" s="232">
        <v>43468</v>
      </c>
      <c r="V40" s="160">
        <v>43833</v>
      </c>
      <c r="W40" s="237"/>
      <c r="X40" s="234"/>
      <c r="Y40" s="236" t="s">
        <v>227</v>
      </c>
      <c r="Z40" s="235"/>
      <c r="AA40" s="171" t="s">
        <v>227</v>
      </c>
      <c r="AB40" s="107">
        <v>100000</v>
      </c>
      <c r="AC40" s="42" t="s">
        <v>226</v>
      </c>
      <c r="AD40" s="42" t="s">
        <v>225</v>
      </c>
      <c r="AE40" s="42" t="s">
        <v>224</v>
      </c>
      <c r="AF40" s="160">
        <v>43468</v>
      </c>
      <c r="AG40" s="160">
        <v>43833</v>
      </c>
      <c r="AH40" s="107" t="s">
        <v>227</v>
      </c>
      <c r="AI40" s="42" t="s">
        <v>227</v>
      </c>
      <c r="AJ40" s="42" t="s">
        <v>227</v>
      </c>
      <c r="AK40" s="42" t="s">
        <v>227</v>
      </c>
      <c r="AL40" s="160">
        <v>43468</v>
      </c>
      <c r="AM40" s="160">
        <v>43833</v>
      </c>
      <c r="AN40" s="32" t="s">
        <v>237</v>
      </c>
      <c r="AO40" s="204" t="s">
        <v>238</v>
      </c>
      <c r="AP40" s="333">
        <v>1</v>
      </c>
    </row>
    <row r="41" spans="1:42" s="1" customFormat="1" x14ac:dyDescent="0.2">
      <c r="A41" s="436" t="s">
        <v>313</v>
      </c>
      <c r="B41" s="436" t="s">
        <v>285</v>
      </c>
      <c r="C41" s="438" t="s">
        <v>270</v>
      </c>
      <c r="D41" s="49"/>
      <c r="E41" s="75"/>
      <c r="F41" s="48"/>
      <c r="G41" s="49"/>
      <c r="H41" s="49"/>
      <c r="I41" s="49"/>
      <c r="J41" s="49"/>
      <c r="K41" s="49"/>
      <c r="L41" s="49"/>
      <c r="M41" s="63"/>
      <c r="N41" s="75"/>
      <c r="O41" s="49"/>
      <c r="P41" s="75"/>
      <c r="Q41" s="81"/>
      <c r="R41" s="233">
        <v>1</v>
      </c>
      <c r="S41" s="83" t="s">
        <v>159</v>
      </c>
      <c r="T41" s="206" t="s">
        <v>161</v>
      </c>
      <c r="U41" s="160">
        <v>43468</v>
      </c>
      <c r="V41" s="160">
        <v>43833</v>
      </c>
      <c r="W41" s="32"/>
      <c r="X41" s="104">
        <v>319</v>
      </c>
      <c r="Y41" s="104">
        <v>0</v>
      </c>
      <c r="Z41" s="104">
        <v>319</v>
      </c>
      <c r="AA41" s="32"/>
      <c r="AB41" s="107">
        <v>100000</v>
      </c>
      <c r="AC41" s="42" t="s">
        <v>226</v>
      </c>
      <c r="AD41" s="42" t="s">
        <v>225</v>
      </c>
      <c r="AE41" s="42" t="s">
        <v>224</v>
      </c>
      <c r="AF41" s="160">
        <v>43468</v>
      </c>
      <c r="AG41" s="160">
        <v>43833</v>
      </c>
      <c r="AH41" s="107">
        <v>1000</v>
      </c>
      <c r="AI41" s="42" t="s">
        <v>226</v>
      </c>
      <c r="AJ41" s="239" t="s">
        <v>230</v>
      </c>
      <c r="AK41" s="42" t="s">
        <v>224</v>
      </c>
      <c r="AL41" s="160">
        <v>43468</v>
      </c>
      <c r="AM41" s="160">
        <v>43833</v>
      </c>
      <c r="AN41" s="32" t="s">
        <v>237</v>
      </c>
      <c r="AO41" s="204" t="s">
        <v>238</v>
      </c>
      <c r="AP41" s="333">
        <v>1</v>
      </c>
    </row>
    <row r="42" spans="1:42" s="1" customFormat="1" x14ac:dyDescent="0.2">
      <c r="A42" s="436"/>
      <c r="B42" s="436"/>
      <c r="C42" s="439"/>
      <c r="D42" s="49"/>
      <c r="E42" s="75"/>
      <c r="F42" s="49"/>
      <c r="G42" s="49"/>
      <c r="H42" s="49"/>
      <c r="I42" s="49"/>
      <c r="J42" s="49"/>
      <c r="K42" s="49"/>
      <c r="L42" s="49"/>
      <c r="M42" s="64"/>
      <c r="N42" s="48"/>
      <c r="O42" s="75"/>
      <c r="P42" s="48"/>
      <c r="Q42" s="98"/>
      <c r="R42" s="233">
        <v>1</v>
      </c>
      <c r="S42" s="83" t="s">
        <v>159</v>
      </c>
      <c r="T42" s="201" t="s">
        <v>164</v>
      </c>
      <c r="U42" s="160">
        <v>43468</v>
      </c>
      <c r="V42" s="160">
        <v>43833</v>
      </c>
      <c r="W42" s="35"/>
      <c r="X42" s="104">
        <v>50</v>
      </c>
      <c r="Y42" s="106">
        <v>0</v>
      </c>
      <c r="Z42" s="104">
        <v>50</v>
      </c>
      <c r="AA42" s="34" t="s">
        <v>227</v>
      </c>
      <c r="AB42" s="107" t="s">
        <v>227</v>
      </c>
      <c r="AC42" s="42" t="s">
        <v>227</v>
      </c>
      <c r="AD42" s="42" t="s">
        <v>227</v>
      </c>
      <c r="AE42" s="42" t="s">
        <v>227</v>
      </c>
      <c r="AF42" s="160">
        <v>43468</v>
      </c>
      <c r="AG42" s="160">
        <v>43833</v>
      </c>
      <c r="AH42" s="258"/>
      <c r="AI42" s="259" t="s">
        <v>227</v>
      </c>
      <c r="AJ42" s="260"/>
      <c r="AK42" s="182"/>
      <c r="AL42" s="160">
        <v>43468</v>
      </c>
      <c r="AM42" s="160">
        <v>43833</v>
      </c>
      <c r="AN42" s="32" t="s">
        <v>237</v>
      </c>
      <c r="AO42" s="204" t="s">
        <v>238</v>
      </c>
      <c r="AP42" s="333">
        <v>1</v>
      </c>
    </row>
    <row r="43" spans="1:42" s="1" customFormat="1" x14ac:dyDescent="0.2">
      <c r="A43" s="436"/>
      <c r="B43" s="436"/>
      <c r="C43" s="439"/>
      <c r="D43" s="49"/>
      <c r="E43" s="48"/>
      <c r="F43" s="81"/>
      <c r="G43" s="167"/>
      <c r="H43" s="168"/>
      <c r="I43" s="49"/>
      <c r="J43" s="49"/>
      <c r="K43" s="49"/>
      <c r="L43" s="49"/>
      <c r="M43" s="64"/>
      <c r="N43" s="75"/>
      <c r="O43" s="48"/>
      <c r="P43" s="75"/>
      <c r="Q43" s="98"/>
      <c r="R43" s="233">
        <v>2</v>
      </c>
      <c r="S43" s="83" t="s">
        <v>159</v>
      </c>
      <c r="T43" s="206" t="s">
        <v>161</v>
      </c>
      <c r="U43" s="160">
        <v>43468</v>
      </c>
      <c r="V43" s="160">
        <v>43833</v>
      </c>
      <c r="W43" s="35"/>
      <c r="X43" s="104">
        <v>210</v>
      </c>
      <c r="Y43" s="106">
        <v>0</v>
      </c>
      <c r="Z43" s="104">
        <v>210</v>
      </c>
      <c r="AA43" s="34" t="s">
        <v>227</v>
      </c>
      <c r="AB43" s="107">
        <v>100000</v>
      </c>
      <c r="AC43" s="42" t="s">
        <v>226</v>
      </c>
      <c r="AD43" s="42" t="s">
        <v>225</v>
      </c>
      <c r="AE43" s="42" t="s">
        <v>224</v>
      </c>
      <c r="AF43" s="160">
        <v>43468</v>
      </c>
      <c r="AG43" s="160">
        <v>43833</v>
      </c>
      <c r="AH43" s="107">
        <v>1000</v>
      </c>
      <c r="AI43" s="42" t="s">
        <v>226</v>
      </c>
      <c r="AJ43" s="239" t="s">
        <v>230</v>
      </c>
      <c r="AK43" s="42" t="s">
        <v>224</v>
      </c>
      <c r="AL43" s="160">
        <v>43468</v>
      </c>
      <c r="AM43" s="160">
        <v>43833</v>
      </c>
      <c r="AN43" s="32" t="s">
        <v>237</v>
      </c>
      <c r="AO43" s="204" t="s">
        <v>238</v>
      </c>
      <c r="AP43" s="333">
        <v>1</v>
      </c>
    </row>
    <row r="44" spans="1:42" s="1" customFormat="1" x14ac:dyDescent="0.2">
      <c r="A44" s="436"/>
      <c r="B44" s="436"/>
      <c r="C44" s="439"/>
      <c r="D44" s="75"/>
      <c r="E44" s="49"/>
      <c r="F44" s="49"/>
      <c r="G44" s="49"/>
      <c r="H44" s="49"/>
      <c r="I44" s="49"/>
      <c r="J44" s="49"/>
      <c r="K44" s="49"/>
      <c r="L44" s="49"/>
      <c r="M44" s="82"/>
      <c r="N44" s="49"/>
      <c r="O44" s="75"/>
      <c r="P44" s="75"/>
      <c r="Q44" s="165"/>
      <c r="R44" s="231">
        <v>2</v>
      </c>
      <c r="S44" s="83" t="s">
        <v>159</v>
      </c>
      <c r="T44" s="201" t="s">
        <v>164</v>
      </c>
      <c r="U44" s="232">
        <v>43468</v>
      </c>
      <c r="V44" s="160">
        <v>43833</v>
      </c>
      <c r="W44" s="35"/>
      <c r="X44" s="120">
        <v>19</v>
      </c>
      <c r="Y44" s="120">
        <v>0</v>
      </c>
      <c r="Z44" s="120">
        <v>19</v>
      </c>
      <c r="AA44" s="34" t="s">
        <v>227</v>
      </c>
      <c r="AB44" s="107" t="s">
        <v>227</v>
      </c>
      <c r="AC44" s="42" t="s">
        <v>227</v>
      </c>
      <c r="AD44" s="42" t="s">
        <v>227</v>
      </c>
      <c r="AE44" s="42" t="s">
        <v>227</v>
      </c>
      <c r="AF44" s="160">
        <v>43468</v>
      </c>
      <c r="AG44" s="160">
        <v>43833</v>
      </c>
      <c r="AH44" s="258"/>
      <c r="AI44" s="259" t="s">
        <v>227</v>
      </c>
      <c r="AJ44" s="260"/>
      <c r="AK44" s="182"/>
      <c r="AL44" s="160">
        <v>43468</v>
      </c>
      <c r="AM44" s="160">
        <v>43833</v>
      </c>
      <c r="AN44" s="32" t="s">
        <v>237</v>
      </c>
      <c r="AO44" s="204" t="s">
        <v>238</v>
      </c>
      <c r="AP44" s="333">
        <v>1</v>
      </c>
    </row>
    <row r="45" spans="1:42" s="1" customFormat="1" ht="36" customHeight="1" x14ac:dyDescent="0.2">
      <c r="A45" s="437"/>
      <c r="B45" s="437"/>
      <c r="C45" s="440"/>
      <c r="D45" s="76" t="s">
        <v>214</v>
      </c>
      <c r="E45" s="45">
        <v>43468</v>
      </c>
      <c r="F45" s="45">
        <v>43833</v>
      </c>
      <c r="G45" s="249">
        <v>43468</v>
      </c>
      <c r="H45" s="142" t="s">
        <v>215</v>
      </c>
      <c r="I45" s="89" t="s">
        <v>254</v>
      </c>
      <c r="J45" s="159" t="s">
        <v>267</v>
      </c>
      <c r="K45" s="89" t="s">
        <v>268</v>
      </c>
      <c r="L45" s="173">
        <v>111110</v>
      </c>
      <c r="M45" s="65" t="s">
        <v>220</v>
      </c>
      <c r="N45" s="45" t="s">
        <v>257</v>
      </c>
      <c r="O45" s="45" t="s">
        <v>266</v>
      </c>
      <c r="P45" s="45" t="s">
        <v>305</v>
      </c>
      <c r="Q45" s="224" t="s">
        <v>223</v>
      </c>
      <c r="R45" s="231">
        <v>1</v>
      </c>
      <c r="S45" s="111" t="s">
        <v>54</v>
      </c>
      <c r="T45" s="152" t="s">
        <v>185</v>
      </c>
      <c r="U45" s="232">
        <v>43468</v>
      </c>
      <c r="V45" s="160">
        <v>43833</v>
      </c>
      <c r="W45" s="237"/>
      <c r="X45" s="88">
        <v>105</v>
      </c>
      <c r="Y45" s="147">
        <v>105</v>
      </c>
      <c r="Z45" s="87">
        <v>105</v>
      </c>
      <c r="AA45" s="171" t="s">
        <v>227</v>
      </c>
      <c r="AB45" s="107">
        <v>100000</v>
      </c>
      <c r="AC45" s="42" t="s">
        <v>226</v>
      </c>
      <c r="AD45" s="42" t="s">
        <v>225</v>
      </c>
      <c r="AE45" s="42" t="s">
        <v>224</v>
      </c>
      <c r="AF45" s="160">
        <v>43468</v>
      </c>
      <c r="AG45" s="160">
        <v>43833</v>
      </c>
      <c r="AH45" s="107" t="s">
        <v>227</v>
      </c>
      <c r="AI45" s="42" t="s">
        <v>227</v>
      </c>
      <c r="AJ45" s="42" t="s">
        <v>227</v>
      </c>
      <c r="AK45" s="42" t="s">
        <v>227</v>
      </c>
      <c r="AL45" s="160">
        <v>43468</v>
      </c>
      <c r="AM45" s="160">
        <v>43833</v>
      </c>
      <c r="AN45" s="32" t="s">
        <v>237</v>
      </c>
      <c r="AO45" s="204" t="s">
        <v>238</v>
      </c>
      <c r="AP45" s="333">
        <v>1</v>
      </c>
    </row>
    <row r="47" spans="1:42" x14ac:dyDescent="0.2">
      <c r="AD47" s="90"/>
    </row>
    <row r="48" spans="1:42" x14ac:dyDescent="0.2">
      <c r="AD48" s="57"/>
    </row>
    <row r="50" spans="3:35" x14ac:dyDescent="0.2">
      <c r="AI50" s="90"/>
    </row>
    <row r="52" spans="3:35" x14ac:dyDescent="0.2">
      <c r="C52" s="161"/>
    </row>
    <row r="55" spans="3:35" x14ac:dyDescent="0.2">
      <c r="AE55" s="115"/>
    </row>
  </sheetData>
  <mergeCells count="34">
    <mergeCell ref="A11:A15"/>
    <mergeCell ref="B11:B15"/>
    <mergeCell ref="C11:C15"/>
    <mergeCell ref="A16:A20"/>
    <mergeCell ref="B16:B20"/>
    <mergeCell ref="C16:C20"/>
    <mergeCell ref="T3:W3"/>
    <mergeCell ref="Y3:AA3"/>
    <mergeCell ref="AB3:AE3"/>
    <mergeCell ref="AH3:AM3"/>
    <mergeCell ref="A5:A10"/>
    <mergeCell ref="B5:B10"/>
    <mergeCell ref="C5:C10"/>
    <mergeCell ref="A3:A4"/>
    <mergeCell ref="B3:B4"/>
    <mergeCell ref="C3:C4"/>
    <mergeCell ref="E3:E4"/>
    <mergeCell ref="F3:F4"/>
    <mergeCell ref="G3:G4"/>
    <mergeCell ref="A21:A25"/>
    <mergeCell ref="B21:B25"/>
    <mergeCell ref="C21:C25"/>
    <mergeCell ref="A26:A30"/>
    <mergeCell ref="B26:B30"/>
    <mergeCell ref="C26:C30"/>
    <mergeCell ref="A41:A45"/>
    <mergeCell ref="B41:B45"/>
    <mergeCell ref="C41:C45"/>
    <mergeCell ref="A31:A35"/>
    <mergeCell ref="B31:B35"/>
    <mergeCell ref="C31:C35"/>
    <mergeCell ref="A36:A40"/>
    <mergeCell ref="B36:B40"/>
    <mergeCell ref="C36:C4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8"/>
  <sheetViews>
    <sheetView topLeftCell="A2" zoomScale="95" zoomScaleNormal="95" workbookViewId="0">
      <selection activeCell="G26" sqref="G26"/>
    </sheetView>
  </sheetViews>
  <sheetFormatPr defaultRowHeight="12" x14ac:dyDescent="0.2"/>
  <cols>
    <col min="3" max="3" width="18.1640625" customWidth="1"/>
    <col min="4" max="4" width="22" customWidth="1"/>
    <col min="5" max="5" width="11.33203125" customWidth="1"/>
    <col min="6" max="6" width="9.83203125" bestFit="1" customWidth="1"/>
    <col min="7" max="7" width="12.5" customWidth="1"/>
    <col min="8" max="8" width="13.5" customWidth="1"/>
    <col min="9" max="9" width="20.33203125" customWidth="1"/>
    <col min="10" max="11" width="12.5" customWidth="1"/>
    <col min="12" max="12" width="23.6640625" customWidth="1"/>
    <col min="13" max="13" width="18.1640625" customWidth="1"/>
    <col min="14" max="15" width="12.5" customWidth="1"/>
    <col min="16" max="16" width="17.1640625" customWidth="1"/>
    <col min="17" max="17" width="12.5" customWidth="1"/>
    <col min="18" max="18" width="15.5" customWidth="1"/>
    <col min="19" max="24" width="12.5" customWidth="1"/>
    <col min="25" max="25" width="14.1640625" customWidth="1"/>
    <col min="26" max="26" width="29.5" customWidth="1"/>
    <col min="27" max="27" width="9.83203125" bestFit="1" customWidth="1"/>
    <col min="28" max="28" width="12.1640625" customWidth="1"/>
    <col min="30" max="30" width="19.5" customWidth="1"/>
    <col min="31" max="31" width="14.33203125" style="38" customWidth="1"/>
    <col min="32" max="32" width="16.83203125" customWidth="1"/>
    <col min="34" max="34" width="12.5" bestFit="1" customWidth="1"/>
    <col min="35" max="35" width="11.33203125" customWidth="1"/>
    <col min="37" max="37" width="10.83203125" customWidth="1"/>
    <col min="38" max="39" width="10" bestFit="1" customWidth="1"/>
    <col min="41" max="41" width="11.83203125" customWidth="1"/>
    <col min="42" max="42" width="10.6640625" customWidth="1"/>
    <col min="43" max="43" width="11.5" customWidth="1"/>
    <col min="44" max="44" width="11.33203125" customWidth="1"/>
    <col min="45" max="45" width="10" bestFit="1" customWidth="1"/>
    <col min="46" max="49" width="11.83203125" customWidth="1"/>
    <col min="50" max="50" width="23.5" customWidth="1"/>
  </cols>
  <sheetData>
    <row r="1" spans="1:50" s="1" customFormat="1" x14ac:dyDescent="0.2">
      <c r="A1" s="7"/>
      <c r="B1" s="7"/>
      <c r="Z1" s="8"/>
      <c r="AA1" s="8"/>
      <c r="AB1" s="8"/>
      <c r="AC1" s="8"/>
      <c r="AD1" s="8"/>
      <c r="AE1" s="36"/>
      <c r="AF1" s="9"/>
      <c r="AG1" s="9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</row>
    <row r="2" spans="1:50" s="1" customFormat="1" ht="12.75" thickBot="1" x14ac:dyDescent="0.25">
      <c r="A2" s="7"/>
      <c r="B2" s="7"/>
      <c r="D2" s="11"/>
      <c r="P2" s="11"/>
      <c r="Z2" s="8"/>
      <c r="AA2" s="8"/>
      <c r="AB2" s="8"/>
      <c r="AC2" s="8"/>
      <c r="AD2" s="8"/>
      <c r="AE2" s="36"/>
      <c r="AF2" s="9"/>
      <c r="AG2" s="9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</row>
    <row r="3" spans="1:50" s="1" customFormat="1" ht="14.25" thickTop="1" thickBot="1" x14ac:dyDescent="0.25">
      <c r="A3" s="452" t="s">
        <v>24</v>
      </c>
      <c r="B3" s="454" t="s">
        <v>25</v>
      </c>
      <c r="C3" s="456" t="s">
        <v>26</v>
      </c>
      <c r="D3" s="58"/>
      <c r="E3" s="456" t="s">
        <v>27</v>
      </c>
      <c r="F3" s="458" t="s">
        <v>28</v>
      </c>
      <c r="G3" s="458" t="s">
        <v>29</v>
      </c>
      <c r="H3" s="59"/>
      <c r="I3" s="59"/>
      <c r="J3" s="59"/>
      <c r="K3" s="59"/>
      <c r="L3" s="59"/>
      <c r="M3" s="59"/>
      <c r="N3" s="59"/>
      <c r="O3" s="59"/>
      <c r="P3" s="62"/>
      <c r="Q3" s="60"/>
      <c r="R3" s="61" t="s">
        <v>191</v>
      </c>
      <c r="S3" s="60"/>
      <c r="T3" s="61"/>
      <c r="U3" s="289"/>
      <c r="V3" s="290" t="s">
        <v>332</v>
      </c>
      <c r="W3" s="289"/>
      <c r="X3" s="53"/>
      <c r="Y3" s="29"/>
      <c r="Z3" s="441" t="s">
        <v>30</v>
      </c>
      <c r="AA3" s="441"/>
      <c r="AB3" s="441"/>
      <c r="AC3" s="441"/>
      <c r="AD3" s="69"/>
      <c r="AE3" s="442" t="s">
        <v>31</v>
      </c>
      <c r="AF3" s="443"/>
      <c r="AG3" s="444"/>
      <c r="AH3" s="441" t="s">
        <v>32</v>
      </c>
      <c r="AI3" s="441"/>
      <c r="AJ3" s="441"/>
      <c r="AK3" s="441"/>
      <c r="AL3" s="55"/>
      <c r="AM3" s="55"/>
      <c r="AN3" s="441" t="s">
        <v>33</v>
      </c>
      <c r="AO3" s="441"/>
      <c r="AP3" s="441"/>
      <c r="AQ3" s="441"/>
      <c r="AR3" s="445"/>
      <c r="AS3" s="445"/>
      <c r="AT3" s="69"/>
      <c r="AU3" s="69"/>
      <c r="AV3" s="69"/>
      <c r="AW3" s="69"/>
      <c r="AX3" s="69"/>
    </row>
    <row r="4" spans="1:50" s="1" customFormat="1" ht="38.25" x14ac:dyDescent="0.2">
      <c r="A4" s="453"/>
      <c r="B4" s="455"/>
      <c r="C4" s="457"/>
      <c r="D4" s="58" t="s">
        <v>205</v>
      </c>
      <c r="E4" s="457"/>
      <c r="F4" s="458"/>
      <c r="G4" s="458"/>
      <c r="H4" s="59" t="s">
        <v>202</v>
      </c>
      <c r="I4" s="59" t="s">
        <v>195</v>
      </c>
      <c r="J4" s="59" t="s">
        <v>196</v>
      </c>
      <c r="K4" s="59" t="s">
        <v>207</v>
      </c>
      <c r="L4" s="59" t="s">
        <v>197</v>
      </c>
      <c r="M4" s="59" t="s">
        <v>198</v>
      </c>
      <c r="N4" s="59" t="s">
        <v>199</v>
      </c>
      <c r="O4" s="59" t="s">
        <v>200</v>
      </c>
      <c r="P4" s="67" t="s">
        <v>192</v>
      </c>
      <c r="Q4" s="6" t="s">
        <v>206</v>
      </c>
      <c r="R4" s="52" t="s">
        <v>64</v>
      </c>
      <c r="S4" s="52" t="s">
        <v>193</v>
      </c>
      <c r="T4" s="52" t="s">
        <v>194</v>
      </c>
      <c r="U4" s="290" t="s">
        <v>333</v>
      </c>
      <c r="V4" s="290" t="s">
        <v>334</v>
      </c>
      <c r="W4" s="290" t="s">
        <v>335</v>
      </c>
      <c r="X4" s="54" t="s">
        <v>210</v>
      </c>
      <c r="Y4" s="30" t="s">
        <v>171</v>
      </c>
      <c r="Z4" s="31" t="s">
        <v>34</v>
      </c>
      <c r="AA4" s="31" t="s">
        <v>35</v>
      </c>
      <c r="AB4" s="31" t="s">
        <v>36</v>
      </c>
      <c r="AC4" s="31" t="s">
        <v>37</v>
      </c>
      <c r="AD4" s="99" t="s">
        <v>212</v>
      </c>
      <c r="AE4" s="37" t="s">
        <v>38</v>
      </c>
      <c r="AF4" s="5" t="s">
        <v>39</v>
      </c>
      <c r="AG4" s="5" t="s">
        <v>40</v>
      </c>
      <c r="AH4" s="31" t="s">
        <v>41</v>
      </c>
      <c r="AI4" s="31" t="s">
        <v>42</v>
      </c>
      <c r="AJ4" s="31" t="s">
        <v>43</v>
      </c>
      <c r="AK4" s="31" t="s">
        <v>44</v>
      </c>
      <c r="AL4" s="54" t="s">
        <v>208</v>
      </c>
      <c r="AM4" s="54" t="s">
        <v>209</v>
      </c>
      <c r="AN4" s="31" t="s">
        <v>41</v>
      </c>
      <c r="AO4" s="31" t="s">
        <v>42</v>
      </c>
      <c r="AP4" s="31" t="s">
        <v>45</v>
      </c>
      <c r="AQ4" s="31" t="s">
        <v>46</v>
      </c>
      <c r="AR4" s="6" t="s">
        <v>35</v>
      </c>
      <c r="AS4" s="6" t="s">
        <v>209</v>
      </c>
      <c r="AT4" s="6" t="s">
        <v>211</v>
      </c>
      <c r="AU4" s="6" t="s">
        <v>234</v>
      </c>
      <c r="AV4" s="6" t="s">
        <v>235</v>
      </c>
      <c r="AW4" s="293" t="s">
        <v>236</v>
      </c>
      <c r="AX4" s="294" t="s">
        <v>296</v>
      </c>
    </row>
    <row r="5" spans="1:50" s="1" customFormat="1" x14ac:dyDescent="0.2">
      <c r="A5" s="459" t="s">
        <v>340</v>
      </c>
      <c r="B5" s="459" t="s">
        <v>301</v>
      </c>
      <c r="C5" s="461" t="s">
        <v>12</v>
      </c>
      <c r="D5" s="49"/>
      <c r="E5" s="75"/>
      <c r="F5" s="48"/>
      <c r="G5" s="49"/>
      <c r="H5" s="49"/>
      <c r="I5" s="49"/>
      <c r="J5" s="49"/>
      <c r="K5" s="49"/>
      <c r="L5" s="49"/>
      <c r="M5" s="49"/>
      <c r="N5" s="49"/>
      <c r="O5" s="49"/>
      <c r="P5" s="48"/>
      <c r="Q5" s="75"/>
      <c r="R5" s="49"/>
      <c r="S5" s="75"/>
      <c r="T5" s="304"/>
      <c r="U5" s="307"/>
      <c r="V5" s="77"/>
      <c r="W5" s="270"/>
      <c r="X5" s="91">
        <v>1</v>
      </c>
      <c r="Y5" s="203" t="s">
        <v>314</v>
      </c>
      <c r="Z5" s="206" t="s">
        <v>160</v>
      </c>
      <c r="AA5" s="100">
        <v>43480</v>
      </c>
      <c r="AB5" s="100">
        <v>43845</v>
      </c>
      <c r="AC5" s="32"/>
      <c r="AD5" s="104">
        <v>3764527</v>
      </c>
      <c r="AE5" s="104">
        <v>3764527</v>
      </c>
      <c r="AF5" s="104">
        <v>3764527</v>
      </c>
      <c r="AG5" s="34" t="s">
        <v>227</v>
      </c>
      <c r="AH5" s="262"/>
      <c r="AI5" s="205" t="s">
        <v>227</v>
      </c>
      <c r="AJ5" s="263"/>
      <c r="AK5" s="238"/>
      <c r="AL5" s="205" t="s">
        <v>227</v>
      </c>
      <c r="AM5" s="205" t="s">
        <v>227</v>
      </c>
      <c r="AN5" s="262"/>
      <c r="AO5" s="205" t="s">
        <v>227</v>
      </c>
      <c r="AP5" s="263"/>
      <c r="AQ5" s="238"/>
      <c r="AR5" s="100" t="s">
        <v>227</v>
      </c>
      <c r="AS5" s="100" t="s">
        <v>227</v>
      </c>
      <c r="AT5" s="101" t="s">
        <v>217</v>
      </c>
      <c r="AU5" s="70" t="s">
        <v>237</v>
      </c>
      <c r="AV5" s="70" t="s">
        <v>238</v>
      </c>
      <c r="AW5" s="286">
        <v>1</v>
      </c>
      <c r="AX5" s="91" t="s">
        <v>227</v>
      </c>
    </row>
    <row r="6" spans="1:50" s="1" customFormat="1" x14ac:dyDescent="0.2">
      <c r="A6" s="459"/>
      <c r="B6" s="459"/>
      <c r="C6" s="461"/>
      <c r="D6" s="49"/>
      <c r="E6" s="48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8"/>
      <c r="R6" s="75"/>
      <c r="S6" s="48"/>
      <c r="T6" s="165"/>
      <c r="U6" s="310"/>
      <c r="V6" s="114"/>
      <c r="W6" s="114"/>
      <c r="X6" s="91">
        <v>1</v>
      </c>
      <c r="Y6" s="203" t="s">
        <v>314</v>
      </c>
      <c r="Z6" s="206" t="s">
        <v>161</v>
      </c>
      <c r="AA6" s="100">
        <v>43480</v>
      </c>
      <c r="AB6" s="100">
        <v>43845</v>
      </c>
      <c r="AC6" s="35"/>
      <c r="AD6" s="105">
        <v>1040</v>
      </c>
      <c r="AE6" s="106">
        <v>1040</v>
      </c>
      <c r="AF6" s="106">
        <v>1040</v>
      </c>
      <c r="AG6" s="34" t="s">
        <v>227</v>
      </c>
      <c r="AH6" s="34">
        <v>400000</v>
      </c>
      <c r="AI6" s="32" t="s">
        <v>226</v>
      </c>
      <c r="AJ6" s="32" t="s">
        <v>225</v>
      </c>
      <c r="AK6" s="32" t="s">
        <v>224</v>
      </c>
      <c r="AL6" s="100">
        <v>43480</v>
      </c>
      <c r="AM6" s="100">
        <v>43845</v>
      </c>
      <c r="AN6" s="34">
        <v>500</v>
      </c>
      <c r="AO6" s="32" t="s">
        <v>226</v>
      </c>
      <c r="AP6" s="14" t="s">
        <v>230</v>
      </c>
      <c r="AQ6" s="32" t="s">
        <v>224</v>
      </c>
      <c r="AR6" s="100">
        <v>43480</v>
      </c>
      <c r="AS6" s="100">
        <v>43845</v>
      </c>
      <c r="AT6" s="101" t="s">
        <v>217</v>
      </c>
      <c r="AU6" s="70" t="s">
        <v>237</v>
      </c>
      <c r="AV6" s="70" t="s">
        <v>238</v>
      </c>
      <c r="AW6" s="286">
        <v>1</v>
      </c>
      <c r="AX6" s="14" t="s">
        <v>330</v>
      </c>
    </row>
    <row r="7" spans="1:50" s="1" customFormat="1" x14ac:dyDescent="0.2">
      <c r="A7" s="459"/>
      <c r="B7" s="459"/>
      <c r="C7" s="461"/>
      <c r="D7" s="75"/>
      <c r="E7" s="49"/>
      <c r="F7" s="49"/>
      <c r="G7" s="49"/>
      <c r="H7" s="49"/>
      <c r="I7" s="49"/>
      <c r="J7" s="49"/>
      <c r="K7" s="49"/>
      <c r="L7" s="49"/>
      <c r="M7" s="49"/>
      <c r="N7" s="49"/>
      <c r="O7" s="75"/>
      <c r="P7" s="75"/>
      <c r="Q7" s="49"/>
      <c r="R7" s="48"/>
      <c r="S7" s="75"/>
      <c r="T7" s="165"/>
      <c r="U7" s="310"/>
      <c r="V7" s="307"/>
      <c r="W7" s="230"/>
      <c r="X7" s="91">
        <v>1</v>
      </c>
      <c r="Y7" s="203" t="s">
        <v>314</v>
      </c>
      <c r="Z7" s="206" t="s">
        <v>162</v>
      </c>
      <c r="AA7" s="100">
        <v>43480</v>
      </c>
      <c r="AB7" s="100">
        <v>43845</v>
      </c>
      <c r="AC7" s="35"/>
      <c r="AD7" s="104">
        <v>13</v>
      </c>
      <c r="AE7" s="104">
        <v>13</v>
      </c>
      <c r="AF7" s="104">
        <v>13</v>
      </c>
      <c r="AG7" s="34" t="s">
        <v>227</v>
      </c>
      <c r="AH7" s="34">
        <v>5000</v>
      </c>
      <c r="AI7" s="32" t="s">
        <v>226</v>
      </c>
      <c r="AJ7" s="32" t="s">
        <v>225</v>
      </c>
      <c r="AK7" s="32" t="s">
        <v>224</v>
      </c>
      <c r="AL7" s="100">
        <v>43480</v>
      </c>
      <c r="AM7" s="100">
        <v>43845</v>
      </c>
      <c r="AN7" s="262"/>
      <c r="AO7" s="205" t="s">
        <v>227</v>
      </c>
      <c r="AP7" s="263"/>
      <c r="AQ7" s="238"/>
      <c r="AR7" s="205" t="s">
        <v>227</v>
      </c>
      <c r="AS7" s="205" t="s">
        <v>227</v>
      </c>
      <c r="AT7" s="101" t="s">
        <v>217</v>
      </c>
      <c r="AU7" s="70" t="s">
        <v>237</v>
      </c>
      <c r="AV7" s="70" t="s">
        <v>238</v>
      </c>
      <c r="AW7" s="286">
        <v>1</v>
      </c>
      <c r="AX7" s="14" t="s">
        <v>329</v>
      </c>
    </row>
    <row r="8" spans="1:50" s="1" customFormat="1" x14ac:dyDescent="0.2">
      <c r="A8" s="459"/>
      <c r="B8" s="459"/>
      <c r="C8" s="461"/>
      <c r="D8" s="48"/>
      <c r="E8" s="49"/>
      <c r="F8" s="49"/>
      <c r="G8" s="49"/>
      <c r="H8" s="49"/>
      <c r="I8" s="49"/>
      <c r="J8" s="49"/>
      <c r="K8" s="49"/>
      <c r="L8" s="49"/>
      <c r="M8" s="49"/>
      <c r="N8" s="49"/>
      <c r="O8" s="75"/>
      <c r="P8" s="48"/>
      <c r="Q8" s="49"/>
      <c r="R8" s="75"/>
      <c r="S8" s="75"/>
      <c r="T8" s="165"/>
      <c r="U8" s="310"/>
      <c r="V8" s="114"/>
      <c r="W8" s="77"/>
      <c r="X8" s="91">
        <v>1</v>
      </c>
      <c r="Y8" s="203" t="s">
        <v>314</v>
      </c>
      <c r="Z8" s="206" t="s">
        <v>163</v>
      </c>
      <c r="AA8" s="100">
        <v>43480</v>
      </c>
      <c r="AB8" s="100">
        <v>43845</v>
      </c>
      <c r="AC8" s="35"/>
      <c r="AD8" s="104">
        <v>2392555</v>
      </c>
      <c r="AE8" s="104">
        <v>2392555</v>
      </c>
      <c r="AF8" s="104">
        <v>2392555</v>
      </c>
      <c r="AG8" s="34" t="s">
        <v>227</v>
      </c>
      <c r="AH8" s="262"/>
      <c r="AI8" s="205" t="s">
        <v>227</v>
      </c>
      <c r="AJ8" s="263"/>
      <c r="AK8" s="238"/>
      <c r="AL8" s="205" t="s">
        <v>227</v>
      </c>
      <c r="AM8" s="205" t="s">
        <v>227</v>
      </c>
      <c r="AN8" s="34">
        <v>250</v>
      </c>
      <c r="AO8" s="32" t="s">
        <v>226</v>
      </c>
      <c r="AP8" s="32" t="s">
        <v>228</v>
      </c>
      <c r="AQ8" s="32" t="s">
        <v>229</v>
      </c>
      <c r="AR8" s="100">
        <v>43480</v>
      </c>
      <c r="AS8" s="100">
        <v>43845</v>
      </c>
      <c r="AT8" s="101" t="s">
        <v>217</v>
      </c>
      <c r="AU8" s="70" t="s">
        <v>237</v>
      </c>
      <c r="AV8" s="70" t="s">
        <v>238</v>
      </c>
      <c r="AW8" s="286">
        <v>1</v>
      </c>
      <c r="AX8" s="91" t="s">
        <v>227</v>
      </c>
    </row>
    <row r="9" spans="1:50" s="1" customFormat="1" x14ac:dyDescent="0.2">
      <c r="A9" s="459"/>
      <c r="B9" s="459"/>
      <c r="C9" s="461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8"/>
      <c r="T9" s="304"/>
      <c r="U9" s="310"/>
      <c r="V9" s="84"/>
      <c r="W9" s="84"/>
      <c r="X9" s="91">
        <v>1</v>
      </c>
      <c r="Y9" s="203" t="s">
        <v>314</v>
      </c>
      <c r="Z9" s="206" t="s">
        <v>164</v>
      </c>
      <c r="AA9" s="100">
        <v>43480</v>
      </c>
      <c r="AB9" s="100">
        <v>43845</v>
      </c>
      <c r="AC9" s="35"/>
      <c r="AD9" s="104">
        <v>59</v>
      </c>
      <c r="AE9" s="104">
        <v>59</v>
      </c>
      <c r="AF9" s="104">
        <v>59</v>
      </c>
      <c r="AG9" s="34" t="s">
        <v>227</v>
      </c>
      <c r="AH9" s="34">
        <v>1530</v>
      </c>
      <c r="AI9" s="32" t="s">
        <v>226</v>
      </c>
      <c r="AJ9" s="32" t="s">
        <v>228</v>
      </c>
      <c r="AK9" s="32" t="s">
        <v>224</v>
      </c>
      <c r="AL9" s="100">
        <v>43480</v>
      </c>
      <c r="AM9" s="100">
        <v>43845</v>
      </c>
      <c r="AN9" s="32">
        <v>0</v>
      </c>
      <c r="AO9" s="32" t="s">
        <v>226</v>
      </c>
      <c r="AP9" s="32" t="s">
        <v>231</v>
      </c>
      <c r="AQ9" s="32" t="s">
        <v>229</v>
      </c>
      <c r="AR9" s="100">
        <v>43480</v>
      </c>
      <c r="AS9" s="100">
        <v>43845</v>
      </c>
      <c r="AT9" s="101" t="s">
        <v>217</v>
      </c>
      <c r="AU9" s="70" t="s">
        <v>237</v>
      </c>
      <c r="AV9" s="70" t="s">
        <v>238</v>
      </c>
      <c r="AW9" s="286">
        <v>1</v>
      </c>
      <c r="AX9" s="14" t="s">
        <v>329</v>
      </c>
    </row>
    <row r="10" spans="1:50" s="1" customFormat="1" x14ac:dyDescent="0.2">
      <c r="A10" s="459"/>
      <c r="B10" s="459"/>
      <c r="C10" s="461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304"/>
      <c r="U10" s="310"/>
      <c r="V10" s="84"/>
      <c r="W10" s="114"/>
      <c r="X10" s="91">
        <v>2</v>
      </c>
      <c r="Y10" s="203" t="s">
        <v>314</v>
      </c>
      <c r="Z10" s="206" t="s">
        <v>160</v>
      </c>
      <c r="AA10" s="200">
        <v>43480</v>
      </c>
      <c r="AB10" s="200">
        <v>43845</v>
      </c>
      <c r="AC10" s="32"/>
      <c r="AD10" s="104">
        <v>38242</v>
      </c>
      <c r="AE10" s="104">
        <v>38242</v>
      </c>
      <c r="AF10" s="104">
        <v>38242</v>
      </c>
      <c r="AG10" s="34" t="s">
        <v>227</v>
      </c>
      <c r="AH10" s="262"/>
      <c r="AI10" s="205" t="s">
        <v>227</v>
      </c>
      <c r="AJ10" s="263"/>
      <c r="AK10" s="238"/>
      <c r="AL10" s="205" t="s">
        <v>227</v>
      </c>
      <c r="AM10" s="205" t="s">
        <v>227</v>
      </c>
      <c r="AN10" s="262"/>
      <c r="AO10" s="205" t="s">
        <v>227</v>
      </c>
      <c r="AP10" s="263"/>
      <c r="AQ10" s="238"/>
      <c r="AR10" s="200" t="s">
        <v>227</v>
      </c>
      <c r="AS10" s="200" t="s">
        <v>227</v>
      </c>
      <c r="AT10" s="204" t="s">
        <v>217</v>
      </c>
      <c r="AU10" s="203" t="s">
        <v>237</v>
      </c>
      <c r="AV10" s="203" t="s">
        <v>238</v>
      </c>
      <c r="AW10" s="286">
        <v>1</v>
      </c>
      <c r="AX10" s="91" t="s">
        <v>227</v>
      </c>
    </row>
    <row r="11" spans="1:50" s="1" customFormat="1" x14ac:dyDescent="0.2">
      <c r="A11" s="459"/>
      <c r="B11" s="459"/>
      <c r="C11" s="461"/>
      <c r="D11" s="75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75"/>
      <c r="Q11" s="49"/>
      <c r="R11" s="49"/>
      <c r="S11" s="49"/>
      <c r="T11" s="304"/>
      <c r="U11" s="310"/>
      <c r="V11" s="114"/>
      <c r="W11" s="114"/>
      <c r="X11" s="91">
        <v>2</v>
      </c>
      <c r="Y11" s="203" t="s">
        <v>314</v>
      </c>
      <c r="Z11" s="206" t="s">
        <v>161</v>
      </c>
      <c r="AA11" s="200">
        <v>43480</v>
      </c>
      <c r="AB11" s="200">
        <v>43845</v>
      </c>
      <c r="AC11" s="35"/>
      <c r="AD11" s="105">
        <v>120</v>
      </c>
      <c r="AE11" s="106">
        <v>120</v>
      </c>
      <c r="AF11" s="106">
        <v>120</v>
      </c>
      <c r="AG11" s="34" t="s">
        <v>227</v>
      </c>
      <c r="AH11" s="34">
        <v>400000</v>
      </c>
      <c r="AI11" s="32" t="s">
        <v>226</v>
      </c>
      <c r="AJ11" s="32" t="s">
        <v>225</v>
      </c>
      <c r="AK11" s="32" t="s">
        <v>224</v>
      </c>
      <c r="AL11" s="200">
        <v>43480</v>
      </c>
      <c r="AM11" s="200">
        <v>43845</v>
      </c>
      <c r="AN11" s="34">
        <v>500</v>
      </c>
      <c r="AO11" s="32" t="s">
        <v>226</v>
      </c>
      <c r="AP11" s="14" t="s">
        <v>230</v>
      </c>
      <c r="AQ11" s="32" t="s">
        <v>224</v>
      </c>
      <c r="AR11" s="200">
        <v>43480</v>
      </c>
      <c r="AS11" s="200">
        <v>43845</v>
      </c>
      <c r="AT11" s="204" t="s">
        <v>217</v>
      </c>
      <c r="AU11" s="203" t="s">
        <v>237</v>
      </c>
      <c r="AV11" s="203" t="s">
        <v>238</v>
      </c>
      <c r="AW11" s="286">
        <v>1</v>
      </c>
      <c r="AX11" s="14" t="s">
        <v>330</v>
      </c>
    </row>
    <row r="12" spans="1:50" s="1" customFormat="1" x14ac:dyDescent="0.2">
      <c r="A12" s="459"/>
      <c r="B12" s="459"/>
      <c r="C12" s="461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304"/>
      <c r="U12" s="310"/>
      <c r="V12" s="84"/>
      <c r="W12" s="114"/>
      <c r="X12" s="91">
        <v>2</v>
      </c>
      <c r="Y12" s="203" t="s">
        <v>314</v>
      </c>
      <c r="Z12" s="206" t="s">
        <v>162</v>
      </c>
      <c r="AA12" s="200">
        <v>43480</v>
      </c>
      <c r="AB12" s="200">
        <v>43845</v>
      </c>
      <c r="AC12" s="35"/>
      <c r="AD12" s="104">
        <v>1</v>
      </c>
      <c r="AE12" s="104">
        <v>1</v>
      </c>
      <c r="AF12" s="104">
        <v>1</v>
      </c>
      <c r="AG12" s="34" t="s">
        <v>227</v>
      </c>
      <c r="AH12" s="34">
        <v>5000</v>
      </c>
      <c r="AI12" s="32" t="s">
        <v>226</v>
      </c>
      <c r="AJ12" s="32" t="s">
        <v>225</v>
      </c>
      <c r="AK12" s="32" t="s">
        <v>224</v>
      </c>
      <c r="AL12" s="200">
        <v>43480</v>
      </c>
      <c r="AM12" s="200">
        <v>43845</v>
      </c>
      <c r="AN12" s="262"/>
      <c r="AO12" s="205" t="s">
        <v>227</v>
      </c>
      <c r="AP12" s="263"/>
      <c r="AQ12" s="238"/>
      <c r="AR12" s="205" t="s">
        <v>227</v>
      </c>
      <c r="AS12" s="205" t="s">
        <v>227</v>
      </c>
      <c r="AT12" s="204" t="s">
        <v>217</v>
      </c>
      <c r="AU12" s="203" t="s">
        <v>237</v>
      </c>
      <c r="AV12" s="203" t="s">
        <v>238</v>
      </c>
      <c r="AW12" s="286">
        <v>1</v>
      </c>
      <c r="AX12" s="14" t="s">
        <v>329</v>
      </c>
    </row>
    <row r="13" spans="1:50" s="1" customFormat="1" x14ac:dyDescent="0.2">
      <c r="A13" s="459"/>
      <c r="B13" s="459"/>
      <c r="C13" s="461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304"/>
      <c r="U13" s="310"/>
      <c r="V13" s="84"/>
      <c r="W13" s="270"/>
      <c r="X13" s="91">
        <v>2</v>
      </c>
      <c r="Y13" s="203" t="s">
        <v>314</v>
      </c>
      <c r="Z13" s="206" t="s">
        <v>163</v>
      </c>
      <c r="AA13" s="200">
        <v>43480</v>
      </c>
      <c r="AB13" s="200">
        <v>43845</v>
      </c>
      <c r="AC13" s="35"/>
      <c r="AD13" s="104">
        <v>7139</v>
      </c>
      <c r="AE13" s="104">
        <v>7139</v>
      </c>
      <c r="AF13" s="104">
        <v>7139</v>
      </c>
      <c r="AG13" s="34" t="s">
        <v>227</v>
      </c>
      <c r="AH13" s="262"/>
      <c r="AI13" s="205" t="s">
        <v>227</v>
      </c>
      <c r="AJ13" s="263"/>
      <c r="AK13" s="238"/>
      <c r="AL13" s="205" t="s">
        <v>227</v>
      </c>
      <c r="AM13" s="205" t="s">
        <v>227</v>
      </c>
      <c r="AN13" s="34">
        <v>250</v>
      </c>
      <c r="AO13" s="32" t="s">
        <v>226</v>
      </c>
      <c r="AP13" s="32" t="s">
        <v>228</v>
      </c>
      <c r="AQ13" s="32" t="s">
        <v>229</v>
      </c>
      <c r="AR13" s="200">
        <v>43480</v>
      </c>
      <c r="AS13" s="200">
        <v>43845</v>
      </c>
      <c r="AT13" s="204" t="s">
        <v>217</v>
      </c>
      <c r="AU13" s="203" t="s">
        <v>237</v>
      </c>
      <c r="AV13" s="203" t="s">
        <v>238</v>
      </c>
      <c r="AW13" s="286">
        <v>1</v>
      </c>
      <c r="AX13" s="91" t="s">
        <v>227</v>
      </c>
    </row>
    <row r="14" spans="1:50" s="1" customFormat="1" ht="21.75" customHeight="1" x14ac:dyDescent="0.2">
      <c r="A14" s="459"/>
      <c r="B14" s="459"/>
      <c r="C14" s="461"/>
      <c r="D14" s="76" t="s">
        <v>214</v>
      </c>
      <c r="E14" s="45">
        <v>43480</v>
      </c>
      <c r="F14" s="45">
        <v>43845</v>
      </c>
      <c r="G14" s="45">
        <v>43480</v>
      </c>
      <c r="H14" s="45" t="s">
        <v>215</v>
      </c>
      <c r="I14" s="89" t="s">
        <v>216</v>
      </c>
      <c r="J14" s="76">
        <v>4</v>
      </c>
      <c r="K14" s="45" t="s">
        <v>217</v>
      </c>
      <c r="L14" s="45" t="s">
        <v>218</v>
      </c>
      <c r="M14" s="89" t="s">
        <v>232</v>
      </c>
      <c r="N14" s="173">
        <v>334515</v>
      </c>
      <c r="O14" s="45" t="s">
        <v>227</v>
      </c>
      <c r="P14" s="45" t="s">
        <v>220</v>
      </c>
      <c r="Q14" s="45" t="s">
        <v>221</v>
      </c>
      <c r="R14" s="45" t="s">
        <v>222</v>
      </c>
      <c r="S14" s="45" t="s">
        <v>274</v>
      </c>
      <c r="T14" s="224" t="s">
        <v>223</v>
      </c>
      <c r="U14" s="298" t="s">
        <v>227</v>
      </c>
      <c r="V14" s="80" t="s">
        <v>227</v>
      </c>
      <c r="W14" s="80" t="s">
        <v>227</v>
      </c>
      <c r="X14" s="91">
        <v>2</v>
      </c>
      <c r="Y14" s="203" t="s">
        <v>314</v>
      </c>
      <c r="Z14" s="206" t="s">
        <v>164</v>
      </c>
      <c r="AA14" s="200">
        <v>43480</v>
      </c>
      <c r="AB14" s="200">
        <v>43845</v>
      </c>
      <c r="AC14" s="35"/>
      <c r="AD14" s="104">
        <v>6</v>
      </c>
      <c r="AE14" s="104">
        <v>6</v>
      </c>
      <c r="AF14" s="104">
        <v>6</v>
      </c>
      <c r="AG14" s="34" t="s">
        <v>227</v>
      </c>
      <c r="AH14" s="34">
        <v>1530</v>
      </c>
      <c r="AI14" s="32" t="s">
        <v>226</v>
      </c>
      <c r="AJ14" s="32" t="s">
        <v>228</v>
      </c>
      <c r="AK14" s="32" t="s">
        <v>224</v>
      </c>
      <c r="AL14" s="200">
        <v>43480</v>
      </c>
      <c r="AM14" s="200">
        <v>43845</v>
      </c>
      <c r="AN14" s="32">
        <v>0</v>
      </c>
      <c r="AO14" s="32" t="s">
        <v>226</v>
      </c>
      <c r="AP14" s="32" t="s">
        <v>231</v>
      </c>
      <c r="AQ14" s="32" t="s">
        <v>229</v>
      </c>
      <c r="AR14" s="200">
        <v>43480</v>
      </c>
      <c r="AS14" s="200">
        <v>43845</v>
      </c>
      <c r="AT14" s="204" t="s">
        <v>217</v>
      </c>
      <c r="AU14" s="203" t="s">
        <v>237</v>
      </c>
      <c r="AV14" s="203" t="s">
        <v>238</v>
      </c>
      <c r="AW14" s="286">
        <v>1</v>
      </c>
      <c r="AX14" s="14" t="s">
        <v>329</v>
      </c>
    </row>
    <row r="15" spans="1:50" s="1" customFormat="1" x14ac:dyDescent="0.2">
      <c r="A15" s="459" t="s">
        <v>233</v>
      </c>
      <c r="B15" s="459" t="s">
        <v>156</v>
      </c>
      <c r="C15" s="460" t="s">
        <v>213</v>
      </c>
      <c r="D15" s="49"/>
      <c r="E15" s="75"/>
      <c r="F15" s="48"/>
      <c r="G15" s="49"/>
      <c r="H15" s="49"/>
      <c r="I15" s="49"/>
      <c r="J15" s="49"/>
      <c r="K15" s="49"/>
      <c r="L15" s="49"/>
      <c r="M15" s="49"/>
      <c r="N15" s="49"/>
      <c r="O15" s="49"/>
      <c r="P15" s="48"/>
      <c r="Q15" s="75"/>
      <c r="R15" s="49"/>
      <c r="S15" s="75"/>
      <c r="T15" s="304"/>
      <c r="U15" s="306"/>
      <c r="V15" s="302"/>
      <c r="W15" s="229"/>
      <c r="X15" s="91">
        <v>1</v>
      </c>
      <c r="Y15" s="203" t="s">
        <v>314</v>
      </c>
      <c r="Z15" s="206" t="s">
        <v>160</v>
      </c>
      <c r="AA15" s="200">
        <v>43480</v>
      </c>
      <c r="AB15" s="200">
        <v>43845</v>
      </c>
      <c r="AC15" s="32"/>
      <c r="AD15" s="104">
        <v>3764527</v>
      </c>
      <c r="AE15" s="104">
        <v>-3764527</v>
      </c>
      <c r="AF15" s="104">
        <v>0</v>
      </c>
      <c r="AG15" s="34" t="s">
        <v>227</v>
      </c>
      <c r="AH15" s="262"/>
      <c r="AI15" s="205" t="s">
        <v>227</v>
      </c>
      <c r="AJ15" s="263"/>
      <c r="AK15" s="238"/>
      <c r="AL15" s="205" t="s">
        <v>227</v>
      </c>
      <c r="AM15" s="205" t="s">
        <v>227</v>
      </c>
      <c r="AN15" s="262"/>
      <c r="AO15" s="205" t="s">
        <v>227</v>
      </c>
      <c r="AP15" s="263"/>
      <c r="AQ15" s="238"/>
      <c r="AR15" s="200" t="s">
        <v>227</v>
      </c>
      <c r="AS15" s="200" t="s">
        <v>227</v>
      </c>
      <c r="AT15" s="204" t="s">
        <v>217</v>
      </c>
      <c r="AU15" s="203" t="s">
        <v>237</v>
      </c>
      <c r="AV15" s="203" t="s">
        <v>238</v>
      </c>
      <c r="AW15" s="286">
        <v>1</v>
      </c>
      <c r="AX15" s="91" t="s">
        <v>227</v>
      </c>
    </row>
    <row r="16" spans="1:50" s="1" customFormat="1" x14ac:dyDescent="0.2">
      <c r="A16" s="459"/>
      <c r="B16" s="459"/>
      <c r="C16" s="461"/>
      <c r="D16" s="49"/>
      <c r="E16" s="48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8"/>
      <c r="R16" s="75"/>
      <c r="S16" s="48"/>
      <c r="T16" s="165"/>
      <c r="U16" s="310"/>
      <c r="V16" s="84"/>
      <c r="W16" s="77"/>
      <c r="X16" s="91">
        <v>1</v>
      </c>
      <c r="Y16" s="203" t="s">
        <v>314</v>
      </c>
      <c r="Z16" s="206" t="s">
        <v>161</v>
      </c>
      <c r="AA16" s="200">
        <v>43480</v>
      </c>
      <c r="AB16" s="200">
        <v>43845</v>
      </c>
      <c r="AC16" s="35"/>
      <c r="AD16" s="105">
        <v>1040</v>
      </c>
      <c r="AE16" s="106">
        <v>-1040</v>
      </c>
      <c r="AF16" s="106">
        <v>0</v>
      </c>
      <c r="AG16" s="34" t="s">
        <v>227</v>
      </c>
      <c r="AH16" s="34">
        <v>400000</v>
      </c>
      <c r="AI16" s="32" t="s">
        <v>226</v>
      </c>
      <c r="AJ16" s="32" t="s">
        <v>225</v>
      </c>
      <c r="AK16" s="32" t="s">
        <v>224</v>
      </c>
      <c r="AL16" s="200">
        <v>43480</v>
      </c>
      <c r="AM16" s="200">
        <v>43845</v>
      </c>
      <c r="AN16" s="34">
        <v>500</v>
      </c>
      <c r="AO16" s="32" t="s">
        <v>226</v>
      </c>
      <c r="AP16" s="14" t="s">
        <v>230</v>
      </c>
      <c r="AQ16" s="32" t="s">
        <v>224</v>
      </c>
      <c r="AR16" s="200">
        <v>43480</v>
      </c>
      <c r="AS16" s="200">
        <v>43845</v>
      </c>
      <c r="AT16" s="204" t="s">
        <v>217</v>
      </c>
      <c r="AU16" s="203" t="s">
        <v>237</v>
      </c>
      <c r="AV16" s="203" t="s">
        <v>238</v>
      </c>
      <c r="AW16" s="286">
        <v>1</v>
      </c>
      <c r="AX16" s="14" t="s">
        <v>330</v>
      </c>
    </row>
    <row r="17" spans="1:50" s="1" customFormat="1" x14ac:dyDescent="0.2">
      <c r="A17" s="459"/>
      <c r="B17" s="459"/>
      <c r="C17" s="461"/>
      <c r="D17" s="49"/>
      <c r="E17" s="75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75"/>
      <c r="R17" s="48"/>
      <c r="S17" s="75"/>
      <c r="T17" s="165"/>
      <c r="U17" s="310"/>
      <c r="V17" s="84"/>
      <c r="W17" s="114"/>
      <c r="X17" s="91">
        <v>1</v>
      </c>
      <c r="Y17" s="203" t="s">
        <v>314</v>
      </c>
      <c r="Z17" s="206" t="s">
        <v>162</v>
      </c>
      <c r="AA17" s="200">
        <v>43480</v>
      </c>
      <c r="AB17" s="200">
        <v>43845</v>
      </c>
      <c r="AC17" s="35"/>
      <c r="AD17" s="104">
        <v>13</v>
      </c>
      <c r="AE17" s="104">
        <v>-13</v>
      </c>
      <c r="AF17" s="104">
        <v>0</v>
      </c>
      <c r="AG17" s="34" t="s">
        <v>227</v>
      </c>
      <c r="AH17" s="34">
        <v>5000</v>
      </c>
      <c r="AI17" s="32" t="s">
        <v>226</v>
      </c>
      <c r="AJ17" s="32" t="s">
        <v>225</v>
      </c>
      <c r="AK17" s="32" t="s">
        <v>224</v>
      </c>
      <c r="AL17" s="200">
        <v>43480</v>
      </c>
      <c r="AM17" s="200">
        <v>43845</v>
      </c>
      <c r="AN17" s="262"/>
      <c r="AO17" s="205" t="s">
        <v>227</v>
      </c>
      <c r="AP17" s="263"/>
      <c r="AQ17" s="238"/>
      <c r="AR17" s="205" t="s">
        <v>227</v>
      </c>
      <c r="AS17" s="205" t="s">
        <v>227</v>
      </c>
      <c r="AT17" s="204" t="s">
        <v>217</v>
      </c>
      <c r="AU17" s="203" t="s">
        <v>237</v>
      </c>
      <c r="AV17" s="203" t="s">
        <v>238</v>
      </c>
      <c r="AW17" s="286">
        <v>1</v>
      </c>
      <c r="AX17" s="14" t="s">
        <v>329</v>
      </c>
    </row>
    <row r="18" spans="1:50" s="1" customFormat="1" x14ac:dyDescent="0.2">
      <c r="A18" s="459"/>
      <c r="B18" s="459"/>
      <c r="C18" s="461"/>
      <c r="D18" s="75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75"/>
      <c r="P18" s="75"/>
      <c r="Q18" s="49"/>
      <c r="R18" s="75"/>
      <c r="S18" s="75"/>
      <c r="T18" s="165"/>
      <c r="U18" s="310"/>
      <c r="V18" s="84"/>
      <c r="W18" s="114"/>
      <c r="X18" s="91">
        <v>1</v>
      </c>
      <c r="Y18" s="203" t="s">
        <v>314</v>
      </c>
      <c r="Z18" s="206" t="s">
        <v>163</v>
      </c>
      <c r="AA18" s="200">
        <v>43480</v>
      </c>
      <c r="AB18" s="200">
        <v>43845</v>
      </c>
      <c r="AC18" s="35"/>
      <c r="AD18" s="104">
        <v>2392555</v>
      </c>
      <c r="AE18" s="104">
        <v>-2392555</v>
      </c>
      <c r="AF18" s="104">
        <v>0</v>
      </c>
      <c r="AG18" s="34" t="s">
        <v>227</v>
      </c>
      <c r="AH18" s="262"/>
      <c r="AI18" s="205" t="s">
        <v>227</v>
      </c>
      <c r="AJ18" s="263"/>
      <c r="AK18" s="238"/>
      <c r="AL18" s="205" t="s">
        <v>227</v>
      </c>
      <c r="AM18" s="205" t="s">
        <v>227</v>
      </c>
      <c r="AN18" s="34">
        <v>250</v>
      </c>
      <c r="AO18" s="32" t="s">
        <v>226</v>
      </c>
      <c r="AP18" s="32" t="s">
        <v>228</v>
      </c>
      <c r="AQ18" s="32" t="s">
        <v>229</v>
      </c>
      <c r="AR18" s="200">
        <v>43480</v>
      </c>
      <c r="AS18" s="200">
        <v>43845</v>
      </c>
      <c r="AT18" s="204" t="s">
        <v>217</v>
      </c>
      <c r="AU18" s="203" t="s">
        <v>237</v>
      </c>
      <c r="AV18" s="203" t="s">
        <v>238</v>
      </c>
      <c r="AW18" s="286">
        <v>1</v>
      </c>
      <c r="AX18" s="91" t="s">
        <v>227</v>
      </c>
    </row>
    <row r="19" spans="1:50" s="1" customFormat="1" x14ac:dyDescent="0.2">
      <c r="A19" s="459"/>
      <c r="B19" s="459"/>
      <c r="C19" s="461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81"/>
      <c r="P19" s="168"/>
      <c r="Q19" s="49"/>
      <c r="R19" s="49"/>
      <c r="S19" s="48"/>
      <c r="T19" s="304"/>
      <c r="U19" s="310"/>
      <c r="V19" s="114"/>
      <c r="W19" s="114"/>
      <c r="X19" s="91">
        <v>1</v>
      </c>
      <c r="Y19" s="203" t="s">
        <v>314</v>
      </c>
      <c r="Z19" s="206" t="s">
        <v>164</v>
      </c>
      <c r="AA19" s="200">
        <v>43480</v>
      </c>
      <c r="AB19" s="200">
        <v>43845</v>
      </c>
      <c r="AC19" s="35"/>
      <c r="AD19" s="104">
        <v>59</v>
      </c>
      <c r="AE19" s="104">
        <v>-59</v>
      </c>
      <c r="AF19" s="104">
        <v>0</v>
      </c>
      <c r="AG19" s="34" t="s">
        <v>227</v>
      </c>
      <c r="AH19" s="34">
        <v>1530</v>
      </c>
      <c r="AI19" s="32" t="s">
        <v>226</v>
      </c>
      <c r="AJ19" s="32" t="s">
        <v>228</v>
      </c>
      <c r="AK19" s="32" t="s">
        <v>224</v>
      </c>
      <c r="AL19" s="200">
        <v>43480</v>
      </c>
      <c r="AM19" s="200">
        <v>43845</v>
      </c>
      <c r="AN19" s="32">
        <v>0</v>
      </c>
      <c r="AO19" s="32" t="s">
        <v>226</v>
      </c>
      <c r="AP19" s="32" t="s">
        <v>231</v>
      </c>
      <c r="AQ19" s="32" t="s">
        <v>229</v>
      </c>
      <c r="AR19" s="200">
        <v>43480</v>
      </c>
      <c r="AS19" s="200">
        <v>43845</v>
      </c>
      <c r="AT19" s="204" t="s">
        <v>217</v>
      </c>
      <c r="AU19" s="203" t="s">
        <v>237</v>
      </c>
      <c r="AV19" s="203" t="s">
        <v>238</v>
      </c>
      <c r="AW19" s="286">
        <v>1</v>
      </c>
      <c r="AX19" s="14" t="s">
        <v>329</v>
      </c>
    </row>
    <row r="20" spans="1:50" s="1" customFormat="1" x14ac:dyDescent="0.2">
      <c r="A20" s="459"/>
      <c r="B20" s="459"/>
      <c r="C20" s="461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81"/>
      <c r="P20" s="168"/>
      <c r="Q20" s="49"/>
      <c r="R20" s="49"/>
      <c r="S20" s="49"/>
      <c r="T20" s="304"/>
      <c r="U20" s="311"/>
      <c r="V20" s="270"/>
      <c r="W20" s="77"/>
      <c r="X20" s="91">
        <v>2</v>
      </c>
      <c r="Y20" s="203" t="s">
        <v>314</v>
      </c>
      <c r="Z20" s="206" t="s">
        <v>160</v>
      </c>
      <c r="AA20" s="200">
        <v>43480</v>
      </c>
      <c r="AB20" s="200">
        <v>43845</v>
      </c>
      <c r="AC20" s="32"/>
      <c r="AD20" s="104">
        <v>38242</v>
      </c>
      <c r="AE20" s="104">
        <v>-38242</v>
      </c>
      <c r="AF20" s="104">
        <v>0</v>
      </c>
      <c r="AG20" s="34" t="s">
        <v>227</v>
      </c>
      <c r="AH20" s="262"/>
      <c r="AI20" s="205" t="s">
        <v>227</v>
      </c>
      <c r="AJ20" s="263"/>
      <c r="AK20" s="238"/>
      <c r="AL20" s="205" t="s">
        <v>227</v>
      </c>
      <c r="AM20" s="205" t="s">
        <v>227</v>
      </c>
      <c r="AN20" s="262"/>
      <c r="AO20" s="205" t="s">
        <v>227</v>
      </c>
      <c r="AP20" s="263"/>
      <c r="AQ20" s="238"/>
      <c r="AR20" s="200" t="s">
        <v>227</v>
      </c>
      <c r="AS20" s="200" t="s">
        <v>227</v>
      </c>
      <c r="AT20" s="204" t="s">
        <v>217</v>
      </c>
      <c r="AU20" s="203" t="s">
        <v>237</v>
      </c>
      <c r="AV20" s="203" t="s">
        <v>238</v>
      </c>
      <c r="AW20" s="286">
        <v>1</v>
      </c>
      <c r="AX20" s="91" t="s">
        <v>227</v>
      </c>
    </row>
    <row r="21" spans="1:50" s="1" customFormat="1" x14ac:dyDescent="0.2">
      <c r="A21" s="459"/>
      <c r="B21" s="459"/>
      <c r="C21" s="461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81"/>
      <c r="P21" s="168"/>
      <c r="Q21" s="49"/>
      <c r="R21" s="49"/>
      <c r="S21" s="49"/>
      <c r="T21" s="304"/>
      <c r="U21" s="307"/>
      <c r="V21" s="114"/>
      <c r="W21" s="84"/>
      <c r="X21" s="91">
        <v>2</v>
      </c>
      <c r="Y21" s="203" t="s">
        <v>314</v>
      </c>
      <c r="Z21" s="206" t="s">
        <v>161</v>
      </c>
      <c r="AA21" s="200">
        <v>43480</v>
      </c>
      <c r="AB21" s="200">
        <v>43845</v>
      </c>
      <c r="AC21" s="35"/>
      <c r="AD21" s="105">
        <v>120</v>
      </c>
      <c r="AE21" s="106">
        <v>-120</v>
      </c>
      <c r="AF21" s="104">
        <v>0</v>
      </c>
      <c r="AG21" s="34" t="s">
        <v>227</v>
      </c>
      <c r="AH21" s="34">
        <v>400000</v>
      </c>
      <c r="AI21" s="32" t="s">
        <v>226</v>
      </c>
      <c r="AJ21" s="32" t="s">
        <v>225</v>
      </c>
      <c r="AK21" s="32" t="s">
        <v>224</v>
      </c>
      <c r="AL21" s="200">
        <v>43480</v>
      </c>
      <c r="AM21" s="200">
        <v>43845</v>
      </c>
      <c r="AN21" s="34">
        <v>500</v>
      </c>
      <c r="AO21" s="32" t="s">
        <v>226</v>
      </c>
      <c r="AP21" s="14" t="s">
        <v>230</v>
      </c>
      <c r="AQ21" s="32" t="s">
        <v>224</v>
      </c>
      <c r="AR21" s="200">
        <v>43480</v>
      </c>
      <c r="AS21" s="200">
        <v>43845</v>
      </c>
      <c r="AT21" s="204" t="s">
        <v>217</v>
      </c>
      <c r="AU21" s="203" t="s">
        <v>237</v>
      </c>
      <c r="AV21" s="203" t="s">
        <v>238</v>
      </c>
      <c r="AW21" s="286">
        <v>1</v>
      </c>
      <c r="AX21" s="14" t="s">
        <v>330</v>
      </c>
    </row>
    <row r="22" spans="1:50" s="1" customFormat="1" x14ac:dyDescent="0.2">
      <c r="A22" s="459"/>
      <c r="B22" s="459"/>
      <c r="C22" s="461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81"/>
      <c r="P22" s="168"/>
      <c r="Q22" s="49"/>
      <c r="R22" s="49"/>
      <c r="S22" s="49"/>
      <c r="T22" s="304"/>
      <c r="U22" s="311"/>
      <c r="V22" s="114"/>
      <c r="W22" s="84"/>
      <c r="X22" s="91">
        <v>2</v>
      </c>
      <c r="Y22" s="203" t="s">
        <v>314</v>
      </c>
      <c r="Z22" s="206" t="s">
        <v>162</v>
      </c>
      <c r="AA22" s="200">
        <v>43480</v>
      </c>
      <c r="AB22" s="200">
        <v>43845</v>
      </c>
      <c r="AC22" s="35"/>
      <c r="AD22" s="104">
        <v>1</v>
      </c>
      <c r="AE22" s="104">
        <v>-1</v>
      </c>
      <c r="AF22" s="104">
        <v>0</v>
      </c>
      <c r="AG22" s="34" t="s">
        <v>227</v>
      </c>
      <c r="AH22" s="34">
        <v>5000</v>
      </c>
      <c r="AI22" s="32" t="s">
        <v>226</v>
      </c>
      <c r="AJ22" s="32" t="s">
        <v>225</v>
      </c>
      <c r="AK22" s="32" t="s">
        <v>224</v>
      </c>
      <c r="AL22" s="200">
        <v>43480</v>
      </c>
      <c r="AM22" s="200">
        <v>43845</v>
      </c>
      <c r="AN22" s="262"/>
      <c r="AO22" s="205" t="s">
        <v>227</v>
      </c>
      <c r="AP22" s="263"/>
      <c r="AQ22" s="238"/>
      <c r="AR22" s="205" t="s">
        <v>227</v>
      </c>
      <c r="AS22" s="205" t="s">
        <v>227</v>
      </c>
      <c r="AT22" s="204" t="s">
        <v>217</v>
      </c>
      <c r="AU22" s="203" t="s">
        <v>237</v>
      </c>
      <c r="AV22" s="203" t="s">
        <v>238</v>
      </c>
      <c r="AW22" s="286">
        <v>1</v>
      </c>
      <c r="AX22" s="14" t="s">
        <v>329</v>
      </c>
    </row>
    <row r="23" spans="1:50" s="1" customFormat="1" x14ac:dyDescent="0.2">
      <c r="A23" s="459"/>
      <c r="B23" s="459"/>
      <c r="C23" s="461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81"/>
      <c r="P23" s="261"/>
      <c r="Q23" s="49"/>
      <c r="R23" s="49"/>
      <c r="S23" s="49"/>
      <c r="T23" s="304"/>
      <c r="U23" s="311"/>
      <c r="V23" s="270"/>
      <c r="W23" s="114"/>
      <c r="X23" s="91">
        <v>2</v>
      </c>
      <c r="Y23" s="203" t="s">
        <v>314</v>
      </c>
      <c r="Z23" s="206" t="s">
        <v>163</v>
      </c>
      <c r="AA23" s="200">
        <v>43480</v>
      </c>
      <c r="AB23" s="200">
        <v>43845</v>
      </c>
      <c r="AC23" s="35"/>
      <c r="AD23" s="104">
        <v>7139</v>
      </c>
      <c r="AE23" s="104">
        <v>-7139</v>
      </c>
      <c r="AF23" s="104">
        <v>0</v>
      </c>
      <c r="AG23" s="34" t="s">
        <v>227</v>
      </c>
      <c r="AH23" s="262"/>
      <c r="AI23" s="205" t="s">
        <v>227</v>
      </c>
      <c r="AJ23" s="263"/>
      <c r="AK23" s="238"/>
      <c r="AL23" s="205" t="s">
        <v>227</v>
      </c>
      <c r="AM23" s="205" t="s">
        <v>227</v>
      </c>
      <c r="AN23" s="34">
        <v>250</v>
      </c>
      <c r="AO23" s="32" t="s">
        <v>226</v>
      </c>
      <c r="AP23" s="32" t="s">
        <v>228</v>
      </c>
      <c r="AQ23" s="32" t="s">
        <v>229</v>
      </c>
      <c r="AR23" s="200">
        <v>43480</v>
      </c>
      <c r="AS23" s="200">
        <v>43845</v>
      </c>
      <c r="AT23" s="204" t="s">
        <v>217</v>
      </c>
      <c r="AU23" s="203" t="s">
        <v>237</v>
      </c>
      <c r="AV23" s="203" t="s">
        <v>238</v>
      </c>
      <c r="AW23" s="286">
        <v>1</v>
      </c>
      <c r="AX23" s="91" t="s">
        <v>227</v>
      </c>
    </row>
    <row r="24" spans="1:50" ht="24" x14ac:dyDescent="0.2">
      <c r="A24" s="459"/>
      <c r="B24" s="459"/>
      <c r="C24" s="461"/>
      <c r="D24" s="76" t="s">
        <v>214</v>
      </c>
      <c r="E24" s="45">
        <v>43480</v>
      </c>
      <c r="F24" s="45">
        <v>43845</v>
      </c>
      <c r="G24" s="45">
        <v>43480</v>
      </c>
      <c r="H24" s="45" t="s">
        <v>215</v>
      </c>
      <c r="I24" s="89" t="s">
        <v>216</v>
      </c>
      <c r="J24" s="76">
        <v>4</v>
      </c>
      <c r="K24" s="45" t="s">
        <v>217</v>
      </c>
      <c r="L24" s="45" t="s">
        <v>218</v>
      </c>
      <c r="M24" s="45" t="s">
        <v>219</v>
      </c>
      <c r="N24" s="173">
        <v>334515</v>
      </c>
      <c r="O24" s="78" t="s">
        <v>227</v>
      </c>
      <c r="P24" s="175" t="s">
        <v>220</v>
      </c>
      <c r="Q24" s="45" t="s">
        <v>221</v>
      </c>
      <c r="R24" s="45" t="s">
        <v>222</v>
      </c>
      <c r="S24" s="45" t="s">
        <v>274</v>
      </c>
      <c r="T24" s="224" t="s">
        <v>223</v>
      </c>
      <c r="U24" s="308" t="s">
        <v>227</v>
      </c>
      <c r="V24" s="80" t="s">
        <v>227</v>
      </c>
      <c r="W24" s="309" t="s">
        <v>227</v>
      </c>
      <c r="X24" s="91">
        <v>2</v>
      </c>
      <c r="Y24" s="203" t="s">
        <v>314</v>
      </c>
      <c r="Z24" s="206" t="s">
        <v>164</v>
      </c>
      <c r="AA24" s="200">
        <v>43480</v>
      </c>
      <c r="AB24" s="200">
        <v>43845</v>
      </c>
      <c r="AC24" s="35"/>
      <c r="AD24" s="104">
        <v>6</v>
      </c>
      <c r="AE24" s="104">
        <v>-6</v>
      </c>
      <c r="AF24" s="104">
        <v>0</v>
      </c>
      <c r="AG24" s="34" t="s">
        <v>227</v>
      </c>
      <c r="AH24" s="34">
        <v>1530</v>
      </c>
      <c r="AI24" s="32" t="s">
        <v>226</v>
      </c>
      <c r="AJ24" s="32" t="s">
        <v>228</v>
      </c>
      <c r="AK24" s="32" t="s">
        <v>224</v>
      </c>
      <c r="AL24" s="200">
        <v>43480</v>
      </c>
      <c r="AM24" s="200">
        <v>43845</v>
      </c>
      <c r="AN24" s="32">
        <v>0</v>
      </c>
      <c r="AO24" s="32" t="s">
        <v>226</v>
      </c>
      <c r="AP24" s="32" t="s">
        <v>231</v>
      </c>
      <c r="AQ24" s="32" t="s">
        <v>229</v>
      </c>
      <c r="AR24" s="200">
        <v>43480</v>
      </c>
      <c r="AS24" s="200">
        <v>43845</v>
      </c>
      <c r="AT24" s="204" t="s">
        <v>217</v>
      </c>
      <c r="AU24" s="203" t="s">
        <v>237</v>
      </c>
      <c r="AV24" s="203" t="s">
        <v>238</v>
      </c>
      <c r="AW24" s="286">
        <v>1</v>
      </c>
      <c r="AX24" s="14" t="s">
        <v>329</v>
      </c>
    </row>
    <row r="26" spans="1:50" x14ac:dyDescent="0.2">
      <c r="N26" s="40"/>
      <c r="O26" s="40"/>
      <c r="P26" s="40"/>
      <c r="Q26" s="40"/>
      <c r="R26" s="370"/>
      <c r="S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</row>
    <row r="27" spans="1:50" x14ac:dyDescent="0.2">
      <c r="N27" s="40"/>
      <c r="O27" s="40"/>
      <c r="P27" s="40"/>
      <c r="Q27" s="40"/>
      <c r="R27" s="40"/>
      <c r="S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</row>
    <row r="28" spans="1:50" x14ac:dyDescent="0.2">
      <c r="N28" s="40"/>
      <c r="O28" s="40"/>
      <c r="P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</row>
    <row r="29" spans="1:50" x14ac:dyDescent="0.2">
      <c r="AG29" s="40"/>
      <c r="AH29" s="40"/>
      <c r="AI29" s="40"/>
      <c r="AJ29" s="40"/>
      <c r="AK29" s="40"/>
      <c r="AL29" s="40"/>
      <c r="AM29" s="40"/>
      <c r="AN29" s="40"/>
      <c r="AO29" s="40"/>
      <c r="AP29" s="40"/>
    </row>
    <row r="30" spans="1:50" x14ac:dyDescent="0.2">
      <c r="G30" s="40"/>
      <c r="H30" s="40"/>
      <c r="I30" s="40"/>
      <c r="J30" s="40"/>
      <c r="K30" s="40"/>
      <c r="L30" s="40"/>
      <c r="M30" s="40"/>
      <c r="N30" s="40"/>
      <c r="O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</row>
    <row r="31" spans="1:50" x14ac:dyDescent="0.2">
      <c r="G31" s="40"/>
      <c r="H31" s="40"/>
      <c r="I31" s="40"/>
      <c r="J31" s="40"/>
      <c r="K31" s="40"/>
      <c r="L31" s="40"/>
      <c r="M31" s="40"/>
      <c r="N31" s="40"/>
      <c r="O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</row>
    <row r="32" spans="1:50" x14ac:dyDescent="0.2">
      <c r="G32" s="40"/>
      <c r="H32" s="40"/>
      <c r="I32" s="40"/>
      <c r="J32" s="40"/>
      <c r="K32" s="40"/>
      <c r="L32" s="40"/>
      <c r="M32" s="40"/>
      <c r="N32" s="40"/>
      <c r="O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</row>
    <row r="33" spans="7:42" x14ac:dyDescent="0.2">
      <c r="G33" s="40"/>
      <c r="H33" s="40"/>
      <c r="I33" s="40"/>
      <c r="J33" s="40"/>
      <c r="K33" s="40"/>
      <c r="L33" s="40"/>
      <c r="M33" s="40"/>
      <c r="N33" s="40"/>
      <c r="O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</row>
    <row r="34" spans="7:42" x14ac:dyDescent="0.2">
      <c r="G34" s="40"/>
      <c r="H34" s="40"/>
      <c r="I34" s="40"/>
      <c r="J34" s="40"/>
      <c r="K34" s="40"/>
      <c r="L34" s="40"/>
      <c r="M34" s="40"/>
      <c r="N34" s="40"/>
      <c r="O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</row>
    <row r="35" spans="7:42" x14ac:dyDescent="0.2">
      <c r="G35" s="40"/>
      <c r="H35" s="40"/>
      <c r="I35" s="40"/>
      <c r="J35" s="40"/>
      <c r="K35" s="40"/>
      <c r="L35" s="40"/>
      <c r="M35" s="40"/>
      <c r="N35" s="40"/>
      <c r="O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</row>
    <row r="36" spans="7:42" x14ac:dyDescent="0.2">
      <c r="G36" s="40"/>
      <c r="H36" s="40"/>
      <c r="I36" s="40"/>
      <c r="J36" s="40"/>
      <c r="K36" s="40"/>
      <c r="L36" s="40"/>
      <c r="M36" s="40"/>
      <c r="N36" s="40"/>
      <c r="O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</row>
    <row r="37" spans="7:42" x14ac:dyDescent="0.2">
      <c r="G37" s="40"/>
      <c r="H37" s="40"/>
      <c r="I37" s="40"/>
      <c r="J37" s="40"/>
      <c r="K37" s="40"/>
      <c r="L37" s="40"/>
      <c r="M37" s="40"/>
      <c r="N37" s="40"/>
      <c r="O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</row>
    <row r="38" spans="7:42" x14ac:dyDescent="0.2">
      <c r="G38" s="40"/>
      <c r="H38" s="40"/>
      <c r="I38" s="40"/>
      <c r="J38" s="40"/>
      <c r="K38" s="40"/>
      <c r="L38" s="40"/>
      <c r="M38" s="40"/>
      <c r="N38" s="40"/>
      <c r="O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</row>
    <row r="39" spans="7:42" x14ac:dyDescent="0.2">
      <c r="G39" s="40"/>
      <c r="H39" s="40"/>
      <c r="I39" s="40"/>
      <c r="J39" s="40"/>
      <c r="K39" s="40"/>
      <c r="L39" s="40"/>
      <c r="M39" s="40"/>
      <c r="N39" s="40"/>
      <c r="O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</row>
    <row r="40" spans="7:42" x14ac:dyDescent="0.2">
      <c r="H40" s="40"/>
      <c r="I40" s="40"/>
      <c r="J40" s="40"/>
      <c r="K40" s="40"/>
      <c r="L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</row>
    <row r="41" spans="7:42" x14ac:dyDescent="0.2">
      <c r="H41" s="40"/>
      <c r="I41" s="40"/>
      <c r="J41" s="40"/>
      <c r="K41" s="40"/>
      <c r="L41" s="40"/>
    </row>
    <row r="42" spans="7:42" x14ac:dyDescent="0.2">
      <c r="H42" s="40"/>
      <c r="I42" s="40"/>
      <c r="J42" s="40"/>
      <c r="K42" s="40"/>
      <c r="L42" s="40"/>
    </row>
    <row r="43" spans="7:42" x14ac:dyDescent="0.2">
      <c r="H43" s="40"/>
      <c r="I43" s="40"/>
      <c r="J43" s="40"/>
      <c r="K43" s="40"/>
      <c r="L43" s="40"/>
    </row>
    <row r="44" spans="7:42" x14ac:dyDescent="0.2">
      <c r="H44" s="40"/>
      <c r="I44" s="40"/>
      <c r="J44" s="40"/>
      <c r="K44" s="40"/>
      <c r="L44" s="40"/>
    </row>
    <row r="45" spans="7:42" x14ac:dyDescent="0.2">
      <c r="H45" s="40"/>
      <c r="I45" s="40"/>
      <c r="J45" s="40"/>
      <c r="K45" s="40"/>
      <c r="L45" s="40"/>
    </row>
    <row r="46" spans="7:42" x14ac:dyDescent="0.2">
      <c r="H46" s="40"/>
      <c r="I46" s="40"/>
      <c r="J46" s="40"/>
      <c r="K46" s="40"/>
      <c r="L46" s="40"/>
    </row>
    <row r="47" spans="7:42" x14ac:dyDescent="0.2">
      <c r="H47" s="40"/>
      <c r="I47" s="40"/>
      <c r="J47" s="40"/>
      <c r="K47" s="40"/>
      <c r="L47" s="40"/>
    </row>
    <row r="48" spans="7:42" x14ac:dyDescent="0.2">
      <c r="H48" s="40"/>
      <c r="I48" s="40"/>
      <c r="J48" s="40"/>
      <c r="K48" s="40"/>
      <c r="L48" s="40"/>
    </row>
  </sheetData>
  <mergeCells count="16">
    <mergeCell ref="AN3:AS3"/>
    <mergeCell ref="AH3:AK3"/>
    <mergeCell ref="G3:G4"/>
    <mergeCell ref="Z3:AC3"/>
    <mergeCell ref="AE3:AG3"/>
    <mergeCell ref="F3:F4"/>
    <mergeCell ref="A3:A4"/>
    <mergeCell ref="B3:B4"/>
    <mergeCell ref="C3:C4"/>
    <mergeCell ref="E3:E4"/>
    <mergeCell ref="A5:A14"/>
    <mergeCell ref="B5:B14"/>
    <mergeCell ref="A15:A24"/>
    <mergeCell ref="B15:B24"/>
    <mergeCell ref="C15:C24"/>
    <mergeCell ref="C5:C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4"/>
  <sheetViews>
    <sheetView topLeftCell="F9" zoomScale="89" zoomScaleNormal="89" workbookViewId="0">
      <selection activeCell="F33" sqref="F33"/>
    </sheetView>
  </sheetViews>
  <sheetFormatPr defaultRowHeight="12" x14ac:dyDescent="0.2"/>
  <cols>
    <col min="3" max="3" width="18.1640625" customWidth="1"/>
    <col min="4" max="4" width="22" customWidth="1"/>
    <col min="5" max="5" width="14.83203125" customWidth="1"/>
    <col min="6" max="6" width="15" customWidth="1"/>
    <col min="7" max="7" width="14.33203125" customWidth="1"/>
    <col min="8" max="8" width="13.5" customWidth="1"/>
    <col min="9" max="9" width="20.33203125" customWidth="1"/>
    <col min="10" max="10" width="27.83203125" customWidth="1"/>
    <col min="11" max="11" width="18.1640625" customWidth="1"/>
    <col min="12" max="13" width="12.5" customWidth="1"/>
    <col min="14" max="14" width="17.1640625" customWidth="1"/>
    <col min="15" max="15" width="12.5" customWidth="1"/>
    <col min="16" max="16" width="15.5" customWidth="1"/>
    <col min="17" max="22" width="12.5" customWidth="1"/>
    <col min="23" max="23" width="14.1640625" customWidth="1"/>
    <col min="24" max="24" width="29.5" customWidth="1"/>
    <col min="25" max="25" width="9.83203125" bestFit="1" customWidth="1"/>
    <col min="26" max="26" width="12.1640625" customWidth="1"/>
    <col min="28" max="28" width="19.5" customWidth="1"/>
    <col min="29" max="29" width="14.33203125" style="38" customWidth="1"/>
    <col min="30" max="32" width="16.83203125" customWidth="1"/>
    <col min="33" max="33" width="12.5" bestFit="1" customWidth="1"/>
    <col min="34" max="34" width="11.33203125" customWidth="1"/>
    <col min="35" max="35" width="12.6640625" customWidth="1"/>
    <col min="36" max="36" width="12.33203125" customWidth="1"/>
    <col min="37" max="38" width="10" bestFit="1" customWidth="1"/>
    <col min="40" max="40" width="11.83203125" customWidth="1"/>
    <col min="41" max="41" width="10.6640625" customWidth="1"/>
    <col min="42" max="42" width="11.5" customWidth="1"/>
    <col min="43" max="43" width="11.33203125" customWidth="1"/>
    <col min="44" max="44" width="10" bestFit="1" customWidth="1"/>
    <col min="45" max="48" width="11.83203125" customWidth="1"/>
    <col min="49" max="49" width="25" customWidth="1"/>
  </cols>
  <sheetData>
    <row r="1" spans="1:49" s="1" customFormat="1" ht="14.25" thickTop="1" thickBot="1" x14ac:dyDescent="0.25">
      <c r="A1" s="452" t="s">
        <v>24</v>
      </c>
      <c r="B1" s="454" t="s">
        <v>25</v>
      </c>
      <c r="C1" s="456" t="s">
        <v>26</v>
      </c>
      <c r="D1" s="58"/>
      <c r="E1" s="456" t="s">
        <v>27</v>
      </c>
      <c r="F1" s="458" t="s">
        <v>28</v>
      </c>
      <c r="G1" s="458" t="s">
        <v>29</v>
      </c>
      <c r="H1" s="59"/>
      <c r="I1" s="59"/>
      <c r="J1" s="59"/>
      <c r="K1" s="59"/>
      <c r="L1" s="59"/>
      <c r="M1" s="59"/>
      <c r="N1" s="62"/>
      <c r="O1" s="60"/>
      <c r="P1" s="61" t="s">
        <v>191</v>
      </c>
      <c r="Q1" s="60"/>
      <c r="R1" s="61"/>
      <c r="S1" s="416"/>
      <c r="T1" s="417" t="s">
        <v>332</v>
      </c>
      <c r="U1" s="416"/>
      <c r="V1" s="416"/>
      <c r="W1" s="414"/>
      <c r="X1" s="441" t="s">
        <v>30</v>
      </c>
      <c r="Y1" s="441"/>
      <c r="Z1" s="441"/>
      <c r="AA1" s="441"/>
      <c r="AB1" s="69"/>
      <c r="AC1" s="442" t="s">
        <v>31</v>
      </c>
      <c r="AD1" s="443"/>
      <c r="AE1" s="359" t="s">
        <v>349</v>
      </c>
      <c r="AF1" s="359"/>
      <c r="AG1" s="441" t="s">
        <v>32</v>
      </c>
      <c r="AH1" s="441"/>
      <c r="AI1" s="441"/>
      <c r="AJ1" s="441"/>
      <c r="AK1" s="414"/>
      <c r="AL1" s="414"/>
      <c r="AM1" s="441" t="s">
        <v>33</v>
      </c>
      <c r="AN1" s="441"/>
      <c r="AO1" s="441"/>
      <c r="AP1" s="441"/>
      <c r="AQ1" s="445"/>
      <c r="AR1" s="445"/>
      <c r="AS1" s="69"/>
      <c r="AT1" s="69"/>
      <c r="AU1" s="69" t="s">
        <v>249</v>
      </c>
      <c r="AV1" s="69"/>
      <c r="AW1" s="69"/>
    </row>
    <row r="2" spans="1:49" s="1" customFormat="1" ht="38.25" x14ac:dyDescent="0.2">
      <c r="A2" s="453"/>
      <c r="B2" s="455"/>
      <c r="C2" s="457"/>
      <c r="D2" s="58" t="s">
        <v>205</v>
      </c>
      <c r="E2" s="457"/>
      <c r="F2" s="458"/>
      <c r="G2" s="458"/>
      <c r="H2" s="59" t="s">
        <v>202</v>
      </c>
      <c r="I2" s="59" t="s">
        <v>195</v>
      </c>
      <c r="J2" s="59" t="s">
        <v>197</v>
      </c>
      <c r="K2" s="59" t="s">
        <v>198</v>
      </c>
      <c r="L2" s="59" t="s">
        <v>199</v>
      </c>
      <c r="M2" s="59" t="s">
        <v>200</v>
      </c>
      <c r="N2" s="67" t="s">
        <v>192</v>
      </c>
      <c r="O2" s="6" t="s">
        <v>206</v>
      </c>
      <c r="P2" s="417" t="s">
        <v>64</v>
      </c>
      <c r="Q2" s="417" t="s">
        <v>193</v>
      </c>
      <c r="R2" s="417" t="s">
        <v>194</v>
      </c>
      <c r="S2" s="417" t="s">
        <v>333</v>
      </c>
      <c r="T2" s="417" t="s">
        <v>334</v>
      </c>
      <c r="U2" s="417" t="s">
        <v>335</v>
      </c>
      <c r="V2" s="417" t="s">
        <v>210</v>
      </c>
      <c r="W2" s="419" t="s">
        <v>171</v>
      </c>
      <c r="X2" s="417" t="s">
        <v>34</v>
      </c>
      <c r="Y2" s="417" t="s">
        <v>35</v>
      </c>
      <c r="Z2" s="417" t="s">
        <v>36</v>
      </c>
      <c r="AA2" s="417" t="s">
        <v>37</v>
      </c>
      <c r="AB2" s="417" t="s">
        <v>212</v>
      </c>
      <c r="AC2" s="37" t="s">
        <v>38</v>
      </c>
      <c r="AD2" s="5" t="s">
        <v>39</v>
      </c>
      <c r="AE2" s="5" t="s">
        <v>38</v>
      </c>
      <c r="AF2" s="5" t="s">
        <v>39</v>
      </c>
      <c r="AG2" s="417" t="s">
        <v>41</v>
      </c>
      <c r="AH2" s="417" t="s">
        <v>42</v>
      </c>
      <c r="AI2" s="417" t="s">
        <v>43</v>
      </c>
      <c r="AJ2" s="417" t="s">
        <v>44</v>
      </c>
      <c r="AK2" s="417" t="s">
        <v>208</v>
      </c>
      <c r="AL2" s="417" t="s">
        <v>209</v>
      </c>
      <c r="AM2" s="417" t="s">
        <v>41</v>
      </c>
      <c r="AN2" s="417" t="s">
        <v>42</v>
      </c>
      <c r="AO2" s="417" t="s">
        <v>45</v>
      </c>
      <c r="AP2" s="417" t="s">
        <v>46</v>
      </c>
      <c r="AQ2" s="6" t="s">
        <v>35</v>
      </c>
      <c r="AR2" s="6" t="s">
        <v>209</v>
      </c>
      <c r="AS2" s="6" t="s">
        <v>211</v>
      </c>
      <c r="AT2" s="6" t="s">
        <v>234</v>
      </c>
      <c r="AU2" s="6" t="s">
        <v>235</v>
      </c>
      <c r="AV2" s="293" t="s">
        <v>236</v>
      </c>
      <c r="AW2" s="335" t="s">
        <v>296</v>
      </c>
    </row>
    <row r="3" spans="1:49" s="1" customFormat="1" x14ac:dyDescent="0.2">
      <c r="A3" s="459" t="s">
        <v>344</v>
      </c>
      <c r="B3" s="459" t="s">
        <v>301</v>
      </c>
      <c r="C3" s="461" t="s">
        <v>12</v>
      </c>
      <c r="D3" s="49"/>
      <c r="E3" s="75"/>
      <c r="F3" s="415"/>
      <c r="G3" s="49"/>
      <c r="H3" s="49"/>
      <c r="I3" s="49"/>
      <c r="J3" s="49"/>
      <c r="K3" s="49"/>
      <c r="L3" s="49"/>
      <c r="M3" s="49"/>
      <c r="N3" s="415"/>
      <c r="O3" s="75"/>
      <c r="P3" s="49"/>
      <c r="Q3" s="75"/>
      <c r="R3" s="304"/>
      <c r="S3" s="307"/>
      <c r="T3" s="77"/>
      <c r="U3" s="270"/>
      <c r="V3" s="91">
        <v>1</v>
      </c>
      <c r="W3" s="421" t="s">
        <v>314</v>
      </c>
      <c r="X3" s="427" t="s">
        <v>160</v>
      </c>
      <c r="Y3" s="418">
        <v>43542</v>
      </c>
      <c r="Z3" s="418">
        <v>43908</v>
      </c>
      <c r="AA3" s="425"/>
      <c r="AB3" s="394">
        <v>447</v>
      </c>
      <c r="AC3" s="394">
        <v>447</v>
      </c>
      <c r="AD3" s="360">
        <v>447</v>
      </c>
      <c r="AE3" s="32" t="s">
        <v>227</v>
      </c>
      <c r="AF3" s="32" t="s">
        <v>227</v>
      </c>
      <c r="AG3" s="424">
        <v>100000</v>
      </c>
      <c r="AH3" s="421" t="s">
        <v>226</v>
      </c>
      <c r="AI3" s="32" t="s">
        <v>228</v>
      </c>
      <c r="AJ3" s="32" t="s">
        <v>224</v>
      </c>
      <c r="AK3" s="56">
        <v>43542</v>
      </c>
      <c r="AL3" s="44">
        <v>43908</v>
      </c>
      <c r="AM3" s="422">
        <v>250</v>
      </c>
      <c r="AN3" s="421" t="s">
        <v>226</v>
      </c>
      <c r="AO3" s="421" t="s">
        <v>228</v>
      </c>
      <c r="AP3" s="421" t="s">
        <v>229</v>
      </c>
      <c r="AQ3" s="56">
        <v>43542</v>
      </c>
      <c r="AR3" s="418">
        <v>43908</v>
      </c>
      <c r="AS3" s="425" t="s">
        <v>217</v>
      </c>
      <c r="AT3" s="421" t="s">
        <v>237</v>
      </c>
      <c r="AU3" s="421" t="s">
        <v>238</v>
      </c>
      <c r="AV3" s="420">
        <v>1</v>
      </c>
      <c r="AW3" s="91" t="s">
        <v>343</v>
      </c>
    </row>
    <row r="4" spans="1:49" s="1" customFormat="1" x14ac:dyDescent="0.2">
      <c r="A4" s="459"/>
      <c r="B4" s="459"/>
      <c r="C4" s="461"/>
      <c r="D4" s="49"/>
      <c r="E4" s="415"/>
      <c r="F4" s="49"/>
      <c r="G4" s="49"/>
      <c r="H4" s="49"/>
      <c r="I4" s="49"/>
      <c r="J4" s="49"/>
      <c r="K4" s="49"/>
      <c r="L4" s="49"/>
      <c r="M4" s="49"/>
      <c r="N4" s="49"/>
      <c r="O4" s="415"/>
      <c r="P4" s="75"/>
      <c r="Q4" s="415"/>
      <c r="R4" s="165"/>
      <c r="S4" s="310"/>
      <c r="T4" s="114"/>
      <c r="U4" s="114"/>
      <c r="V4" s="91">
        <v>1</v>
      </c>
      <c r="W4" s="421" t="s">
        <v>314</v>
      </c>
      <c r="X4" s="427" t="s">
        <v>161</v>
      </c>
      <c r="Y4" s="418">
        <v>43542</v>
      </c>
      <c r="Z4" s="418">
        <v>43908</v>
      </c>
      <c r="AA4" s="354"/>
      <c r="AB4" s="422">
        <v>2120</v>
      </c>
      <c r="AC4" s="422">
        <v>2120</v>
      </c>
      <c r="AD4" s="423">
        <v>2120</v>
      </c>
      <c r="AE4" s="32" t="s">
        <v>227</v>
      </c>
      <c r="AF4" s="32" t="s">
        <v>227</v>
      </c>
      <c r="AG4" s="361">
        <v>750000</v>
      </c>
      <c r="AH4" s="421" t="s">
        <v>226</v>
      </c>
      <c r="AI4" s="86" t="s">
        <v>225</v>
      </c>
      <c r="AJ4" s="86" t="s">
        <v>224</v>
      </c>
      <c r="AK4" s="418">
        <v>43542</v>
      </c>
      <c r="AL4" s="418">
        <v>43908</v>
      </c>
      <c r="AM4" s="422">
        <v>250</v>
      </c>
      <c r="AN4" s="86" t="s">
        <v>226</v>
      </c>
      <c r="AO4" s="357" t="s">
        <v>230</v>
      </c>
      <c r="AP4" s="86" t="s">
        <v>224</v>
      </c>
      <c r="AQ4" s="418">
        <v>43542</v>
      </c>
      <c r="AR4" s="418">
        <v>43908</v>
      </c>
      <c r="AS4" s="425" t="s">
        <v>217</v>
      </c>
      <c r="AT4" s="421" t="s">
        <v>237</v>
      </c>
      <c r="AU4" s="421" t="s">
        <v>238</v>
      </c>
      <c r="AV4" s="420">
        <v>1</v>
      </c>
      <c r="AW4" s="91" t="s">
        <v>348</v>
      </c>
    </row>
    <row r="5" spans="1:49" s="1" customFormat="1" x14ac:dyDescent="0.2">
      <c r="A5" s="459"/>
      <c r="B5" s="459"/>
      <c r="C5" s="461"/>
      <c r="D5" s="75"/>
      <c r="E5" s="49"/>
      <c r="F5" s="49"/>
      <c r="G5" s="49"/>
      <c r="H5" s="49"/>
      <c r="I5" s="49"/>
      <c r="J5" s="49"/>
      <c r="K5" s="49"/>
      <c r="L5" s="49"/>
      <c r="M5" s="75"/>
      <c r="N5" s="75"/>
      <c r="O5" s="49"/>
      <c r="P5" s="415"/>
      <c r="Q5" s="75"/>
      <c r="R5" s="165"/>
      <c r="S5" s="310"/>
      <c r="T5" s="307"/>
      <c r="U5" s="230"/>
      <c r="V5" s="91">
        <v>1</v>
      </c>
      <c r="W5" s="421" t="s">
        <v>314</v>
      </c>
      <c r="X5" s="427" t="s">
        <v>170</v>
      </c>
      <c r="Y5" s="418">
        <v>43542</v>
      </c>
      <c r="Z5" s="418">
        <v>43908</v>
      </c>
      <c r="AA5" s="354"/>
      <c r="AB5" s="394">
        <v>100</v>
      </c>
      <c r="AC5" s="394">
        <v>100</v>
      </c>
      <c r="AD5" s="360">
        <v>100</v>
      </c>
      <c r="AE5" s="32" t="s">
        <v>227</v>
      </c>
      <c r="AF5" s="32" t="s">
        <v>227</v>
      </c>
      <c r="AG5" s="362"/>
      <c r="AH5" s="336" t="s">
        <v>227</v>
      </c>
      <c r="AI5" s="337"/>
      <c r="AJ5" s="427"/>
      <c r="AK5" s="418">
        <v>43542</v>
      </c>
      <c r="AL5" s="418">
        <v>43908</v>
      </c>
      <c r="AM5" s="39"/>
      <c r="AN5" s="336" t="s">
        <v>227</v>
      </c>
      <c r="AO5" s="337"/>
      <c r="AP5" s="427"/>
      <c r="AQ5" s="418">
        <v>43542</v>
      </c>
      <c r="AR5" s="418">
        <v>43908</v>
      </c>
      <c r="AS5" s="425" t="s">
        <v>217</v>
      </c>
      <c r="AT5" s="421" t="s">
        <v>237</v>
      </c>
      <c r="AU5" s="421" t="s">
        <v>238</v>
      </c>
      <c r="AV5" s="420">
        <v>1</v>
      </c>
      <c r="AW5" s="91" t="s">
        <v>227</v>
      </c>
    </row>
    <row r="6" spans="1:49" s="1" customFormat="1" x14ac:dyDescent="0.2">
      <c r="A6" s="459"/>
      <c r="B6" s="459"/>
      <c r="C6" s="461"/>
      <c r="D6" s="415"/>
      <c r="E6" s="49"/>
      <c r="F6" s="49"/>
      <c r="G6" s="49"/>
      <c r="H6" s="49"/>
      <c r="I6" s="49"/>
      <c r="J6" s="49"/>
      <c r="K6" s="49"/>
      <c r="L6" s="49"/>
      <c r="M6" s="75"/>
      <c r="N6" s="415"/>
      <c r="O6" s="49"/>
      <c r="P6" s="75"/>
      <c r="Q6" s="75"/>
      <c r="R6" s="165"/>
      <c r="S6" s="310"/>
      <c r="T6" s="114"/>
      <c r="U6" s="77"/>
      <c r="V6" s="91">
        <v>1</v>
      </c>
      <c r="W6" s="421" t="s">
        <v>314</v>
      </c>
      <c r="X6" s="427" t="s">
        <v>186</v>
      </c>
      <c r="Y6" s="418">
        <v>43542</v>
      </c>
      <c r="Z6" s="418">
        <v>43908</v>
      </c>
      <c r="AA6" s="354"/>
      <c r="AB6" s="394">
        <v>100</v>
      </c>
      <c r="AC6" s="394">
        <v>100</v>
      </c>
      <c r="AD6" s="360">
        <v>100</v>
      </c>
      <c r="AE6" s="32" t="s">
        <v>227</v>
      </c>
      <c r="AF6" s="32" t="s">
        <v>227</v>
      </c>
      <c r="AG6" s="363"/>
      <c r="AH6" s="426" t="s">
        <v>227</v>
      </c>
      <c r="AI6" s="263"/>
      <c r="AJ6" s="238"/>
      <c r="AK6" s="418">
        <v>43542</v>
      </c>
      <c r="AL6" s="418">
        <v>43908</v>
      </c>
      <c r="AM6" s="262"/>
      <c r="AN6" s="426" t="s">
        <v>227</v>
      </c>
      <c r="AO6" s="263"/>
      <c r="AP6" s="238"/>
      <c r="AQ6" s="418">
        <v>43542</v>
      </c>
      <c r="AR6" s="418">
        <v>43908</v>
      </c>
      <c r="AS6" s="425" t="s">
        <v>217</v>
      </c>
      <c r="AT6" s="421" t="s">
        <v>237</v>
      </c>
      <c r="AU6" s="421" t="s">
        <v>238</v>
      </c>
      <c r="AV6" s="420">
        <v>1</v>
      </c>
      <c r="AW6" s="91" t="s">
        <v>227</v>
      </c>
    </row>
    <row r="7" spans="1:49" s="1" customFormat="1" x14ac:dyDescent="0.2">
      <c r="A7" s="459"/>
      <c r="B7" s="459"/>
      <c r="C7" s="461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15"/>
      <c r="R7" s="304"/>
      <c r="S7" s="310"/>
      <c r="T7" s="84"/>
      <c r="U7" s="84"/>
      <c r="V7" s="91">
        <v>1</v>
      </c>
      <c r="W7" s="421" t="s">
        <v>314</v>
      </c>
      <c r="X7" s="427" t="s">
        <v>172</v>
      </c>
      <c r="Y7" s="418">
        <v>43542</v>
      </c>
      <c r="Z7" s="418">
        <v>43908</v>
      </c>
      <c r="AA7" s="354"/>
      <c r="AB7" s="394">
        <v>269</v>
      </c>
      <c r="AC7" s="394">
        <v>269</v>
      </c>
      <c r="AD7" s="360">
        <v>269</v>
      </c>
      <c r="AE7" s="32" t="s">
        <v>227</v>
      </c>
      <c r="AF7" s="32" t="s">
        <v>227</v>
      </c>
      <c r="AG7" s="171">
        <v>100000</v>
      </c>
      <c r="AH7" s="421" t="s">
        <v>226</v>
      </c>
      <c r="AI7" s="32" t="s">
        <v>228</v>
      </c>
      <c r="AJ7" s="32" t="s">
        <v>224</v>
      </c>
      <c r="AK7" s="418">
        <v>43542</v>
      </c>
      <c r="AL7" s="418">
        <v>43908</v>
      </c>
      <c r="AM7" s="121">
        <v>250</v>
      </c>
      <c r="AN7" s="113" t="s">
        <v>226</v>
      </c>
      <c r="AO7" s="353" t="s">
        <v>228</v>
      </c>
      <c r="AP7" s="353" t="s">
        <v>229</v>
      </c>
      <c r="AQ7" s="418">
        <v>43542</v>
      </c>
      <c r="AR7" s="418">
        <v>43908</v>
      </c>
      <c r="AS7" s="425" t="s">
        <v>217</v>
      </c>
      <c r="AT7" s="421" t="s">
        <v>237</v>
      </c>
      <c r="AU7" s="421" t="s">
        <v>238</v>
      </c>
      <c r="AV7" s="420">
        <v>1</v>
      </c>
      <c r="AW7" s="91" t="s">
        <v>343</v>
      </c>
    </row>
    <row r="8" spans="1:49" s="1" customFormat="1" x14ac:dyDescent="0.2">
      <c r="A8" s="459"/>
      <c r="B8" s="459"/>
      <c r="C8" s="461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304"/>
      <c r="S8" s="310"/>
      <c r="T8" s="84"/>
      <c r="U8" s="114"/>
      <c r="V8" s="91">
        <v>1</v>
      </c>
      <c r="W8" s="421" t="s">
        <v>314</v>
      </c>
      <c r="X8" s="427" t="s">
        <v>164</v>
      </c>
      <c r="Y8" s="418">
        <v>43542</v>
      </c>
      <c r="Z8" s="418">
        <v>43908</v>
      </c>
      <c r="AA8" s="425"/>
      <c r="AB8" s="394">
        <v>165</v>
      </c>
      <c r="AC8" s="394">
        <v>165</v>
      </c>
      <c r="AD8" s="360">
        <v>165</v>
      </c>
      <c r="AE8" s="32" t="s">
        <v>227</v>
      </c>
      <c r="AF8" s="32" t="s">
        <v>227</v>
      </c>
      <c r="AG8" s="363"/>
      <c r="AH8" s="426" t="s">
        <v>227</v>
      </c>
      <c r="AI8" s="263"/>
      <c r="AJ8" s="238"/>
      <c r="AK8" s="418">
        <v>43542</v>
      </c>
      <c r="AL8" s="44">
        <v>43908</v>
      </c>
      <c r="AM8" s="422">
        <v>250</v>
      </c>
      <c r="AN8" s="421" t="s">
        <v>226</v>
      </c>
      <c r="AO8" s="421" t="s">
        <v>231</v>
      </c>
      <c r="AP8" s="421" t="s">
        <v>224</v>
      </c>
      <c r="AQ8" s="56">
        <v>43542</v>
      </c>
      <c r="AR8" s="418">
        <v>43908</v>
      </c>
      <c r="AS8" s="425" t="s">
        <v>217</v>
      </c>
      <c r="AT8" s="421" t="s">
        <v>237</v>
      </c>
      <c r="AU8" s="421" t="s">
        <v>238</v>
      </c>
      <c r="AV8" s="420">
        <v>1</v>
      </c>
      <c r="AW8" s="91" t="s">
        <v>329</v>
      </c>
    </row>
    <row r="9" spans="1:49" s="1" customFormat="1" x14ac:dyDescent="0.2">
      <c r="A9" s="459"/>
      <c r="B9" s="459"/>
      <c r="C9" s="461"/>
      <c r="D9" s="75"/>
      <c r="E9" s="49"/>
      <c r="F9" s="49"/>
      <c r="G9" s="49"/>
      <c r="H9" s="49"/>
      <c r="I9" s="49"/>
      <c r="J9" s="49"/>
      <c r="K9" s="49"/>
      <c r="L9" s="49"/>
      <c r="M9" s="49"/>
      <c r="N9" s="75"/>
      <c r="O9" s="49"/>
      <c r="P9" s="49"/>
      <c r="Q9" s="49"/>
      <c r="R9" s="304"/>
      <c r="S9" s="310"/>
      <c r="T9" s="114"/>
      <c r="U9" s="114"/>
      <c r="V9" s="91">
        <v>1</v>
      </c>
      <c r="W9" s="421" t="s">
        <v>314</v>
      </c>
      <c r="X9" s="427" t="s">
        <v>188</v>
      </c>
      <c r="Y9" s="418">
        <v>43542</v>
      </c>
      <c r="Z9" s="418">
        <v>43908</v>
      </c>
      <c r="AA9" s="354"/>
      <c r="AB9" s="394">
        <v>20</v>
      </c>
      <c r="AC9" s="394">
        <v>20</v>
      </c>
      <c r="AD9" s="360">
        <v>20</v>
      </c>
      <c r="AE9" s="32" t="s">
        <v>227</v>
      </c>
      <c r="AF9" s="32" t="s">
        <v>227</v>
      </c>
      <c r="AG9" s="171"/>
      <c r="AH9" s="421" t="s">
        <v>226</v>
      </c>
      <c r="AI9" s="32" t="s">
        <v>225</v>
      </c>
      <c r="AJ9" s="32" t="s">
        <v>224</v>
      </c>
      <c r="AK9" s="418">
        <v>43542</v>
      </c>
      <c r="AL9" s="418">
        <v>43908</v>
      </c>
      <c r="AM9" s="346"/>
      <c r="AN9" s="347" t="s">
        <v>227</v>
      </c>
      <c r="AO9" s="340"/>
      <c r="AP9" s="348"/>
      <c r="AQ9" s="418">
        <v>43542</v>
      </c>
      <c r="AR9" s="418">
        <v>43908</v>
      </c>
      <c r="AS9" s="425" t="s">
        <v>217</v>
      </c>
      <c r="AT9" s="421" t="s">
        <v>237</v>
      </c>
      <c r="AU9" s="421" t="s">
        <v>238</v>
      </c>
      <c r="AV9" s="420">
        <v>1</v>
      </c>
      <c r="AW9" s="91" t="s">
        <v>348</v>
      </c>
    </row>
    <row r="10" spans="1:49" s="1" customFormat="1" x14ac:dyDescent="0.2">
      <c r="A10" s="459"/>
      <c r="B10" s="459"/>
      <c r="C10" s="461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304"/>
      <c r="S10" s="310"/>
      <c r="T10" s="84"/>
      <c r="U10" s="114"/>
      <c r="V10" s="91">
        <v>1</v>
      </c>
      <c r="W10" s="421" t="s">
        <v>314</v>
      </c>
      <c r="X10" s="427" t="s">
        <v>174</v>
      </c>
      <c r="Y10" s="418">
        <v>43542</v>
      </c>
      <c r="Z10" s="418">
        <v>43908</v>
      </c>
      <c r="AA10" s="354"/>
      <c r="AB10" s="394">
        <v>12</v>
      </c>
      <c r="AC10" s="394">
        <v>12</v>
      </c>
      <c r="AD10" s="360">
        <v>12</v>
      </c>
      <c r="AE10" s="32" t="s">
        <v>227</v>
      </c>
      <c r="AF10" s="32" t="s">
        <v>227</v>
      </c>
      <c r="AG10" s="171"/>
      <c r="AH10" s="421" t="s">
        <v>226</v>
      </c>
      <c r="AI10" s="32" t="s">
        <v>225</v>
      </c>
      <c r="AJ10" s="32" t="s">
        <v>224</v>
      </c>
      <c r="AK10" s="418">
        <v>43542</v>
      </c>
      <c r="AL10" s="418">
        <v>43908</v>
      </c>
      <c r="AM10" s="356"/>
      <c r="AN10" s="324" t="s">
        <v>227</v>
      </c>
      <c r="AO10" s="338"/>
      <c r="AP10" s="339"/>
      <c r="AQ10" s="418">
        <v>43542</v>
      </c>
      <c r="AR10" s="418">
        <v>43908</v>
      </c>
      <c r="AS10" s="425" t="s">
        <v>217</v>
      </c>
      <c r="AT10" s="421" t="s">
        <v>237</v>
      </c>
      <c r="AU10" s="421" t="s">
        <v>238</v>
      </c>
      <c r="AV10" s="420">
        <v>1</v>
      </c>
      <c r="AW10" s="91" t="s">
        <v>348</v>
      </c>
    </row>
    <row r="11" spans="1:49" s="1" customFormat="1" x14ac:dyDescent="0.2">
      <c r="A11" s="459"/>
      <c r="B11" s="459"/>
      <c r="C11" s="461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304"/>
      <c r="S11" s="310"/>
      <c r="T11" s="84"/>
      <c r="U11" s="84"/>
      <c r="V11" s="91">
        <v>1</v>
      </c>
      <c r="W11" s="421" t="s">
        <v>314</v>
      </c>
      <c r="X11" s="427" t="s">
        <v>165</v>
      </c>
      <c r="Y11" s="418">
        <v>43542</v>
      </c>
      <c r="Z11" s="418">
        <v>43908</v>
      </c>
      <c r="AA11" s="354"/>
      <c r="AB11" s="394">
        <v>2</v>
      </c>
      <c r="AC11" s="394">
        <v>2</v>
      </c>
      <c r="AD11" s="360">
        <v>2</v>
      </c>
      <c r="AE11" s="32" t="s">
        <v>227</v>
      </c>
      <c r="AF11" s="32" t="s">
        <v>227</v>
      </c>
      <c r="AG11" s="424"/>
      <c r="AH11" s="421" t="s">
        <v>226</v>
      </c>
      <c r="AI11" s="421" t="s">
        <v>271</v>
      </c>
      <c r="AJ11" s="421" t="s">
        <v>225</v>
      </c>
      <c r="AK11" s="56">
        <v>43542</v>
      </c>
      <c r="AL11" s="44">
        <v>43908</v>
      </c>
      <c r="AM11" s="422">
        <v>0</v>
      </c>
      <c r="AN11" s="421" t="s">
        <v>226</v>
      </c>
      <c r="AO11" s="421" t="s">
        <v>228</v>
      </c>
      <c r="AP11" s="421" t="s">
        <v>224</v>
      </c>
      <c r="AQ11" s="56">
        <v>43542</v>
      </c>
      <c r="AR11" s="418">
        <v>43908</v>
      </c>
      <c r="AS11" s="425" t="s">
        <v>217</v>
      </c>
      <c r="AT11" s="421" t="s">
        <v>237</v>
      </c>
      <c r="AU11" s="421" t="s">
        <v>238</v>
      </c>
      <c r="AV11" s="420">
        <v>1</v>
      </c>
      <c r="AW11" s="91" t="s">
        <v>348</v>
      </c>
    </row>
    <row r="12" spans="1:49" s="1" customFormat="1" x14ac:dyDescent="0.2">
      <c r="A12" s="459"/>
      <c r="B12" s="459"/>
      <c r="C12" s="461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304"/>
      <c r="S12" s="310"/>
      <c r="T12" s="84"/>
      <c r="U12" s="84"/>
      <c r="V12" s="91">
        <v>1</v>
      </c>
      <c r="W12" s="421" t="s">
        <v>314</v>
      </c>
      <c r="X12" s="427" t="s">
        <v>176</v>
      </c>
      <c r="Y12" s="418">
        <v>43542</v>
      </c>
      <c r="Z12" s="418">
        <v>43908</v>
      </c>
      <c r="AA12" s="354"/>
      <c r="AB12" s="394">
        <v>118</v>
      </c>
      <c r="AC12" s="394">
        <v>118</v>
      </c>
      <c r="AD12" s="360">
        <v>118</v>
      </c>
      <c r="AE12" s="32" t="s">
        <v>227</v>
      </c>
      <c r="AF12" s="32" t="s">
        <v>227</v>
      </c>
      <c r="AG12" s="358"/>
      <c r="AH12" s="343" t="s">
        <v>227</v>
      </c>
      <c r="AI12" s="344"/>
      <c r="AJ12" s="345"/>
      <c r="AK12" s="418">
        <v>43542</v>
      </c>
      <c r="AL12" s="418">
        <v>43908</v>
      </c>
      <c r="AM12" s="346"/>
      <c r="AN12" s="347" t="s">
        <v>227</v>
      </c>
      <c r="AO12" s="340"/>
      <c r="AP12" s="348"/>
      <c r="AQ12" s="418">
        <v>43542</v>
      </c>
      <c r="AR12" s="418">
        <v>43908</v>
      </c>
      <c r="AS12" s="425" t="s">
        <v>217</v>
      </c>
      <c r="AT12" s="421" t="s">
        <v>237</v>
      </c>
      <c r="AU12" s="421" t="s">
        <v>238</v>
      </c>
      <c r="AV12" s="420">
        <v>1</v>
      </c>
      <c r="AW12" s="91" t="s">
        <v>329</v>
      </c>
    </row>
    <row r="13" spans="1:49" s="1" customFormat="1" x14ac:dyDescent="0.2">
      <c r="A13" s="459"/>
      <c r="B13" s="459"/>
      <c r="C13" s="461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304"/>
      <c r="S13" s="310"/>
      <c r="T13" s="84"/>
      <c r="U13" s="84"/>
      <c r="V13" s="91">
        <v>1</v>
      </c>
      <c r="W13" s="421" t="s">
        <v>314</v>
      </c>
      <c r="X13" s="427" t="s">
        <v>177</v>
      </c>
      <c r="Y13" s="418">
        <v>43542</v>
      </c>
      <c r="Z13" s="418">
        <v>43908</v>
      </c>
      <c r="AA13" s="354"/>
      <c r="AB13" s="394">
        <v>9</v>
      </c>
      <c r="AC13" s="394">
        <v>9</v>
      </c>
      <c r="AD13" s="360">
        <v>9</v>
      </c>
      <c r="AE13" s="32" t="s">
        <v>227</v>
      </c>
      <c r="AF13" s="32" t="s">
        <v>227</v>
      </c>
      <c r="AG13" s="424">
        <v>50000</v>
      </c>
      <c r="AH13" s="421" t="s">
        <v>226</v>
      </c>
      <c r="AI13" s="421" t="s">
        <v>225</v>
      </c>
      <c r="AJ13" s="421" t="s">
        <v>224</v>
      </c>
      <c r="AK13" s="56">
        <v>43542</v>
      </c>
      <c r="AL13" s="44">
        <v>43908</v>
      </c>
      <c r="AM13" s="346"/>
      <c r="AN13" s="347" t="s">
        <v>227</v>
      </c>
      <c r="AO13" s="340"/>
      <c r="AP13" s="348"/>
      <c r="AQ13" s="56">
        <v>43542</v>
      </c>
      <c r="AR13" s="418">
        <v>43908</v>
      </c>
      <c r="AS13" s="425" t="s">
        <v>217</v>
      </c>
      <c r="AT13" s="421" t="s">
        <v>237</v>
      </c>
      <c r="AU13" s="421" t="s">
        <v>238</v>
      </c>
      <c r="AV13" s="420">
        <v>1</v>
      </c>
      <c r="AW13" s="91" t="s">
        <v>329</v>
      </c>
    </row>
    <row r="14" spans="1:49" s="1" customFormat="1" x14ac:dyDescent="0.2">
      <c r="A14" s="459"/>
      <c r="B14" s="459"/>
      <c r="C14" s="461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304"/>
      <c r="S14" s="310"/>
      <c r="T14" s="84"/>
      <c r="U14" s="84"/>
      <c r="V14" s="91">
        <v>1</v>
      </c>
      <c r="W14" s="421" t="s">
        <v>314</v>
      </c>
      <c r="X14" s="427" t="s">
        <v>175</v>
      </c>
      <c r="Y14" s="418">
        <v>43542</v>
      </c>
      <c r="Z14" s="418">
        <v>43908</v>
      </c>
      <c r="AA14" s="354"/>
      <c r="AB14" s="422">
        <v>34</v>
      </c>
      <c r="AC14" s="422">
        <v>34</v>
      </c>
      <c r="AD14" s="423">
        <v>34</v>
      </c>
      <c r="AE14" s="32" t="s">
        <v>227</v>
      </c>
      <c r="AF14" s="32" t="s">
        <v>227</v>
      </c>
      <c r="AG14" s="364"/>
      <c r="AH14" s="343" t="s">
        <v>227</v>
      </c>
      <c r="AI14" s="350"/>
      <c r="AJ14" s="351"/>
      <c r="AK14" s="418">
        <v>43542</v>
      </c>
      <c r="AL14" s="418">
        <v>43908</v>
      </c>
      <c r="AM14" s="346"/>
      <c r="AN14" s="347" t="s">
        <v>227</v>
      </c>
      <c r="AO14" s="340"/>
      <c r="AP14" s="348"/>
      <c r="AQ14" s="418">
        <v>43542</v>
      </c>
      <c r="AR14" s="418">
        <v>43908</v>
      </c>
      <c r="AS14" s="425" t="s">
        <v>217</v>
      </c>
      <c r="AT14" s="421" t="s">
        <v>237</v>
      </c>
      <c r="AU14" s="421" t="s">
        <v>238</v>
      </c>
      <c r="AV14" s="420">
        <v>1</v>
      </c>
      <c r="AW14" s="91" t="s">
        <v>343</v>
      </c>
    </row>
    <row r="15" spans="1:49" s="1" customFormat="1" x14ac:dyDescent="0.2">
      <c r="A15" s="459"/>
      <c r="B15" s="459"/>
      <c r="C15" s="461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304"/>
      <c r="S15" s="310"/>
      <c r="T15" s="84"/>
      <c r="U15" s="84"/>
      <c r="V15" s="91">
        <v>2</v>
      </c>
      <c r="W15" s="421" t="s">
        <v>314</v>
      </c>
      <c r="X15" s="427" t="s">
        <v>160</v>
      </c>
      <c r="Y15" s="418">
        <v>43542</v>
      </c>
      <c r="Z15" s="418">
        <v>43908</v>
      </c>
      <c r="AA15" s="354"/>
      <c r="AB15" s="394">
        <v>579</v>
      </c>
      <c r="AC15" s="394">
        <v>579</v>
      </c>
      <c r="AD15" s="360">
        <v>579</v>
      </c>
      <c r="AE15" s="32" t="s">
        <v>227</v>
      </c>
      <c r="AF15" s="32" t="s">
        <v>227</v>
      </c>
      <c r="AG15" s="365">
        <v>90000</v>
      </c>
      <c r="AH15" s="353" t="s">
        <v>226</v>
      </c>
      <c r="AI15" s="113" t="s">
        <v>228</v>
      </c>
      <c r="AJ15" s="113" t="s">
        <v>224</v>
      </c>
      <c r="AK15" s="56">
        <v>43542</v>
      </c>
      <c r="AL15" s="418">
        <v>43908</v>
      </c>
      <c r="AM15" s="34">
        <v>250</v>
      </c>
      <c r="AN15" s="421" t="s">
        <v>226</v>
      </c>
      <c r="AO15" s="421" t="s">
        <v>228</v>
      </c>
      <c r="AP15" s="421" t="s">
        <v>229</v>
      </c>
      <c r="AQ15" s="418">
        <v>43542</v>
      </c>
      <c r="AR15" s="418">
        <v>43908</v>
      </c>
      <c r="AS15" s="425" t="s">
        <v>217</v>
      </c>
      <c r="AT15" s="421" t="s">
        <v>237</v>
      </c>
      <c r="AU15" s="421" t="s">
        <v>238</v>
      </c>
      <c r="AV15" s="420">
        <v>1</v>
      </c>
      <c r="AW15" s="91" t="s">
        <v>343</v>
      </c>
    </row>
    <row r="16" spans="1:49" s="1" customFormat="1" x14ac:dyDescent="0.2">
      <c r="A16" s="459"/>
      <c r="B16" s="459"/>
      <c r="C16" s="461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304"/>
      <c r="S16" s="310"/>
      <c r="T16" s="84"/>
      <c r="U16" s="84"/>
      <c r="V16" s="91">
        <v>2</v>
      </c>
      <c r="W16" s="421" t="s">
        <v>314</v>
      </c>
      <c r="X16" s="427" t="s">
        <v>161</v>
      </c>
      <c r="Y16" s="418">
        <v>43542</v>
      </c>
      <c r="Z16" s="418">
        <v>43908</v>
      </c>
      <c r="AA16" s="354"/>
      <c r="AB16" s="394">
        <v>444</v>
      </c>
      <c r="AC16" s="394">
        <v>444</v>
      </c>
      <c r="AD16" s="360">
        <v>444</v>
      </c>
      <c r="AE16" s="32" t="s">
        <v>227</v>
      </c>
      <c r="AF16" s="32" t="s">
        <v>227</v>
      </c>
      <c r="AG16" s="424">
        <v>750000</v>
      </c>
      <c r="AH16" s="421" t="s">
        <v>226</v>
      </c>
      <c r="AI16" s="421" t="s">
        <v>225</v>
      </c>
      <c r="AJ16" s="421" t="s">
        <v>224</v>
      </c>
      <c r="AK16" s="56">
        <v>43542</v>
      </c>
      <c r="AL16" s="418">
        <v>43908</v>
      </c>
      <c r="AM16" s="34">
        <v>250</v>
      </c>
      <c r="AN16" s="421" t="s">
        <v>226</v>
      </c>
      <c r="AO16" s="357" t="s">
        <v>230</v>
      </c>
      <c r="AP16" s="86" t="s">
        <v>224</v>
      </c>
      <c r="AQ16" s="418">
        <v>43542</v>
      </c>
      <c r="AR16" s="418">
        <v>43908</v>
      </c>
      <c r="AS16" s="425" t="s">
        <v>217</v>
      </c>
      <c r="AT16" s="421" t="s">
        <v>237</v>
      </c>
      <c r="AU16" s="421" t="s">
        <v>238</v>
      </c>
      <c r="AV16" s="420">
        <v>1</v>
      </c>
      <c r="AW16" s="91" t="s">
        <v>348</v>
      </c>
    </row>
    <row r="17" spans="1:49" s="1" customFormat="1" x14ac:dyDescent="0.2">
      <c r="A17" s="459"/>
      <c r="B17" s="459"/>
      <c r="C17" s="461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304"/>
      <c r="S17" s="310"/>
      <c r="T17" s="84"/>
      <c r="U17" s="84"/>
      <c r="V17" s="91">
        <v>2</v>
      </c>
      <c r="W17" s="421" t="s">
        <v>314</v>
      </c>
      <c r="X17" s="427" t="s">
        <v>172</v>
      </c>
      <c r="Y17" s="418">
        <v>43542</v>
      </c>
      <c r="Z17" s="418">
        <v>43908</v>
      </c>
      <c r="AA17" s="354"/>
      <c r="AB17" s="394">
        <v>141</v>
      </c>
      <c r="AC17" s="394">
        <v>141</v>
      </c>
      <c r="AD17" s="360">
        <v>141</v>
      </c>
      <c r="AE17" s="32" t="s">
        <v>227</v>
      </c>
      <c r="AF17" s="32" t="s">
        <v>227</v>
      </c>
      <c r="AG17" s="366">
        <v>90000</v>
      </c>
      <c r="AH17" s="421" t="s">
        <v>226</v>
      </c>
      <c r="AI17" s="32" t="s">
        <v>228</v>
      </c>
      <c r="AJ17" s="32" t="s">
        <v>224</v>
      </c>
      <c r="AK17" s="418">
        <v>43542</v>
      </c>
      <c r="AL17" s="418">
        <v>43908</v>
      </c>
      <c r="AM17" s="34">
        <v>250</v>
      </c>
      <c r="AN17" s="421" t="s">
        <v>226</v>
      </c>
      <c r="AO17" s="353" t="s">
        <v>228</v>
      </c>
      <c r="AP17" s="353" t="s">
        <v>229</v>
      </c>
      <c r="AQ17" s="418">
        <v>43542</v>
      </c>
      <c r="AR17" s="418">
        <v>43908</v>
      </c>
      <c r="AS17" s="425" t="s">
        <v>217</v>
      </c>
      <c r="AT17" s="421" t="s">
        <v>237</v>
      </c>
      <c r="AU17" s="421" t="s">
        <v>238</v>
      </c>
      <c r="AV17" s="420">
        <v>1</v>
      </c>
      <c r="AW17" s="91" t="s">
        <v>343</v>
      </c>
    </row>
    <row r="18" spans="1:49" s="1" customFormat="1" x14ac:dyDescent="0.2">
      <c r="A18" s="459"/>
      <c r="B18" s="459"/>
      <c r="C18" s="461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304"/>
      <c r="S18" s="310"/>
      <c r="T18" s="84"/>
      <c r="U18" s="84"/>
      <c r="V18" s="91">
        <v>2</v>
      </c>
      <c r="W18" s="421" t="s">
        <v>314</v>
      </c>
      <c r="X18" s="427" t="s">
        <v>187</v>
      </c>
      <c r="Y18" s="418">
        <v>43542</v>
      </c>
      <c r="Z18" s="418">
        <v>43908</v>
      </c>
      <c r="AA18" s="354"/>
      <c r="AB18" s="394">
        <v>15</v>
      </c>
      <c r="AC18" s="394">
        <v>15</v>
      </c>
      <c r="AD18" s="360">
        <v>15</v>
      </c>
      <c r="AE18" s="32" t="s">
        <v>227</v>
      </c>
      <c r="AF18" s="32" t="s">
        <v>227</v>
      </c>
      <c r="AG18" s="367"/>
      <c r="AH18" s="341" t="s">
        <v>227</v>
      </c>
      <c r="AI18" s="338"/>
      <c r="AJ18" s="339"/>
      <c r="AK18" s="418">
        <v>43542</v>
      </c>
      <c r="AL18" s="418">
        <v>43908</v>
      </c>
      <c r="AM18" s="262"/>
      <c r="AN18" s="426" t="s">
        <v>227</v>
      </c>
      <c r="AO18" s="263"/>
      <c r="AP18" s="238"/>
      <c r="AQ18" s="418">
        <v>43542</v>
      </c>
      <c r="AR18" s="418">
        <v>43908</v>
      </c>
      <c r="AS18" s="425" t="s">
        <v>217</v>
      </c>
      <c r="AT18" s="421" t="s">
        <v>237</v>
      </c>
      <c r="AU18" s="421" t="s">
        <v>238</v>
      </c>
      <c r="AV18" s="420">
        <v>1</v>
      </c>
      <c r="AW18" s="91" t="s">
        <v>227</v>
      </c>
    </row>
    <row r="19" spans="1:49" s="1" customFormat="1" x14ac:dyDescent="0.2">
      <c r="A19" s="459"/>
      <c r="B19" s="459"/>
      <c r="C19" s="461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304"/>
      <c r="S19" s="310"/>
      <c r="T19" s="84"/>
      <c r="U19" s="84"/>
      <c r="V19" s="91">
        <v>2</v>
      </c>
      <c r="W19" s="421" t="s">
        <v>314</v>
      </c>
      <c r="X19" s="427" t="s">
        <v>164</v>
      </c>
      <c r="Y19" s="418">
        <v>43542</v>
      </c>
      <c r="Z19" s="418">
        <v>43908</v>
      </c>
      <c r="AA19" s="354"/>
      <c r="AB19" s="394">
        <v>381</v>
      </c>
      <c r="AC19" s="394">
        <v>381</v>
      </c>
      <c r="AD19" s="360">
        <v>381</v>
      </c>
      <c r="AE19" s="32" t="s">
        <v>227</v>
      </c>
      <c r="AF19" s="32" t="s">
        <v>227</v>
      </c>
      <c r="AG19" s="367"/>
      <c r="AH19" s="341" t="s">
        <v>227</v>
      </c>
      <c r="AI19" s="338"/>
      <c r="AJ19" s="339"/>
      <c r="AK19" s="418">
        <v>43542</v>
      </c>
      <c r="AL19" s="418">
        <v>43908</v>
      </c>
      <c r="AM19" s="34">
        <v>250</v>
      </c>
      <c r="AN19" s="421" t="s">
        <v>226</v>
      </c>
      <c r="AO19" s="421" t="s">
        <v>231</v>
      </c>
      <c r="AP19" s="421" t="s">
        <v>224</v>
      </c>
      <c r="AQ19" s="418">
        <v>43542</v>
      </c>
      <c r="AR19" s="418">
        <v>43908</v>
      </c>
      <c r="AS19" s="425" t="s">
        <v>217</v>
      </c>
      <c r="AT19" s="421" t="s">
        <v>237</v>
      </c>
      <c r="AU19" s="421" t="s">
        <v>238</v>
      </c>
      <c r="AV19" s="420">
        <v>1</v>
      </c>
      <c r="AW19" s="91" t="s">
        <v>329</v>
      </c>
    </row>
    <row r="20" spans="1:49" s="1" customFormat="1" x14ac:dyDescent="0.2">
      <c r="A20" s="459"/>
      <c r="B20" s="459"/>
      <c r="C20" s="461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304"/>
      <c r="S20" s="310"/>
      <c r="T20" s="84"/>
      <c r="U20" s="84"/>
      <c r="V20" s="91">
        <v>2</v>
      </c>
      <c r="W20" s="421" t="s">
        <v>314</v>
      </c>
      <c r="X20" s="427" t="s">
        <v>173</v>
      </c>
      <c r="Y20" s="418">
        <v>43542</v>
      </c>
      <c r="Z20" s="418">
        <v>43908</v>
      </c>
      <c r="AA20" s="354"/>
      <c r="AB20" s="394">
        <v>11</v>
      </c>
      <c r="AC20" s="394">
        <v>11</v>
      </c>
      <c r="AD20" s="360">
        <v>11</v>
      </c>
      <c r="AE20" s="32" t="s">
        <v>227</v>
      </c>
      <c r="AF20" s="32" t="s">
        <v>227</v>
      </c>
      <c r="AG20" s="367"/>
      <c r="AH20" s="341" t="s">
        <v>227</v>
      </c>
      <c r="AI20" s="338"/>
      <c r="AJ20" s="339"/>
      <c r="AK20" s="418">
        <v>43542</v>
      </c>
      <c r="AL20" s="418">
        <v>43908</v>
      </c>
      <c r="AM20" s="34">
        <v>250</v>
      </c>
      <c r="AN20" s="421" t="s">
        <v>226</v>
      </c>
      <c r="AO20" s="353" t="s">
        <v>228</v>
      </c>
      <c r="AP20" s="421" t="s">
        <v>224</v>
      </c>
      <c r="AQ20" s="418">
        <v>43542</v>
      </c>
      <c r="AR20" s="418">
        <v>43908</v>
      </c>
      <c r="AS20" s="425" t="s">
        <v>217</v>
      </c>
      <c r="AT20" s="421" t="s">
        <v>237</v>
      </c>
      <c r="AU20" s="421" t="s">
        <v>238</v>
      </c>
      <c r="AV20" s="420">
        <v>1</v>
      </c>
      <c r="AW20" s="91" t="s">
        <v>329</v>
      </c>
    </row>
    <row r="21" spans="1:49" s="1" customFormat="1" x14ac:dyDescent="0.2">
      <c r="A21" s="459"/>
      <c r="B21" s="459"/>
      <c r="C21" s="461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304"/>
      <c r="S21" s="310"/>
      <c r="T21" s="84"/>
      <c r="U21" s="84"/>
      <c r="V21" s="91">
        <v>2</v>
      </c>
      <c r="W21" s="421" t="s">
        <v>314</v>
      </c>
      <c r="X21" s="427" t="s">
        <v>166</v>
      </c>
      <c r="Y21" s="418">
        <v>43542</v>
      </c>
      <c r="Z21" s="418">
        <v>43908</v>
      </c>
      <c r="AA21" s="354"/>
      <c r="AB21" s="394">
        <v>15</v>
      </c>
      <c r="AC21" s="394">
        <v>15</v>
      </c>
      <c r="AD21" s="360">
        <v>15</v>
      </c>
      <c r="AE21" s="32" t="s">
        <v>227</v>
      </c>
      <c r="AF21" s="32" t="s">
        <v>227</v>
      </c>
      <c r="AG21" s="367"/>
      <c r="AH21" s="343" t="s">
        <v>227</v>
      </c>
      <c r="AI21" s="338"/>
      <c r="AJ21" s="339"/>
      <c r="AK21" s="418">
        <v>43542</v>
      </c>
      <c r="AL21" s="418">
        <v>43908</v>
      </c>
      <c r="AM21" s="262"/>
      <c r="AN21" s="426" t="s">
        <v>227</v>
      </c>
      <c r="AO21" s="263"/>
      <c r="AP21" s="238"/>
      <c r="AQ21" s="418">
        <v>43542</v>
      </c>
      <c r="AR21" s="418">
        <v>43908</v>
      </c>
      <c r="AS21" s="425" t="s">
        <v>217</v>
      </c>
      <c r="AT21" s="421" t="s">
        <v>237</v>
      </c>
      <c r="AU21" s="421" t="s">
        <v>238</v>
      </c>
      <c r="AV21" s="420">
        <v>1</v>
      </c>
      <c r="AW21" s="91" t="s">
        <v>227</v>
      </c>
    </row>
    <row r="22" spans="1:49" s="1" customFormat="1" x14ac:dyDescent="0.2">
      <c r="A22" s="459"/>
      <c r="B22" s="459"/>
      <c r="C22" s="461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304"/>
      <c r="S22" s="310"/>
      <c r="T22" s="84"/>
      <c r="U22" s="84"/>
      <c r="V22" s="91">
        <v>2</v>
      </c>
      <c r="W22" s="421" t="s">
        <v>314</v>
      </c>
      <c r="X22" s="427" t="s">
        <v>176</v>
      </c>
      <c r="Y22" s="418">
        <v>43542</v>
      </c>
      <c r="Z22" s="418">
        <v>43908</v>
      </c>
      <c r="AA22" s="354"/>
      <c r="AB22" s="394">
        <v>35</v>
      </c>
      <c r="AC22" s="394">
        <v>35</v>
      </c>
      <c r="AD22" s="360">
        <v>35</v>
      </c>
      <c r="AE22" s="32" t="s">
        <v>227</v>
      </c>
      <c r="AF22" s="32" t="s">
        <v>227</v>
      </c>
      <c r="AG22" s="424">
        <v>750000</v>
      </c>
      <c r="AH22" s="421" t="s">
        <v>226</v>
      </c>
      <c r="AI22" s="421" t="s">
        <v>225</v>
      </c>
      <c r="AJ22" s="421" t="s">
        <v>224</v>
      </c>
      <c r="AK22" s="56">
        <v>43542</v>
      </c>
      <c r="AL22" s="418">
        <v>43908</v>
      </c>
      <c r="AM22" s="262"/>
      <c r="AN22" s="426" t="s">
        <v>227</v>
      </c>
      <c r="AO22" s="263"/>
      <c r="AP22" s="238"/>
      <c r="AQ22" s="418">
        <v>43542</v>
      </c>
      <c r="AR22" s="418">
        <v>43908</v>
      </c>
      <c r="AS22" s="425" t="s">
        <v>217</v>
      </c>
      <c r="AT22" s="421" t="s">
        <v>237</v>
      </c>
      <c r="AU22" s="421" t="s">
        <v>238</v>
      </c>
      <c r="AV22" s="420">
        <v>1</v>
      </c>
      <c r="AW22" s="91" t="s">
        <v>329</v>
      </c>
    </row>
    <row r="23" spans="1:49" s="1" customFormat="1" x14ac:dyDescent="0.2">
      <c r="A23" s="459"/>
      <c r="B23" s="459"/>
      <c r="C23" s="461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304"/>
      <c r="S23" s="310"/>
      <c r="T23" s="84"/>
      <c r="U23" s="114"/>
      <c r="V23" s="91">
        <v>0</v>
      </c>
      <c r="W23" s="421" t="s">
        <v>178</v>
      </c>
      <c r="X23" s="427" t="s">
        <v>184</v>
      </c>
      <c r="Y23" s="418">
        <v>43542</v>
      </c>
      <c r="Z23" s="418">
        <v>43908</v>
      </c>
      <c r="AA23" s="354"/>
      <c r="AB23" s="422">
        <v>0</v>
      </c>
      <c r="AC23" s="422">
        <v>0</v>
      </c>
      <c r="AD23" s="423">
        <v>0</v>
      </c>
      <c r="AE23" s="34">
        <v>20</v>
      </c>
      <c r="AF23" s="34">
        <v>20</v>
      </c>
      <c r="AG23" s="367"/>
      <c r="AH23" s="341" t="s">
        <v>227</v>
      </c>
      <c r="AI23" s="338"/>
      <c r="AJ23" s="339"/>
      <c r="AK23" s="418">
        <v>43542</v>
      </c>
      <c r="AL23" s="418">
        <v>43908</v>
      </c>
      <c r="AM23" s="262"/>
      <c r="AN23" s="426" t="s">
        <v>227</v>
      </c>
      <c r="AO23" s="263"/>
      <c r="AP23" s="238"/>
      <c r="AQ23" s="418">
        <v>43542</v>
      </c>
      <c r="AR23" s="418">
        <v>43908</v>
      </c>
      <c r="AS23" s="425" t="s">
        <v>217</v>
      </c>
      <c r="AT23" s="421" t="s">
        <v>237</v>
      </c>
      <c r="AU23" s="421" t="s">
        <v>238</v>
      </c>
      <c r="AV23" s="420">
        <v>1</v>
      </c>
      <c r="AW23" s="91" t="s">
        <v>227</v>
      </c>
    </row>
    <row r="24" spans="1:49" s="1" customFormat="1" ht="50.25" customHeight="1" x14ac:dyDescent="0.2">
      <c r="A24" s="459"/>
      <c r="B24" s="459"/>
      <c r="C24" s="461"/>
      <c r="D24" s="76" t="s">
        <v>214</v>
      </c>
      <c r="E24" s="45">
        <v>43542</v>
      </c>
      <c r="F24" s="45">
        <v>43908</v>
      </c>
      <c r="G24" s="45">
        <v>43542</v>
      </c>
      <c r="H24" s="45" t="s">
        <v>215</v>
      </c>
      <c r="I24" s="89" t="s">
        <v>216</v>
      </c>
      <c r="J24" s="45" t="s">
        <v>345</v>
      </c>
      <c r="K24" s="89" t="s">
        <v>346</v>
      </c>
      <c r="L24" s="213">
        <v>111110</v>
      </c>
      <c r="M24" s="45" t="s">
        <v>227</v>
      </c>
      <c r="N24" s="45" t="s">
        <v>220</v>
      </c>
      <c r="O24" s="45" t="s">
        <v>257</v>
      </c>
      <c r="P24" s="45" t="s">
        <v>266</v>
      </c>
      <c r="Q24" s="45" t="s">
        <v>274</v>
      </c>
      <c r="R24" s="224" t="s">
        <v>223</v>
      </c>
      <c r="S24" s="298" t="s">
        <v>227</v>
      </c>
      <c r="T24" s="80" t="s">
        <v>227</v>
      </c>
      <c r="U24" s="80" t="s">
        <v>227</v>
      </c>
      <c r="V24" s="91">
        <v>0</v>
      </c>
      <c r="W24" s="421" t="s">
        <v>178</v>
      </c>
      <c r="X24" s="427" t="s">
        <v>347</v>
      </c>
      <c r="Y24" s="418">
        <v>43542</v>
      </c>
      <c r="Z24" s="418">
        <v>43908</v>
      </c>
      <c r="AA24" s="354"/>
      <c r="AB24" s="394">
        <v>100</v>
      </c>
      <c r="AC24" s="394">
        <v>100</v>
      </c>
      <c r="AD24" s="360">
        <v>100</v>
      </c>
      <c r="AE24" s="32" t="s">
        <v>227</v>
      </c>
      <c r="AF24" s="32" t="s">
        <v>227</v>
      </c>
      <c r="AG24" s="367"/>
      <c r="AH24" s="343" t="s">
        <v>227</v>
      </c>
      <c r="AI24" s="341"/>
      <c r="AJ24" s="339"/>
      <c r="AK24" s="418">
        <v>43542</v>
      </c>
      <c r="AL24" s="418">
        <v>43908</v>
      </c>
      <c r="AM24" s="262"/>
      <c r="AN24" s="426" t="s">
        <v>227</v>
      </c>
      <c r="AO24" s="263"/>
      <c r="AP24" s="238"/>
      <c r="AQ24" s="418">
        <v>43542</v>
      </c>
      <c r="AR24" s="418">
        <v>43908</v>
      </c>
      <c r="AS24" s="425" t="s">
        <v>217</v>
      </c>
      <c r="AT24" s="421" t="s">
        <v>237</v>
      </c>
      <c r="AU24" s="421" t="s">
        <v>238</v>
      </c>
      <c r="AV24" s="420">
        <v>1</v>
      </c>
      <c r="AW24" s="91" t="s">
        <v>330</v>
      </c>
    </row>
    <row r="25" spans="1:49" x14ac:dyDescent="0.2">
      <c r="AG25" s="79"/>
      <c r="AH25" s="79"/>
      <c r="AJ25" s="79"/>
    </row>
    <row r="26" spans="1:49" x14ac:dyDescent="0.2">
      <c r="P26" s="312"/>
    </row>
    <row r="27" spans="1:49" x14ac:dyDescent="0.2">
      <c r="M27" s="57"/>
    </row>
    <row r="28" spans="1:49" x14ac:dyDescent="0.2">
      <c r="AJ28" s="40"/>
      <c r="AK28" s="40"/>
      <c r="AL28" s="40"/>
    </row>
    <row r="29" spans="1:49" x14ac:dyDescent="0.2">
      <c r="AJ29" s="40"/>
      <c r="AK29" s="40"/>
      <c r="AL29" s="40"/>
    </row>
    <row r="30" spans="1:49" x14ac:dyDescent="0.2">
      <c r="AJ30" s="40"/>
      <c r="AK30" s="40"/>
      <c r="AL30" s="40"/>
    </row>
    <row r="31" spans="1:49" x14ac:dyDescent="0.2">
      <c r="AJ31" s="40"/>
      <c r="AK31" s="40"/>
      <c r="AL31" s="40"/>
    </row>
    <row r="32" spans="1:49" x14ac:dyDescent="0.2">
      <c r="AJ32" s="40"/>
      <c r="AK32" s="40"/>
      <c r="AL32" s="40"/>
    </row>
    <row r="33" spans="8:38" x14ac:dyDescent="0.2">
      <c r="AJ33" s="40"/>
      <c r="AK33" s="40"/>
      <c r="AL33" s="40"/>
    </row>
    <row r="34" spans="8:38" x14ac:dyDescent="0.2">
      <c r="AJ34" s="40"/>
      <c r="AK34" s="40"/>
      <c r="AL34" s="40"/>
    </row>
    <row r="35" spans="8:38" x14ac:dyDescent="0.2">
      <c r="H35" s="96"/>
      <c r="AJ35" s="40"/>
      <c r="AK35" s="40"/>
      <c r="AL35" s="40"/>
    </row>
    <row r="36" spans="8:38" x14ac:dyDescent="0.2">
      <c r="J36" s="90"/>
      <c r="AJ36" s="40"/>
      <c r="AK36" s="40"/>
      <c r="AL36" s="40"/>
    </row>
    <row r="37" spans="8:38" x14ac:dyDescent="0.2">
      <c r="AJ37" s="40"/>
      <c r="AK37" s="40"/>
      <c r="AL37" s="40"/>
    </row>
    <row r="44" spans="8:38" x14ac:dyDescent="0.2">
      <c r="I44" s="57"/>
    </row>
  </sheetData>
  <mergeCells count="13">
    <mergeCell ref="X1:AA1"/>
    <mergeCell ref="AC1:AD1"/>
    <mergeCell ref="AG1:AJ1"/>
    <mergeCell ref="AM1:AR1"/>
    <mergeCell ref="A3:A24"/>
    <mergeCell ref="B3:B24"/>
    <mergeCell ref="C3:C24"/>
    <mergeCell ref="A1:A2"/>
    <mergeCell ref="B1:B2"/>
    <mergeCell ref="C1:C2"/>
    <mergeCell ref="E1:E2"/>
    <mergeCell ref="F1:F2"/>
    <mergeCell ref="G1:G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2"/>
  <sheetViews>
    <sheetView workbookViewId="0">
      <selection activeCell="I31" sqref="I31"/>
    </sheetView>
  </sheetViews>
  <sheetFormatPr defaultRowHeight="12" x14ac:dyDescent="0.2"/>
  <cols>
    <col min="3" max="3" width="18.1640625" customWidth="1"/>
    <col min="4" max="4" width="22" customWidth="1"/>
    <col min="5" max="5" width="12.1640625" customWidth="1"/>
    <col min="6" max="6" width="10.33203125" customWidth="1"/>
    <col min="7" max="7" width="12.5" customWidth="1"/>
    <col min="8" max="8" width="13.5" customWidth="1"/>
    <col min="9" max="9" width="20.33203125" customWidth="1"/>
    <col min="10" max="10" width="23.6640625" customWidth="1"/>
    <col min="11" max="11" width="18.1640625" customWidth="1"/>
    <col min="12" max="14" width="12.5" customWidth="1"/>
    <col min="15" max="15" width="17.1640625" customWidth="1"/>
    <col min="16" max="16" width="12.5" customWidth="1"/>
    <col min="17" max="17" width="15.5" customWidth="1"/>
    <col min="18" max="19" width="12.5" customWidth="1"/>
    <col min="20" max="20" width="11.6640625" customWidth="1"/>
    <col min="21" max="21" width="29.5" customWidth="1"/>
    <col min="22" max="22" width="9.83203125" bestFit="1" customWidth="1"/>
    <col min="23" max="23" width="12.1640625" customWidth="1"/>
    <col min="25" max="25" width="13.5" customWidth="1"/>
    <col min="26" max="26" width="14.33203125" style="38" customWidth="1"/>
    <col min="27" max="27" width="16.83203125" customWidth="1"/>
    <col min="29" max="29" width="12.5" bestFit="1" customWidth="1"/>
    <col min="30" max="30" width="11.33203125" customWidth="1"/>
    <col min="31" max="31" width="9.83203125" customWidth="1"/>
    <col min="32" max="32" width="11.83203125" customWidth="1"/>
    <col min="33" max="34" width="10" bestFit="1" customWidth="1"/>
    <col min="36" max="36" width="11.83203125" customWidth="1"/>
    <col min="37" max="37" width="10.6640625" customWidth="1"/>
    <col min="38" max="38" width="11.5" customWidth="1"/>
    <col min="39" max="39" width="11.33203125" customWidth="1"/>
    <col min="40" max="40" width="10" bestFit="1" customWidth="1"/>
    <col min="41" max="43" width="11.83203125" customWidth="1"/>
  </cols>
  <sheetData>
    <row r="1" spans="1:44" s="1" customFormat="1" x14ac:dyDescent="0.2">
      <c r="A1" s="7"/>
      <c r="B1" s="7"/>
      <c r="U1" s="8"/>
      <c r="V1" s="8"/>
      <c r="W1" s="8"/>
      <c r="X1" s="8"/>
      <c r="Y1" s="8"/>
      <c r="Z1" s="36"/>
      <c r="AA1" s="9"/>
      <c r="AB1" s="9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</row>
    <row r="2" spans="1:44" s="1" customFormat="1" ht="12.75" thickBot="1" x14ac:dyDescent="0.25">
      <c r="A2" s="7"/>
      <c r="B2" s="7"/>
      <c r="D2" s="11"/>
      <c r="O2" s="11"/>
      <c r="U2" s="8"/>
      <c r="V2" s="8"/>
      <c r="W2" s="8"/>
      <c r="X2" s="8"/>
      <c r="Y2" s="8"/>
      <c r="Z2" s="36"/>
      <c r="AA2" s="9"/>
      <c r="AB2" s="9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4" s="1" customFormat="1" ht="14.25" thickTop="1" thickBot="1" x14ac:dyDescent="0.25">
      <c r="A3" s="452" t="s">
        <v>24</v>
      </c>
      <c r="B3" s="454" t="s">
        <v>25</v>
      </c>
      <c r="C3" s="456" t="s">
        <v>26</v>
      </c>
      <c r="D3" s="58"/>
      <c r="E3" s="456" t="s">
        <v>27</v>
      </c>
      <c r="F3" s="458" t="s">
        <v>28</v>
      </c>
      <c r="G3" s="458" t="s">
        <v>29</v>
      </c>
      <c r="H3" s="59"/>
      <c r="I3" s="59"/>
      <c r="J3" s="59"/>
      <c r="K3" s="59"/>
      <c r="L3" s="59"/>
      <c r="M3" s="59"/>
      <c r="N3" s="59"/>
      <c r="O3" s="62"/>
      <c r="P3" s="60"/>
      <c r="Q3" s="61" t="s">
        <v>191</v>
      </c>
      <c r="R3" s="60"/>
      <c r="S3" s="61"/>
      <c r="T3" s="130"/>
      <c r="U3" s="441" t="s">
        <v>30</v>
      </c>
      <c r="V3" s="441"/>
      <c r="W3" s="441"/>
      <c r="X3" s="441"/>
      <c r="Y3" s="69"/>
      <c r="Z3" s="442" t="s">
        <v>31</v>
      </c>
      <c r="AA3" s="443"/>
      <c r="AB3" s="444"/>
      <c r="AC3" s="441" t="s">
        <v>32</v>
      </c>
      <c r="AD3" s="441"/>
      <c r="AE3" s="441"/>
      <c r="AF3" s="441"/>
      <c r="AG3" s="130"/>
      <c r="AH3" s="130"/>
      <c r="AI3" s="441" t="s">
        <v>33</v>
      </c>
      <c r="AJ3" s="441"/>
      <c r="AK3" s="441"/>
      <c r="AL3" s="441"/>
      <c r="AM3" s="445"/>
      <c r="AN3" s="445"/>
      <c r="AO3" s="69"/>
      <c r="AP3" s="69"/>
      <c r="AQ3" s="69"/>
      <c r="AR3" s="71"/>
    </row>
    <row r="4" spans="1:44" s="1" customFormat="1" ht="38.25" x14ac:dyDescent="0.2">
      <c r="A4" s="453"/>
      <c r="B4" s="455"/>
      <c r="C4" s="457"/>
      <c r="D4" s="58" t="s">
        <v>205</v>
      </c>
      <c r="E4" s="457"/>
      <c r="F4" s="458"/>
      <c r="G4" s="458"/>
      <c r="H4" s="59" t="s">
        <v>202</v>
      </c>
      <c r="I4" s="59" t="s">
        <v>195</v>
      </c>
      <c r="J4" s="59" t="s">
        <v>197</v>
      </c>
      <c r="K4" s="59" t="s">
        <v>198</v>
      </c>
      <c r="L4" s="59" t="s">
        <v>199</v>
      </c>
      <c r="M4" s="59" t="s">
        <v>200</v>
      </c>
      <c r="N4" s="59" t="s">
        <v>201</v>
      </c>
      <c r="O4" s="67" t="s">
        <v>192</v>
      </c>
      <c r="P4" s="6" t="s">
        <v>206</v>
      </c>
      <c r="Q4" s="129" t="s">
        <v>64</v>
      </c>
      <c r="R4" s="129" t="s">
        <v>193</v>
      </c>
      <c r="S4" s="129" t="s">
        <v>194</v>
      </c>
      <c r="T4" s="128" t="s">
        <v>171</v>
      </c>
      <c r="U4" s="129" t="s">
        <v>34</v>
      </c>
      <c r="V4" s="129" t="s">
        <v>35</v>
      </c>
      <c r="W4" s="129" t="s">
        <v>36</v>
      </c>
      <c r="X4" s="129" t="s">
        <v>37</v>
      </c>
      <c r="Y4" s="129" t="s">
        <v>212</v>
      </c>
      <c r="Z4" s="37" t="s">
        <v>38</v>
      </c>
      <c r="AA4" s="5" t="s">
        <v>39</v>
      </c>
      <c r="AB4" s="5" t="s">
        <v>40</v>
      </c>
      <c r="AC4" s="129" t="s">
        <v>41</v>
      </c>
      <c r="AD4" s="129" t="s">
        <v>42</v>
      </c>
      <c r="AE4" s="129" t="s">
        <v>43</v>
      </c>
      <c r="AF4" s="129" t="s">
        <v>44</v>
      </c>
      <c r="AG4" s="129" t="s">
        <v>208</v>
      </c>
      <c r="AH4" s="129" t="s">
        <v>209</v>
      </c>
      <c r="AI4" s="129" t="s">
        <v>41</v>
      </c>
      <c r="AJ4" s="129" t="s">
        <v>42</v>
      </c>
      <c r="AK4" s="129" t="s">
        <v>45</v>
      </c>
      <c r="AL4" s="129" t="s">
        <v>46</v>
      </c>
      <c r="AM4" s="6" t="s">
        <v>35</v>
      </c>
      <c r="AN4" s="6" t="s">
        <v>209</v>
      </c>
      <c r="AO4" s="6" t="s">
        <v>234</v>
      </c>
      <c r="AP4" s="6" t="s">
        <v>235</v>
      </c>
      <c r="AQ4" s="116" t="s">
        <v>236</v>
      </c>
      <c r="AR4" s="71"/>
    </row>
    <row r="5" spans="1:44" s="1" customFormat="1" x14ac:dyDescent="0.2">
      <c r="A5" s="459" t="s">
        <v>246</v>
      </c>
      <c r="B5" s="459" t="s">
        <v>156</v>
      </c>
      <c r="C5" s="461" t="s">
        <v>12</v>
      </c>
      <c r="D5" s="72"/>
      <c r="E5" s="72"/>
      <c r="F5" s="47"/>
      <c r="G5" s="72"/>
      <c r="H5" s="72"/>
      <c r="I5" s="72"/>
      <c r="J5" s="72"/>
      <c r="K5" s="72"/>
      <c r="L5" s="72"/>
      <c r="M5" s="72"/>
      <c r="N5" s="47"/>
      <c r="O5" s="47"/>
      <c r="P5" s="72"/>
      <c r="Q5" s="72"/>
      <c r="R5" s="72"/>
      <c r="S5" s="97"/>
      <c r="T5" s="108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70"/>
      <c r="AP5" s="70"/>
      <c r="AQ5" s="70"/>
      <c r="AR5" s="94"/>
    </row>
    <row r="6" spans="1:44" s="1" customFormat="1" x14ac:dyDescent="0.2">
      <c r="A6" s="459"/>
      <c r="B6" s="459"/>
      <c r="C6" s="461"/>
      <c r="D6" s="49"/>
      <c r="E6" s="75"/>
      <c r="F6" s="48"/>
      <c r="G6" s="49"/>
      <c r="H6" s="49"/>
      <c r="I6" s="49"/>
      <c r="J6" s="49"/>
      <c r="K6" s="49"/>
      <c r="L6" s="49"/>
      <c r="M6" s="49"/>
      <c r="N6" s="48"/>
      <c r="O6" s="48"/>
      <c r="P6" s="75"/>
      <c r="Q6" s="49"/>
      <c r="R6" s="75"/>
      <c r="S6" s="81"/>
      <c r="T6" s="110"/>
      <c r="U6" s="32" t="s">
        <v>160</v>
      </c>
      <c r="V6" s="169">
        <v>43502</v>
      </c>
      <c r="W6" s="127">
        <v>43867</v>
      </c>
      <c r="X6" s="32"/>
      <c r="Y6" s="104">
        <v>965</v>
      </c>
      <c r="Z6" s="104">
        <v>965</v>
      </c>
      <c r="AA6" s="104">
        <v>965</v>
      </c>
      <c r="AB6" s="32" t="s">
        <v>227</v>
      </c>
      <c r="AC6" s="34">
        <v>50000</v>
      </c>
      <c r="AD6" s="32" t="s">
        <v>226</v>
      </c>
      <c r="AE6" s="170" t="s">
        <v>228</v>
      </c>
      <c r="AF6" s="170" t="s">
        <v>224</v>
      </c>
      <c r="AG6" s="169">
        <v>43502</v>
      </c>
      <c r="AH6" s="169">
        <v>43867</v>
      </c>
      <c r="AI6" s="34">
        <v>250</v>
      </c>
      <c r="AJ6" s="32" t="s">
        <v>226</v>
      </c>
      <c r="AK6" s="170" t="s">
        <v>228</v>
      </c>
      <c r="AL6" t="s">
        <v>229</v>
      </c>
      <c r="AM6" s="169">
        <v>43502</v>
      </c>
      <c r="AN6" s="169">
        <v>43867</v>
      </c>
      <c r="AO6" s="170" t="s">
        <v>237</v>
      </c>
      <c r="AP6" s="170" t="s">
        <v>238</v>
      </c>
      <c r="AQ6" s="170">
        <v>1</v>
      </c>
      <c r="AR6" s="94"/>
    </row>
    <row r="7" spans="1:44" s="1" customFormat="1" x14ac:dyDescent="0.2">
      <c r="A7" s="459"/>
      <c r="B7" s="459"/>
      <c r="C7" s="461"/>
      <c r="D7" s="49"/>
      <c r="E7" s="48"/>
      <c r="F7" s="49"/>
      <c r="G7" s="49"/>
      <c r="H7" s="49"/>
      <c r="I7" s="49"/>
      <c r="J7" s="49"/>
      <c r="K7" s="49"/>
      <c r="L7" s="49"/>
      <c r="M7" s="49"/>
      <c r="N7" s="49"/>
      <c r="O7" s="49"/>
      <c r="P7" s="48"/>
      <c r="Q7" s="75"/>
      <c r="R7" s="48"/>
      <c r="S7" s="98"/>
      <c r="T7" s="110"/>
      <c r="U7" s="32" t="s">
        <v>161</v>
      </c>
      <c r="V7" s="169">
        <v>43502</v>
      </c>
      <c r="W7" s="169">
        <v>43867</v>
      </c>
      <c r="X7" s="35"/>
      <c r="Y7" s="105">
        <v>328</v>
      </c>
      <c r="Z7" s="106">
        <v>328</v>
      </c>
      <c r="AA7" s="106">
        <v>328</v>
      </c>
      <c r="AB7" s="32" t="s">
        <v>227</v>
      </c>
      <c r="AC7" s="34">
        <v>100000</v>
      </c>
      <c r="AD7" s="32" t="s">
        <v>226</v>
      </c>
      <c r="AE7" s="32" t="s">
        <v>225</v>
      </c>
      <c r="AF7" s="32" t="s">
        <v>224</v>
      </c>
      <c r="AG7" s="169">
        <v>43502</v>
      </c>
      <c r="AH7" s="169">
        <v>43867</v>
      </c>
      <c r="AI7" s="34">
        <v>2500</v>
      </c>
      <c r="AJ7" s="32" t="s">
        <v>226</v>
      </c>
      <c r="AK7" s="14" t="s">
        <v>230</v>
      </c>
      <c r="AL7" s="32" t="s">
        <v>224</v>
      </c>
      <c r="AM7" s="169">
        <v>43502</v>
      </c>
      <c r="AN7" s="169">
        <v>43867</v>
      </c>
      <c r="AO7" s="170" t="s">
        <v>237</v>
      </c>
      <c r="AP7" s="170" t="s">
        <v>238</v>
      </c>
      <c r="AQ7" s="170">
        <v>1</v>
      </c>
      <c r="AR7" s="94"/>
    </row>
    <row r="8" spans="1:44" s="1" customFormat="1" ht="24" x14ac:dyDescent="0.2">
      <c r="A8" s="459"/>
      <c r="B8" s="459"/>
      <c r="C8" s="461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75"/>
      <c r="S8" s="81"/>
      <c r="T8" s="110"/>
      <c r="U8" s="32" t="s">
        <v>172</v>
      </c>
      <c r="V8" s="169">
        <v>43502</v>
      </c>
      <c r="W8" s="169">
        <v>43867</v>
      </c>
      <c r="X8" s="35"/>
      <c r="Y8" s="104">
        <v>406</v>
      </c>
      <c r="Z8" s="104">
        <v>406</v>
      </c>
      <c r="AA8" s="104">
        <v>406</v>
      </c>
      <c r="AB8" s="32" t="s">
        <v>227</v>
      </c>
      <c r="AC8" s="34">
        <v>50000</v>
      </c>
      <c r="AD8" s="32" t="s">
        <v>226</v>
      </c>
      <c r="AE8" s="170" t="s">
        <v>228</v>
      </c>
      <c r="AF8" s="170" t="s">
        <v>224</v>
      </c>
      <c r="AG8" s="169">
        <v>43502</v>
      </c>
      <c r="AH8" s="169">
        <v>43867</v>
      </c>
      <c r="AI8" s="34">
        <v>250</v>
      </c>
      <c r="AJ8" s="32" t="s">
        <v>226</v>
      </c>
      <c r="AK8" s="170" t="s">
        <v>228</v>
      </c>
      <c r="AL8" s="161" t="s">
        <v>279</v>
      </c>
      <c r="AM8" s="169">
        <v>43502</v>
      </c>
      <c r="AN8" s="169">
        <v>43867</v>
      </c>
      <c r="AO8" s="170" t="s">
        <v>237</v>
      </c>
      <c r="AP8" s="170" t="s">
        <v>238</v>
      </c>
      <c r="AQ8" s="170">
        <v>1</v>
      </c>
    </row>
    <row r="9" spans="1:44" s="1" customFormat="1" ht="12.75" thickBot="1" x14ac:dyDescent="0.25">
      <c r="A9" s="459"/>
      <c r="B9" s="459"/>
      <c r="C9" s="461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81"/>
      <c r="T9" s="103" t="s">
        <v>159</v>
      </c>
      <c r="U9" s="32" t="s">
        <v>164</v>
      </c>
      <c r="V9" s="169">
        <v>43502</v>
      </c>
      <c r="W9" s="169">
        <v>43867</v>
      </c>
      <c r="X9" s="35"/>
      <c r="Y9" s="104">
        <v>139</v>
      </c>
      <c r="Z9" s="106">
        <v>139</v>
      </c>
      <c r="AA9" s="106">
        <v>139</v>
      </c>
      <c r="AB9" s="32" t="s">
        <v>227</v>
      </c>
      <c r="AC9" s="34">
        <v>15000</v>
      </c>
      <c r="AD9" s="32" t="s">
        <v>226</v>
      </c>
      <c r="AE9" s="32" t="s">
        <v>225</v>
      </c>
      <c r="AF9" t="s">
        <v>224</v>
      </c>
      <c r="AG9" s="169">
        <v>43502</v>
      </c>
      <c r="AH9" s="169">
        <v>43867</v>
      </c>
      <c r="AI9" s="34">
        <v>0</v>
      </c>
      <c r="AJ9" s="32" t="s">
        <v>226</v>
      </c>
      <c r="AK9" t="s">
        <v>231</v>
      </c>
      <c r="AL9" t="s">
        <v>224</v>
      </c>
      <c r="AM9" s="169">
        <v>43502</v>
      </c>
      <c r="AN9" s="169">
        <v>43867</v>
      </c>
      <c r="AO9" s="170" t="s">
        <v>237</v>
      </c>
      <c r="AP9" s="170" t="s">
        <v>238</v>
      </c>
      <c r="AQ9" s="170">
        <v>1</v>
      </c>
    </row>
    <row r="10" spans="1:44" s="1" customFormat="1" ht="35.25" customHeight="1" thickBot="1" x14ac:dyDescent="0.25">
      <c r="A10" s="459"/>
      <c r="B10" s="459"/>
      <c r="C10" s="461"/>
      <c r="D10" s="76" t="s">
        <v>214</v>
      </c>
      <c r="E10" s="45">
        <v>43502</v>
      </c>
      <c r="F10" s="45">
        <v>43867</v>
      </c>
      <c r="G10" s="45">
        <v>43502</v>
      </c>
      <c r="H10" s="45" t="s">
        <v>215</v>
      </c>
      <c r="I10" s="89" t="s">
        <v>216</v>
      </c>
      <c r="J10" s="45" t="s">
        <v>276</v>
      </c>
      <c r="K10" s="89" t="s">
        <v>277</v>
      </c>
      <c r="L10" s="173">
        <v>111110</v>
      </c>
      <c r="M10" s="173">
        <v>3291</v>
      </c>
      <c r="N10" s="46"/>
      <c r="O10" s="45" t="s">
        <v>220</v>
      </c>
      <c r="P10" s="45" t="s">
        <v>278</v>
      </c>
      <c r="Q10" s="45" t="s">
        <v>222</v>
      </c>
      <c r="R10" s="45" t="s">
        <v>274</v>
      </c>
      <c r="S10" s="78" t="s">
        <v>223</v>
      </c>
      <c r="T10" s="77" t="s">
        <v>178</v>
      </c>
      <c r="U10" s="42" t="s">
        <v>184</v>
      </c>
      <c r="V10" s="169">
        <v>43502</v>
      </c>
      <c r="W10" s="169">
        <v>43867</v>
      </c>
      <c r="X10" s="14"/>
      <c r="Y10" s="32" t="s">
        <v>227</v>
      </c>
      <c r="Z10" s="32" t="s">
        <v>227</v>
      </c>
      <c r="AA10" s="32" t="s">
        <v>227</v>
      </c>
      <c r="AB10" s="32" t="s">
        <v>227</v>
      </c>
      <c r="AC10" s="14" t="s">
        <v>227</v>
      </c>
      <c r="AD10" s="32" t="s">
        <v>226</v>
      </c>
      <c r="AE10" s="14"/>
      <c r="AF10" s="14"/>
      <c r="AG10" s="169">
        <v>43502</v>
      </c>
      <c r="AH10" s="169">
        <v>43867</v>
      </c>
      <c r="AI10" s="14"/>
      <c r="AJ10" s="32" t="s">
        <v>226</v>
      </c>
      <c r="AK10" s="14"/>
      <c r="AL10" s="14"/>
      <c r="AM10" s="169">
        <v>43502</v>
      </c>
      <c r="AN10" s="169">
        <v>43867</v>
      </c>
      <c r="AO10" s="170" t="s">
        <v>237</v>
      </c>
      <c r="AP10" s="170" t="s">
        <v>238</v>
      </c>
      <c r="AQ10" s="170">
        <v>1</v>
      </c>
      <c r="AR10" s="117"/>
    </row>
    <row r="11" spans="1:44" s="1" customFormat="1" x14ac:dyDescent="0.2">
      <c r="A11" s="459" t="s">
        <v>247</v>
      </c>
      <c r="B11" s="459" t="s">
        <v>157</v>
      </c>
      <c r="C11" s="460" t="s">
        <v>280</v>
      </c>
      <c r="D11" s="49"/>
      <c r="E11" s="75"/>
      <c r="F11" s="48"/>
      <c r="G11" s="49"/>
      <c r="H11" s="49"/>
      <c r="I11" s="49"/>
      <c r="J11" s="49"/>
      <c r="K11" s="49"/>
      <c r="L11" s="49"/>
      <c r="M11" s="49"/>
      <c r="N11" s="93"/>
      <c r="O11" s="48"/>
      <c r="P11" s="75"/>
      <c r="Q11" s="49"/>
      <c r="R11" s="75"/>
      <c r="S11" s="81"/>
      <c r="T11" s="95"/>
      <c r="U11" s="32" t="s">
        <v>160</v>
      </c>
      <c r="V11" s="169">
        <v>43502</v>
      </c>
      <c r="W11" s="169">
        <v>43867</v>
      </c>
      <c r="X11" s="32"/>
      <c r="Y11" s="104">
        <v>965</v>
      </c>
      <c r="Z11" s="104">
        <v>0</v>
      </c>
      <c r="AA11" s="104">
        <v>965</v>
      </c>
      <c r="AB11" s="32" t="s">
        <v>227</v>
      </c>
      <c r="AC11" s="34">
        <v>50000</v>
      </c>
      <c r="AD11" s="32" t="s">
        <v>226</v>
      </c>
      <c r="AE11" s="170" t="s">
        <v>228</v>
      </c>
      <c r="AF11" s="170" t="s">
        <v>224</v>
      </c>
      <c r="AG11" s="169">
        <v>43502</v>
      </c>
      <c r="AH11" s="169">
        <v>43867</v>
      </c>
      <c r="AI11" s="34">
        <v>250</v>
      </c>
      <c r="AJ11" s="32" t="s">
        <v>226</v>
      </c>
      <c r="AK11" s="170" t="s">
        <v>228</v>
      </c>
      <c r="AL11" t="s">
        <v>229</v>
      </c>
      <c r="AM11" s="169">
        <v>43502</v>
      </c>
      <c r="AN11" s="169">
        <v>43867</v>
      </c>
      <c r="AO11" s="170" t="s">
        <v>237</v>
      </c>
      <c r="AP11" s="170" t="s">
        <v>238</v>
      </c>
      <c r="AQ11" s="170">
        <v>1</v>
      </c>
    </row>
    <row r="12" spans="1:44" s="1" customFormat="1" x14ac:dyDescent="0.2">
      <c r="A12" s="459"/>
      <c r="B12" s="459"/>
      <c r="C12" s="461"/>
      <c r="D12" s="49"/>
      <c r="E12" s="48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8"/>
      <c r="Q12" s="75"/>
      <c r="R12" s="48"/>
      <c r="S12" s="98"/>
      <c r="T12" s="110"/>
      <c r="U12" s="86" t="s">
        <v>161</v>
      </c>
      <c r="V12" s="169">
        <v>43502</v>
      </c>
      <c r="W12" s="169">
        <v>43867</v>
      </c>
      <c r="X12" s="122"/>
      <c r="Y12" s="105">
        <v>328</v>
      </c>
      <c r="Z12" s="124">
        <v>0</v>
      </c>
      <c r="AA12" s="105">
        <v>328</v>
      </c>
      <c r="AB12" s="32" t="s">
        <v>227</v>
      </c>
      <c r="AC12" s="34">
        <v>100000</v>
      </c>
      <c r="AD12" s="32" t="s">
        <v>226</v>
      </c>
      <c r="AE12" s="32" t="s">
        <v>225</v>
      </c>
      <c r="AF12" s="32" t="s">
        <v>224</v>
      </c>
      <c r="AG12" s="169">
        <v>43502</v>
      </c>
      <c r="AH12" s="169">
        <v>43867</v>
      </c>
      <c r="AI12" s="34">
        <v>2500</v>
      </c>
      <c r="AJ12" s="32" t="s">
        <v>226</v>
      </c>
      <c r="AK12" s="14" t="s">
        <v>230</v>
      </c>
      <c r="AL12" s="32" t="s">
        <v>224</v>
      </c>
      <c r="AM12" s="169">
        <v>43502</v>
      </c>
      <c r="AN12" s="169">
        <v>43867</v>
      </c>
      <c r="AO12" s="170" t="s">
        <v>237</v>
      </c>
      <c r="AP12" s="170" t="s">
        <v>238</v>
      </c>
      <c r="AQ12" s="170">
        <v>1</v>
      </c>
      <c r="AR12" s="94"/>
    </row>
    <row r="13" spans="1:44" s="1" customFormat="1" ht="24" x14ac:dyDescent="0.2">
      <c r="A13" s="459"/>
      <c r="B13" s="459"/>
      <c r="C13" s="461"/>
      <c r="D13" s="49"/>
      <c r="E13" s="49"/>
      <c r="F13" s="49"/>
      <c r="G13" s="49"/>
      <c r="H13" s="49"/>
      <c r="I13" s="49"/>
      <c r="J13" s="49"/>
      <c r="K13" s="49"/>
      <c r="L13" s="49"/>
      <c r="M13" s="81"/>
      <c r="N13" s="114"/>
      <c r="O13" s="64"/>
      <c r="P13" s="49"/>
      <c r="Q13" s="49"/>
      <c r="R13" s="75"/>
      <c r="S13" s="81"/>
      <c r="T13" s="112"/>
      <c r="U13" s="32" t="s">
        <v>172</v>
      </c>
      <c r="V13" s="169">
        <v>43502</v>
      </c>
      <c r="W13" s="169">
        <v>43867</v>
      </c>
      <c r="X13" s="35"/>
      <c r="Y13" s="104">
        <v>406</v>
      </c>
      <c r="Z13" s="104">
        <v>0</v>
      </c>
      <c r="AA13" s="104">
        <v>406</v>
      </c>
      <c r="AB13" s="32" t="s">
        <v>227</v>
      </c>
      <c r="AC13" s="34">
        <v>50000</v>
      </c>
      <c r="AD13" s="32" t="s">
        <v>226</v>
      </c>
      <c r="AE13" s="170" t="s">
        <v>228</v>
      </c>
      <c r="AF13" s="170" t="s">
        <v>224</v>
      </c>
      <c r="AG13" s="169">
        <v>43502</v>
      </c>
      <c r="AH13" s="169">
        <v>43867</v>
      </c>
      <c r="AI13" s="34">
        <v>250</v>
      </c>
      <c r="AJ13" s="32" t="s">
        <v>226</v>
      </c>
      <c r="AK13" s="170" t="s">
        <v>228</v>
      </c>
      <c r="AL13" s="161" t="s">
        <v>279</v>
      </c>
      <c r="AM13" s="169">
        <v>43502</v>
      </c>
      <c r="AN13" s="169">
        <v>43867</v>
      </c>
      <c r="AO13" s="170" t="s">
        <v>237</v>
      </c>
      <c r="AP13" s="170" t="s">
        <v>238</v>
      </c>
      <c r="AQ13" s="170">
        <v>1</v>
      </c>
      <c r="AR13" s="11"/>
    </row>
    <row r="14" spans="1:44" s="1" customFormat="1" x14ac:dyDescent="0.2">
      <c r="A14" s="459"/>
      <c r="B14" s="459"/>
      <c r="C14" s="461"/>
      <c r="D14" s="49"/>
      <c r="E14" s="49"/>
      <c r="F14" s="49"/>
      <c r="G14" s="49"/>
      <c r="H14" s="49"/>
      <c r="I14" s="49"/>
      <c r="J14" s="49"/>
      <c r="K14" s="49"/>
      <c r="L14" s="49"/>
      <c r="M14" s="81"/>
      <c r="N14" s="84"/>
      <c r="O14" s="64"/>
      <c r="P14" s="49"/>
      <c r="Q14" s="49"/>
      <c r="R14" s="49"/>
      <c r="S14" s="81"/>
      <c r="T14" s="108" t="s">
        <v>159</v>
      </c>
      <c r="U14" s="32" t="s">
        <v>164</v>
      </c>
      <c r="V14" s="169">
        <v>43502</v>
      </c>
      <c r="W14" s="169">
        <v>43867</v>
      </c>
      <c r="X14" s="118"/>
      <c r="Y14" s="104">
        <v>139</v>
      </c>
      <c r="Z14" s="125">
        <v>0</v>
      </c>
      <c r="AA14" s="104">
        <v>139</v>
      </c>
      <c r="AB14" s="32" t="s">
        <v>227</v>
      </c>
      <c r="AC14" s="34">
        <v>15000</v>
      </c>
      <c r="AD14" s="32" t="s">
        <v>226</v>
      </c>
      <c r="AE14" s="32" t="s">
        <v>225</v>
      </c>
      <c r="AF14" t="s">
        <v>224</v>
      </c>
      <c r="AG14" s="169">
        <v>43502</v>
      </c>
      <c r="AH14" s="169">
        <v>43867</v>
      </c>
      <c r="AI14" s="34">
        <v>0</v>
      </c>
      <c r="AJ14" s="32" t="s">
        <v>226</v>
      </c>
      <c r="AK14" t="s">
        <v>231</v>
      </c>
      <c r="AL14" t="s">
        <v>224</v>
      </c>
      <c r="AM14" s="169">
        <v>43502</v>
      </c>
      <c r="AN14" s="169">
        <v>43867</v>
      </c>
      <c r="AO14" s="170" t="s">
        <v>237</v>
      </c>
      <c r="AP14" s="170" t="s">
        <v>238</v>
      </c>
      <c r="AQ14" s="170">
        <v>1</v>
      </c>
      <c r="AR14" s="11"/>
    </row>
    <row r="15" spans="1:44" ht="60.75" customHeight="1" x14ac:dyDescent="0.2">
      <c r="A15" s="459"/>
      <c r="B15" s="459"/>
      <c r="C15" s="461"/>
      <c r="D15" s="76" t="s">
        <v>214</v>
      </c>
      <c r="E15" s="45">
        <v>43502</v>
      </c>
      <c r="F15" s="45">
        <v>43867</v>
      </c>
      <c r="G15" s="45">
        <v>43502</v>
      </c>
      <c r="H15" s="45" t="s">
        <v>215</v>
      </c>
      <c r="I15" s="89" t="s">
        <v>216</v>
      </c>
      <c r="J15" s="45" t="s">
        <v>276</v>
      </c>
      <c r="K15" s="89" t="s">
        <v>277</v>
      </c>
      <c r="L15" s="173">
        <v>111110</v>
      </c>
      <c r="M15" s="173">
        <v>3291</v>
      </c>
      <c r="N15" s="80"/>
      <c r="O15" s="65" t="s">
        <v>220</v>
      </c>
      <c r="P15" s="45" t="s">
        <v>278</v>
      </c>
      <c r="Q15" s="45" t="s">
        <v>222</v>
      </c>
      <c r="R15" s="45" t="s">
        <v>274</v>
      </c>
      <c r="S15" s="78" t="s">
        <v>223</v>
      </c>
      <c r="T15" s="68" t="s">
        <v>178</v>
      </c>
      <c r="U15" s="42" t="s">
        <v>184</v>
      </c>
      <c r="V15" s="169">
        <v>43502</v>
      </c>
      <c r="W15" s="169">
        <v>43867</v>
      </c>
      <c r="X15" s="102"/>
      <c r="Y15" s="32" t="s">
        <v>227</v>
      </c>
      <c r="Z15" s="32" t="s">
        <v>227</v>
      </c>
      <c r="AA15" s="32" t="s">
        <v>227</v>
      </c>
      <c r="AB15" s="32" t="s">
        <v>227</v>
      </c>
      <c r="AC15" s="14" t="s">
        <v>227</v>
      </c>
      <c r="AD15" s="32" t="s">
        <v>226</v>
      </c>
      <c r="AE15" s="14"/>
      <c r="AF15" s="14"/>
      <c r="AG15" s="169">
        <v>43502</v>
      </c>
      <c r="AH15" s="169">
        <v>43867</v>
      </c>
      <c r="AI15" s="14"/>
      <c r="AJ15" s="32" t="s">
        <v>226</v>
      </c>
      <c r="AK15" s="14"/>
      <c r="AL15" s="14"/>
      <c r="AM15" s="169">
        <v>43502</v>
      </c>
      <c r="AN15" s="169">
        <v>43867</v>
      </c>
      <c r="AO15" s="170" t="s">
        <v>237</v>
      </c>
      <c r="AP15" s="170" t="s">
        <v>238</v>
      </c>
      <c r="AQ15" s="170">
        <v>1</v>
      </c>
    </row>
    <row r="16" spans="1:44" s="1" customFormat="1" x14ac:dyDescent="0.2">
      <c r="A16" s="459" t="s">
        <v>248</v>
      </c>
      <c r="B16" s="459" t="s">
        <v>158</v>
      </c>
      <c r="C16" s="460" t="s">
        <v>281</v>
      </c>
      <c r="D16" s="49"/>
      <c r="E16" s="75"/>
      <c r="F16" s="48"/>
      <c r="G16" s="49"/>
      <c r="H16" s="49"/>
      <c r="I16" s="49"/>
      <c r="J16" s="49"/>
      <c r="K16" s="49"/>
      <c r="L16" s="49"/>
      <c r="M16" s="49"/>
      <c r="N16" s="93"/>
      <c r="O16" s="48"/>
      <c r="P16" s="75"/>
      <c r="Q16" s="49"/>
      <c r="R16" s="75"/>
      <c r="S16" s="81"/>
      <c r="T16" s="95"/>
      <c r="U16" s="32" t="s">
        <v>160</v>
      </c>
      <c r="V16" s="169">
        <v>43502</v>
      </c>
      <c r="W16" s="169">
        <v>43867</v>
      </c>
      <c r="X16" s="32"/>
      <c r="Y16" s="104">
        <v>965</v>
      </c>
      <c r="Z16" s="104">
        <v>0</v>
      </c>
      <c r="AA16" s="104">
        <v>965</v>
      </c>
      <c r="AB16" s="32" t="s">
        <v>227</v>
      </c>
      <c r="AC16" s="34">
        <v>50000</v>
      </c>
      <c r="AD16" s="32" t="s">
        <v>226</v>
      </c>
      <c r="AE16" s="170" t="s">
        <v>228</v>
      </c>
      <c r="AF16" s="170" t="s">
        <v>224</v>
      </c>
      <c r="AG16" s="169">
        <v>43502</v>
      </c>
      <c r="AH16" s="169">
        <v>43867</v>
      </c>
      <c r="AI16" s="34">
        <v>250</v>
      </c>
      <c r="AJ16" s="32" t="s">
        <v>226</v>
      </c>
      <c r="AK16" s="170" t="s">
        <v>228</v>
      </c>
      <c r="AL16" t="s">
        <v>229</v>
      </c>
      <c r="AM16" s="169">
        <v>43502</v>
      </c>
      <c r="AN16" s="169">
        <v>43867</v>
      </c>
      <c r="AO16" s="170" t="s">
        <v>237</v>
      </c>
      <c r="AP16" s="170" t="s">
        <v>238</v>
      </c>
      <c r="AQ16" s="170">
        <v>1</v>
      </c>
    </row>
    <row r="17" spans="1:44" s="1" customFormat="1" x14ac:dyDescent="0.2">
      <c r="A17" s="459"/>
      <c r="B17" s="459"/>
      <c r="C17" s="461"/>
      <c r="D17" s="49"/>
      <c r="E17" s="48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8"/>
      <c r="Q17" s="75"/>
      <c r="R17" s="48"/>
      <c r="S17" s="98"/>
      <c r="T17" s="110"/>
      <c r="U17" s="86" t="s">
        <v>161</v>
      </c>
      <c r="V17" s="169">
        <v>43502</v>
      </c>
      <c r="W17" s="169">
        <v>43867</v>
      </c>
      <c r="X17" s="122"/>
      <c r="Y17" s="105">
        <v>328</v>
      </c>
      <c r="Z17" s="124">
        <v>0</v>
      </c>
      <c r="AA17" s="105">
        <v>328</v>
      </c>
      <c r="AB17" s="32" t="s">
        <v>227</v>
      </c>
      <c r="AC17" s="34">
        <v>100000</v>
      </c>
      <c r="AD17" s="32" t="s">
        <v>226</v>
      </c>
      <c r="AE17" s="32" t="s">
        <v>225</v>
      </c>
      <c r="AF17" s="32" t="s">
        <v>224</v>
      </c>
      <c r="AG17" s="169">
        <v>43502</v>
      </c>
      <c r="AH17" s="169">
        <v>43867</v>
      </c>
      <c r="AI17" s="34">
        <v>2500</v>
      </c>
      <c r="AJ17" s="32" t="s">
        <v>226</v>
      </c>
      <c r="AK17" s="14" t="s">
        <v>230</v>
      </c>
      <c r="AL17" s="32" t="s">
        <v>224</v>
      </c>
      <c r="AM17" s="169">
        <v>43502</v>
      </c>
      <c r="AN17" s="169">
        <v>43867</v>
      </c>
      <c r="AO17" s="170" t="s">
        <v>237</v>
      </c>
      <c r="AP17" s="170" t="s">
        <v>238</v>
      </c>
      <c r="AQ17" s="170">
        <v>1</v>
      </c>
      <c r="AR17" s="94"/>
    </row>
    <row r="18" spans="1:44" s="1" customFormat="1" ht="24" x14ac:dyDescent="0.2">
      <c r="A18" s="459"/>
      <c r="B18" s="459"/>
      <c r="C18" s="461"/>
      <c r="D18" s="49"/>
      <c r="E18" s="49"/>
      <c r="F18" s="49"/>
      <c r="G18" s="49"/>
      <c r="H18" s="49"/>
      <c r="I18" s="49"/>
      <c r="J18" s="49"/>
      <c r="K18" s="49"/>
      <c r="L18" s="49"/>
      <c r="M18" s="81"/>
      <c r="N18" s="114"/>
      <c r="O18" s="64"/>
      <c r="P18" s="49"/>
      <c r="Q18" s="49"/>
      <c r="R18" s="75"/>
      <c r="S18" s="81"/>
      <c r="T18" s="112"/>
      <c r="U18" s="32" t="s">
        <v>172</v>
      </c>
      <c r="V18" s="169">
        <v>43502</v>
      </c>
      <c r="W18" s="169">
        <v>43867</v>
      </c>
      <c r="X18" s="35"/>
      <c r="Y18" s="104">
        <v>406</v>
      </c>
      <c r="Z18" s="104">
        <v>0</v>
      </c>
      <c r="AA18" s="104">
        <v>406</v>
      </c>
      <c r="AB18" s="32" t="s">
        <v>227</v>
      </c>
      <c r="AC18" s="34">
        <v>50000</v>
      </c>
      <c r="AD18" s="32" t="s">
        <v>226</v>
      </c>
      <c r="AE18" s="170" t="s">
        <v>228</v>
      </c>
      <c r="AF18" s="170" t="s">
        <v>224</v>
      </c>
      <c r="AG18" s="169">
        <v>43502</v>
      </c>
      <c r="AH18" s="169">
        <v>43867</v>
      </c>
      <c r="AI18" s="34">
        <v>250</v>
      </c>
      <c r="AJ18" s="32" t="s">
        <v>226</v>
      </c>
      <c r="AK18" s="170" t="s">
        <v>228</v>
      </c>
      <c r="AL18" s="161" t="s">
        <v>279</v>
      </c>
      <c r="AM18" s="169">
        <v>43502</v>
      </c>
      <c r="AN18" s="169">
        <v>43867</v>
      </c>
      <c r="AO18" s="170" t="s">
        <v>237</v>
      </c>
      <c r="AP18" s="170" t="s">
        <v>238</v>
      </c>
      <c r="AQ18" s="170">
        <v>1</v>
      </c>
      <c r="AR18" s="11"/>
    </row>
    <row r="19" spans="1:44" s="1" customFormat="1" ht="12.75" customHeight="1" x14ac:dyDescent="0.2">
      <c r="A19" s="459"/>
      <c r="B19" s="459"/>
      <c r="C19" s="461"/>
      <c r="D19" s="49"/>
      <c r="E19" s="49"/>
      <c r="F19" s="49"/>
      <c r="G19" s="49"/>
      <c r="H19" s="49"/>
      <c r="I19" s="49"/>
      <c r="J19" s="49"/>
      <c r="K19" s="49"/>
      <c r="L19" s="49"/>
      <c r="M19" s="81"/>
      <c r="N19" s="84"/>
      <c r="O19" s="64"/>
      <c r="P19" s="49"/>
      <c r="Q19" s="49"/>
      <c r="R19" s="49"/>
      <c r="S19" s="81"/>
      <c r="T19" s="108" t="s">
        <v>159</v>
      </c>
      <c r="U19" s="32" t="s">
        <v>164</v>
      </c>
      <c r="V19" s="169">
        <v>43502</v>
      </c>
      <c r="W19" s="169">
        <v>43867</v>
      </c>
      <c r="X19" s="118"/>
      <c r="Y19" s="104">
        <v>139</v>
      </c>
      <c r="Z19" s="125">
        <v>0</v>
      </c>
      <c r="AA19" s="104">
        <v>139</v>
      </c>
      <c r="AB19" s="32" t="s">
        <v>227</v>
      </c>
      <c r="AC19" s="34">
        <v>15000</v>
      </c>
      <c r="AD19" s="32" t="s">
        <v>226</v>
      </c>
      <c r="AE19" s="32" t="s">
        <v>225</v>
      </c>
      <c r="AF19" t="s">
        <v>224</v>
      </c>
      <c r="AG19" s="169">
        <v>43502</v>
      </c>
      <c r="AH19" s="169">
        <v>43867</v>
      </c>
      <c r="AI19" s="34">
        <v>0</v>
      </c>
      <c r="AJ19" s="32" t="s">
        <v>226</v>
      </c>
      <c r="AK19" t="s">
        <v>231</v>
      </c>
      <c r="AL19" t="s">
        <v>224</v>
      </c>
      <c r="AM19" s="169">
        <v>43502</v>
      </c>
      <c r="AN19" s="169">
        <v>43867</v>
      </c>
      <c r="AO19" s="170" t="s">
        <v>237</v>
      </c>
      <c r="AP19" s="170" t="s">
        <v>238</v>
      </c>
      <c r="AQ19" s="170">
        <v>1</v>
      </c>
      <c r="AR19" s="11"/>
    </row>
    <row r="20" spans="1:44" ht="57.75" customHeight="1" x14ac:dyDescent="0.2">
      <c r="A20" s="459"/>
      <c r="B20" s="459"/>
      <c r="C20" s="461"/>
      <c r="D20" s="76" t="s">
        <v>214</v>
      </c>
      <c r="E20" s="45">
        <v>43502</v>
      </c>
      <c r="F20" s="45">
        <v>43867</v>
      </c>
      <c r="G20" s="45">
        <v>43505</v>
      </c>
      <c r="H20" s="45" t="s">
        <v>215</v>
      </c>
      <c r="I20" s="89" t="s">
        <v>216</v>
      </c>
      <c r="J20" s="45" t="s">
        <v>276</v>
      </c>
      <c r="K20" s="89" t="s">
        <v>277</v>
      </c>
      <c r="L20" s="173">
        <v>111110</v>
      </c>
      <c r="M20" s="173">
        <v>3291</v>
      </c>
      <c r="N20" s="80"/>
      <c r="O20" s="65" t="s">
        <v>220</v>
      </c>
      <c r="P20" s="45" t="s">
        <v>278</v>
      </c>
      <c r="Q20" s="45" t="s">
        <v>222</v>
      </c>
      <c r="R20" s="45" t="s">
        <v>274</v>
      </c>
      <c r="S20" s="78" t="s">
        <v>223</v>
      </c>
      <c r="T20" s="68" t="s">
        <v>178</v>
      </c>
      <c r="U20" s="42" t="s">
        <v>184</v>
      </c>
      <c r="V20" s="169">
        <v>43502</v>
      </c>
      <c r="W20" s="169">
        <v>43867</v>
      </c>
      <c r="X20" s="102"/>
      <c r="Y20" s="32" t="s">
        <v>227</v>
      </c>
      <c r="Z20" s="32" t="s">
        <v>227</v>
      </c>
      <c r="AA20" s="32" t="s">
        <v>227</v>
      </c>
      <c r="AB20" s="32" t="s">
        <v>227</v>
      </c>
      <c r="AC20" s="14" t="s">
        <v>227</v>
      </c>
      <c r="AD20" s="32" t="s">
        <v>226</v>
      </c>
      <c r="AE20" s="14"/>
      <c r="AF20" s="14"/>
      <c r="AG20" s="169">
        <v>43502</v>
      </c>
      <c r="AH20" s="169">
        <v>43867</v>
      </c>
      <c r="AI20" s="14"/>
      <c r="AJ20" s="32" t="s">
        <v>226</v>
      </c>
      <c r="AK20" s="14"/>
      <c r="AL20" s="14"/>
      <c r="AM20" s="169">
        <v>43502</v>
      </c>
      <c r="AN20" s="169">
        <v>43867</v>
      </c>
      <c r="AO20" s="170" t="s">
        <v>237</v>
      </c>
      <c r="AP20" s="170" t="s">
        <v>238</v>
      </c>
      <c r="AQ20" s="170">
        <v>1</v>
      </c>
    </row>
    <row r="21" spans="1:44" s="1" customFormat="1" x14ac:dyDescent="0.2">
      <c r="A21" s="459" t="s">
        <v>248</v>
      </c>
      <c r="B21" s="459" t="s">
        <v>158</v>
      </c>
      <c r="C21" s="460" t="s">
        <v>281</v>
      </c>
      <c r="D21" s="49"/>
      <c r="E21" s="75"/>
      <c r="F21" s="48"/>
      <c r="G21" s="49"/>
      <c r="H21" s="49"/>
      <c r="I21" s="49"/>
      <c r="J21" s="49"/>
      <c r="K21" s="49"/>
      <c r="L21" s="49"/>
      <c r="M21" s="49"/>
      <c r="N21" s="93"/>
      <c r="O21" s="48"/>
      <c r="P21" s="75"/>
      <c r="Q21" s="49"/>
      <c r="R21" s="75"/>
      <c r="S21" s="81"/>
      <c r="T21" s="95"/>
      <c r="U21" s="32" t="s">
        <v>160</v>
      </c>
      <c r="V21" s="169">
        <v>43502</v>
      </c>
      <c r="W21" s="169">
        <v>43867</v>
      </c>
      <c r="X21" s="32"/>
      <c r="Y21" s="104">
        <v>965</v>
      </c>
      <c r="Z21" s="104">
        <v>0</v>
      </c>
      <c r="AA21" s="104">
        <v>965</v>
      </c>
      <c r="AB21" s="32" t="s">
        <v>227</v>
      </c>
      <c r="AC21" s="34">
        <v>50000</v>
      </c>
      <c r="AD21" s="32" t="s">
        <v>226</v>
      </c>
      <c r="AE21" s="170" t="s">
        <v>228</v>
      </c>
      <c r="AF21" s="170" t="s">
        <v>224</v>
      </c>
      <c r="AG21" s="169">
        <v>43502</v>
      </c>
      <c r="AH21" s="169">
        <v>43867</v>
      </c>
      <c r="AI21" s="34">
        <v>250</v>
      </c>
      <c r="AJ21" s="32" t="s">
        <v>226</v>
      </c>
      <c r="AK21" s="170" t="s">
        <v>228</v>
      </c>
      <c r="AL21" t="s">
        <v>229</v>
      </c>
      <c r="AM21" s="169">
        <v>43502</v>
      </c>
      <c r="AN21" s="169">
        <v>43867</v>
      </c>
      <c r="AO21" s="170" t="s">
        <v>237</v>
      </c>
      <c r="AP21" s="170" t="s">
        <v>238</v>
      </c>
      <c r="AQ21" s="170">
        <v>1</v>
      </c>
    </row>
    <row r="22" spans="1:44" s="1" customFormat="1" x14ac:dyDescent="0.2">
      <c r="A22" s="459"/>
      <c r="B22" s="459"/>
      <c r="C22" s="461"/>
      <c r="D22" s="49"/>
      <c r="E22" s="48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8"/>
      <c r="Q22" s="75"/>
      <c r="R22" s="48"/>
      <c r="S22" s="98"/>
      <c r="T22" s="110"/>
      <c r="U22" s="86" t="s">
        <v>161</v>
      </c>
      <c r="V22" s="169">
        <v>43502</v>
      </c>
      <c r="W22" s="169">
        <v>43867</v>
      </c>
      <c r="X22" s="122"/>
      <c r="Y22" s="105">
        <v>328</v>
      </c>
      <c r="Z22" s="124">
        <v>0</v>
      </c>
      <c r="AA22" s="105">
        <v>328</v>
      </c>
      <c r="AB22" s="32" t="s">
        <v>227</v>
      </c>
      <c r="AC22" s="34">
        <v>100000</v>
      </c>
      <c r="AD22" s="32" t="s">
        <v>226</v>
      </c>
      <c r="AE22" s="32" t="s">
        <v>225</v>
      </c>
      <c r="AF22" s="32" t="s">
        <v>224</v>
      </c>
      <c r="AG22" s="169">
        <v>43502</v>
      </c>
      <c r="AH22" s="169">
        <v>43867</v>
      </c>
      <c r="AI22" s="34">
        <v>2500</v>
      </c>
      <c r="AJ22" s="32" t="s">
        <v>226</v>
      </c>
      <c r="AK22" s="14" t="s">
        <v>230</v>
      </c>
      <c r="AL22" s="32" t="s">
        <v>224</v>
      </c>
      <c r="AM22" s="169">
        <v>43502</v>
      </c>
      <c r="AN22" s="169">
        <v>43867</v>
      </c>
      <c r="AO22" s="170" t="s">
        <v>237</v>
      </c>
      <c r="AP22" s="170" t="s">
        <v>238</v>
      </c>
      <c r="AQ22" s="170">
        <v>1</v>
      </c>
      <c r="AR22" s="94"/>
    </row>
    <row r="23" spans="1:44" s="1" customFormat="1" ht="24" x14ac:dyDescent="0.2">
      <c r="A23" s="459"/>
      <c r="B23" s="459"/>
      <c r="C23" s="461"/>
      <c r="D23" s="49"/>
      <c r="E23" s="49"/>
      <c r="F23" s="49"/>
      <c r="G23" s="49"/>
      <c r="H23" s="49"/>
      <c r="I23" s="49"/>
      <c r="J23" s="49"/>
      <c r="K23" s="49"/>
      <c r="L23" s="49"/>
      <c r="M23" s="81"/>
      <c r="N23" s="114"/>
      <c r="O23" s="64"/>
      <c r="P23" s="49"/>
      <c r="Q23" s="49"/>
      <c r="R23" s="75"/>
      <c r="S23" s="81"/>
      <c r="T23" s="112"/>
      <c r="U23" s="32" t="s">
        <v>172</v>
      </c>
      <c r="V23" s="169">
        <v>43502</v>
      </c>
      <c r="W23" s="169">
        <v>43867</v>
      </c>
      <c r="X23" s="35"/>
      <c r="Y23" s="104">
        <v>406</v>
      </c>
      <c r="Z23" s="104">
        <v>0</v>
      </c>
      <c r="AA23" s="104">
        <v>406</v>
      </c>
      <c r="AB23" s="32" t="s">
        <v>227</v>
      </c>
      <c r="AC23" s="34">
        <v>50000</v>
      </c>
      <c r="AD23" s="32" t="s">
        <v>226</v>
      </c>
      <c r="AE23" s="170" t="s">
        <v>228</v>
      </c>
      <c r="AF23" s="170" t="s">
        <v>224</v>
      </c>
      <c r="AG23" s="169">
        <v>43502</v>
      </c>
      <c r="AH23" s="169">
        <v>43867</v>
      </c>
      <c r="AI23" s="34">
        <v>250</v>
      </c>
      <c r="AJ23" s="32" t="s">
        <v>226</v>
      </c>
      <c r="AK23" s="170" t="s">
        <v>228</v>
      </c>
      <c r="AL23" s="161" t="s">
        <v>279</v>
      </c>
      <c r="AM23" s="169">
        <v>43502</v>
      </c>
      <c r="AN23" s="169">
        <v>43867</v>
      </c>
      <c r="AO23" s="170" t="s">
        <v>237</v>
      </c>
      <c r="AP23" s="170" t="s">
        <v>238</v>
      </c>
      <c r="AQ23" s="170">
        <v>1</v>
      </c>
      <c r="AR23" s="11"/>
    </row>
    <row r="24" spans="1:44" s="1" customFormat="1" x14ac:dyDescent="0.2">
      <c r="A24" s="459"/>
      <c r="B24" s="459"/>
      <c r="C24" s="461"/>
      <c r="D24" s="49"/>
      <c r="E24" s="49"/>
      <c r="F24" s="49"/>
      <c r="G24" s="49"/>
      <c r="H24" s="49"/>
      <c r="I24" s="49"/>
      <c r="J24" s="49"/>
      <c r="K24" s="49"/>
      <c r="L24" s="49"/>
      <c r="M24" s="81"/>
      <c r="N24" s="84"/>
      <c r="O24" s="64"/>
      <c r="P24" s="49"/>
      <c r="Q24" s="49"/>
      <c r="R24" s="49"/>
      <c r="S24" s="81"/>
      <c r="T24" s="108" t="s">
        <v>159</v>
      </c>
      <c r="U24" s="32" t="s">
        <v>164</v>
      </c>
      <c r="V24" s="169">
        <v>43502</v>
      </c>
      <c r="W24" s="169">
        <v>43867</v>
      </c>
      <c r="X24" s="118"/>
      <c r="Y24" s="104">
        <v>139</v>
      </c>
      <c r="Z24" s="125">
        <v>0</v>
      </c>
      <c r="AA24" s="104">
        <v>139</v>
      </c>
      <c r="AB24" s="32" t="s">
        <v>227</v>
      </c>
      <c r="AC24" s="34">
        <v>15000</v>
      </c>
      <c r="AD24" s="32" t="s">
        <v>226</v>
      </c>
      <c r="AE24" s="32" t="s">
        <v>225</v>
      </c>
      <c r="AF24" t="s">
        <v>224</v>
      </c>
      <c r="AG24" s="169">
        <v>43502</v>
      </c>
      <c r="AH24" s="169">
        <v>43867</v>
      </c>
      <c r="AI24" s="34">
        <v>0</v>
      </c>
      <c r="AJ24" s="32" t="s">
        <v>226</v>
      </c>
      <c r="AK24" t="s">
        <v>231</v>
      </c>
      <c r="AL24" t="s">
        <v>224</v>
      </c>
      <c r="AM24" s="169">
        <v>43502</v>
      </c>
      <c r="AN24" s="169">
        <v>43867</v>
      </c>
      <c r="AO24" s="170" t="s">
        <v>237</v>
      </c>
      <c r="AP24" s="170" t="s">
        <v>238</v>
      </c>
      <c r="AQ24" s="170">
        <v>1</v>
      </c>
      <c r="AR24" s="11"/>
    </row>
    <row r="25" spans="1:44" ht="56.25" customHeight="1" x14ac:dyDescent="0.2">
      <c r="A25" s="459"/>
      <c r="B25" s="459"/>
      <c r="C25" s="461"/>
      <c r="D25" s="76" t="s">
        <v>214</v>
      </c>
      <c r="E25" s="45">
        <v>43502</v>
      </c>
      <c r="F25" s="45">
        <v>43867</v>
      </c>
      <c r="G25" s="45">
        <v>43508</v>
      </c>
      <c r="H25" s="45" t="s">
        <v>215</v>
      </c>
      <c r="I25" s="89" t="s">
        <v>216</v>
      </c>
      <c r="J25" s="45" t="s">
        <v>276</v>
      </c>
      <c r="K25" s="89" t="s">
        <v>277</v>
      </c>
      <c r="L25" s="173">
        <v>111110</v>
      </c>
      <c r="M25" s="173">
        <v>3291</v>
      </c>
      <c r="N25" s="80"/>
      <c r="O25" s="65" t="s">
        <v>220</v>
      </c>
      <c r="P25" s="45" t="s">
        <v>278</v>
      </c>
      <c r="Q25" s="45" t="s">
        <v>222</v>
      </c>
      <c r="R25" s="45" t="s">
        <v>274</v>
      </c>
      <c r="S25" s="78" t="s">
        <v>223</v>
      </c>
      <c r="T25" s="68" t="s">
        <v>178</v>
      </c>
      <c r="U25" s="42" t="s">
        <v>184</v>
      </c>
      <c r="V25" s="169">
        <v>43502</v>
      </c>
      <c r="W25" s="169">
        <v>43867</v>
      </c>
      <c r="X25" s="102"/>
      <c r="Y25" s="32" t="s">
        <v>227</v>
      </c>
      <c r="Z25" s="32" t="s">
        <v>227</v>
      </c>
      <c r="AA25" s="32" t="s">
        <v>227</v>
      </c>
      <c r="AB25" s="32" t="s">
        <v>227</v>
      </c>
      <c r="AC25" s="14" t="s">
        <v>227</v>
      </c>
      <c r="AD25" s="32" t="s">
        <v>226</v>
      </c>
      <c r="AE25" s="14"/>
      <c r="AF25" s="14"/>
      <c r="AG25" s="169">
        <v>43502</v>
      </c>
      <c r="AH25" s="169">
        <v>43867</v>
      </c>
      <c r="AI25" s="14"/>
      <c r="AJ25" s="32" t="s">
        <v>226</v>
      </c>
      <c r="AK25" s="14"/>
      <c r="AL25" s="14"/>
      <c r="AM25" s="169">
        <v>43502</v>
      </c>
      <c r="AN25" s="169">
        <v>43867</v>
      </c>
      <c r="AO25" s="170" t="s">
        <v>237</v>
      </c>
      <c r="AP25" s="170" t="s">
        <v>238</v>
      </c>
      <c r="AQ25" s="170">
        <v>1</v>
      </c>
    </row>
    <row r="27" spans="1:44" x14ac:dyDescent="0.2">
      <c r="I27" s="57"/>
    </row>
    <row r="30" spans="1:44" x14ac:dyDescent="0.2">
      <c r="R30" s="115"/>
    </row>
    <row r="32" spans="1:44" x14ac:dyDescent="0.2">
      <c r="C32" s="161"/>
    </row>
  </sheetData>
  <mergeCells count="22">
    <mergeCell ref="AI3:AN3"/>
    <mergeCell ref="A3:A4"/>
    <mergeCell ref="B3:B4"/>
    <mergeCell ref="C3:C4"/>
    <mergeCell ref="E3:E4"/>
    <mergeCell ref="F3:F4"/>
    <mergeCell ref="G3:G4"/>
    <mergeCell ref="U3:X3"/>
    <mergeCell ref="Z3:AB3"/>
    <mergeCell ref="AC3:AF3"/>
    <mergeCell ref="A5:A10"/>
    <mergeCell ref="B5:B10"/>
    <mergeCell ref="C5:C10"/>
    <mergeCell ref="A11:A15"/>
    <mergeCell ref="B11:B15"/>
    <mergeCell ref="C11:C15"/>
    <mergeCell ref="A21:A25"/>
    <mergeCell ref="B21:B25"/>
    <mergeCell ref="C21:C25"/>
    <mergeCell ref="A16:A20"/>
    <mergeCell ref="B16:B20"/>
    <mergeCell ref="C16:C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5"/>
  <sheetViews>
    <sheetView topLeftCell="A25" zoomScaleNormal="100" workbookViewId="0">
      <selection activeCell="C45" sqref="C45"/>
    </sheetView>
  </sheetViews>
  <sheetFormatPr defaultRowHeight="12" x14ac:dyDescent="0.2"/>
  <cols>
    <col min="3" max="3" width="18.1640625" customWidth="1"/>
    <col min="4" max="4" width="22" customWidth="1"/>
    <col min="5" max="5" width="11.33203125" customWidth="1"/>
    <col min="6" max="6" width="9.83203125" bestFit="1" customWidth="1"/>
    <col min="7" max="7" width="12.5" customWidth="1"/>
    <col min="8" max="8" width="13.5" customWidth="1"/>
    <col min="9" max="9" width="20.33203125" customWidth="1"/>
    <col min="10" max="11" width="12.5" customWidth="1"/>
    <col min="12" max="12" width="23.6640625" customWidth="1"/>
    <col min="13" max="13" width="18.1640625" customWidth="1"/>
    <col min="14" max="15" width="12.5" customWidth="1"/>
    <col min="16" max="16" width="17.1640625" customWidth="1"/>
    <col min="17" max="17" width="12.5" customWidth="1"/>
    <col min="18" max="18" width="15.5" customWidth="1"/>
    <col min="19" max="20" width="12.5" customWidth="1"/>
    <col min="21" max="21" width="11.6640625" customWidth="1"/>
    <col min="22" max="22" width="29.5" customWidth="1"/>
    <col min="23" max="23" width="9.83203125" bestFit="1" customWidth="1"/>
    <col min="24" max="24" width="12.1640625" customWidth="1"/>
    <col min="26" max="26" width="15" customWidth="1"/>
    <col min="27" max="27" width="14.33203125" style="38" customWidth="1"/>
    <col min="28" max="28" width="16.83203125" customWidth="1"/>
    <col min="30" max="30" width="12.5" bestFit="1" customWidth="1"/>
    <col min="31" max="31" width="11.33203125" customWidth="1"/>
    <col min="32" max="33" width="11.5" customWidth="1"/>
    <col min="34" max="35" width="10" bestFit="1" customWidth="1"/>
    <col min="36" max="36" width="13.5" customWidth="1"/>
    <col min="37" max="37" width="11.83203125" customWidth="1"/>
    <col min="38" max="38" width="10.6640625" customWidth="1"/>
    <col min="39" max="39" width="11.5" customWidth="1"/>
    <col min="40" max="40" width="11.33203125" customWidth="1"/>
    <col min="41" max="41" width="10" bestFit="1" customWidth="1"/>
    <col min="42" max="44" width="11.83203125" customWidth="1"/>
  </cols>
  <sheetData>
    <row r="1" spans="1:45" s="1" customFormat="1" x14ac:dyDescent="0.2">
      <c r="A1" s="7"/>
      <c r="B1" s="7"/>
      <c r="V1" s="8"/>
      <c r="W1" s="8"/>
      <c r="X1" s="8"/>
      <c r="Y1" s="8"/>
      <c r="Z1" s="8"/>
      <c r="AA1" s="36"/>
      <c r="AB1" s="9"/>
      <c r="AC1" s="9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</row>
    <row r="2" spans="1:45" s="1" customFormat="1" ht="12.75" thickBot="1" x14ac:dyDescent="0.25">
      <c r="A2" s="7"/>
      <c r="B2" s="7"/>
      <c r="D2" s="11"/>
      <c r="P2" s="11"/>
      <c r="V2" s="8"/>
      <c r="W2" s="8"/>
      <c r="X2" s="8"/>
      <c r="Y2" s="8"/>
      <c r="Z2" s="8"/>
      <c r="AA2" s="36"/>
      <c r="AB2" s="9"/>
      <c r="AC2" s="9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</row>
    <row r="3" spans="1:45" s="1" customFormat="1" ht="14.25" thickTop="1" thickBot="1" x14ac:dyDescent="0.25">
      <c r="A3" s="452" t="s">
        <v>24</v>
      </c>
      <c r="B3" s="454" t="s">
        <v>25</v>
      </c>
      <c r="C3" s="456" t="s">
        <v>26</v>
      </c>
      <c r="D3" s="58"/>
      <c r="E3" s="456" t="s">
        <v>27</v>
      </c>
      <c r="F3" s="458" t="s">
        <v>28</v>
      </c>
      <c r="G3" s="458" t="s">
        <v>29</v>
      </c>
      <c r="H3" s="59"/>
      <c r="I3" s="59"/>
      <c r="J3" s="59"/>
      <c r="K3" s="59"/>
      <c r="L3" s="59"/>
      <c r="M3" s="59"/>
      <c r="N3" s="59"/>
      <c r="O3" s="59"/>
      <c r="P3" s="62"/>
      <c r="Q3" s="60"/>
      <c r="R3" s="61" t="s">
        <v>191</v>
      </c>
      <c r="S3" s="60"/>
      <c r="T3" s="61"/>
      <c r="U3" s="130"/>
      <c r="V3" s="441" t="s">
        <v>30</v>
      </c>
      <c r="W3" s="441"/>
      <c r="X3" s="441"/>
      <c r="Y3" s="441"/>
      <c r="Z3" s="69"/>
      <c r="AA3" s="442" t="s">
        <v>31</v>
      </c>
      <c r="AB3" s="443"/>
      <c r="AC3" s="444"/>
      <c r="AD3" s="441" t="s">
        <v>32</v>
      </c>
      <c r="AE3" s="441"/>
      <c r="AF3" s="441"/>
      <c r="AG3" s="441"/>
      <c r="AH3" s="130"/>
      <c r="AI3" s="130"/>
      <c r="AJ3" s="441" t="s">
        <v>33</v>
      </c>
      <c r="AK3" s="441"/>
      <c r="AL3" s="441"/>
      <c r="AM3" s="441"/>
      <c r="AN3" s="445"/>
      <c r="AO3" s="445"/>
      <c r="AP3" s="69"/>
      <c r="AQ3" s="69" t="s">
        <v>249</v>
      </c>
      <c r="AR3" s="69"/>
      <c r="AS3" s="71"/>
    </row>
    <row r="4" spans="1:45" s="1" customFormat="1" ht="38.25" x14ac:dyDescent="0.2">
      <c r="A4" s="453"/>
      <c r="B4" s="455"/>
      <c r="C4" s="457"/>
      <c r="D4" s="58" t="s">
        <v>205</v>
      </c>
      <c r="E4" s="457"/>
      <c r="F4" s="458"/>
      <c r="G4" s="458"/>
      <c r="H4" s="59" t="s">
        <v>202</v>
      </c>
      <c r="I4" s="59" t="s">
        <v>195</v>
      </c>
      <c r="J4" s="59" t="s">
        <v>196</v>
      </c>
      <c r="K4" s="59" t="s">
        <v>207</v>
      </c>
      <c r="L4" s="59" t="s">
        <v>197</v>
      </c>
      <c r="M4" s="59" t="s">
        <v>198</v>
      </c>
      <c r="N4" s="59" t="s">
        <v>199</v>
      </c>
      <c r="O4" s="59" t="s">
        <v>200</v>
      </c>
      <c r="P4" s="67" t="s">
        <v>192</v>
      </c>
      <c r="Q4" s="6" t="s">
        <v>206</v>
      </c>
      <c r="R4" s="129" t="s">
        <v>64</v>
      </c>
      <c r="S4" s="129" t="s">
        <v>193</v>
      </c>
      <c r="T4" s="129" t="s">
        <v>194</v>
      </c>
      <c r="U4" s="128" t="s">
        <v>171</v>
      </c>
      <c r="V4" s="129" t="s">
        <v>34</v>
      </c>
      <c r="W4" s="129" t="s">
        <v>35</v>
      </c>
      <c r="X4" s="129" t="s">
        <v>36</v>
      </c>
      <c r="Y4" s="129" t="s">
        <v>37</v>
      </c>
      <c r="Z4" s="129" t="s">
        <v>212</v>
      </c>
      <c r="AA4" s="37" t="s">
        <v>38</v>
      </c>
      <c r="AB4" s="5" t="s">
        <v>39</v>
      </c>
      <c r="AC4" s="5" t="s">
        <v>40</v>
      </c>
      <c r="AD4" s="129" t="s">
        <v>41</v>
      </c>
      <c r="AE4" s="129" t="s">
        <v>42</v>
      </c>
      <c r="AF4" s="129" t="s">
        <v>43</v>
      </c>
      <c r="AG4" s="129" t="s">
        <v>44</v>
      </c>
      <c r="AH4" s="129" t="s">
        <v>208</v>
      </c>
      <c r="AI4" s="129" t="s">
        <v>209</v>
      </c>
      <c r="AJ4" s="129" t="s">
        <v>41</v>
      </c>
      <c r="AK4" s="129" t="s">
        <v>42</v>
      </c>
      <c r="AL4" s="129" t="s">
        <v>45</v>
      </c>
      <c r="AM4" s="129" t="s">
        <v>46</v>
      </c>
      <c r="AN4" s="6" t="s">
        <v>35</v>
      </c>
      <c r="AO4" s="6" t="s">
        <v>209</v>
      </c>
      <c r="AP4" s="6" t="s">
        <v>234</v>
      </c>
      <c r="AQ4" s="6" t="s">
        <v>235</v>
      </c>
      <c r="AR4" s="116" t="s">
        <v>236</v>
      </c>
      <c r="AS4" s="71"/>
    </row>
    <row r="5" spans="1:45" s="1" customFormat="1" x14ac:dyDescent="0.2">
      <c r="A5" s="459" t="s">
        <v>239</v>
      </c>
      <c r="B5" s="459" t="s">
        <v>156</v>
      </c>
      <c r="C5" s="461" t="s">
        <v>12</v>
      </c>
      <c r="D5" s="72"/>
      <c r="E5" s="72"/>
      <c r="F5" s="47"/>
      <c r="G5" s="72"/>
      <c r="H5" s="72"/>
      <c r="I5" s="72"/>
      <c r="J5" s="72"/>
      <c r="K5" s="72"/>
      <c r="L5" s="72"/>
      <c r="M5" s="72"/>
      <c r="N5" s="72"/>
      <c r="O5" s="72"/>
      <c r="P5" s="47"/>
      <c r="Q5" s="72"/>
      <c r="R5" s="72"/>
      <c r="S5" s="72"/>
      <c r="T5" s="97"/>
      <c r="U5" s="108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70"/>
      <c r="AQ5" s="70"/>
      <c r="AR5" s="70"/>
      <c r="AS5" s="94"/>
    </row>
    <row r="6" spans="1:45" s="1" customFormat="1" x14ac:dyDescent="0.2">
      <c r="A6" s="459"/>
      <c r="B6" s="459"/>
      <c r="C6" s="461"/>
      <c r="D6" s="49"/>
      <c r="E6" s="48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8"/>
      <c r="R6" s="75"/>
      <c r="S6" s="48"/>
      <c r="T6" s="98"/>
      <c r="U6" s="110"/>
      <c r="V6" s="32" t="s">
        <v>161</v>
      </c>
      <c r="W6" s="45">
        <v>43497</v>
      </c>
      <c r="X6" s="45">
        <v>43862</v>
      </c>
      <c r="Y6" s="35"/>
      <c r="Z6" s="104">
        <v>335</v>
      </c>
      <c r="AA6" s="106">
        <v>335</v>
      </c>
      <c r="AB6" s="106">
        <v>335</v>
      </c>
      <c r="AC6" s="32"/>
      <c r="AD6" s="34">
        <v>20000</v>
      </c>
      <c r="AE6" s="32" t="s">
        <v>226</v>
      </c>
      <c r="AF6" s="1" t="s">
        <v>230</v>
      </c>
      <c r="AG6" s="32" t="s">
        <v>224</v>
      </c>
      <c r="AH6" s="45">
        <v>43497</v>
      </c>
      <c r="AI6" s="45">
        <v>43862</v>
      </c>
      <c r="AJ6" s="34">
        <v>20000</v>
      </c>
      <c r="AK6" s="32" t="s">
        <v>226</v>
      </c>
      <c r="AL6" s="1" t="s">
        <v>230</v>
      </c>
      <c r="AM6" s="32" t="s">
        <v>224</v>
      </c>
      <c r="AN6" s="45">
        <v>43497</v>
      </c>
      <c r="AO6" s="45">
        <v>43862</v>
      </c>
      <c r="AP6" s="70" t="s">
        <v>237</v>
      </c>
      <c r="AQ6" s="70" t="s">
        <v>238</v>
      </c>
      <c r="AR6" s="70">
        <v>1</v>
      </c>
      <c r="AS6" s="94"/>
    </row>
    <row r="7" spans="1:45" s="1" customFormat="1" x14ac:dyDescent="0.2">
      <c r="A7" s="459"/>
      <c r="B7" s="459"/>
      <c r="C7" s="461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81"/>
      <c r="U7" s="112"/>
      <c r="V7" s="113" t="s">
        <v>244</v>
      </c>
      <c r="W7" s="45">
        <v>43497</v>
      </c>
      <c r="X7" s="45">
        <v>43862</v>
      </c>
      <c r="Y7" s="118"/>
      <c r="Z7" s="120">
        <v>10000</v>
      </c>
      <c r="AA7" s="120">
        <v>10000</v>
      </c>
      <c r="AB7" s="120">
        <v>10000</v>
      </c>
      <c r="AC7" s="113"/>
      <c r="AD7" s="121" t="s">
        <v>227</v>
      </c>
      <c r="AE7" s="32" t="s">
        <v>226</v>
      </c>
      <c r="AF7" s="113" t="s">
        <v>227</v>
      </c>
      <c r="AG7" s="113" t="s">
        <v>227</v>
      </c>
      <c r="AH7" s="45">
        <v>43497</v>
      </c>
      <c r="AI7" s="45">
        <v>43862</v>
      </c>
      <c r="AJ7" s="121" t="s">
        <v>227</v>
      </c>
      <c r="AK7" s="32" t="s">
        <v>226</v>
      </c>
      <c r="AL7" s="113" t="s">
        <v>227</v>
      </c>
      <c r="AM7" s="113" t="s">
        <v>227</v>
      </c>
      <c r="AN7" s="45">
        <v>43497</v>
      </c>
      <c r="AO7" s="45">
        <v>43862</v>
      </c>
      <c r="AP7" s="70" t="s">
        <v>237</v>
      </c>
      <c r="AQ7" s="70" t="s">
        <v>238</v>
      </c>
      <c r="AR7" s="70">
        <v>1</v>
      </c>
    </row>
    <row r="8" spans="1:45" s="1" customFormat="1" x14ac:dyDescent="0.2">
      <c r="A8" s="459"/>
      <c r="B8" s="459"/>
      <c r="C8" s="461"/>
      <c r="D8" s="75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75"/>
      <c r="Q8" s="49"/>
      <c r="R8" s="49"/>
      <c r="S8" s="49"/>
      <c r="T8" s="81"/>
      <c r="U8" s="94"/>
      <c r="V8" s="42" t="s">
        <v>170</v>
      </c>
      <c r="W8" s="45">
        <v>43497</v>
      </c>
      <c r="X8" s="45">
        <v>43862</v>
      </c>
      <c r="Y8" s="14"/>
      <c r="Z8" s="131">
        <v>5000</v>
      </c>
      <c r="AA8" s="131">
        <v>5000</v>
      </c>
      <c r="AB8" s="131">
        <v>5000</v>
      </c>
      <c r="AC8" s="14"/>
      <c r="AD8" s="107" t="s">
        <v>227</v>
      </c>
      <c r="AE8" s="32" t="s">
        <v>226</v>
      </c>
      <c r="AF8" s="113" t="s">
        <v>227</v>
      </c>
      <c r="AG8" s="113" t="s">
        <v>227</v>
      </c>
      <c r="AH8" s="45">
        <v>43497</v>
      </c>
      <c r="AI8" s="45">
        <v>43862</v>
      </c>
      <c r="AJ8" s="107" t="s">
        <v>227</v>
      </c>
      <c r="AK8" s="32" t="s">
        <v>226</v>
      </c>
      <c r="AL8" s="113" t="s">
        <v>227</v>
      </c>
      <c r="AM8" s="113" t="s">
        <v>227</v>
      </c>
      <c r="AN8" s="45">
        <v>43497</v>
      </c>
      <c r="AO8" s="45">
        <v>43862</v>
      </c>
      <c r="AP8" s="70" t="s">
        <v>237</v>
      </c>
      <c r="AQ8" s="70" t="s">
        <v>238</v>
      </c>
      <c r="AR8" s="70">
        <v>1</v>
      </c>
    </row>
    <row r="9" spans="1:45" s="1" customFormat="1" x14ac:dyDescent="0.2">
      <c r="A9" s="459"/>
      <c r="B9" s="459"/>
      <c r="C9" s="461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81"/>
      <c r="U9" s="68" t="s">
        <v>159</v>
      </c>
      <c r="V9" s="32" t="s">
        <v>162</v>
      </c>
      <c r="W9" s="45">
        <v>43497</v>
      </c>
      <c r="X9" s="45">
        <v>43862</v>
      </c>
      <c r="Y9" s="35"/>
      <c r="Z9" s="104">
        <v>24</v>
      </c>
      <c r="AA9" s="106">
        <v>24</v>
      </c>
      <c r="AB9" s="106">
        <v>24</v>
      </c>
      <c r="AC9" s="32"/>
      <c r="AD9" s="34" t="s">
        <v>227</v>
      </c>
      <c r="AE9" s="32" t="s">
        <v>226</v>
      </c>
      <c r="AF9" s="32" t="s">
        <v>225</v>
      </c>
      <c r="AG9" s="32" t="s">
        <v>224</v>
      </c>
      <c r="AH9" s="45">
        <v>43497</v>
      </c>
      <c r="AI9" s="45">
        <v>43862</v>
      </c>
      <c r="AJ9" s="34" t="s">
        <v>227</v>
      </c>
      <c r="AK9" s="32" t="s">
        <v>226</v>
      </c>
      <c r="AL9" s="32" t="s">
        <v>225</v>
      </c>
      <c r="AM9" s="32" t="s">
        <v>224</v>
      </c>
      <c r="AN9" s="45">
        <v>43497</v>
      </c>
      <c r="AO9" s="45">
        <v>43862</v>
      </c>
      <c r="AP9" s="70" t="s">
        <v>237</v>
      </c>
      <c r="AQ9" s="70" t="s">
        <v>238</v>
      </c>
      <c r="AR9" s="70">
        <v>1</v>
      </c>
    </row>
    <row r="10" spans="1:45" s="1" customFormat="1" x14ac:dyDescent="0.2">
      <c r="A10" s="459"/>
      <c r="B10" s="459"/>
      <c r="C10" s="461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81"/>
      <c r="U10" s="68" t="s">
        <v>48</v>
      </c>
      <c r="V10" s="32" t="s">
        <v>161</v>
      </c>
      <c r="W10" s="45">
        <v>43497</v>
      </c>
      <c r="X10" s="45">
        <v>43862</v>
      </c>
      <c r="Y10" s="35"/>
      <c r="Z10" s="132">
        <v>100</v>
      </c>
      <c r="AA10" s="132">
        <v>100</v>
      </c>
      <c r="AB10" s="132">
        <v>100</v>
      </c>
      <c r="AC10" s="32"/>
      <c r="AD10" s="34"/>
      <c r="AE10" s="32" t="s">
        <v>226</v>
      </c>
      <c r="AF10" s="32"/>
      <c r="AG10" s="32"/>
      <c r="AH10" s="45">
        <v>43497</v>
      </c>
      <c r="AI10" s="45">
        <v>43862</v>
      </c>
      <c r="AJ10" s="34"/>
      <c r="AK10" s="32" t="s">
        <v>226</v>
      </c>
      <c r="AL10" s="32"/>
      <c r="AM10" s="32"/>
      <c r="AN10" s="45">
        <v>43497</v>
      </c>
      <c r="AO10" s="45">
        <v>43862</v>
      </c>
      <c r="AP10" s="70" t="s">
        <v>237</v>
      </c>
      <c r="AQ10" s="70" t="s">
        <v>238</v>
      </c>
      <c r="AR10" s="70">
        <v>1</v>
      </c>
    </row>
    <row r="11" spans="1:45" s="1" customFormat="1" x14ac:dyDescent="0.2">
      <c r="A11" s="459"/>
      <c r="B11" s="459"/>
      <c r="C11" s="461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81"/>
      <c r="U11" s="68" t="s">
        <v>245</v>
      </c>
      <c r="V11" s="32" t="s">
        <v>161</v>
      </c>
      <c r="W11" s="45">
        <v>43497</v>
      </c>
      <c r="X11" s="45">
        <v>43862</v>
      </c>
      <c r="Y11" s="35"/>
      <c r="Z11" s="132">
        <v>139</v>
      </c>
      <c r="AA11" s="132">
        <v>139</v>
      </c>
      <c r="AB11" s="132">
        <v>139</v>
      </c>
      <c r="AC11" s="32"/>
      <c r="AD11" s="34">
        <v>20000</v>
      </c>
      <c r="AE11" s="32" t="s">
        <v>226</v>
      </c>
      <c r="AF11" s="1" t="s">
        <v>230</v>
      </c>
      <c r="AG11" s="32" t="s">
        <v>224</v>
      </c>
      <c r="AH11" s="45">
        <v>43497</v>
      </c>
      <c r="AI11" s="45">
        <v>43862</v>
      </c>
      <c r="AJ11" s="34">
        <v>20000</v>
      </c>
      <c r="AK11" s="32" t="s">
        <v>226</v>
      </c>
      <c r="AL11" s="1" t="s">
        <v>230</v>
      </c>
      <c r="AM11" s="32" t="s">
        <v>224</v>
      </c>
      <c r="AN11" s="45">
        <v>43497</v>
      </c>
      <c r="AO11" s="45">
        <v>43862</v>
      </c>
      <c r="AP11" s="70" t="s">
        <v>237</v>
      </c>
      <c r="AQ11" s="70" t="s">
        <v>238</v>
      </c>
      <c r="AR11" s="70">
        <v>1</v>
      </c>
    </row>
    <row r="12" spans="1:45" s="1" customFormat="1" ht="12.75" thickBot="1" x14ac:dyDescent="0.25">
      <c r="A12" s="459"/>
      <c r="B12" s="459"/>
      <c r="C12" s="461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81"/>
      <c r="U12" s="68" t="s">
        <v>53</v>
      </c>
      <c r="V12" s="32" t="s">
        <v>161</v>
      </c>
      <c r="W12" s="45">
        <v>43497</v>
      </c>
      <c r="X12" s="45">
        <v>43862</v>
      </c>
      <c r="Y12" s="35"/>
      <c r="Z12" s="132">
        <v>50</v>
      </c>
      <c r="AA12" s="132">
        <v>50</v>
      </c>
      <c r="AB12" s="132">
        <v>50</v>
      </c>
      <c r="AC12" s="32"/>
      <c r="AD12" s="34">
        <v>20000</v>
      </c>
      <c r="AE12" s="32" t="s">
        <v>226</v>
      </c>
      <c r="AF12" s="1" t="s">
        <v>230</v>
      </c>
      <c r="AG12" s="32" t="s">
        <v>224</v>
      </c>
      <c r="AH12" s="45">
        <v>43497</v>
      </c>
      <c r="AI12" s="45">
        <v>43862</v>
      </c>
      <c r="AJ12" s="34">
        <v>20000</v>
      </c>
      <c r="AK12" s="32" t="s">
        <v>226</v>
      </c>
      <c r="AL12" s="1" t="s">
        <v>230</v>
      </c>
      <c r="AM12" s="32" t="s">
        <v>224</v>
      </c>
      <c r="AN12" s="45">
        <v>43497</v>
      </c>
      <c r="AO12" s="45">
        <v>43862</v>
      </c>
      <c r="AP12" s="70" t="s">
        <v>237</v>
      </c>
      <c r="AQ12" s="70" t="s">
        <v>238</v>
      </c>
      <c r="AR12" s="70">
        <v>1</v>
      </c>
    </row>
    <row r="13" spans="1:45" s="1" customFormat="1" ht="21.75" customHeight="1" thickBot="1" x14ac:dyDescent="0.25">
      <c r="A13" s="459"/>
      <c r="B13" s="459"/>
      <c r="C13" s="461"/>
      <c r="D13" s="76" t="s">
        <v>214</v>
      </c>
      <c r="E13" s="45">
        <v>43497</v>
      </c>
      <c r="F13" s="45">
        <v>43862</v>
      </c>
      <c r="G13" s="45">
        <v>43497</v>
      </c>
      <c r="H13" s="45" t="s">
        <v>215</v>
      </c>
      <c r="I13" s="89" t="s">
        <v>216</v>
      </c>
      <c r="J13" s="76">
        <v>4</v>
      </c>
      <c r="K13" s="45" t="s">
        <v>217</v>
      </c>
      <c r="L13" s="45" t="s">
        <v>241</v>
      </c>
      <c r="M13" s="89" t="s">
        <v>242</v>
      </c>
      <c r="N13" s="173">
        <v>111140</v>
      </c>
      <c r="O13" s="173">
        <v>3111</v>
      </c>
      <c r="P13" s="45" t="s">
        <v>220</v>
      </c>
      <c r="Q13" s="45" t="s">
        <v>243</v>
      </c>
      <c r="R13" s="45" t="s">
        <v>222</v>
      </c>
      <c r="S13" s="45" t="s">
        <v>341</v>
      </c>
      <c r="T13" s="78" t="s">
        <v>223</v>
      </c>
      <c r="U13" s="68" t="s">
        <v>178</v>
      </c>
      <c r="V13" s="42" t="s">
        <v>180</v>
      </c>
      <c r="W13" s="45">
        <v>43497</v>
      </c>
      <c r="X13" s="45">
        <v>43862</v>
      </c>
      <c r="Y13" s="14"/>
      <c r="Z13" s="131">
        <v>384.63</v>
      </c>
      <c r="AA13" s="131">
        <v>385</v>
      </c>
      <c r="AB13" s="131">
        <v>385</v>
      </c>
      <c r="AC13" s="14"/>
      <c r="AD13" s="14"/>
      <c r="AE13" s="32" t="s">
        <v>226</v>
      </c>
      <c r="AF13" s="14"/>
      <c r="AG13" s="14"/>
      <c r="AH13" s="45">
        <v>43497</v>
      </c>
      <c r="AI13" s="45">
        <v>43862</v>
      </c>
      <c r="AJ13" s="14"/>
      <c r="AK13" s="32" t="s">
        <v>226</v>
      </c>
      <c r="AL13" s="14"/>
      <c r="AM13" s="14"/>
      <c r="AN13" s="45">
        <v>43497</v>
      </c>
      <c r="AO13" s="45">
        <v>43862</v>
      </c>
      <c r="AP13" s="70" t="s">
        <v>237</v>
      </c>
      <c r="AQ13" s="70" t="s">
        <v>238</v>
      </c>
      <c r="AR13" s="70">
        <v>1</v>
      </c>
      <c r="AS13" s="117"/>
    </row>
    <row r="14" spans="1:45" s="1" customFormat="1" x14ac:dyDescent="0.2">
      <c r="A14" s="459" t="s">
        <v>350</v>
      </c>
      <c r="B14" s="459" t="s">
        <v>157</v>
      </c>
      <c r="C14" s="460" t="s">
        <v>353</v>
      </c>
      <c r="D14" s="49"/>
      <c r="E14" s="48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8"/>
      <c r="R14" s="75"/>
      <c r="S14" s="48"/>
      <c r="T14" s="98"/>
      <c r="U14" s="110"/>
      <c r="V14" s="86" t="s">
        <v>161</v>
      </c>
      <c r="W14" s="45">
        <v>43497</v>
      </c>
      <c r="X14" s="45">
        <v>43862</v>
      </c>
      <c r="Y14" s="122"/>
      <c r="Z14" s="104">
        <v>335</v>
      </c>
      <c r="AA14" s="124">
        <v>0</v>
      </c>
      <c r="AB14" s="104">
        <v>335</v>
      </c>
      <c r="AC14" s="86"/>
      <c r="AD14" s="34">
        <v>20000</v>
      </c>
      <c r="AE14" s="32" t="s">
        <v>226</v>
      </c>
      <c r="AF14" s="1" t="s">
        <v>230</v>
      </c>
      <c r="AG14" s="32" t="s">
        <v>224</v>
      </c>
      <c r="AH14" s="45">
        <v>43497</v>
      </c>
      <c r="AI14" s="45">
        <v>43862</v>
      </c>
      <c r="AJ14" s="34">
        <v>20000</v>
      </c>
      <c r="AK14" s="32" t="s">
        <v>226</v>
      </c>
      <c r="AL14" s="1" t="s">
        <v>230</v>
      </c>
      <c r="AM14" s="32" t="s">
        <v>224</v>
      </c>
      <c r="AN14" s="45">
        <v>43497</v>
      </c>
      <c r="AO14" s="45">
        <v>43862</v>
      </c>
      <c r="AP14" s="70" t="s">
        <v>237</v>
      </c>
      <c r="AQ14" s="70" t="s">
        <v>238</v>
      </c>
      <c r="AR14" s="70">
        <v>1</v>
      </c>
      <c r="AS14" s="94"/>
    </row>
    <row r="15" spans="1:45" s="1" customFormat="1" x14ac:dyDescent="0.2">
      <c r="A15" s="459"/>
      <c r="B15" s="459"/>
      <c r="C15" s="461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81"/>
      <c r="P15" s="168"/>
      <c r="Q15" s="49"/>
      <c r="R15" s="49"/>
      <c r="S15" s="49"/>
      <c r="T15" s="81"/>
      <c r="U15" s="94"/>
      <c r="V15" s="113" t="s">
        <v>244</v>
      </c>
      <c r="W15" s="45">
        <v>43497</v>
      </c>
      <c r="X15" s="45">
        <v>43862</v>
      </c>
      <c r="Y15" s="35"/>
      <c r="Z15" s="104">
        <v>20000</v>
      </c>
      <c r="AA15" s="104">
        <v>19240</v>
      </c>
      <c r="AB15" s="104">
        <v>29240</v>
      </c>
      <c r="AC15" s="32"/>
      <c r="AD15" s="121" t="s">
        <v>227</v>
      </c>
      <c r="AE15" s="32" t="s">
        <v>226</v>
      </c>
      <c r="AF15" s="113" t="s">
        <v>227</v>
      </c>
      <c r="AG15" s="113" t="s">
        <v>227</v>
      </c>
      <c r="AH15" s="45">
        <v>43497</v>
      </c>
      <c r="AI15" s="45">
        <v>43862</v>
      </c>
      <c r="AJ15" s="121" t="s">
        <v>227</v>
      </c>
      <c r="AK15" s="32" t="s">
        <v>226</v>
      </c>
      <c r="AL15" s="113" t="s">
        <v>227</v>
      </c>
      <c r="AM15" s="113" t="s">
        <v>227</v>
      </c>
      <c r="AN15" s="45">
        <v>43497</v>
      </c>
      <c r="AO15" s="45">
        <v>43862</v>
      </c>
      <c r="AP15" s="70" t="s">
        <v>237</v>
      </c>
      <c r="AQ15" s="70" t="s">
        <v>238</v>
      </c>
      <c r="AR15" s="70">
        <v>1</v>
      </c>
      <c r="AS15" s="11"/>
    </row>
    <row r="16" spans="1:45" s="1" customFormat="1" x14ac:dyDescent="0.2">
      <c r="A16" s="459"/>
      <c r="B16" s="459"/>
      <c r="C16" s="461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165"/>
      <c r="P16" s="64"/>
      <c r="Q16" s="49"/>
      <c r="R16" s="49"/>
      <c r="S16" s="49"/>
      <c r="T16" s="81"/>
      <c r="U16" s="109"/>
      <c r="V16" s="42" t="s">
        <v>170</v>
      </c>
      <c r="W16" s="45">
        <v>43497</v>
      </c>
      <c r="X16" s="45">
        <v>43862</v>
      </c>
      <c r="Y16" s="14"/>
      <c r="Z16" s="131">
        <v>10000</v>
      </c>
      <c r="AA16" s="131">
        <v>9620</v>
      </c>
      <c r="AB16" s="131">
        <v>14620</v>
      </c>
      <c r="AC16" s="14"/>
      <c r="AD16" s="107" t="s">
        <v>227</v>
      </c>
      <c r="AE16" s="32" t="s">
        <v>226</v>
      </c>
      <c r="AF16" s="113" t="s">
        <v>227</v>
      </c>
      <c r="AG16" s="113" t="s">
        <v>227</v>
      </c>
      <c r="AH16" s="45">
        <v>43497</v>
      </c>
      <c r="AI16" s="45">
        <v>43862</v>
      </c>
      <c r="AJ16" s="107" t="s">
        <v>227</v>
      </c>
      <c r="AK16" s="32" t="s">
        <v>226</v>
      </c>
      <c r="AL16" s="113" t="s">
        <v>227</v>
      </c>
      <c r="AM16" s="113" t="s">
        <v>227</v>
      </c>
      <c r="AN16" s="45">
        <v>43497</v>
      </c>
      <c r="AO16" s="45">
        <v>43862</v>
      </c>
      <c r="AP16" s="70" t="s">
        <v>237</v>
      </c>
      <c r="AQ16" s="70" t="s">
        <v>238</v>
      </c>
      <c r="AR16" s="70">
        <v>1</v>
      </c>
      <c r="AS16" s="11"/>
    </row>
    <row r="17" spans="1:45" s="1" customFormat="1" x14ac:dyDescent="0.2">
      <c r="A17" s="459"/>
      <c r="B17" s="459"/>
      <c r="C17" s="461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81"/>
      <c r="P17" s="168"/>
      <c r="Q17" s="49"/>
      <c r="R17" s="49"/>
      <c r="S17" s="49"/>
      <c r="T17" s="81"/>
      <c r="U17" s="108" t="s">
        <v>159</v>
      </c>
      <c r="V17" s="113" t="s">
        <v>162</v>
      </c>
      <c r="W17" s="45">
        <v>43497</v>
      </c>
      <c r="X17" s="45">
        <v>43862</v>
      </c>
      <c r="Y17" s="118"/>
      <c r="Z17" s="104">
        <v>24</v>
      </c>
      <c r="AA17" s="104">
        <v>0</v>
      </c>
      <c r="AB17" s="104">
        <v>24</v>
      </c>
      <c r="AC17" s="113"/>
      <c r="AD17" s="34" t="s">
        <v>227</v>
      </c>
      <c r="AE17" s="32" t="s">
        <v>226</v>
      </c>
      <c r="AF17" s="32" t="s">
        <v>225</v>
      </c>
      <c r="AG17" s="32" t="s">
        <v>224</v>
      </c>
      <c r="AH17" s="45">
        <v>43497</v>
      </c>
      <c r="AI17" s="45">
        <v>43862</v>
      </c>
      <c r="AJ17" s="34" t="s">
        <v>227</v>
      </c>
      <c r="AK17" s="32" t="s">
        <v>226</v>
      </c>
      <c r="AL17" s="32" t="s">
        <v>225</v>
      </c>
      <c r="AM17" s="32" t="s">
        <v>224</v>
      </c>
      <c r="AN17" s="45">
        <v>43497</v>
      </c>
      <c r="AO17" s="45">
        <v>43862</v>
      </c>
      <c r="AP17" s="70" t="s">
        <v>237</v>
      </c>
      <c r="AQ17" s="70" t="s">
        <v>238</v>
      </c>
      <c r="AR17" s="70">
        <v>1</v>
      </c>
      <c r="AS17" s="11"/>
    </row>
    <row r="18" spans="1:45" s="1" customFormat="1" x14ac:dyDescent="0.2">
      <c r="A18" s="459"/>
      <c r="B18" s="459"/>
      <c r="C18" s="461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81"/>
      <c r="P18" s="168"/>
      <c r="Q18" s="49"/>
      <c r="R18" s="49"/>
      <c r="S18" s="49"/>
      <c r="T18" s="81"/>
      <c r="U18" s="68" t="s">
        <v>48</v>
      </c>
      <c r="V18" s="32" t="s">
        <v>161</v>
      </c>
      <c r="W18" s="45">
        <v>43497</v>
      </c>
      <c r="X18" s="45">
        <v>43862</v>
      </c>
      <c r="Y18" s="118"/>
      <c r="Z18" s="132">
        <v>100</v>
      </c>
      <c r="AA18" s="104">
        <v>0</v>
      </c>
      <c r="AB18" s="132">
        <v>100</v>
      </c>
      <c r="AC18" s="113"/>
      <c r="AD18" s="34"/>
      <c r="AE18" s="32" t="s">
        <v>226</v>
      </c>
      <c r="AF18" s="32"/>
      <c r="AG18" s="32"/>
      <c r="AH18" s="45">
        <v>43497</v>
      </c>
      <c r="AI18" s="45">
        <v>43862</v>
      </c>
      <c r="AJ18" s="34"/>
      <c r="AK18" s="32" t="s">
        <v>226</v>
      </c>
      <c r="AL18" s="32"/>
      <c r="AM18" s="32"/>
      <c r="AN18" s="45">
        <v>43497</v>
      </c>
      <c r="AO18" s="45">
        <v>43862</v>
      </c>
      <c r="AP18" s="70" t="s">
        <v>237</v>
      </c>
      <c r="AQ18" s="70" t="s">
        <v>238</v>
      </c>
      <c r="AR18" s="70">
        <v>1</v>
      </c>
      <c r="AS18" s="11"/>
    </row>
    <row r="19" spans="1:45" s="1" customFormat="1" x14ac:dyDescent="0.2">
      <c r="A19" s="459"/>
      <c r="B19" s="459"/>
      <c r="C19" s="461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165"/>
      <c r="P19" s="64"/>
      <c r="Q19" s="49"/>
      <c r="R19" s="49"/>
      <c r="S19" s="49"/>
      <c r="T19" s="81"/>
      <c r="U19" s="68" t="s">
        <v>245</v>
      </c>
      <c r="V19" s="32" t="s">
        <v>161</v>
      </c>
      <c r="W19" s="45">
        <v>43497</v>
      </c>
      <c r="X19" s="45">
        <v>43862</v>
      </c>
      <c r="Y19" s="118"/>
      <c r="Z19" s="132">
        <v>139</v>
      </c>
      <c r="AA19" s="104">
        <v>0</v>
      </c>
      <c r="AB19" s="132">
        <v>139</v>
      </c>
      <c r="AC19" s="113"/>
      <c r="AD19" s="34">
        <v>20000</v>
      </c>
      <c r="AE19" s="32" t="s">
        <v>226</v>
      </c>
      <c r="AF19" s="1" t="s">
        <v>230</v>
      </c>
      <c r="AG19" s="32" t="s">
        <v>224</v>
      </c>
      <c r="AH19" s="45">
        <v>43497</v>
      </c>
      <c r="AI19" s="45">
        <v>43862</v>
      </c>
      <c r="AJ19" s="34">
        <v>20000</v>
      </c>
      <c r="AK19" s="32" t="s">
        <v>226</v>
      </c>
      <c r="AL19" s="1" t="s">
        <v>230</v>
      </c>
      <c r="AM19" s="32" t="s">
        <v>224</v>
      </c>
      <c r="AN19" s="45">
        <v>43497</v>
      </c>
      <c r="AO19" s="45">
        <v>43862</v>
      </c>
      <c r="AP19" s="70" t="s">
        <v>237</v>
      </c>
      <c r="AQ19" s="70" t="s">
        <v>238</v>
      </c>
      <c r="AR19" s="70">
        <v>1</v>
      </c>
      <c r="AS19" s="11"/>
    </row>
    <row r="20" spans="1:45" s="1" customFormat="1" x14ac:dyDescent="0.2">
      <c r="A20" s="459"/>
      <c r="B20" s="459"/>
      <c r="C20" s="461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165"/>
      <c r="P20" s="64"/>
      <c r="Q20" s="49"/>
      <c r="R20" s="49"/>
      <c r="S20" s="49"/>
      <c r="T20" s="81"/>
      <c r="U20" s="68" t="s">
        <v>53</v>
      </c>
      <c r="V20" s="32" t="s">
        <v>161</v>
      </c>
      <c r="W20" s="45">
        <v>43497</v>
      </c>
      <c r="X20" s="45">
        <v>43862</v>
      </c>
      <c r="Y20" s="118"/>
      <c r="Z20" s="132">
        <v>50</v>
      </c>
      <c r="AA20" s="104">
        <v>0</v>
      </c>
      <c r="AB20" s="132">
        <v>50</v>
      </c>
      <c r="AC20" s="113"/>
      <c r="AD20" s="34">
        <v>20000</v>
      </c>
      <c r="AE20" s="32" t="s">
        <v>226</v>
      </c>
      <c r="AF20" s="1" t="s">
        <v>230</v>
      </c>
      <c r="AG20" s="32" t="s">
        <v>224</v>
      </c>
      <c r="AH20" s="45">
        <v>43497</v>
      </c>
      <c r="AI20" s="45">
        <v>43862</v>
      </c>
      <c r="AJ20" s="34">
        <v>20000</v>
      </c>
      <c r="AK20" s="32" t="s">
        <v>226</v>
      </c>
      <c r="AL20" s="1" t="s">
        <v>230</v>
      </c>
      <c r="AM20" s="32" t="s">
        <v>224</v>
      </c>
      <c r="AN20" s="45">
        <v>43497</v>
      </c>
      <c r="AO20" s="45">
        <v>43862</v>
      </c>
      <c r="AP20" s="70" t="s">
        <v>237</v>
      </c>
      <c r="AQ20" s="70" t="s">
        <v>238</v>
      </c>
      <c r="AR20" s="70">
        <v>1</v>
      </c>
      <c r="AS20" s="11"/>
    </row>
    <row r="21" spans="1:45" ht="48" x14ac:dyDescent="0.2">
      <c r="A21" s="459"/>
      <c r="B21" s="459"/>
      <c r="C21" s="461"/>
      <c r="D21" s="76" t="s">
        <v>214</v>
      </c>
      <c r="E21" s="45">
        <v>43497</v>
      </c>
      <c r="F21" s="45">
        <v>43862</v>
      </c>
      <c r="G21" s="45">
        <v>43511</v>
      </c>
      <c r="H21" s="45" t="s">
        <v>215</v>
      </c>
      <c r="I21" s="89" t="s">
        <v>216</v>
      </c>
      <c r="J21" s="76">
        <v>4</v>
      </c>
      <c r="K21" s="45" t="s">
        <v>217</v>
      </c>
      <c r="L21" s="45" t="s">
        <v>241</v>
      </c>
      <c r="M21" s="89" t="s">
        <v>242</v>
      </c>
      <c r="N21" s="173">
        <v>111140</v>
      </c>
      <c r="O21" s="174">
        <v>3111</v>
      </c>
      <c r="P21" s="175" t="s">
        <v>220</v>
      </c>
      <c r="Q21" s="45" t="s">
        <v>243</v>
      </c>
      <c r="R21" s="45" t="s">
        <v>222</v>
      </c>
      <c r="S21" s="45" t="s">
        <v>341</v>
      </c>
      <c r="T21" s="78" t="s">
        <v>223</v>
      </c>
      <c r="U21" s="68" t="s">
        <v>178</v>
      </c>
      <c r="V21" s="42" t="s">
        <v>180</v>
      </c>
      <c r="W21" s="45">
        <v>43497</v>
      </c>
      <c r="X21" s="45">
        <v>43862</v>
      </c>
      <c r="Y21" s="102"/>
      <c r="Z21" s="133">
        <v>534.63</v>
      </c>
      <c r="AA21" s="126">
        <v>144</v>
      </c>
      <c r="AB21" s="133">
        <v>529</v>
      </c>
      <c r="AC21" s="102"/>
      <c r="AD21" s="14"/>
      <c r="AE21" s="32" t="s">
        <v>226</v>
      </c>
      <c r="AF21" s="14"/>
      <c r="AG21" s="14"/>
      <c r="AH21" s="45">
        <v>43497</v>
      </c>
      <c r="AI21" s="45">
        <v>43862</v>
      </c>
      <c r="AJ21" s="14"/>
      <c r="AK21" s="32" t="s">
        <v>226</v>
      </c>
      <c r="AL21" s="14"/>
      <c r="AM21" s="14"/>
      <c r="AN21" s="45">
        <v>43497</v>
      </c>
      <c r="AO21" s="45">
        <v>43862</v>
      </c>
      <c r="AP21" s="70" t="s">
        <v>237</v>
      </c>
      <c r="AQ21" s="70" t="s">
        <v>238</v>
      </c>
      <c r="AR21" s="70">
        <v>1</v>
      </c>
    </row>
    <row r="22" spans="1:45" s="1" customFormat="1" x14ac:dyDescent="0.2">
      <c r="A22" s="459" t="s">
        <v>351</v>
      </c>
      <c r="B22" s="459" t="s">
        <v>158</v>
      </c>
      <c r="C22" s="460" t="s">
        <v>354</v>
      </c>
      <c r="D22" s="49"/>
      <c r="E22" s="48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8"/>
      <c r="R22" s="75"/>
      <c r="S22" s="48"/>
      <c r="T22" s="98"/>
      <c r="U22" s="110"/>
      <c r="V22" s="86" t="s">
        <v>161</v>
      </c>
      <c r="W22" s="45">
        <v>43497</v>
      </c>
      <c r="X22" s="45">
        <v>43862</v>
      </c>
      <c r="Y22" s="122"/>
      <c r="Z22" s="123">
        <v>335</v>
      </c>
      <c r="AA22" s="124">
        <v>-322</v>
      </c>
      <c r="AB22" s="124">
        <v>13</v>
      </c>
      <c r="AC22" s="86"/>
      <c r="AD22" s="34">
        <v>20000</v>
      </c>
      <c r="AE22" s="32" t="s">
        <v>226</v>
      </c>
      <c r="AF22" s="1" t="s">
        <v>230</v>
      </c>
      <c r="AG22" s="32" t="s">
        <v>224</v>
      </c>
      <c r="AH22" s="45">
        <v>43497</v>
      </c>
      <c r="AI22" s="45">
        <v>43862</v>
      </c>
      <c r="AJ22" s="34">
        <v>20000</v>
      </c>
      <c r="AK22" s="32" t="s">
        <v>226</v>
      </c>
      <c r="AL22" s="1" t="s">
        <v>230</v>
      </c>
      <c r="AM22" s="32" t="s">
        <v>224</v>
      </c>
      <c r="AN22" s="45">
        <v>43497</v>
      </c>
      <c r="AO22" s="45">
        <v>43862</v>
      </c>
      <c r="AP22" s="70" t="s">
        <v>237</v>
      </c>
      <c r="AQ22" s="70" t="s">
        <v>238</v>
      </c>
      <c r="AR22" s="70">
        <v>1</v>
      </c>
      <c r="AS22" s="94"/>
    </row>
    <row r="23" spans="1:45" s="1" customFormat="1" x14ac:dyDescent="0.2">
      <c r="A23" s="459"/>
      <c r="B23" s="459"/>
      <c r="C23" s="461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81"/>
      <c r="P23" s="168"/>
      <c r="Q23" s="49"/>
      <c r="R23" s="49"/>
      <c r="S23" s="49"/>
      <c r="T23" s="81"/>
      <c r="V23" s="113" t="s">
        <v>244</v>
      </c>
      <c r="W23" s="45">
        <v>43497</v>
      </c>
      <c r="X23" s="45">
        <v>43862</v>
      </c>
      <c r="Y23" s="118"/>
      <c r="Z23" s="120">
        <v>20000</v>
      </c>
      <c r="AA23" s="125">
        <v>0</v>
      </c>
      <c r="AB23" s="125">
        <v>29240</v>
      </c>
      <c r="AC23" s="113"/>
      <c r="AD23" s="121" t="s">
        <v>227</v>
      </c>
      <c r="AE23" s="32" t="s">
        <v>226</v>
      </c>
      <c r="AF23" s="113" t="s">
        <v>227</v>
      </c>
      <c r="AG23" s="113" t="s">
        <v>227</v>
      </c>
      <c r="AH23" s="45">
        <v>43497</v>
      </c>
      <c r="AI23" s="45">
        <v>43862</v>
      </c>
      <c r="AJ23" s="121" t="s">
        <v>227</v>
      </c>
      <c r="AK23" s="32" t="s">
        <v>226</v>
      </c>
      <c r="AL23" s="113" t="s">
        <v>227</v>
      </c>
      <c r="AM23" s="113" t="s">
        <v>227</v>
      </c>
      <c r="AN23" s="45">
        <v>43497</v>
      </c>
      <c r="AO23" s="45">
        <v>43862</v>
      </c>
      <c r="AP23" s="70" t="s">
        <v>237</v>
      </c>
      <c r="AQ23" s="70" t="s">
        <v>238</v>
      </c>
      <c r="AR23" s="70">
        <v>1</v>
      </c>
      <c r="AS23" s="11"/>
    </row>
    <row r="24" spans="1:45" s="1" customFormat="1" x14ac:dyDescent="0.2">
      <c r="A24" s="459"/>
      <c r="B24" s="459"/>
      <c r="C24" s="461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81"/>
      <c r="P24" s="168"/>
      <c r="Q24" s="49"/>
      <c r="R24" s="49"/>
      <c r="S24" s="49"/>
      <c r="T24" s="81"/>
      <c r="U24" s="77"/>
      <c r="V24" s="42" t="s">
        <v>170</v>
      </c>
      <c r="W24" s="45">
        <v>43497</v>
      </c>
      <c r="X24" s="45">
        <v>43862</v>
      </c>
      <c r="Y24" s="118"/>
      <c r="Z24" s="120">
        <v>10000</v>
      </c>
      <c r="AA24" s="125">
        <v>0</v>
      </c>
      <c r="AB24" s="125">
        <v>14620</v>
      </c>
      <c r="AC24" s="113"/>
      <c r="AD24" s="107" t="s">
        <v>227</v>
      </c>
      <c r="AE24" s="32" t="s">
        <v>226</v>
      </c>
      <c r="AF24" s="113" t="s">
        <v>227</v>
      </c>
      <c r="AG24" s="113" t="s">
        <v>227</v>
      </c>
      <c r="AH24" s="45">
        <v>43497</v>
      </c>
      <c r="AI24" s="45">
        <v>43862</v>
      </c>
      <c r="AJ24" s="107" t="s">
        <v>227</v>
      </c>
      <c r="AK24" s="32" t="s">
        <v>226</v>
      </c>
      <c r="AL24" s="113" t="s">
        <v>227</v>
      </c>
      <c r="AM24" s="113" t="s">
        <v>227</v>
      </c>
      <c r="AN24" s="45">
        <v>43497</v>
      </c>
      <c r="AO24" s="45">
        <v>43862</v>
      </c>
      <c r="AP24" s="70" t="s">
        <v>237</v>
      </c>
      <c r="AQ24" s="70" t="s">
        <v>238</v>
      </c>
      <c r="AR24" s="70">
        <v>1</v>
      </c>
      <c r="AS24" s="11"/>
    </row>
    <row r="25" spans="1:45" s="1" customFormat="1" x14ac:dyDescent="0.2">
      <c r="A25" s="459"/>
      <c r="B25" s="459"/>
      <c r="C25" s="461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165"/>
      <c r="P25" s="64"/>
      <c r="Q25" s="49"/>
      <c r="R25" s="49"/>
      <c r="S25" s="49"/>
      <c r="T25" s="81"/>
      <c r="U25" s="108" t="s">
        <v>159</v>
      </c>
      <c r="V25" s="113" t="s">
        <v>162</v>
      </c>
      <c r="W25" s="45">
        <v>43497</v>
      </c>
      <c r="X25" s="45">
        <v>43862</v>
      </c>
      <c r="Y25" s="118"/>
      <c r="Z25" s="120">
        <v>24</v>
      </c>
      <c r="AA25" s="125">
        <v>-23</v>
      </c>
      <c r="AB25" s="125">
        <v>1</v>
      </c>
      <c r="AC25" s="113"/>
      <c r="AD25" s="34" t="s">
        <v>227</v>
      </c>
      <c r="AE25" s="32" t="s">
        <v>226</v>
      </c>
      <c r="AF25" s="32" t="s">
        <v>225</v>
      </c>
      <c r="AG25" s="32" t="s">
        <v>224</v>
      </c>
      <c r="AH25" s="45">
        <v>43497</v>
      </c>
      <c r="AI25" s="45">
        <v>43862</v>
      </c>
      <c r="AJ25" s="34" t="s">
        <v>227</v>
      </c>
      <c r="AK25" s="32" t="s">
        <v>226</v>
      </c>
      <c r="AL25" s="32" t="s">
        <v>225</v>
      </c>
      <c r="AM25" s="32" t="s">
        <v>224</v>
      </c>
      <c r="AN25" s="45">
        <v>43497</v>
      </c>
      <c r="AO25" s="45">
        <v>43862</v>
      </c>
      <c r="AP25" s="70" t="s">
        <v>237</v>
      </c>
      <c r="AQ25" s="70" t="s">
        <v>238</v>
      </c>
      <c r="AR25" s="70">
        <v>1</v>
      </c>
      <c r="AS25" s="11"/>
    </row>
    <row r="26" spans="1:45" s="1" customFormat="1" x14ac:dyDescent="0.2">
      <c r="A26" s="459"/>
      <c r="B26" s="459"/>
      <c r="C26" s="461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165"/>
      <c r="P26" s="64"/>
      <c r="Q26" s="49"/>
      <c r="R26" s="49"/>
      <c r="S26" s="49"/>
      <c r="T26" s="81"/>
      <c r="U26" s="68" t="s">
        <v>48</v>
      </c>
      <c r="V26" s="32" t="s">
        <v>161</v>
      </c>
      <c r="W26" s="45">
        <v>43497</v>
      </c>
      <c r="X26" s="45">
        <v>43862</v>
      </c>
      <c r="Y26" s="118"/>
      <c r="Z26" s="120">
        <v>100</v>
      </c>
      <c r="AA26" s="125">
        <v>-96</v>
      </c>
      <c r="AB26" s="125">
        <v>4</v>
      </c>
      <c r="AC26" s="113"/>
      <c r="AD26" s="34"/>
      <c r="AE26" s="32" t="s">
        <v>226</v>
      </c>
      <c r="AF26" s="32"/>
      <c r="AG26" s="32"/>
      <c r="AH26" s="45">
        <v>43497</v>
      </c>
      <c r="AI26" s="45">
        <v>43862</v>
      </c>
      <c r="AJ26" s="34"/>
      <c r="AK26" s="32" t="s">
        <v>226</v>
      </c>
      <c r="AL26" s="32"/>
      <c r="AM26" s="32"/>
      <c r="AN26" s="45">
        <v>43497</v>
      </c>
      <c r="AO26" s="45">
        <v>43862</v>
      </c>
      <c r="AP26" s="70" t="s">
        <v>237</v>
      </c>
      <c r="AQ26" s="70" t="s">
        <v>238</v>
      </c>
      <c r="AR26" s="70">
        <v>1</v>
      </c>
      <c r="AS26" s="11"/>
    </row>
    <row r="27" spans="1:45" s="1" customFormat="1" x14ac:dyDescent="0.2">
      <c r="A27" s="459"/>
      <c r="B27" s="459"/>
      <c r="C27" s="461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81"/>
      <c r="P27" s="168"/>
      <c r="Q27" s="49"/>
      <c r="R27" s="49"/>
      <c r="S27" s="49"/>
      <c r="T27" s="81"/>
      <c r="U27" s="68" t="s">
        <v>245</v>
      </c>
      <c r="V27" s="32" t="s">
        <v>161</v>
      </c>
      <c r="W27" s="45">
        <v>43497</v>
      </c>
      <c r="X27" s="45">
        <v>43862</v>
      </c>
      <c r="Y27" s="118"/>
      <c r="Z27" s="120">
        <v>139</v>
      </c>
      <c r="AA27" s="125">
        <v>-134</v>
      </c>
      <c r="AB27" s="125">
        <v>5</v>
      </c>
      <c r="AC27" s="113"/>
      <c r="AD27" s="34">
        <v>20000</v>
      </c>
      <c r="AE27" s="32" t="s">
        <v>226</v>
      </c>
      <c r="AF27" s="1" t="s">
        <v>230</v>
      </c>
      <c r="AG27" s="32" t="s">
        <v>224</v>
      </c>
      <c r="AH27" s="45">
        <v>43497</v>
      </c>
      <c r="AI27" s="45">
        <v>43862</v>
      </c>
      <c r="AJ27" s="34">
        <v>20000</v>
      </c>
      <c r="AK27" s="32" t="s">
        <v>226</v>
      </c>
      <c r="AL27" s="1" t="s">
        <v>230</v>
      </c>
      <c r="AM27" s="32" t="s">
        <v>224</v>
      </c>
      <c r="AN27" s="45">
        <v>43497</v>
      </c>
      <c r="AO27" s="45">
        <v>43862</v>
      </c>
      <c r="AP27" s="70" t="s">
        <v>237</v>
      </c>
      <c r="AQ27" s="70" t="s">
        <v>238</v>
      </c>
      <c r="AR27" s="70">
        <v>1</v>
      </c>
      <c r="AS27" s="11"/>
    </row>
    <row r="28" spans="1:45" s="1" customFormat="1" x14ac:dyDescent="0.2">
      <c r="A28" s="459"/>
      <c r="B28" s="459"/>
      <c r="C28" s="461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81"/>
      <c r="P28" s="168"/>
      <c r="Q28" s="49"/>
      <c r="R28" s="49"/>
      <c r="S28" s="49"/>
      <c r="T28" s="81"/>
      <c r="U28" s="68" t="s">
        <v>53</v>
      </c>
      <c r="V28" s="32" t="s">
        <v>161</v>
      </c>
      <c r="W28" s="45">
        <v>43497</v>
      </c>
      <c r="X28" s="45">
        <v>43862</v>
      </c>
      <c r="Y28" s="118"/>
      <c r="Z28" s="120">
        <v>50</v>
      </c>
      <c r="AA28" s="125">
        <v>-48</v>
      </c>
      <c r="AB28" s="125">
        <v>2</v>
      </c>
      <c r="AC28" s="113"/>
      <c r="AD28" s="34">
        <v>20000</v>
      </c>
      <c r="AE28" s="32" t="s">
        <v>226</v>
      </c>
      <c r="AF28" s="1" t="s">
        <v>230</v>
      </c>
      <c r="AG28" s="32" t="s">
        <v>224</v>
      </c>
      <c r="AH28" s="45">
        <v>43497</v>
      </c>
      <c r="AI28" s="45">
        <v>43862</v>
      </c>
      <c r="AJ28" s="34">
        <v>20000</v>
      </c>
      <c r="AK28" s="32" t="s">
        <v>226</v>
      </c>
      <c r="AL28" s="1" t="s">
        <v>230</v>
      </c>
      <c r="AM28" s="32" t="s">
        <v>224</v>
      </c>
      <c r="AN28" s="45">
        <v>43497</v>
      </c>
      <c r="AO28" s="45">
        <v>43862</v>
      </c>
      <c r="AP28" s="70" t="s">
        <v>237</v>
      </c>
      <c r="AQ28" s="70" t="s">
        <v>238</v>
      </c>
      <c r="AR28" s="70">
        <v>1</v>
      </c>
      <c r="AS28" s="11"/>
    </row>
    <row r="29" spans="1:45" ht="48" x14ac:dyDescent="0.2">
      <c r="A29" s="459"/>
      <c r="B29" s="459"/>
      <c r="C29" s="461"/>
      <c r="D29" s="76" t="s">
        <v>214</v>
      </c>
      <c r="E29" s="45">
        <v>43497</v>
      </c>
      <c r="F29" s="45">
        <v>43862</v>
      </c>
      <c r="G29" s="45">
        <v>43511</v>
      </c>
      <c r="H29" s="45" t="s">
        <v>215</v>
      </c>
      <c r="I29" s="89" t="s">
        <v>216</v>
      </c>
      <c r="J29" s="76">
        <v>4</v>
      </c>
      <c r="K29" s="45" t="s">
        <v>217</v>
      </c>
      <c r="L29" s="45" t="s">
        <v>241</v>
      </c>
      <c r="M29" s="89" t="s">
        <v>242</v>
      </c>
      <c r="N29" s="173">
        <v>111140</v>
      </c>
      <c r="O29" s="176">
        <v>3111</v>
      </c>
      <c r="P29" s="175" t="s">
        <v>220</v>
      </c>
      <c r="Q29" s="45" t="s">
        <v>243</v>
      </c>
      <c r="R29" s="45" t="s">
        <v>222</v>
      </c>
      <c r="S29" s="45" t="s">
        <v>341</v>
      </c>
      <c r="T29" s="78" t="s">
        <v>223</v>
      </c>
      <c r="U29" s="68" t="s">
        <v>178</v>
      </c>
      <c r="V29" s="42" t="s">
        <v>180</v>
      </c>
      <c r="W29" s="45">
        <v>43497</v>
      </c>
      <c r="X29" s="45">
        <v>43862</v>
      </c>
      <c r="Y29" s="102"/>
      <c r="Z29" s="133">
        <v>534.63</v>
      </c>
      <c r="AA29" s="126">
        <v>-514</v>
      </c>
      <c r="AB29" s="102">
        <v>15</v>
      </c>
      <c r="AC29" s="102"/>
      <c r="AD29" s="14"/>
      <c r="AE29" s="32" t="s">
        <v>226</v>
      </c>
      <c r="AF29" s="14"/>
      <c r="AG29" s="14"/>
      <c r="AH29" s="45">
        <v>43497</v>
      </c>
      <c r="AI29" s="45">
        <v>43862</v>
      </c>
      <c r="AJ29" s="14"/>
      <c r="AK29" s="32" t="s">
        <v>226</v>
      </c>
      <c r="AL29" s="14"/>
      <c r="AM29" s="14"/>
      <c r="AN29" s="45">
        <v>43497</v>
      </c>
      <c r="AO29" s="45">
        <v>43862</v>
      </c>
      <c r="AP29" s="70" t="s">
        <v>237</v>
      </c>
      <c r="AQ29" s="70" t="s">
        <v>238</v>
      </c>
      <c r="AR29" s="70">
        <v>1</v>
      </c>
    </row>
    <row r="30" spans="1:45" s="1" customFormat="1" x14ac:dyDescent="0.2">
      <c r="A30" s="459" t="s">
        <v>352</v>
      </c>
      <c r="B30" s="459" t="s">
        <v>240</v>
      </c>
      <c r="C30" s="460" t="s">
        <v>354</v>
      </c>
      <c r="D30" s="49"/>
      <c r="E30" s="48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8"/>
      <c r="R30" s="75"/>
      <c r="S30" s="48"/>
      <c r="T30" s="98"/>
      <c r="U30" s="110"/>
      <c r="V30" s="86" t="s">
        <v>161</v>
      </c>
      <c r="W30" s="45">
        <v>43497</v>
      </c>
      <c r="X30" s="45">
        <v>43862</v>
      </c>
      <c r="Y30" s="122"/>
      <c r="Z30" s="134">
        <v>335</v>
      </c>
      <c r="AA30" s="124">
        <v>322</v>
      </c>
      <c r="AB30" s="124">
        <v>335</v>
      </c>
      <c r="AC30" s="86"/>
      <c r="AD30" s="34">
        <v>20000</v>
      </c>
      <c r="AE30" s="32" t="s">
        <v>226</v>
      </c>
      <c r="AF30" s="1" t="s">
        <v>230</v>
      </c>
      <c r="AG30" s="32" t="s">
        <v>224</v>
      </c>
      <c r="AH30" s="45">
        <v>43497</v>
      </c>
      <c r="AI30" s="45">
        <v>43862</v>
      </c>
      <c r="AJ30" s="34">
        <v>20000</v>
      </c>
      <c r="AK30" s="32" t="s">
        <v>226</v>
      </c>
      <c r="AL30" s="1" t="s">
        <v>230</v>
      </c>
      <c r="AM30" s="32" t="s">
        <v>224</v>
      </c>
      <c r="AN30" s="45">
        <v>43497</v>
      </c>
      <c r="AO30" s="45">
        <v>43862</v>
      </c>
      <c r="AP30" s="70" t="s">
        <v>237</v>
      </c>
      <c r="AQ30" s="70" t="s">
        <v>238</v>
      </c>
      <c r="AR30" s="70">
        <v>1</v>
      </c>
      <c r="AS30" s="94"/>
    </row>
    <row r="31" spans="1:45" s="1" customFormat="1" x14ac:dyDescent="0.2">
      <c r="A31" s="459"/>
      <c r="B31" s="459"/>
      <c r="C31" s="461"/>
      <c r="D31" s="49"/>
      <c r="E31" s="75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75"/>
      <c r="R31" s="48"/>
      <c r="S31" s="75"/>
      <c r="T31" s="98"/>
      <c r="U31" s="110"/>
      <c r="V31" s="32" t="s">
        <v>164</v>
      </c>
      <c r="W31" s="45">
        <v>43497</v>
      </c>
      <c r="X31" s="45">
        <v>43862</v>
      </c>
      <c r="Y31" s="35"/>
      <c r="Z31" s="104"/>
      <c r="AA31" s="104"/>
      <c r="AB31" s="104"/>
      <c r="AC31" s="32"/>
      <c r="AD31" s="34" t="s">
        <v>227</v>
      </c>
      <c r="AE31" s="32" t="s">
        <v>226</v>
      </c>
      <c r="AF31" s="113" t="s">
        <v>227</v>
      </c>
      <c r="AG31" s="113" t="s">
        <v>227</v>
      </c>
      <c r="AH31" s="45">
        <v>43497</v>
      </c>
      <c r="AI31" s="45">
        <v>43862</v>
      </c>
      <c r="AJ31" s="34" t="s">
        <v>227</v>
      </c>
      <c r="AK31" s="32" t="s">
        <v>226</v>
      </c>
      <c r="AL31" s="113" t="s">
        <v>227</v>
      </c>
      <c r="AM31" s="113" t="s">
        <v>227</v>
      </c>
      <c r="AN31" s="45">
        <v>43497</v>
      </c>
      <c r="AO31" s="45">
        <v>43862</v>
      </c>
      <c r="AP31" s="70" t="s">
        <v>237</v>
      </c>
      <c r="AQ31" s="70" t="s">
        <v>238</v>
      </c>
      <c r="AR31" s="70">
        <v>1</v>
      </c>
      <c r="AS31" s="94"/>
    </row>
    <row r="32" spans="1:45" s="1" customFormat="1" x14ac:dyDescent="0.2">
      <c r="A32" s="459"/>
      <c r="B32" s="459"/>
      <c r="C32" s="461"/>
      <c r="D32" s="75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75"/>
      <c r="P32" s="75"/>
      <c r="Q32" s="49"/>
      <c r="R32" s="75"/>
      <c r="S32" s="75"/>
      <c r="T32" s="98"/>
      <c r="U32" s="110"/>
      <c r="V32" s="32" t="s">
        <v>163</v>
      </c>
      <c r="W32" s="45">
        <v>43497</v>
      </c>
      <c r="X32" s="45">
        <v>43862</v>
      </c>
      <c r="Y32" s="35"/>
      <c r="Z32" s="104"/>
      <c r="AA32" s="104"/>
      <c r="AB32" s="104"/>
      <c r="AC32" s="32"/>
      <c r="AD32" s="34" t="s">
        <v>227</v>
      </c>
      <c r="AE32" s="32" t="s">
        <v>226</v>
      </c>
      <c r="AF32" s="113" t="s">
        <v>227</v>
      </c>
      <c r="AG32" s="113" t="s">
        <v>227</v>
      </c>
      <c r="AH32" s="45">
        <v>43497</v>
      </c>
      <c r="AI32" s="45">
        <v>43862</v>
      </c>
      <c r="AJ32" s="34" t="s">
        <v>227</v>
      </c>
      <c r="AK32" s="32" t="s">
        <v>226</v>
      </c>
      <c r="AL32" s="113" t="s">
        <v>227</v>
      </c>
      <c r="AM32" s="113" t="s">
        <v>227</v>
      </c>
      <c r="AN32" s="45">
        <v>43497</v>
      </c>
      <c r="AO32" s="45">
        <v>43862</v>
      </c>
      <c r="AP32" s="70" t="s">
        <v>237</v>
      </c>
      <c r="AQ32" s="70" t="s">
        <v>238</v>
      </c>
      <c r="AR32" s="70">
        <v>1</v>
      </c>
      <c r="AS32" s="94"/>
    </row>
    <row r="33" spans="1:45" s="1" customFormat="1" x14ac:dyDescent="0.2">
      <c r="A33" s="459"/>
      <c r="B33" s="459"/>
      <c r="C33" s="461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81"/>
      <c r="P33" s="168"/>
      <c r="Q33" s="49"/>
      <c r="R33" s="49"/>
      <c r="S33" s="48"/>
      <c r="T33" s="81"/>
      <c r="U33" s="112"/>
      <c r="V33" s="32" t="s">
        <v>172</v>
      </c>
      <c r="W33" s="45">
        <v>43497</v>
      </c>
      <c r="X33" s="45">
        <v>43862</v>
      </c>
      <c r="Y33" s="35"/>
      <c r="Z33" s="104"/>
      <c r="AA33" s="104"/>
      <c r="AB33" s="104"/>
      <c r="AC33" s="32"/>
      <c r="AD33" s="34" t="s">
        <v>227</v>
      </c>
      <c r="AE33" s="32" t="s">
        <v>226</v>
      </c>
      <c r="AF33" s="113" t="s">
        <v>227</v>
      </c>
      <c r="AG33" s="113" t="s">
        <v>227</v>
      </c>
      <c r="AH33" s="45">
        <v>43497</v>
      </c>
      <c r="AI33" s="45">
        <v>43862</v>
      </c>
      <c r="AJ33" s="34" t="s">
        <v>227</v>
      </c>
      <c r="AK33" s="32" t="s">
        <v>226</v>
      </c>
      <c r="AL33" s="113" t="s">
        <v>227</v>
      </c>
      <c r="AM33" s="113" t="s">
        <v>227</v>
      </c>
      <c r="AN33" s="45">
        <v>43497</v>
      </c>
      <c r="AO33" s="45">
        <v>43862</v>
      </c>
      <c r="AP33" s="70" t="s">
        <v>237</v>
      </c>
      <c r="AQ33" s="70" t="s">
        <v>238</v>
      </c>
      <c r="AR33" s="70">
        <v>1</v>
      </c>
      <c r="AS33" s="11"/>
    </row>
    <row r="34" spans="1:45" s="1" customFormat="1" x14ac:dyDescent="0.2">
      <c r="A34" s="459"/>
      <c r="B34" s="459"/>
      <c r="C34" s="461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81"/>
      <c r="P34" s="168"/>
      <c r="Q34" s="49"/>
      <c r="R34" s="49"/>
      <c r="S34" s="49"/>
      <c r="T34" s="81"/>
      <c r="U34" s="94"/>
      <c r="V34" s="113" t="s">
        <v>244</v>
      </c>
      <c r="W34" s="45">
        <v>43497</v>
      </c>
      <c r="X34" s="45">
        <v>43862</v>
      </c>
      <c r="Y34" s="35"/>
      <c r="Z34" s="104">
        <v>20000</v>
      </c>
      <c r="AA34" s="104">
        <v>38480</v>
      </c>
      <c r="AB34" s="104">
        <v>67720</v>
      </c>
      <c r="AC34" s="32"/>
      <c r="AD34" s="121" t="s">
        <v>227</v>
      </c>
      <c r="AE34" s="32" t="s">
        <v>226</v>
      </c>
      <c r="AF34" s="113" t="s">
        <v>227</v>
      </c>
      <c r="AG34" s="113" t="s">
        <v>227</v>
      </c>
      <c r="AH34" s="45">
        <v>43497</v>
      </c>
      <c r="AI34" s="45">
        <v>43862</v>
      </c>
      <c r="AJ34" s="121" t="s">
        <v>227</v>
      </c>
      <c r="AK34" s="32" t="s">
        <v>226</v>
      </c>
      <c r="AL34" s="113" t="s">
        <v>227</v>
      </c>
      <c r="AM34" s="113" t="s">
        <v>227</v>
      </c>
      <c r="AN34" s="45">
        <v>43497</v>
      </c>
      <c r="AO34" s="45">
        <v>43862</v>
      </c>
      <c r="AP34" s="70" t="s">
        <v>237</v>
      </c>
      <c r="AQ34" s="70" t="s">
        <v>238</v>
      </c>
      <c r="AR34" s="70">
        <v>1</v>
      </c>
      <c r="AS34" s="11"/>
    </row>
    <row r="35" spans="1:45" s="1" customFormat="1" x14ac:dyDescent="0.2">
      <c r="A35" s="459"/>
      <c r="B35" s="459"/>
      <c r="C35" s="461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81"/>
      <c r="P35" s="168"/>
      <c r="Q35" s="49"/>
      <c r="R35" s="49"/>
      <c r="S35" s="49"/>
      <c r="T35" s="81"/>
      <c r="U35" s="109"/>
      <c r="V35" s="42" t="s">
        <v>170</v>
      </c>
      <c r="W35" s="45">
        <v>43497</v>
      </c>
      <c r="X35" s="45">
        <v>43862</v>
      </c>
      <c r="Y35" s="14"/>
      <c r="Z35" s="131">
        <v>10000</v>
      </c>
      <c r="AA35" s="131">
        <v>19240</v>
      </c>
      <c r="AB35" s="131">
        <v>33860</v>
      </c>
      <c r="AC35" s="14"/>
      <c r="AD35" s="107" t="s">
        <v>227</v>
      </c>
      <c r="AE35" s="32" t="s">
        <v>226</v>
      </c>
      <c r="AF35" s="113" t="s">
        <v>227</v>
      </c>
      <c r="AG35" s="113" t="s">
        <v>227</v>
      </c>
      <c r="AH35" s="45">
        <v>43497</v>
      </c>
      <c r="AI35" s="45">
        <v>43862</v>
      </c>
      <c r="AJ35" s="107" t="s">
        <v>227</v>
      </c>
      <c r="AK35" s="32" t="s">
        <v>226</v>
      </c>
      <c r="AL35" s="113" t="s">
        <v>227</v>
      </c>
      <c r="AM35" s="113" t="s">
        <v>227</v>
      </c>
      <c r="AN35" s="45">
        <v>43497</v>
      </c>
      <c r="AO35" s="45">
        <v>43862</v>
      </c>
      <c r="AP35" s="70" t="s">
        <v>237</v>
      </c>
      <c r="AQ35" s="70" t="s">
        <v>238</v>
      </c>
      <c r="AR35" s="70">
        <v>1</v>
      </c>
      <c r="AS35" s="11"/>
    </row>
    <row r="36" spans="1:45" s="1" customFormat="1" x14ac:dyDescent="0.2">
      <c r="A36" s="459"/>
      <c r="B36" s="459"/>
      <c r="C36" s="461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81"/>
      <c r="P36" s="168"/>
      <c r="Q36" s="49"/>
      <c r="R36" s="49"/>
      <c r="S36" s="49"/>
      <c r="T36" s="81"/>
      <c r="U36" s="108" t="s">
        <v>159</v>
      </c>
      <c r="V36" s="113" t="s">
        <v>162</v>
      </c>
      <c r="W36" s="45">
        <v>43497</v>
      </c>
      <c r="X36" s="45">
        <v>43862</v>
      </c>
      <c r="Y36" s="118"/>
      <c r="Z36" s="120">
        <v>24</v>
      </c>
      <c r="AA36" s="125">
        <v>23</v>
      </c>
      <c r="AB36" s="125">
        <v>24</v>
      </c>
      <c r="AC36" s="113"/>
      <c r="AD36" s="34" t="s">
        <v>227</v>
      </c>
      <c r="AE36" s="32" t="s">
        <v>226</v>
      </c>
      <c r="AF36" s="32" t="s">
        <v>225</v>
      </c>
      <c r="AG36" s="32" t="s">
        <v>224</v>
      </c>
      <c r="AH36" s="45">
        <v>43497</v>
      </c>
      <c r="AI36" s="45">
        <v>43862</v>
      </c>
      <c r="AJ36" s="34" t="s">
        <v>227</v>
      </c>
      <c r="AK36" s="32" t="s">
        <v>226</v>
      </c>
      <c r="AL36" s="32" t="s">
        <v>225</v>
      </c>
      <c r="AM36" s="32" t="s">
        <v>224</v>
      </c>
      <c r="AN36" s="45">
        <v>43497</v>
      </c>
      <c r="AO36" s="45">
        <v>43862</v>
      </c>
      <c r="AP36" s="70" t="s">
        <v>237</v>
      </c>
      <c r="AQ36" s="70" t="s">
        <v>238</v>
      </c>
      <c r="AR36" s="70">
        <v>1</v>
      </c>
      <c r="AS36" s="11"/>
    </row>
    <row r="37" spans="1:45" s="1" customFormat="1" x14ac:dyDescent="0.2">
      <c r="A37" s="459"/>
      <c r="B37" s="459"/>
      <c r="C37" s="461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81"/>
      <c r="P37" s="168"/>
      <c r="Q37" s="49"/>
      <c r="R37" s="49"/>
      <c r="S37" s="49"/>
      <c r="T37" s="81"/>
      <c r="U37" s="68" t="s">
        <v>48</v>
      </c>
      <c r="V37" s="32" t="s">
        <v>161</v>
      </c>
      <c r="W37" s="45">
        <v>43497</v>
      </c>
      <c r="X37" s="45">
        <v>43862</v>
      </c>
      <c r="Y37" s="118"/>
      <c r="Z37" s="120">
        <v>100</v>
      </c>
      <c r="AA37" s="125">
        <v>96</v>
      </c>
      <c r="AB37" s="125">
        <v>100</v>
      </c>
      <c r="AC37" s="113"/>
      <c r="AD37" s="34"/>
      <c r="AE37" s="32" t="s">
        <v>226</v>
      </c>
      <c r="AF37" s="32"/>
      <c r="AG37" s="32"/>
      <c r="AH37" s="45">
        <v>43497</v>
      </c>
      <c r="AI37" s="45">
        <v>43862</v>
      </c>
      <c r="AJ37" s="34"/>
      <c r="AK37" s="32" t="s">
        <v>226</v>
      </c>
      <c r="AL37" s="32"/>
      <c r="AM37" s="32"/>
      <c r="AN37" s="45">
        <v>43497</v>
      </c>
      <c r="AO37" s="45">
        <v>43862</v>
      </c>
      <c r="AP37" s="70" t="s">
        <v>237</v>
      </c>
      <c r="AQ37" s="70" t="s">
        <v>238</v>
      </c>
      <c r="AR37" s="70">
        <v>1</v>
      </c>
      <c r="AS37" s="11"/>
    </row>
    <row r="38" spans="1:45" s="1" customFormat="1" x14ac:dyDescent="0.2">
      <c r="A38" s="459"/>
      <c r="B38" s="459"/>
      <c r="C38" s="461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81"/>
      <c r="P38" s="168"/>
      <c r="Q38" s="49"/>
      <c r="R38" s="49"/>
      <c r="S38" s="49"/>
      <c r="T38" s="81"/>
      <c r="U38" s="68" t="s">
        <v>245</v>
      </c>
      <c r="V38" s="32" t="s">
        <v>161</v>
      </c>
      <c r="W38" s="45">
        <v>43497</v>
      </c>
      <c r="X38" s="45">
        <v>43862</v>
      </c>
      <c r="Y38" s="118"/>
      <c r="Z38" s="120">
        <v>139</v>
      </c>
      <c r="AA38" s="125">
        <v>134</v>
      </c>
      <c r="AB38" s="125">
        <v>139</v>
      </c>
      <c r="AC38" s="113"/>
      <c r="AD38" s="34">
        <v>20000</v>
      </c>
      <c r="AE38" s="32" t="s">
        <v>226</v>
      </c>
      <c r="AF38" s="1" t="s">
        <v>230</v>
      </c>
      <c r="AG38" s="32" t="s">
        <v>224</v>
      </c>
      <c r="AH38" s="45">
        <v>43497</v>
      </c>
      <c r="AI38" s="45">
        <v>43862</v>
      </c>
      <c r="AJ38" s="34">
        <v>20000</v>
      </c>
      <c r="AK38" s="32" t="s">
        <v>226</v>
      </c>
      <c r="AL38" s="1" t="s">
        <v>230</v>
      </c>
      <c r="AM38" s="32" t="s">
        <v>224</v>
      </c>
      <c r="AN38" s="45">
        <v>43497</v>
      </c>
      <c r="AO38" s="45">
        <v>43862</v>
      </c>
      <c r="AP38" s="70" t="s">
        <v>237</v>
      </c>
      <c r="AQ38" s="70" t="s">
        <v>238</v>
      </c>
      <c r="AR38" s="70">
        <v>1</v>
      </c>
      <c r="AS38" s="11"/>
    </row>
    <row r="39" spans="1:45" s="1" customFormat="1" x14ac:dyDescent="0.2">
      <c r="A39" s="459"/>
      <c r="B39" s="459"/>
      <c r="C39" s="461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81"/>
      <c r="P39" s="168"/>
      <c r="Q39" s="49"/>
      <c r="R39" s="49"/>
      <c r="S39" s="49"/>
      <c r="T39" s="81"/>
      <c r="U39" s="68" t="s">
        <v>53</v>
      </c>
      <c r="V39" s="32" t="s">
        <v>161</v>
      </c>
      <c r="W39" s="45">
        <v>43497</v>
      </c>
      <c r="X39" s="45">
        <v>43862</v>
      </c>
      <c r="Y39" s="118"/>
      <c r="Z39" s="120">
        <v>50</v>
      </c>
      <c r="AA39" s="125">
        <v>48</v>
      </c>
      <c r="AB39" s="125">
        <v>50</v>
      </c>
      <c r="AC39" s="113"/>
      <c r="AD39" s="34">
        <v>20000</v>
      </c>
      <c r="AE39" s="32" t="s">
        <v>226</v>
      </c>
      <c r="AF39" s="1" t="s">
        <v>230</v>
      </c>
      <c r="AG39" s="32" t="s">
        <v>224</v>
      </c>
      <c r="AH39" s="45">
        <v>43497</v>
      </c>
      <c r="AI39" s="45">
        <v>43862</v>
      </c>
      <c r="AJ39" s="34">
        <v>20000</v>
      </c>
      <c r="AK39" s="32" t="s">
        <v>226</v>
      </c>
      <c r="AL39" s="1" t="s">
        <v>230</v>
      </c>
      <c r="AM39" s="32" t="s">
        <v>224</v>
      </c>
      <c r="AN39" s="45">
        <v>43497</v>
      </c>
      <c r="AO39" s="45">
        <v>43862</v>
      </c>
      <c r="AP39" s="70" t="s">
        <v>237</v>
      </c>
      <c r="AQ39" s="70" t="s">
        <v>238</v>
      </c>
      <c r="AR39" s="70">
        <v>1</v>
      </c>
      <c r="AS39" s="11"/>
    </row>
    <row r="40" spans="1:45" ht="48" x14ac:dyDescent="0.2">
      <c r="A40" s="459"/>
      <c r="B40" s="459"/>
      <c r="C40" s="461"/>
      <c r="D40" s="76" t="s">
        <v>214</v>
      </c>
      <c r="E40" s="45">
        <v>43497</v>
      </c>
      <c r="F40" s="45">
        <v>43862</v>
      </c>
      <c r="G40" s="45">
        <v>43511</v>
      </c>
      <c r="H40" s="45" t="s">
        <v>215</v>
      </c>
      <c r="I40" s="89" t="s">
        <v>216</v>
      </c>
      <c r="J40" s="76">
        <v>4</v>
      </c>
      <c r="K40" s="45" t="s">
        <v>217</v>
      </c>
      <c r="L40" s="45" t="s">
        <v>241</v>
      </c>
      <c r="M40" s="89" t="s">
        <v>242</v>
      </c>
      <c r="N40" s="173">
        <v>111140</v>
      </c>
      <c r="O40" s="174">
        <v>3111</v>
      </c>
      <c r="P40" s="175" t="s">
        <v>220</v>
      </c>
      <c r="Q40" s="45" t="s">
        <v>243</v>
      </c>
      <c r="R40" s="45" t="s">
        <v>222</v>
      </c>
      <c r="S40" s="45" t="s">
        <v>341</v>
      </c>
      <c r="T40" s="78" t="s">
        <v>223</v>
      </c>
      <c r="U40" s="68" t="s">
        <v>178</v>
      </c>
      <c r="V40" s="42" t="s">
        <v>180</v>
      </c>
      <c r="W40" s="45">
        <v>43497</v>
      </c>
      <c r="X40" s="45">
        <v>43862</v>
      </c>
      <c r="Y40" s="102"/>
      <c r="Z40" s="133">
        <v>534.63</v>
      </c>
      <c r="AA40" s="133">
        <v>514</v>
      </c>
      <c r="AB40" s="133">
        <v>529</v>
      </c>
      <c r="AC40" s="102"/>
      <c r="AD40" s="14"/>
      <c r="AE40" s="32" t="s">
        <v>226</v>
      </c>
      <c r="AF40" s="14"/>
      <c r="AG40" s="14"/>
      <c r="AH40" s="45">
        <v>43497</v>
      </c>
      <c r="AI40" s="45">
        <v>43862</v>
      </c>
      <c r="AJ40" s="14"/>
      <c r="AK40" s="32" t="s">
        <v>226</v>
      </c>
      <c r="AL40" s="14"/>
      <c r="AM40" s="14"/>
      <c r="AN40" s="45">
        <v>43497</v>
      </c>
      <c r="AO40" s="45">
        <v>43862</v>
      </c>
      <c r="AP40" s="70" t="s">
        <v>237</v>
      </c>
      <c r="AQ40" s="70" t="s">
        <v>238</v>
      </c>
      <c r="AR40" s="70">
        <v>1</v>
      </c>
    </row>
    <row r="41" spans="1:45" x14ac:dyDescent="0.2">
      <c r="J41" s="92"/>
    </row>
    <row r="42" spans="1:45" x14ac:dyDescent="0.2">
      <c r="I42" s="57"/>
    </row>
    <row r="45" spans="1:45" x14ac:dyDescent="0.2">
      <c r="M45" s="79"/>
    </row>
  </sheetData>
  <mergeCells count="22">
    <mergeCell ref="AJ3:AO3"/>
    <mergeCell ref="A3:A4"/>
    <mergeCell ref="B3:B4"/>
    <mergeCell ref="C3:C4"/>
    <mergeCell ref="E3:E4"/>
    <mergeCell ref="F3:F4"/>
    <mergeCell ref="G3:G4"/>
    <mergeCell ref="V3:Y3"/>
    <mergeCell ref="AA3:AC3"/>
    <mergeCell ref="AD3:AG3"/>
    <mergeCell ref="A5:A13"/>
    <mergeCell ref="B5:B13"/>
    <mergeCell ref="C5:C13"/>
    <mergeCell ref="A14:A21"/>
    <mergeCell ref="B14:B21"/>
    <mergeCell ref="C14:C21"/>
    <mergeCell ref="A22:A29"/>
    <mergeCell ref="B22:B29"/>
    <mergeCell ref="C22:C29"/>
    <mergeCell ref="A30:A40"/>
    <mergeCell ref="B30:B40"/>
    <mergeCell ref="C30:C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4"/>
  <sheetViews>
    <sheetView workbookViewId="0">
      <selection activeCell="I21" sqref="I21"/>
    </sheetView>
  </sheetViews>
  <sheetFormatPr defaultRowHeight="12" x14ac:dyDescent="0.2"/>
  <cols>
    <col min="3" max="3" width="18.1640625" customWidth="1"/>
    <col min="4" max="5" width="22" customWidth="1"/>
    <col min="6" max="6" width="26.83203125" customWidth="1"/>
    <col min="7" max="7" width="11.33203125" customWidth="1"/>
    <col min="8" max="8" width="9.83203125" bestFit="1" customWidth="1"/>
    <col min="9" max="9" width="12.5" customWidth="1"/>
    <col min="10" max="10" width="13.5" customWidth="1"/>
    <col min="11" max="11" width="21.33203125" customWidth="1"/>
    <col min="12" max="12" width="23.6640625" customWidth="1"/>
    <col min="13" max="13" width="25" customWidth="1"/>
    <col min="14" max="15" width="12.5" customWidth="1"/>
    <col min="16" max="16" width="17.1640625" customWidth="1"/>
    <col min="17" max="17" width="12.5" customWidth="1"/>
    <col min="18" max="18" width="15.5" customWidth="1"/>
    <col min="19" max="21" width="12.5" customWidth="1"/>
    <col min="22" max="22" width="11.6640625" customWidth="1"/>
    <col min="23" max="23" width="29.5" customWidth="1"/>
    <col min="24" max="24" width="9.83203125" bestFit="1" customWidth="1"/>
    <col min="25" max="25" width="12.1640625" customWidth="1"/>
    <col min="27" max="27" width="13.5" customWidth="1"/>
    <col min="28" max="28" width="14.33203125" style="38" customWidth="1"/>
    <col min="29" max="29" width="16.83203125" customWidth="1"/>
    <col min="31" max="31" width="12.5" bestFit="1" customWidth="1"/>
    <col min="32" max="32" width="11.33203125" customWidth="1"/>
    <col min="34" max="34" width="13" customWidth="1"/>
    <col min="35" max="36" width="10" bestFit="1" customWidth="1"/>
    <col min="37" max="37" width="10.1640625" bestFit="1" customWidth="1"/>
    <col min="38" max="38" width="11.83203125" customWidth="1"/>
    <col min="39" max="39" width="10.6640625" customWidth="1"/>
    <col min="40" max="40" width="11.5" customWidth="1"/>
    <col min="41" max="41" width="11.33203125" customWidth="1"/>
    <col min="42" max="42" width="10" bestFit="1" customWidth="1"/>
    <col min="43" max="45" width="11.83203125" customWidth="1"/>
  </cols>
  <sheetData>
    <row r="1" spans="1:46" s="1" customFormat="1" x14ac:dyDescent="0.2">
      <c r="A1" s="7"/>
      <c r="B1" s="7"/>
      <c r="W1" s="8"/>
      <c r="X1" s="8"/>
      <c r="Y1" s="8"/>
      <c r="Z1" s="8"/>
      <c r="AA1" s="8"/>
      <c r="AB1" s="36"/>
      <c r="AC1" s="9"/>
      <c r="AD1" s="9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</row>
    <row r="2" spans="1:46" s="1" customFormat="1" ht="12.75" thickBot="1" x14ac:dyDescent="0.25">
      <c r="A2" s="7"/>
      <c r="B2" s="7"/>
      <c r="E2" s="11"/>
      <c r="F2" s="11"/>
      <c r="P2" s="11"/>
      <c r="W2" s="8"/>
      <c r="X2" s="8"/>
      <c r="Y2" s="8"/>
      <c r="Z2" s="8"/>
      <c r="AA2" s="8"/>
      <c r="AB2" s="36"/>
      <c r="AC2" s="9"/>
      <c r="AD2" s="9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</row>
    <row r="3" spans="1:46" s="1" customFormat="1" ht="14.25" thickTop="1" thickBot="1" x14ac:dyDescent="0.25">
      <c r="A3" s="452" t="s">
        <v>24</v>
      </c>
      <c r="B3" s="454" t="s">
        <v>25</v>
      </c>
      <c r="C3" s="456" t="s">
        <v>26</v>
      </c>
      <c r="D3" s="445" t="s">
        <v>203</v>
      </c>
      <c r="E3" s="58"/>
      <c r="F3" s="58"/>
      <c r="G3" s="456" t="s">
        <v>27</v>
      </c>
      <c r="H3" s="458" t="s">
        <v>28</v>
      </c>
      <c r="I3" s="458" t="s">
        <v>29</v>
      </c>
      <c r="J3" s="59"/>
      <c r="K3" s="59"/>
      <c r="L3" s="59"/>
      <c r="M3" s="59"/>
      <c r="N3" s="59"/>
      <c r="O3" s="59"/>
      <c r="P3" s="62"/>
      <c r="Q3" s="60"/>
      <c r="R3" s="61" t="s">
        <v>191</v>
      </c>
      <c r="S3" s="60"/>
      <c r="T3" s="61"/>
      <c r="U3" s="198"/>
      <c r="V3" s="136"/>
      <c r="W3" s="441" t="s">
        <v>30</v>
      </c>
      <c r="X3" s="441"/>
      <c r="Y3" s="441"/>
      <c r="Z3" s="441"/>
      <c r="AA3" s="69"/>
      <c r="AB3" s="442" t="s">
        <v>31</v>
      </c>
      <c r="AC3" s="443"/>
      <c r="AD3" s="444"/>
      <c r="AE3" s="441" t="s">
        <v>32</v>
      </c>
      <c r="AF3" s="441"/>
      <c r="AG3" s="441"/>
      <c r="AH3" s="441"/>
      <c r="AI3" s="136"/>
      <c r="AJ3" s="136"/>
      <c r="AK3" s="441" t="s">
        <v>33</v>
      </c>
      <c r="AL3" s="441"/>
      <c r="AM3" s="441"/>
      <c r="AN3" s="441"/>
      <c r="AO3" s="445"/>
      <c r="AP3" s="445"/>
      <c r="AQ3" s="69"/>
      <c r="AR3" s="69"/>
      <c r="AS3" s="69"/>
      <c r="AT3" s="71"/>
    </row>
    <row r="4" spans="1:46" s="1" customFormat="1" ht="38.25" x14ac:dyDescent="0.2">
      <c r="A4" s="453"/>
      <c r="B4" s="455"/>
      <c r="C4" s="457"/>
      <c r="D4" s="463"/>
      <c r="E4" s="58" t="s">
        <v>205</v>
      </c>
      <c r="F4" s="58" t="s">
        <v>204</v>
      </c>
      <c r="G4" s="457"/>
      <c r="H4" s="458"/>
      <c r="I4" s="458"/>
      <c r="J4" s="59" t="s">
        <v>202</v>
      </c>
      <c r="K4" s="59" t="s">
        <v>195</v>
      </c>
      <c r="L4" s="59" t="s">
        <v>197</v>
      </c>
      <c r="M4" s="59" t="s">
        <v>198</v>
      </c>
      <c r="N4" s="59" t="s">
        <v>199</v>
      </c>
      <c r="O4" s="59" t="s">
        <v>200</v>
      </c>
      <c r="P4" s="67" t="s">
        <v>192</v>
      </c>
      <c r="Q4" s="6" t="s">
        <v>206</v>
      </c>
      <c r="R4" s="137" t="s">
        <v>64</v>
      </c>
      <c r="S4" s="137" t="s">
        <v>193</v>
      </c>
      <c r="T4" s="137" t="s">
        <v>194</v>
      </c>
      <c r="U4" s="199" t="s">
        <v>210</v>
      </c>
      <c r="V4" s="138" t="s">
        <v>171</v>
      </c>
      <c r="W4" s="137" t="s">
        <v>34</v>
      </c>
      <c r="X4" s="137" t="s">
        <v>35</v>
      </c>
      <c r="Y4" s="137" t="s">
        <v>36</v>
      </c>
      <c r="Z4" s="137" t="s">
        <v>37</v>
      </c>
      <c r="AA4" s="137" t="s">
        <v>212</v>
      </c>
      <c r="AB4" s="37" t="s">
        <v>38</v>
      </c>
      <c r="AC4" s="5" t="s">
        <v>39</v>
      </c>
      <c r="AD4" s="5" t="s">
        <v>40</v>
      </c>
      <c r="AE4" s="137" t="s">
        <v>41</v>
      </c>
      <c r="AF4" s="137" t="s">
        <v>42</v>
      </c>
      <c r="AG4" s="137" t="s">
        <v>43</v>
      </c>
      <c r="AH4" s="137" t="s">
        <v>44</v>
      </c>
      <c r="AI4" s="137" t="s">
        <v>208</v>
      </c>
      <c r="AJ4" s="137" t="s">
        <v>209</v>
      </c>
      <c r="AK4" s="137" t="s">
        <v>41</v>
      </c>
      <c r="AL4" s="137" t="s">
        <v>42</v>
      </c>
      <c r="AM4" s="137" t="s">
        <v>45</v>
      </c>
      <c r="AN4" s="137" t="s">
        <v>46</v>
      </c>
      <c r="AO4" s="6" t="s">
        <v>35</v>
      </c>
      <c r="AP4" s="6" t="s">
        <v>209</v>
      </c>
      <c r="AQ4" s="6" t="s">
        <v>234</v>
      </c>
      <c r="AR4" s="6" t="s">
        <v>235</v>
      </c>
      <c r="AS4" s="116" t="s">
        <v>236</v>
      </c>
      <c r="AT4" s="71"/>
    </row>
    <row r="5" spans="1:46" s="1" customFormat="1" x14ac:dyDescent="0.2">
      <c r="A5" s="459" t="s">
        <v>315</v>
      </c>
      <c r="B5" s="459" t="s">
        <v>301</v>
      </c>
      <c r="C5" s="461" t="s">
        <v>12</v>
      </c>
      <c r="D5" s="462" t="s">
        <v>260</v>
      </c>
      <c r="E5" s="49"/>
      <c r="F5" s="49"/>
      <c r="G5" s="75"/>
      <c r="H5" s="48"/>
      <c r="I5" s="49"/>
      <c r="J5" s="49"/>
      <c r="K5" s="49"/>
      <c r="L5" s="49"/>
      <c r="M5" s="49"/>
      <c r="N5" s="49"/>
      <c r="O5" s="49"/>
      <c r="P5" s="48"/>
      <c r="Q5" s="75"/>
      <c r="R5" s="49"/>
      <c r="S5" s="75"/>
      <c r="T5" s="81"/>
      <c r="U5" s="114"/>
      <c r="V5" s="153"/>
      <c r="W5" s="32" t="s">
        <v>160</v>
      </c>
      <c r="X5" s="135">
        <v>43481</v>
      </c>
      <c r="Y5" s="139">
        <v>43846</v>
      </c>
      <c r="Z5" s="32"/>
      <c r="AA5" s="34">
        <v>4729</v>
      </c>
      <c r="AB5" s="34">
        <v>4729</v>
      </c>
      <c r="AC5" s="34">
        <v>4729</v>
      </c>
      <c r="AD5" s="39" t="s">
        <v>227</v>
      </c>
      <c r="AE5" s="39" t="s">
        <v>227</v>
      </c>
      <c r="AF5" s="70" t="s">
        <v>226</v>
      </c>
      <c r="AG5" s="141" t="s">
        <v>227</v>
      </c>
      <c r="AH5" s="32" t="s">
        <v>227</v>
      </c>
      <c r="AI5" s="139">
        <v>43481</v>
      </c>
      <c r="AJ5" s="139">
        <v>43846</v>
      </c>
      <c r="AK5" s="34" t="s">
        <v>227</v>
      </c>
      <c r="AL5" s="70" t="s">
        <v>226</v>
      </c>
      <c r="AM5" s="32" t="s">
        <v>227</v>
      </c>
      <c r="AN5" s="32" t="s">
        <v>227</v>
      </c>
      <c r="AO5" s="139">
        <v>43481</v>
      </c>
      <c r="AP5" s="139">
        <v>43846</v>
      </c>
      <c r="AQ5" s="32" t="s">
        <v>237</v>
      </c>
      <c r="AR5" s="32" t="s">
        <v>238</v>
      </c>
      <c r="AS5" s="32">
        <v>1</v>
      </c>
      <c r="AT5" s="11"/>
    </row>
    <row r="6" spans="1:46" s="1" customFormat="1" ht="12.75" thickBot="1" x14ac:dyDescent="0.25">
      <c r="A6" s="459"/>
      <c r="B6" s="459"/>
      <c r="C6" s="461"/>
      <c r="D6" s="462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165"/>
      <c r="U6" s="266">
        <v>1</v>
      </c>
      <c r="V6" s="154" t="s">
        <v>159</v>
      </c>
      <c r="W6" s="113" t="s">
        <v>161</v>
      </c>
      <c r="X6" s="139">
        <v>43481</v>
      </c>
      <c r="Y6" s="139">
        <v>43846</v>
      </c>
      <c r="Z6" s="118"/>
      <c r="AA6" s="121">
        <v>384</v>
      </c>
      <c r="AB6" s="121">
        <v>384</v>
      </c>
      <c r="AC6" s="121">
        <v>384</v>
      </c>
      <c r="AD6" s="39" t="s">
        <v>227</v>
      </c>
      <c r="AE6" s="73">
        <v>100000</v>
      </c>
      <c r="AF6" s="70" t="s">
        <v>226</v>
      </c>
      <c r="AG6" s="145" t="s">
        <v>225</v>
      </c>
      <c r="AH6" s="113" t="s">
        <v>224</v>
      </c>
      <c r="AI6" s="139">
        <v>43481</v>
      </c>
      <c r="AJ6" s="139">
        <v>43846</v>
      </c>
      <c r="AK6" s="121">
        <v>10000</v>
      </c>
      <c r="AL6" s="70" t="s">
        <v>226</v>
      </c>
      <c r="AM6" s="32" t="s">
        <v>230</v>
      </c>
      <c r="AN6" s="113" t="s">
        <v>224</v>
      </c>
      <c r="AO6" s="139">
        <v>43481</v>
      </c>
      <c r="AP6" s="139">
        <v>43846</v>
      </c>
      <c r="AQ6" s="32" t="s">
        <v>237</v>
      </c>
      <c r="AR6" s="32" t="s">
        <v>238</v>
      </c>
      <c r="AS6" s="32">
        <v>1</v>
      </c>
    </row>
    <row r="7" spans="1:46" s="1" customFormat="1" ht="40.5" customHeight="1" thickBot="1" x14ac:dyDescent="0.25">
      <c r="A7" s="459"/>
      <c r="B7" s="459"/>
      <c r="C7" s="461"/>
      <c r="D7" s="462"/>
      <c r="E7" s="76" t="s">
        <v>214</v>
      </c>
      <c r="F7" s="76">
        <v>13192621</v>
      </c>
      <c r="G7" s="45">
        <v>43481</v>
      </c>
      <c r="H7" s="45">
        <v>43846</v>
      </c>
      <c r="I7" s="45">
        <v>43481</v>
      </c>
      <c r="J7" s="45" t="s">
        <v>215</v>
      </c>
      <c r="K7" s="89" t="s">
        <v>254</v>
      </c>
      <c r="L7" s="45" t="s">
        <v>261</v>
      </c>
      <c r="M7" s="89" t="s">
        <v>264</v>
      </c>
      <c r="N7" s="173">
        <v>111110</v>
      </c>
      <c r="O7" s="173">
        <v>3291</v>
      </c>
      <c r="P7" s="45" t="s">
        <v>220</v>
      </c>
      <c r="Q7" s="45" t="s">
        <v>265</v>
      </c>
      <c r="R7" s="45" t="s">
        <v>266</v>
      </c>
      <c r="S7" s="45" t="s">
        <v>258</v>
      </c>
      <c r="T7" s="78" t="s">
        <v>223</v>
      </c>
      <c r="U7" s="267">
        <v>0</v>
      </c>
      <c r="V7" s="103" t="s">
        <v>178</v>
      </c>
      <c r="W7" s="152" t="s">
        <v>182</v>
      </c>
      <c r="X7" s="139">
        <v>43481</v>
      </c>
      <c r="Y7" s="139">
        <v>43846</v>
      </c>
      <c r="Z7" s="32"/>
      <c r="AA7" s="32">
        <v>100</v>
      </c>
      <c r="AB7" s="32">
        <v>100</v>
      </c>
      <c r="AC7" s="32">
        <v>100</v>
      </c>
      <c r="AD7" s="39" t="s">
        <v>227</v>
      </c>
      <c r="AE7" s="140" t="s">
        <v>227</v>
      </c>
      <c r="AF7" s="70" t="s">
        <v>226</v>
      </c>
      <c r="AG7" s="141" t="s">
        <v>227</v>
      </c>
      <c r="AH7" s="32" t="s">
        <v>227</v>
      </c>
      <c r="AI7" s="139">
        <v>43481</v>
      </c>
      <c r="AJ7" s="139">
        <v>43846</v>
      </c>
      <c r="AK7" s="32" t="s">
        <v>227</v>
      </c>
      <c r="AL7" s="70" t="s">
        <v>226</v>
      </c>
      <c r="AM7" s="32" t="s">
        <v>227</v>
      </c>
      <c r="AN7" s="32" t="s">
        <v>227</v>
      </c>
      <c r="AO7" s="139">
        <v>43481</v>
      </c>
      <c r="AP7" s="139">
        <v>43846</v>
      </c>
      <c r="AQ7" s="32" t="s">
        <v>237</v>
      </c>
      <c r="AR7" s="32" t="s">
        <v>238</v>
      </c>
      <c r="AS7" s="32">
        <v>1</v>
      </c>
      <c r="AT7" s="117"/>
    </row>
    <row r="8" spans="1:46" s="1" customFormat="1" x14ac:dyDescent="0.2">
      <c r="A8" s="459" t="s">
        <v>316</v>
      </c>
      <c r="B8" s="459" t="s">
        <v>156</v>
      </c>
      <c r="C8" s="460" t="s">
        <v>262</v>
      </c>
      <c r="D8" s="462" t="s">
        <v>260</v>
      </c>
      <c r="E8" s="49"/>
      <c r="F8" s="49"/>
      <c r="G8" s="75"/>
      <c r="H8" s="48"/>
      <c r="I8" s="49"/>
      <c r="J8" s="49"/>
      <c r="K8" s="49"/>
      <c r="L8" s="49"/>
      <c r="M8" s="49"/>
      <c r="N8" s="49"/>
      <c r="O8" s="49"/>
      <c r="P8" s="48"/>
      <c r="Q8" s="75"/>
      <c r="R8" s="49"/>
      <c r="S8" s="75"/>
      <c r="T8" s="227"/>
      <c r="U8" s="229"/>
      <c r="V8" s="155"/>
      <c r="W8" s="86" t="s">
        <v>160</v>
      </c>
      <c r="X8" s="139">
        <v>43481</v>
      </c>
      <c r="Y8" s="139">
        <v>43846</v>
      </c>
      <c r="Z8" s="32"/>
      <c r="AA8" s="34">
        <v>4729</v>
      </c>
      <c r="AB8" s="34">
        <v>0</v>
      </c>
      <c r="AC8" s="34">
        <v>4729</v>
      </c>
      <c r="AD8" s="39" t="s">
        <v>227</v>
      </c>
      <c r="AE8" s="39" t="s">
        <v>227</v>
      </c>
      <c r="AF8" s="70" t="s">
        <v>226</v>
      </c>
      <c r="AG8" s="141" t="s">
        <v>227</v>
      </c>
      <c r="AH8" s="32" t="s">
        <v>227</v>
      </c>
      <c r="AI8" s="139">
        <v>43481</v>
      </c>
      <c r="AJ8" s="139">
        <v>43846</v>
      </c>
      <c r="AK8" s="34" t="s">
        <v>227</v>
      </c>
      <c r="AL8" s="70" t="s">
        <v>226</v>
      </c>
      <c r="AM8" s="32" t="s">
        <v>227</v>
      </c>
      <c r="AN8" s="32" t="s">
        <v>227</v>
      </c>
      <c r="AO8" s="139">
        <v>43481</v>
      </c>
      <c r="AP8" s="139">
        <v>43846</v>
      </c>
      <c r="AQ8" s="32" t="s">
        <v>237</v>
      </c>
      <c r="AR8" s="32" t="s">
        <v>238</v>
      </c>
      <c r="AS8" s="32">
        <v>1</v>
      </c>
    </row>
    <row r="9" spans="1:46" s="1" customFormat="1" x14ac:dyDescent="0.2">
      <c r="A9" s="459"/>
      <c r="B9" s="459"/>
      <c r="C9" s="461"/>
      <c r="D9" s="462"/>
      <c r="E9" s="49"/>
      <c r="F9" s="49"/>
      <c r="G9" s="48"/>
      <c r="H9" s="49"/>
      <c r="I9" s="49"/>
      <c r="J9" s="49"/>
      <c r="K9" s="49"/>
      <c r="L9" s="49"/>
      <c r="M9" s="49"/>
      <c r="N9" s="49"/>
      <c r="O9" s="49"/>
      <c r="P9" s="49"/>
      <c r="Q9" s="48"/>
      <c r="R9" s="75"/>
      <c r="S9" s="48"/>
      <c r="T9" s="165"/>
      <c r="U9" s="266">
        <v>1</v>
      </c>
      <c r="V9" s="153" t="s">
        <v>159</v>
      </c>
      <c r="W9" s="86" t="s">
        <v>161</v>
      </c>
      <c r="X9" s="139">
        <v>43481</v>
      </c>
      <c r="Y9" s="139">
        <v>43846</v>
      </c>
      <c r="Z9" s="122"/>
      <c r="AA9" s="122">
        <v>384</v>
      </c>
      <c r="AB9" s="148">
        <v>0</v>
      </c>
      <c r="AC9" s="148">
        <v>384</v>
      </c>
      <c r="AD9" s="39" t="s">
        <v>227</v>
      </c>
      <c r="AE9" s="73">
        <v>100000</v>
      </c>
      <c r="AF9" s="70" t="s">
        <v>226</v>
      </c>
      <c r="AG9" s="145" t="s">
        <v>225</v>
      </c>
      <c r="AH9" s="113" t="s">
        <v>224</v>
      </c>
      <c r="AI9" s="139">
        <v>43481</v>
      </c>
      <c r="AJ9" s="139">
        <v>43846</v>
      </c>
      <c r="AK9" s="85">
        <v>10000</v>
      </c>
      <c r="AL9" s="70" t="s">
        <v>226</v>
      </c>
      <c r="AM9" s="86" t="s">
        <v>230</v>
      </c>
      <c r="AN9" s="113" t="s">
        <v>224</v>
      </c>
      <c r="AO9" s="139">
        <v>43481</v>
      </c>
      <c r="AP9" s="139">
        <v>43846</v>
      </c>
      <c r="AQ9" s="32" t="s">
        <v>237</v>
      </c>
      <c r="AR9" s="32" t="s">
        <v>238</v>
      </c>
      <c r="AS9" s="32">
        <v>1</v>
      </c>
      <c r="AT9" s="11"/>
    </row>
    <row r="10" spans="1:46" ht="60" x14ac:dyDescent="0.2">
      <c r="A10" s="459"/>
      <c r="B10" s="459"/>
      <c r="C10" s="461"/>
      <c r="D10" s="462"/>
      <c r="E10" s="76" t="s">
        <v>214</v>
      </c>
      <c r="F10" s="76">
        <v>13192626</v>
      </c>
      <c r="G10" s="45">
        <v>43481</v>
      </c>
      <c r="H10" s="45">
        <v>43846</v>
      </c>
      <c r="I10" s="45">
        <v>43846</v>
      </c>
      <c r="J10" s="45" t="s">
        <v>215</v>
      </c>
      <c r="K10" s="89" t="s">
        <v>254</v>
      </c>
      <c r="L10" s="45" t="s">
        <v>261</v>
      </c>
      <c r="M10" s="89" t="s">
        <v>264</v>
      </c>
      <c r="N10" s="173">
        <v>111110</v>
      </c>
      <c r="O10" s="174">
        <v>3291</v>
      </c>
      <c r="P10" s="45" t="s">
        <v>220</v>
      </c>
      <c r="Q10" s="45" t="s">
        <v>265</v>
      </c>
      <c r="R10" s="45" t="s">
        <v>266</v>
      </c>
      <c r="S10" s="45" t="s">
        <v>258</v>
      </c>
      <c r="T10" s="78" t="s">
        <v>223</v>
      </c>
      <c r="U10" s="267">
        <v>0</v>
      </c>
      <c r="V10" s="68" t="s">
        <v>178</v>
      </c>
      <c r="W10" s="152" t="s">
        <v>182</v>
      </c>
      <c r="X10" s="139">
        <v>43481</v>
      </c>
      <c r="Y10" s="139">
        <v>43846</v>
      </c>
      <c r="Z10" s="150"/>
      <c r="AA10" s="34">
        <v>100</v>
      </c>
      <c r="AB10" s="34">
        <v>0</v>
      </c>
      <c r="AC10" s="34">
        <v>100</v>
      </c>
      <c r="AD10" s="39" t="s">
        <v>227</v>
      </c>
      <c r="AE10" s="140" t="s">
        <v>227</v>
      </c>
      <c r="AF10" s="70" t="s">
        <v>226</v>
      </c>
      <c r="AG10" s="141" t="s">
        <v>227</v>
      </c>
      <c r="AH10" s="32" t="s">
        <v>227</v>
      </c>
      <c r="AI10" s="139">
        <v>43481</v>
      </c>
      <c r="AJ10" s="139">
        <v>43846</v>
      </c>
      <c r="AK10" s="150" t="s">
        <v>227</v>
      </c>
      <c r="AL10" s="70" t="s">
        <v>226</v>
      </c>
      <c r="AM10" s="32" t="s">
        <v>227</v>
      </c>
      <c r="AN10" s="32" t="s">
        <v>227</v>
      </c>
      <c r="AO10" s="139">
        <v>43481</v>
      </c>
      <c r="AP10" s="139">
        <v>43846</v>
      </c>
      <c r="AQ10" s="32" t="s">
        <v>237</v>
      </c>
      <c r="AR10" s="32" t="s">
        <v>238</v>
      </c>
      <c r="AS10" s="32">
        <v>1</v>
      </c>
    </row>
    <row r="11" spans="1:46" s="1" customFormat="1" x14ac:dyDescent="0.2">
      <c r="A11" s="459" t="s">
        <v>317</v>
      </c>
      <c r="B11" s="459" t="s">
        <v>157</v>
      </c>
      <c r="C11" s="460" t="s">
        <v>263</v>
      </c>
      <c r="D11" s="462" t="s">
        <v>260</v>
      </c>
      <c r="E11" s="49"/>
      <c r="F11" s="49"/>
      <c r="G11" s="75"/>
      <c r="H11" s="48"/>
      <c r="I11" s="49"/>
      <c r="J11" s="49"/>
      <c r="K11" s="49"/>
      <c r="L11" s="49"/>
      <c r="M11" s="49"/>
      <c r="N11" s="49"/>
      <c r="O11" s="49"/>
      <c r="P11" s="48"/>
      <c r="Q11" s="75"/>
      <c r="R11" s="49"/>
      <c r="S11" s="75"/>
      <c r="T11" s="81"/>
      <c r="U11" s="265"/>
      <c r="V11" s="155"/>
      <c r="W11" s="32" t="s">
        <v>160</v>
      </c>
      <c r="X11" s="139">
        <v>43481</v>
      </c>
      <c r="Y11" s="139">
        <v>43846</v>
      </c>
      <c r="Z11" s="32"/>
      <c r="AA11" s="34">
        <v>4729</v>
      </c>
      <c r="AB11" s="34">
        <v>0</v>
      </c>
      <c r="AC11" s="34">
        <v>4729</v>
      </c>
      <c r="AD11" s="39" t="s">
        <v>227</v>
      </c>
      <c r="AE11" s="39" t="s">
        <v>227</v>
      </c>
      <c r="AF11" s="70" t="s">
        <v>226</v>
      </c>
      <c r="AG11" s="141" t="s">
        <v>227</v>
      </c>
      <c r="AH11" s="32" t="s">
        <v>227</v>
      </c>
      <c r="AI11" s="139">
        <v>43481</v>
      </c>
      <c r="AJ11" s="139">
        <v>43846</v>
      </c>
      <c r="AK11" s="34" t="s">
        <v>227</v>
      </c>
      <c r="AL11" s="70" t="s">
        <v>226</v>
      </c>
      <c r="AM11" s="32" t="s">
        <v>227</v>
      </c>
      <c r="AN11" s="32" t="s">
        <v>227</v>
      </c>
      <c r="AO11" s="139">
        <v>43481</v>
      </c>
      <c r="AP11" s="139">
        <v>43846</v>
      </c>
      <c r="AQ11" s="32" t="s">
        <v>237</v>
      </c>
      <c r="AR11" s="32" t="s">
        <v>238</v>
      </c>
      <c r="AS11" s="32">
        <v>1</v>
      </c>
    </row>
    <row r="12" spans="1:46" s="1" customFormat="1" x14ac:dyDescent="0.2">
      <c r="A12" s="459"/>
      <c r="B12" s="459"/>
      <c r="C12" s="461"/>
      <c r="D12" s="462"/>
      <c r="E12" s="49"/>
      <c r="F12" s="49"/>
      <c r="G12" s="48"/>
      <c r="H12" s="49"/>
      <c r="I12" s="49"/>
      <c r="J12" s="49"/>
      <c r="K12" s="49"/>
      <c r="L12" s="49"/>
      <c r="M12" s="49"/>
      <c r="N12" s="49"/>
      <c r="O12" s="49"/>
      <c r="P12" s="49"/>
      <c r="Q12" s="48"/>
      <c r="R12" s="75"/>
      <c r="S12" s="48"/>
      <c r="T12" s="98"/>
      <c r="U12" s="268">
        <v>1</v>
      </c>
      <c r="V12" s="153" t="s">
        <v>159</v>
      </c>
      <c r="W12" s="86" t="s">
        <v>161</v>
      </c>
      <c r="X12" s="139">
        <v>43481</v>
      </c>
      <c r="Y12" s="139">
        <v>43846</v>
      </c>
      <c r="Z12" s="122"/>
      <c r="AA12" s="122">
        <v>384</v>
      </c>
      <c r="AB12" s="148">
        <v>0</v>
      </c>
      <c r="AC12" s="148">
        <v>384</v>
      </c>
      <c r="AD12" s="39" t="s">
        <v>227</v>
      </c>
      <c r="AE12" s="73">
        <v>100000</v>
      </c>
      <c r="AF12" s="70" t="s">
        <v>226</v>
      </c>
      <c r="AG12" s="145" t="s">
        <v>225</v>
      </c>
      <c r="AH12" s="113" t="s">
        <v>224</v>
      </c>
      <c r="AI12" s="139">
        <v>43481</v>
      </c>
      <c r="AJ12" s="139">
        <v>43846</v>
      </c>
      <c r="AK12" s="85">
        <v>10000</v>
      </c>
      <c r="AL12" s="70" t="s">
        <v>226</v>
      </c>
      <c r="AM12" s="86" t="s">
        <v>230</v>
      </c>
      <c r="AN12" s="113" t="s">
        <v>224</v>
      </c>
      <c r="AO12" s="139">
        <v>43481</v>
      </c>
      <c r="AP12" s="139">
        <v>43846</v>
      </c>
      <c r="AQ12" s="32" t="s">
        <v>237</v>
      </c>
      <c r="AR12" s="32" t="s">
        <v>238</v>
      </c>
      <c r="AS12" s="32">
        <v>1</v>
      </c>
      <c r="AT12" s="11"/>
    </row>
    <row r="13" spans="1:46" ht="60" x14ac:dyDescent="0.2">
      <c r="A13" s="459"/>
      <c r="B13" s="459"/>
      <c r="C13" s="461"/>
      <c r="D13" s="462"/>
      <c r="E13" s="76" t="s">
        <v>214</v>
      </c>
      <c r="F13" s="76">
        <v>13192710</v>
      </c>
      <c r="G13" s="45">
        <v>43481</v>
      </c>
      <c r="H13" s="45">
        <v>43846</v>
      </c>
      <c r="I13" s="45">
        <v>43846</v>
      </c>
      <c r="J13" s="45" t="s">
        <v>215</v>
      </c>
      <c r="K13" s="89" t="s">
        <v>254</v>
      </c>
      <c r="L13" s="45" t="s">
        <v>261</v>
      </c>
      <c r="M13" s="89" t="s">
        <v>264</v>
      </c>
      <c r="N13" s="173">
        <v>111110</v>
      </c>
      <c r="O13" s="174">
        <v>3291</v>
      </c>
      <c r="P13" s="45" t="s">
        <v>220</v>
      </c>
      <c r="Q13" s="45" t="s">
        <v>265</v>
      </c>
      <c r="R13" s="45" t="s">
        <v>266</v>
      </c>
      <c r="S13" s="45" t="s">
        <v>258</v>
      </c>
      <c r="T13" s="78" t="s">
        <v>223</v>
      </c>
      <c r="U13" s="269">
        <v>0</v>
      </c>
      <c r="V13" s="68" t="s">
        <v>178</v>
      </c>
      <c r="W13" s="152" t="s">
        <v>182</v>
      </c>
      <c r="X13" s="139">
        <v>43481</v>
      </c>
      <c r="Y13" s="139">
        <v>43846</v>
      </c>
      <c r="Z13" s="150"/>
      <c r="AA13" s="34">
        <v>100</v>
      </c>
      <c r="AB13" s="34">
        <v>0</v>
      </c>
      <c r="AC13" s="34">
        <v>100</v>
      </c>
      <c r="AD13" s="39" t="s">
        <v>227</v>
      </c>
      <c r="AE13" s="140" t="s">
        <v>227</v>
      </c>
      <c r="AF13" s="70" t="s">
        <v>226</v>
      </c>
      <c r="AG13" s="141" t="s">
        <v>227</v>
      </c>
      <c r="AH13" s="32" t="s">
        <v>227</v>
      </c>
      <c r="AI13" s="139">
        <v>43481</v>
      </c>
      <c r="AJ13" s="139">
        <v>43846</v>
      </c>
      <c r="AK13" s="150" t="s">
        <v>227</v>
      </c>
      <c r="AL13" s="70" t="s">
        <v>226</v>
      </c>
      <c r="AM13" s="32" t="s">
        <v>227</v>
      </c>
      <c r="AN13" s="32" t="s">
        <v>227</v>
      </c>
      <c r="AO13" s="139">
        <v>43481</v>
      </c>
      <c r="AP13" s="139">
        <v>43846</v>
      </c>
      <c r="AQ13" s="32" t="s">
        <v>237</v>
      </c>
      <c r="AR13" s="32" t="s">
        <v>238</v>
      </c>
      <c r="AS13" s="32">
        <v>1</v>
      </c>
    </row>
    <row r="16" spans="1:46" x14ac:dyDescent="0.2">
      <c r="L16" s="90"/>
      <c r="AI16" s="96"/>
    </row>
    <row r="20" spans="11:26" x14ac:dyDescent="0.2">
      <c r="V20" s="79"/>
    </row>
    <row r="23" spans="11:26" x14ac:dyDescent="0.2">
      <c r="Z23" s="96"/>
    </row>
    <row r="24" spans="11:26" x14ac:dyDescent="0.2">
      <c r="K24" s="57"/>
    </row>
  </sheetData>
  <mergeCells count="23">
    <mergeCell ref="AK3:AP3"/>
    <mergeCell ref="A3:A4"/>
    <mergeCell ref="B3:B4"/>
    <mergeCell ref="C3:C4"/>
    <mergeCell ref="D3:D4"/>
    <mergeCell ref="G3:G4"/>
    <mergeCell ref="H3:H4"/>
    <mergeCell ref="I3:I4"/>
    <mergeCell ref="W3:Z3"/>
    <mergeCell ref="AB3:AD3"/>
    <mergeCell ref="AE3:AH3"/>
    <mergeCell ref="A11:A13"/>
    <mergeCell ref="B11:B13"/>
    <mergeCell ref="C11:C13"/>
    <mergeCell ref="D11:D13"/>
    <mergeCell ref="A5:A7"/>
    <mergeCell ref="B5:B7"/>
    <mergeCell ref="C5:C7"/>
    <mergeCell ref="D5:D7"/>
    <mergeCell ref="A8:A10"/>
    <mergeCell ref="B8:B10"/>
    <mergeCell ref="C8:C10"/>
    <mergeCell ref="D8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TCStatus</vt:lpstr>
      <vt:lpstr>Sheet3</vt:lpstr>
      <vt:lpstr>Regression</vt:lpstr>
      <vt:lpstr>TC1</vt:lpstr>
      <vt:lpstr>TC 2</vt:lpstr>
      <vt:lpstr>TC 3</vt:lpstr>
      <vt:lpstr>TC 4</vt:lpstr>
      <vt:lpstr>TC 5</vt:lpstr>
      <vt:lpstr>TC 6</vt:lpstr>
      <vt:lpstr>TC 7</vt:lpstr>
      <vt:lpstr>TC 8</vt:lpstr>
      <vt:lpstr>TC 9</vt:lpstr>
      <vt:lpstr>TC 10</vt:lpstr>
      <vt:lpstr>TC 11</vt:lpstr>
      <vt:lpstr>TC 12</vt:lpstr>
      <vt:lpstr>TC 13</vt:lpstr>
      <vt:lpstr>TC 14</vt:lpstr>
      <vt:lpstr>TC 15</vt:lpstr>
      <vt:lpstr>TC 16</vt:lpstr>
    </vt:vector>
  </TitlesOfParts>
  <Company>IT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Agarwal, Rachana</dc:creator>
  <cp:lastModifiedBy>Kandukuri, Ajay</cp:lastModifiedBy>
  <dcterms:created xsi:type="dcterms:W3CDTF">2018-10-22T10:56:32Z</dcterms:created>
  <dcterms:modified xsi:type="dcterms:W3CDTF">2019-05-14T21:05:55Z</dcterms:modified>
</cp:coreProperties>
</file>