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kavaa\OneDrive\Desktop\coachX\Execal\Excel Assignments\"/>
    </mc:Choice>
  </mc:AlternateContent>
  <xr:revisionPtr revIDLastSave="0" documentId="13_ncr:1_{721BE0AF-6054-49A2-911C-541C6F44BD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4" i="2"/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</calcChain>
</file>

<file path=xl/sharedStrings.xml><?xml version="1.0" encoding="utf-8"?>
<sst xmlns="http://schemas.openxmlformats.org/spreadsheetml/2006/main" count="1806" uniqueCount="722">
  <si>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</si>
  <si>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</si>
  <si>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</si>
  <si>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</si>
  <si>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</si>
  <si>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</si>
  <si>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</si>
  <si>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</si>
  <si>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</si>
  <si>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</si>
  <si>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</si>
  <si>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</si>
  <si>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</si>
  <si>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</si>
  <si>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</si>
  <si>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</si>
  <si>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</si>
  <si>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</si>
  <si>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</si>
  <si>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</si>
  <si>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</si>
  <si>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</si>
  <si>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</si>
  <si>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</si>
  <si>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</si>
  <si>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</si>
  <si>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</si>
  <si>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</si>
  <si>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</si>
  <si>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</si>
  <si>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</si>
  <si>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</si>
  <si>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</si>
  <si>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</si>
  <si>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</si>
  <si>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</si>
  <si>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</si>
  <si>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</si>
  <si>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</si>
  <si>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</si>
  <si>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</si>
  <si>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</si>
  <si>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</si>
  <si>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</si>
  <si>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</si>
  <si>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</si>
  <si>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</si>
  <si>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</si>
  <si>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</si>
  <si>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</si>
  <si>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</si>
  <si>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</si>
  <si>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</si>
  <si>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</si>
  <si>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</si>
  <si>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</si>
  <si>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</si>
  <si>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</si>
  <si>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</si>
  <si>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</si>
  <si>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</si>
  <si>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</si>
  <si>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</si>
  <si>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</si>
  <si>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</si>
  <si>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</si>
  <si>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</si>
  <si>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</si>
  <si>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</si>
  <si>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</si>
  <si>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</si>
  <si>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</si>
  <si>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</si>
  <si>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</si>
  <si>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</si>
  <si>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</si>
  <si>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</si>
  <si>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</si>
  <si>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</si>
  <si>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</si>
  <si>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</si>
  <si>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</si>
  <si>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</si>
  <si>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</si>
  <si>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</si>
  <si>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</si>
  <si>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</si>
  <si>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</si>
  <si>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</si>
  <si>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</si>
  <si>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</si>
  <si>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</si>
  <si>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</si>
  <si>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</si>
  <si>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</si>
  <si>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</si>
  <si>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</si>
  <si>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</si>
  <si>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</si>
  <si>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</si>
  <si>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</si>
  <si>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</si>
  <si>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</si>
  <si>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</si>
  <si>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</si>
  <si>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</si>
  <si>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</si>
  <si>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</si>
  <si>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</si>
  <si>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</si>
  <si>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</si>
  <si>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</si>
  <si>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</si>
  <si>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</si>
  <si>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</si>
  <si>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</si>
  <si>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</si>
  <si>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</si>
  <si>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</si>
  <si>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</si>
  <si>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</si>
  <si>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</si>
  <si>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</si>
  <si>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</si>
  <si>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</si>
  <si>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</si>
  <si>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</si>
  <si>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</si>
  <si>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</si>
  <si>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</si>
  <si>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</si>
  <si>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</si>
  <si>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</si>
  <si>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</si>
  <si>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</si>
  <si>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</si>
  <si>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</si>
  <si>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</si>
  <si>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</si>
  <si>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</si>
  <si>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</si>
  <si>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</si>
  <si>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</si>
  <si>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</si>
  <si>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</si>
  <si>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</si>
  <si>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</si>
  <si>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</si>
  <si>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</si>
  <si>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</si>
  <si>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</si>
  <si>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</si>
  <si>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</si>
  <si>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</si>
  <si>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</si>
  <si>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</si>
  <si>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</si>
  <si>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</si>
  <si>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</si>
  <si>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</si>
  <si>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</si>
  <si>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</si>
  <si>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</si>
  <si>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</si>
  <si>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</si>
  <si>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</si>
  <si>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</si>
  <si>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</si>
  <si>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</si>
  <si>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</si>
  <si>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</si>
  <si>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</si>
  <si>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</si>
  <si>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</si>
  <si>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</si>
  <si>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</si>
  <si>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</si>
  <si>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</si>
  <si>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</si>
  <si>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</si>
  <si>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</si>
  <si>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</si>
  <si>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</si>
  <si>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</si>
  <si>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</si>
  <si>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</si>
  <si>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</si>
  <si>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</si>
  <si>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</si>
  <si>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</si>
  <si>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</si>
  <si>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</si>
  <si>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</si>
  <si>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</si>
  <si>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</si>
  <si>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</si>
  <si>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</si>
  <si>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</si>
  <si>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</si>
  <si>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</si>
  <si>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</si>
  <si>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</si>
  <si>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</si>
  <si>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</si>
  <si>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</si>
  <si>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</si>
  <si>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</si>
  <si>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</si>
  <si>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</si>
  <si>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</si>
  <si>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</si>
  <si>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</si>
  <si>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</si>
  <si>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</si>
  <si>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</si>
  <si>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</si>
  <si>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</si>
  <si>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</si>
  <si>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</si>
  <si>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</si>
  <si>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</si>
  <si>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</si>
  <si>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</si>
  <si>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</si>
  <si>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</si>
  <si>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</si>
  <si>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</si>
  <si>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</si>
  <si>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</si>
  <si>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</si>
  <si>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</si>
  <si>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</si>
  <si>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</si>
  <si>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</si>
  <si>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</si>
  <si>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</si>
  <si>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</si>
  <si>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</si>
  <si>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</si>
  <si>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</si>
  <si>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</si>
  <si>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</si>
  <si>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</si>
  <si>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</si>
  <si>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</si>
  <si>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</si>
  <si>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</si>
  <si>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</si>
  <si>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</si>
  <si>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</si>
  <si>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</si>
  <si>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</si>
  <si>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</si>
  <si>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</si>
  <si>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</si>
  <si>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</si>
  <si>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</si>
  <si>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</si>
  <si>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</si>
  <si>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</si>
  <si>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</si>
  <si>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</si>
  <si>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</si>
  <si>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</si>
  <si>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</si>
  <si>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</si>
  <si>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</si>
  <si>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</si>
  <si>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</si>
  <si>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</si>
  <si>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</si>
  <si>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</si>
  <si>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</si>
  <si>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</si>
  <si>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</si>
  <si>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</si>
  <si>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</si>
  <si>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</si>
  <si>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</si>
  <si>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</si>
  <si>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</si>
  <si>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</si>
  <si>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</si>
  <si>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</si>
  <si>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</si>
  <si>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</si>
  <si>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</si>
  <si>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</si>
  <si>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</si>
  <si>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</si>
  <si>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</si>
  <si>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</si>
  <si>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</si>
  <si>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</si>
  <si>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</si>
  <si>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</si>
  <si>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</si>
  <si>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</si>
  <si>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</si>
  <si>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</si>
  <si>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</si>
  <si>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</si>
  <si>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</si>
  <si>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</si>
  <si>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</si>
  <si>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</si>
  <si>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</si>
  <si>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</si>
  <si>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</si>
  <si>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</si>
  <si>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</si>
  <si>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</si>
  <si>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</si>
  <si>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</si>
  <si>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</si>
  <si>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</si>
  <si>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</si>
  <si>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</si>
  <si>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</si>
  <si>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</si>
  <si>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</si>
  <si>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</si>
  <si>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</si>
  <si>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</si>
  <si>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</si>
  <si>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</si>
  <si>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</si>
  <si>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</si>
  <si>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</si>
  <si>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</si>
  <si>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</si>
  <si>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</si>
  <si>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</si>
  <si>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</si>
  <si>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</si>
  <si>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</si>
  <si>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</si>
  <si>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</si>
  <si>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</si>
  <si>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</si>
  <si>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</si>
  <si>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</si>
  <si>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</si>
  <si>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</si>
  <si>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</si>
  <si>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</si>
  <si>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</si>
  <si>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</si>
  <si>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</si>
  <si>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</si>
  <si>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</si>
  <si>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</si>
  <si>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</si>
  <si>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</si>
  <si>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</si>
  <si>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</si>
  <si>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</si>
  <si>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</si>
  <si>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</si>
  <si>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</si>
  <si>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</si>
  <si>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</si>
  <si>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</si>
  <si>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</si>
  <si>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</si>
  <si>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</si>
  <si>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</si>
  <si>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</si>
  <si>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</si>
  <si>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</si>
  <si>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</si>
  <si>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</si>
  <si>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</si>
  <si>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</si>
  <si>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</si>
  <si>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</si>
  <si>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</si>
  <si>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</si>
  <si>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</si>
  <si>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</si>
  <si>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</si>
  <si>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</si>
  <si>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</si>
  <si>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</si>
  <si>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</si>
  <si>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</si>
  <si>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</si>
  <si>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</si>
  <si>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</si>
  <si>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</si>
  <si>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</si>
  <si>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</si>
  <si>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</si>
  <si>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</si>
  <si>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</si>
  <si>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</si>
  <si>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</si>
  <si>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</si>
  <si>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</si>
  <si>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</si>
  <si>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</si>
  <si>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</si>
  <si>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</si>
  <si>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</si>
  <si>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</si>
  <si>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</si>
  <si>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</si>
  <si>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</si>
  <si>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</si>
  <si>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</si>
  <si>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</si>
  <si>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</si>
  <si>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</si>
  <si>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</si>
  <si>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</si>
  <si>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</si>
  <si>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</si>
  <si>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</si>
  <si>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</si>
  <si>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</si>
  <si>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</si>
  <si>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</si>
  <si>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</si>
  <si>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</si>
  <si>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</si>
  <si>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</si>
  <si>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</si>
  <si>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</si>
  <si>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</si>
  <si>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</si>
  <si>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</si>
  <si>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</si>
  <si>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</si>
  <si>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</si>
  <si>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</si>
  <si>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</si>
  <si>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</si>
  <si>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</si>
  <si>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</si>
  <si>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</si>
  <si>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</si>
  <si>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</si>
  <si>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</si>
  <si>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</si>
  <si>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</si>
  <si>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</si>
  <si>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</si>
  <si>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</si>
  <si>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</si>
  <si>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</si>
  <si>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</si>
  <si>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</si>
  <si>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</si>
  <si>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</si>
  <si>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</si>
  <si>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</si>
  <si>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</si>
  <si>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</si>
  <si>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</si>
  <si>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</si>
  <si>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</si>
  <si>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</si>
  <si>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</si>
  <si>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</si>
  <si>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</si>
  <si>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</si>
  <si>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</si>
  <si>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</si>
  <si>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</si>
  <si>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</si>
  <si>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</si>
  <si>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</si>
  <si>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</si>
  <si>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</si>
  <si>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</si>
  <si>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</si>
  <si>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</si>
  <si>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</si>
  <si>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</si>
  <si>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</si>
  <si>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</si>
  <si>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</si>
  <si>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</si>
  <si>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</si>
  <si>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</si>
  <si>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</si>
  <si>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</si>
  <si>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</si>
  <si>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</si>
  <si>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</si>
  <si>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</si>
  <si>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</si>
  <si>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</si>
  <si>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</si>
  <si>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</si>
  <si>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</si>
  <si>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</si>
  <si>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</si>
  <si>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</si>
  <si>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</si>
  <si>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</si>
  <si>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</si>
  <si>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</si>
  <si>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</si>
  <si>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</si>
  <si>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</si>
  <si>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</si>
  <si>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</si>
  <si>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</si>
  <si>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</si>
  <si>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</si>
  <si>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</si>
  <si>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</si>
  <si>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</si>
  <si>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</si>
  <si>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</si>
  <si>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</si>
  <si>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</si>
  <si>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</si>
  <si>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</si>
  <si>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</si>
  <si>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</si>
  <si>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</si>
  <si>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</si>
  <si>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</si>
  <si>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</si>
  <si>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</si>
  <si>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</si>
  <si>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</si>
  <si>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</si>
  <si>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</si>
  <si>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</si>
  <si>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</si>
  <si>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</si>
  <si>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</si>
  <si>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</si>
  <si>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</si>
  <si>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</si>
  <si>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</si>
  <si>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</si>
  <si>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</si>
  <si>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</si>
  <si>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</si>
  <si>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</si>
  <si>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</si>
  <si>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</si>
  <si>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</si>
  <si>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</si>
  <si>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</si>
  <si>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</si>
  <si>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</si>
  <si>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</si>
  <si>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</si>
  <si>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</si>
  <si>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</si>
  <si>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</si>
  <si>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</si>
  <si>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</si>
  <si>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</si>
  <si>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</si>
  <si>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</si>
  <si>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</si>
  <si>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</si>
  <si>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</si>
  <si>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</si>
  <si>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</si>
  <si>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</si>
  <si>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</si>
  <si>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</si>
  <si>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</si>
  <si>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</si>
  <si>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</si>
  <si>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</si>
  <si>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</si>
  <si>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</si>
  <si>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</si>
  <si>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</si>
  <si>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</si>
  <si>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</si>
  <si>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</si>
  <si>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</si>
  <si>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</si>
  <si>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</si>
  <si>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</si>
  <si>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</si>
  <si>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</si>
  <si>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</si>
  <si>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</si>
  <si>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</si>
  <si>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</si>
  <si>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</si>
  <si>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</si>
  <si>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</si>
  <si>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</si>
  <si>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</si>
  <si>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</si>
  <si>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</si>
  <si>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</si>
  <si>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</si>
  <si>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</si>
  <si>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</si>
  <si>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</si>
  <si>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</si>
  <si>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</si>
  <si>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</si>
  <si>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</si>
  <si>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</si>
  <si>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</si>
  <si>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</si>
  <si>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</si>
  <si>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</si>
  <si>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</si>
  <si>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</si>
  <si>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</si>
  <si>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</si>
  <si>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</si>
  <si>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</si>
  <si>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</si>
  <si>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</si>
  <si>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</si>
  <si>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</si>
  <si>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</si>
  <si>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</si>
  <si>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</si>
  <si>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</si>
  <si>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</si>
  <si>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</si>
  <si>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</si>
  <si>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</si>
  <si>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</si>
  <si>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</si>
  <si>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</si>
  <si>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</si>
  <si>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</si>
  <si>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</si>
  <si>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</si>
  <si>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</si>
  <si>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</si>
  <si>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</si>
  <si>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</si>
  <si>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</si>
  <si>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</si>
  <si>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</si>
  <si>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</si>
  <si>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</si>
  <si>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</si>
  <si>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</si>
  <si>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</si>
  <si>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</si>
  <si>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</si>
  <si>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</si>
  <si>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</si>
  <si>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</si>
  <si>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</si>
  <si>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</si>
  <si>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</si>
  <si>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</si>
  <si>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</si>
  <si>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</si>
  <si>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</si>
  <si>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</si>
  <si>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</si>
  <si>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</si>
  <si>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</si>
  <si>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</si>
  <si>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</si>
  <si>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</si>
  <si>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</si>
  <si>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</si>
  <si>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</si>
  <si>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</si>
  <si>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</si>
  <si>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</si>
  <si>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</si>
  <si>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</si>
  <si>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</si>
  <si>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</si>
  <si>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</si>
  <si>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</si>
  <si>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</si>
  <si>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</si>
  <si>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</si>
  <si>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</si>
  <si>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</si>
  <si>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</si>
  <si>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</si>
  <si>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</si>
  <si>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</si>
  <si>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</si>
  <si>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</si>
  <si>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</si>
  <si>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</si>
  <si>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</si>
  <si>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</si>
  <si>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</si>
  <si>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</si>
  <si>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</si>
  <si>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</si>
  <si>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</si>
  <si>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</si>
  <si>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</si>
  <si>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</si>
  <si>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</si>
  <si>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</si>
  <si>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</si>
  <si>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</si>
  <si>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</si>
  <si>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</si>
  <si>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</si>
  <si>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</si>
  <si>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</si>
  <si>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</si>
  <si>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</si>
  <si>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</si>
  <si>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</si>
  <si>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</si>
  <si>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</si>
  <si>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</si>
  <si>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</si>
  <si>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</si>
  <si>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</si>
  <si>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Action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</si>
</sst>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13" sqref="B13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21.5546875" customWidth="1"/>
  </cols>
  <sheetData>
    <row r="1" spans="1:3" ht="15" customHeight="1" x14ac:dyDescent="0.3">
      <c r="A1" s="21" t="s">
        <v>0</v>
      </c>
      <c r="B1" s="22"/>
      <c r="C1" s="22"/>
    </row>
    <row r="2" spans="1:3" ht="15" customHeight="1" x14ac:dyDescent="0.3">
      <c r="A2" s="1"/>
      <c r="B2" s="1"/>
      <c r="C2" s="1"/>
    </row>
    <row r="3" spans="1:3" ht="15" customHeight="1" x14ac:dyDescent="0.3">
      <c r="A3" s="2"/>
      <c r="B3" s="2" t="s">
        <v>1</v>
      </c>
      <c r="C3" s="2" t="s">
        <v>2</v>
      </c>
    </row>
    <row r="4" spans="1:3" ht="15" customHeight="1" x14ac:dyDescent="0.3">
      <c r="A4" s="3" t="s">
        <v>3</v>
      </c>
      <c r="B4" s="4" t="s">
        <v>4</v>
      </c>
      <c r="C4" s="4" t="s">
        <v>5</v>
      </c>
    </row>
    <row r="5" spans="1:3" ht="15" customHeight="1" x14ac:dyDescent="0.3">
      <c r="A5" s="3" t="s">
        <v>6</v>
      </c>
      <c r="B5" s="4" t="s">
        <v>7</v>
      </c>
      <c r="C5" s="4" t="s">
        <v>8</v>
      </c>
    </row>
    <row r="6" spans="1:3" ht="15" customHeight="1" x14ac:dyDescent="0.3">
      <c r="A6" s="3" t="s">
        <v>9</v>
      </c>
      <c r="B6" s="4" t="s">
        <v>10</v>
      </c>
      <c r="C6" s="4" t="s">
        <v>11</v>
      </c>
    </row>
    <row r="7" spans="1:3" ht="15" customHeight="1" x14ac:dyDescent="0.3">
      <c r="A7" s="3" t="s">
        <v>12</v>
      </c>
      <c r="B7" s="4" t="s">
        <v>13</v>
      </c>
      <c r="C7" s="4" t="s">
        <v>14</v>
      </c>
    </row>
    <row r="8" spans="1:3" ht="15" customHeight="1" x14ac:dyDescent="0.3">
      <c r="A8" s="3" t="s">
        <v>15</v>
      </c>
      <c r="B8" s="4" t="s">
        <v>13</v>
      </c>
      <c r="C8" s="4" t="s">
        <v>16</v>
      </c>
    </row>
    <row r="9" spans="1:3" ht="15" customHeight="1" x14ac:dyDescent="0.3">
      <c r="A9" s="3" t="s">
        <v>17</v>
      </c>
      <c r="B9" s="4" t="s">
        <v>18</v>
      </c>
      <c r="C9" s="4" t="s">
        <v>19</v>
      </c>
    </row>
    <row r="10" spans="1:3" ht="15" customHeight="1" x14ac:dyDescent="0.3">
      <c r="A10" s="1"/>
      <c r="B10" s="1"/>
      <c r="C10" s="1"/>
    </row>
    <row r="11" spans="1:3" ht="15" customHeight="1" x14ac:dyDescent="0.3">
      <c r="A11" s="1"/>
      <c r="B11" s="1"/>
      <c r="C11" s="1"/>
    </row>
    <row r="12" spans="1:3" ht="15" customHeight="1" x14ac:dyDescent="0.3">
      <c r="A12" s="1"/>
      <c r="B12" s="1"/>
      <c r="C12" s="1"/>
    </row>
    <row r="13" spans="1:3" ht="15" customHeight="1" x14ac:dyDescent="0.3">
      <c r="A13" s="5" t="s">
        <v>20</v>
      </c>
      <c r="B13" s="6" t="s">
        <v>21</v>
      </c>
      <c r="C13" s="1"/>
    </row>
    <row r="14" spans="1:3" ht="15" customHeight="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showGridLines="0" tabSelected="1" topLeftCell="J1" workbookViewId="0">
      <selection activeCell="V114" sqref="V114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0" width="16" customWidth="1"/>
    <col min="21" max="22" width="19" customWidth="1"/>
    <col min="23" max="23" width="14.6640625" customWidth="1"/>
    <col min="24" max="34" width="8.6640625" customWidth="1"/>
  </cols>
  <sheetData>
    <row r="1" spans="1:34" ht="36" customHeight="1" x14ac:dyDescent="0.3">
      <c r="A1" s="23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8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2" t="s">
        <v>6</v>
      </c>
      <c r="S3" s="13" t="s">
        <v>9</v>
      </c>
      <c r="T3" s="12" t="s">
        <v>12</v>
      </c>
      <c r="U3" s="12" t="s">
        <v>15</v>
      </c>
      <c r="V3" s="12" t="s">
        <v>17</v>
      </c>
      <c r="W3" s="12" t="s">
        <v>721</v>
      </c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spans="1:34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 "Very Poor","Terminate","Non-Terminate")</f>
        <v>Terminate</v>
      </c>
      <c r="R4" s="15">
        <f>IF(N4="very good",P4*5%,0)</f>
        <v>0</v>
      </c>
      <c r="S4" s="18" t="str">
        <f>IF(P4&lt;40000, "Low", IF(P4&lt;80000,"Mid", "High"))</f>
        <v>High</v>
      </c>
      <c r="T4" s="15" t="str">
        <f>IF(AND(I4="MUMBAI",L4="HR"),"Work From Home","NA")</f>
        <v>NA</v>
      </c>
      <c r="U4" s="15" t="str">
        <f>IF(OR(Logical!L4="HR", Logical!L4="FINANCE"), "Work from Home", "NA")</f>
        <v>Work from Home</v>
      </c>
      <c r="V4" s="15" t="str">
        <f>IFERROR(IF(N4="very good", P4*15%, IF(N4="Good", P4*12%, IF(N4="Average", P4*10%,"Not Applicable"))),"Salary is missing")</f>
        <v>Not Applicable</v>
      </c>
      <c r="W4" s="19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0">IF(N5= "Very Poor","Terminate","Non-Terminate")</f>
        <v>Non-Terminate</v>
      </c>
      <c r="R5" s="15">
        <f t="shared" ref="R5:R68" si="1">IF(N5="very good",P5*5%,0)</f>
        <v>0</v>
      </c>
      <c r="S5" s="18" t="str">
        <f t="shared" ref="S5:S68" si="2">IF(P5&lt;40000, "Low", IF(P5&lt;80000,"Mid", "High"))</f>
        <v>Low</v>
      </c>
      <c r="T5" s="15" t="str">
        <f t="shared" ref="T5:T68" si="3">IF(AND(I5="MUMBAI",L5="HR"),"Work From Home","NA")</f>
        <v>NA</v>
      </c>
      <c r="U5" s="15" t="str">
        <f>IF(OR(Logical!L5="HR", Logical!L5="FINANCE"), "Work from Home", "NA")</f>
        <v>Work from Home</v>
      </c>
      <c r="V5" s="15">
        <f t="shared" ref="V5:V68" si="4">IFERROR(IF(N5="very good", P5*15%, IF(N5="Good", P5*12%, IF(N5="Average", P5*10%,"Not Applicable"))),"Salary is missing")</f>
        <v>4427.5139999999992</v>
      </c>
      <c r="W5" s="1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5">
        <f t="shared" si="1"/>
        <v>0</v>
      </c>
      <c r="S6" s="18" t="str">
        <f t="shared" si="2"/>
        <v>High</v>
      </c>
      <c r="T6" s="15" t="str">
        <f t="shared" si="3"/>
        <v>Work From Home</v>
      </c>
      <c r="U6" s="15" t="str">
        <f>IF(OR(Logical!L6="HR", Logical!L6="FINANCE"), "Work from Home", "NA")</f>
        <v>Work from Home</v>
      </c>
      <c r="V6" s="15" t="str">
        <f t="shared" si="4"/>
        <v>Not Applicable</v>
      </c>
      <c r="W6" s="1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>Non-Terminate</v>
      </c>
      <c r="R7" s="15">
        <f t="shared" si="1"/>
        <v>0</v>
      </c>
      <c r="S7" s="18" t="str">
        <f t="shared" si="2"/>
        <v>High</v>
      </c>
      <c r="T7" s="15" t="str">
        <f t="shared" si="3"/>
        <v>NA</v>
      </c>
      <c r="U7" s="15" t="str">
        <f>IF(OR(Logical!L7="HR", Logical!L7="FINANCE"), "Work from Home", "NA")</f>
        <v>Work from Home</v>
      </c>
      <c r="V7" s="15">
        <f t="shared" si="4"/>
        <v>10995.804</v>
      </c>
      <c r="W7" s="19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>Non-Terminate</v>
      </c>
      <c r="R8" s="15">
        <f t="shared" si="1"/>
        <v>0</v>
      </c>
      <c r="S8" s="18" t="str">
        <f t="shared" si="2"/>
        <v>Low</v>
      </c>
      <c r="T8" s="15" t="str">
        <f t="shared" si="3"/>
        <v>NA</v>
      </c>
      <c r="U8" s="15" t="str">
        <f>IF(OR(Logical!L8="HR", Logical!L8="FINANCE"), "Work from Home", "NA")</f>
        <v>NA</v>
      </c>
      <c r="V8" s="15" t="str">
        <f t="shared" si="4"/>
        <v>Not Applicable</v>
      </c>
      <c r="W8" s="19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>Non-Terminate</v>
      </c>
      <c r="R9" s="15">
        <f t="shared" si="1"/>
        <v>0</v>
      </c>
      <c r="S9" s="18" t="str">
        <f t="shared" si="2"/>
        <v>High</v>
      </c>
      <c r="T9" s="15" t="str">
        <f t="shared" si="3"/>
        <v>NA</v>
      </c>
      <c r="U9" s="15" t="str">
        <f>IF(OR(Logical!L9="HR", Logical!L9="FINANCE"), "Work from Home", "NA")</f>
        <v>Work from Home</v>
      </c>
      <c r="V9" s="15">
        <f t="shared" si="4"/>
        <v>11636.109</v>
      </c>
      <c r="W9" s="19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5">
        <f t="shared" si="1"/>
        <v>0</v>
      </c>
      <c r="S10" s="18" t="str">
        <f t="shared" si="2"/>
        <v>High</v>
      </c>
      <c r="T10" s="15" t="str">
        <f t="shared" si="3"/>
        <v>NA</v>
      </c>
      <c r="U10" s="15" t="str">
        <f>IF(OR(Logical!L10="HR", Logical!L10="FINANCE"), "Work from Home", "NA")</f>
        <v>NA</v>
      </c>
      <c r="V10" s="15" t="str">
        <f t="shared" si="4"/>
        <v>Not Applicable</v>
      </c>
      <c r="W10" s="19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>Non-Terminate</v>
      </c>
      <c r="R11" s="15">
        <f t="shared" si="1"/>
        <v>0</v>
      </c>
      <c r="S11" s="18" t="str">
        <f t="shared" si="2"/>
        <v>High</v>
      </c>
      <c r="T11" s="15" t="str">
        <f t="shared" si="3"/>
        <v>NA</v>
      </c>
      <c r="U11" s="15" t="str">
        <f>IF(OR(Logical!L11="HR", Logical!L11="FINANCE"), "Work from Home", "NA")</f>
        <v>NA</v>
      </c>
      <c r="V11" s="15">
        <f t="shared" si="4"/>
        <v>11706.335999999998</v>
      </c>
      <c r="W11" s="19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>Non-Terminate</v>
      </c>
      <c r="R12" s="15">
        <f t="shared" si="1"/>
        <v>0</v>
      </c>
      <c r="S12" s="18" t="str">
        <f t="shared" si="2"/>
        <v>Mid</v>
      </c>
      <c r="T12" s="15" t="str">
        <f t="shared" si="3"/>
        <v>NA</v>
      </c>
      <c r="U12" s="15" t="str">
        <f>IF(OR(Logical!L12="HR", Logical!L12="FINANCE"), "Work from Home", "NA")</f>
        <v>NA</v>
      </c>
      <c r="V12" s="15" t="str">
        <f t="shared" si="4"/>
        <v>Not Applicable</v>
      </c>
      <c r="W12" s="19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0"/>
        <v>Terminate</v>
      </c>
      <c r="R13" s="15">
        <f t="shared" si="1"/>
        <v>0</v>
      </c>
      <c r="S13" s="18" t="str">
        <f t="shared" si="2"/>
        <v>High</v>
      </c>
      <c r="T13" s="15" t="str">
        <f t="shared" si="3"/>
        <v>Work From Home</v>
      </c>
      <c r="U13" s="15" t="str">
        <f>IF(OR(Logical!L13="HR", Logical!L13="FINANCE"), "Work from Home", "NA")</f>
        <v>Work from Home</v>
      </c>
      <c r="V13" s="15" t="str">
        <f t="shared" si="4"/>
        <v>Not Applicable</v>
      </c>
      <c r="W13" s="19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>Non-Terminate</v>
      </c>
      <c r="R14" s="15">
        <f t="shared" si="1"/>
        <v>0</v>
      </c>
      <c r="S14" s="18" t="str">
        <f t="shared" si="2"/>
        <v>High</v>
      </c>
      <c r="T14" s="15" t="str">
        <f t="shared" si="3"/>
        <v>NA</v>
      </c>
      <c r="U14" s="15" t="str">
        <f>IF(OR(Logical!L14="HR", Logical!L14="FINANCE"), "Work from Home", "NA")</f>
        <v>NA</v>
      </c>
      <c r="V14" s="15">
        <f t="shared" si="4"/>
        <v>14734.053</v>
      </c>
      <c r="W14" s="19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5">
        <f t="shared" si="1"/>
        <v>0</v>
      </c>
      <c r="S15" s="18" t="str">
        <f t="shared" si="2"/>
        <v>High</v>
      </c>
      <c r="T15" s="15" t="str">
        <f t="shared" si="3"/>
        <v>NA</v>
      </c>
      <c r="U15" s="15" t="str">
        <f>IF(OR(Logical!L15="HR", Logical!L15="FINANCE"), "Work from Home", "NA")</f>
        <v>NA</v>
      </c>
      <c r="V15" s="15" t="str">
        <f t="shared" si="4"/>
        <v>Not Applicable</v>
      </c>
      <c r="W15" s="19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0"/>
        <v>Terminate</v>
      </c>
      <c r="R16" s="15">
        <f t="shared" si="1"/>
        <v>0</v>
      </c>
      <c r="S16" s="18" t="str">
        <f t="shared" si="2"/>
        <v>High</v>
      </c>
      <c r="T16" s="15" t="str">
        <f t="shared" si="3"/>
        <v>NA</v>
      </c>
      <c r="U16" s="15" t="str">
        <f>IF(OR(Logical!L16="HR", Logical!L16="FINANCE"), "Work from Home", "NA")</f>
        <v>NA</v>
      </c>
      <c r="V16" s="15" t="str">
        <f t="shared" si="4"/>
        <v>Not Applicable</v>
      </c>
      <c r="W16" s="19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5">
        <f t="shared" si="1"/>
        <v>0</v>
      </c>
      <c r="S17" s="18" t="str">
        <f t="shared" si="2"/>
        <v>High</v>
      </c>
      <c r="T17" s="15" t="str">
        <f t="shared" si="3"/>
        <v>NA</v>
      </c>
      <c r="U17" s="15" t="str">
        <f>IF(OR(Logical!L17="HR", Logical!L17="FINANCE"), "Work from Home", "NA")</f>
        <v>NA</v>
      </c>
      <c r="V17" s="15" t="str">
        <f t="shared" si="4"/>
        <v>Not Applicable</v>
      </c>
      <c r="W17" s="19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>Non-Terminate</v>
      </c>
      <c r="R18" s="15">
        <f t="shared" si="1"/>
        <v>0</v>
      </c>
      <c r="S18" s="18" t="str">
        <f t="shared" si="2"/>
        <v>High</v>
      </c>
      <c r="T18" s="15" t="str">
        <f t="shared" si="3"/>
        <v>NA</v>
      </c>
      <c r="U18" s="15" t="str">
        <f>IF(OR(Logical!L18="HR", Logical!L18="FINANCE"), "Work from Home", "NA")</f>
        <v>NA</v>
      </c>
      <c r="V18" s="15">
        <f t="shared" si="4"/>
        <v>12673.907999999999</v>
      </c>
      <c r="W18" s="19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>Non-Terminate</v>
      </c>
      <c r="R19" s="15">
        <f t="shared" si="1"/>
        <v>5782.0995000000003</v>
      </c>
      <c r="S19" s="18" t="str">
        <f t="shared" si="2"/>
        <v>High</v>
      </c>
      <c r="T19" s="15" t="str">
        <f t="shared" si="3"/>
        <v>NA</v>
      </c>
      <c r="U19" s="15" t="str">
        <f>IF(OR(Logical!L19="HR", Logical!L19="FINANCE"), "Work from Home", "NA")</f>
        <v>Work from Home</v>
      </c>
      <c r="V19" s="15">
        <f t="shared" si="4"/>
        <v>17346.298500000001</v>
      </c>
      <c r="W19" s="19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5">
        <f t="shared" si="1"/>
        <v>0</v>
      </c>
      <c r="S20" s="18" t="str">
        <f t="shared" si="2"/>
        <v>Low</v>
      </c>
      <c r="T20" s="15" t="str">
        <f t="shared" si="3"/>
        <v>NA</v>
      </c>
      <c r="U20" s="15" t="str">
        <f>IF(OR(Logical!L20="HR", Logical!L20="FINANCE"), "Work from Home", "NA")</f>
        <v>NA</v>
      </c>
      <c r="V20" s="15" t="str">
        <f t="shared" si="4"/>
        <v>Not Applicable</v>
      </c>
      <c r="W20" s="19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0"/>
        <v>Non-Terminate</v>
      </c>
      <c r="R21" s="15">
        <f t="shared" si="1"/>
        <v>0</v>
      </c>
      <c r="S21" s="18" t="str">
        <f t="shared" si="2"/>
        <v>High</v>
      </c>
      <c r="T21" s="15" t="str">
        <f t="shared" si="3"/>
        <v>NA</v>
      </c>
      <c r="U21" s="15" t="str">
        <f>IF(OR(Logical!L21="HR", Logical!L21="FINANCE"), "Work from Home", "NA")</f>
        <v>Work from Home</v>
      </c>
      <c r="V21" s="15">
        <f t="shared" si="4"/>
        <v>17045.9748</v>
      </c>
      <c r="W21" s="19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>Non-Terminate</v>
      </c>
      <c r="R22" s="15">
        <f t="shared" si="1"/>
        <v>0</v>
      </c>
      <c r="S22" s="18" t="str">
        <f t="shared" si="2"/>
        <v>High</v>
      </c>
      <c r="T22" s="15" t="str">
        <f t="shared" si="3"/>
        <v>NA</v>
      </c>
      <c r="U22" s="15" t="str">
        <f>IF(OR(Logical!L22="HR", Logical!L22="FINANCE"), "Work from Home", "NA")</f>
        <v>NA</v>
      </c>
      <c r="V22" s="15" t="str">
        <f t="shared" si="4"/>
        <v>Not Applicable</v>
      </c>
      <c r="W22" s="19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>Non-Terminate</v>
      </c>
      <c r="R23" s="15">
        <f t="shared" si="1"/>
        <v>0</v>
      </c>
      <c r="S23" s="18" t="str">
        <f t="shared" si="2"/>
        <v>High</v>
      </c>
      <c r="T23" s="15" t="str">
        <f t="shared" si="3"/>
        <v>NA</v>
      </c>
      <c r="U23" s="15" t="str">
        <f>IF(OR(Logical!L23="HR", Logical!L23="FINANCE"), "Work from Home", "NA")</f>
        <v>NA</v>
      </c>
      <c r="V23" s="15" t="str">
        <f t="shared" si="4"/>
        <v>Not Applicable</v>
      </c>
      <c r="W23" s="19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5">
        <f t="shared" si="1"/>
        <v>0</v>
      </c>
      <c r="S24" s="18" t="str">
        <f t="shared" si="2"/>
        <v>High</v>
      </c>
      <c r="T24" s="15" t="str">
        <f t="shared" si="3"/>
        <v>NA</v>
      </c>
      <c r="U24" s="15" t="str">
        <f>IF(OR(Logical!L24="HR", Logical!L24="FINANCE"), "Work from Home", "NA")</f>
        <v>NA</v>
      </c>
      <c r="V24" s="15" t="str">
        <f t="shared" si="4"/>
        <v>Not Applicable</v>
      </c>
      <c r="W24" s="19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0"/>
        <v>Non-Terminate</v>
      </c>
      <c r="R25" s="15">
        <f t="shared" si="1"/>
        <v>0</v>
      </c>
      <c r="S25" s="18" t="str">
        <f t="shared" si="2"/>
        <v>Low</v>
      </c>
      <c r="T25" s="15" t="str">
        <f t="shared" si="3"/>
        <v>NA</v>
      </c>
      <c r="U25" s="15" t="str">
        <f>IF(OR(Logical!L25="HR", Logical!L25="FINANCE"), "Work from Home", "NA")</f>
        <v>NA</v>
      </c>
      <c r="V25" s="15">
        <f t="shared" si="4"/>
        <v>2442.9816000000001</v>
      </c>
      <c r="W25" s="19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>Non-Terminate</v>
      </c>
      <c r="R26" s="15">
        <f t="shared" si="1"/>
        <v>0</v>
      </c>
      <c r="S26" s="18" t="str">
        <f t="shared" si="2"/>
        <v>Low</v>
      </c>
      <c r="T26" s="15" t="str">
        <f t="shared" si="3"/>
        <v>NA</v>
      </c>
      <c r="U26" s="15" t="str">
        <f>IF(OR(Logical!L26="HR", Logical!L26="FINANCE"), "Work from Home", "NA")</f>
        <v>NA</v>
      </c>
      <c r="V26" s="15" t="str">
        <f t="shared" si="4"/>
        <v>Not Applicable</v>
      </c>
      <c r="W26" s="19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>Non-Terminate</v>
      </c>
      <c r="R27" s="15">
        <f t="shared" si="1"/>
        <v>0</v>
      </c>
      <c r="S27" s="18" t="str">
        <f t="shared" si="2"/>
        <v>Low</v>
      </c>
      <c r="T27" s="15" t="str">
        <f t="shared" si="3"/>
        <v>NA</v>
      </c>
      <c r="U27" s="15" t="str">
        <f>IF(OR(Logical!L27="HR", Logical!L27="FINANCE"), "Work from Home", "NA")</f>
        <v>NA</v>
      </c>
      <c r="V27" s="15">
        <f t="shared" si="4"/>
        <v>2895.3719999999998</v>
      </c>
      <c r="W27" s="19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>Non-Terminate</v>
      </c>
      <c r="R28" s="15">
        <f t="shared" si="1"/>
        <v>0</v>
      </c>
      <c r="S28" s="18" t="str">
        <f t="shared" si="2"/>
        <v>Low</v>
      </c>
      <c r="T28" s="15" t="str">
        <f t="shared" si="3"/>
        <v>NA</v>
      </c>
      <c r="U28" s="15" t="str">
        <f>IF(OR(Logical!L28="HR", Logical!L28="FINANCE"), "Work from Home", "NA")</f>
        <v>NA</v>
      </c>
      <c r="V28" s="15" t="str">
        <f t="shared" si="4"/>
        <v>Not Applicable</v>
      </c>
      <c r="W28" s="19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>Non-Terminate</v>
      </c>
      <c r="R29" s="15">
        <f t="shared" si="1"/>
        <v>0</v>
      </c>
      <c r="S29" s="18" t="str">
        <f t="shared" si="2"/>
        <v>Mid</v>
      </c>
      <c r="T29" s="15" t="str">
        <f t="shared" si="3"/>
        <v>NA</v>
      </c>
      <c r="U29" s="15" t="str">
        <f>IF(OR(Logical!L29="HR", Logical!L29="FINANCE"), "Work from Home", "NA")</f>
        <v>NA</v>
      </c>
      <c r="V29" s="15" t="str">
        <f t="shared" si="4"/>
        <v>Not Applicable</v>
      </c>
      <c r="W29" s="19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>Non-Terminate</v>
      </c>
      <c r="R30" s="15">
        <f t="shared" si="1"/>
        <v>0</v>
      </c>
      <c r="S30" s="18" t="str">
        <f t="shared" si="2"/>
        <v>High</v>
      </c>
      <c r="T30" s="15" t="str">
        <f t="shared" si="3"/>
        <v>NA</v>
      </c>
      <c r="U30" s="15" t="str">
        <f>IF(OR(Logical!L30="HR", Logical!L30="FINANCE"), "Work from Home", "NA")</f>
        <v>Work from Home</v>
      </c>
      <c r="V30" s="15">
        <f t="shared" si="4"/>
        <v>8539.2360000000026</v>
      </c>
      <c r="W30" s="19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>Non-Terminate</v>
      </c>
      <c r="R31" s="15">
        <f t="shared" si="1"/>
        <v>0</v>
      </c>
      <c r="S31" s="18" t="str">
        <f t="shared" si="2"/>
        <v>Mid</v>
      </c>
      <c r="T31" s="15" t="str">
        <f t="shared" si="3"/>
        <v>Work From Home</v>
      </c>
      <c r="U31" s="15" t="str">
        <f>IF(OR(Logical!L31="HR", Logical!L31="FINANCE"), "Work from Home", "NA")</f>
        <v>Work from Home</v>
      </c>
      <c r="V31" s="15" t="str">
        <f t="shared" si="4"/>
        <v>Not Applicable</v>
      </c>
      <c r="W31" s="19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>Non-Terminate</v>
      </c>
      <c r="R32" s="15">
        <f t="shared" si="1"/>
        <v>0</v>
      </c>
      <c r="S32" s="18" t="str">
        <f t="shared" si="2"/>
        <v>High</v>
      </c>
      <c r="T32" s="15" t="str">
        <f t="shared" si="3"/>
        <v>NA</v>
      </c>
      <c r="U32" s="15" t="str">
        <f>IF(OR(Logical!L32="HR", Logical!L32="FINANCE"), "Work from Home", "NA")</f>
        <v>NA</v>
      </c>
      <c r="V32" s="15">
        <f t="shared" si="4"/>
        <v>9650.4750000000004</v>
      </c>
      <c r="W32" s="19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>Non-Terminate</v>
      </c>
      <c r="R33" s="15">
        <f t="shared" si="1"/>
        <v>1895.9760000000003</v>
      </c>
      <c r="S33" s="18" t="str">
        <f t="shared" si="2"/>
        <v>Low</v>
      </c>
      <c r="T33" s="15" t="str">
        <f t="shared" si="3"/>
        <v>NA</v>
      </c>
      <c r="U33" s="15" t="str">
        <f>IF(OR(Logical!L33="HR", Logical!L33="FINANCE"), "Work from Home", "NA")</f>
        <v>Work from Home</v>
      </c>
      <c r="V33" s="15">
        <f t="shared" si="4"/>
        <v>5687.9280000000008</v>
      </c>
      <c r="W33" s="19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0"/>
        <v>Terminate</v>
      </c>
      <c r="R34" s="15">
        <f t="shared" si="1"/>
        <v>0</v>
      </c>
      <c r="S34" s="18" t="str">
        <f t="shared" si="2"/>
        <v>High</v>
      </c>
      <c r="T34" s="15" t="str">
        <f t="shared" si="3"/>
        <v>NA</v>
      </c>
      <c r="U34" s="15" t="str">
        <f>IF(OR(Logical!L34="HR", Logical!L34="FINANCE"), "Work from Home", "NA")</f>
        <v>NA</v>
      </c>
      <c r="V34" s="15" t="str">
        <f t="shared" si="4"/>
        <v>Not Applicable</v>
      </c>
      <c r="W34" s="19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0"/>
        <v>Non-Terminate</v>
      </c>
      <c r="R35" s="15">
        <f t="shared" si="1"/>
        <v>0</v>
      </c>
      <c r="S35" s="18" t="str">
        <f t="shared" si="2"/>
        <v>Mid</v>
      </c>
      <c r="T35" s="15" t="str">
        <f t="shared" si="3"/>
        <v>NA</v>
      </c>
      <c r="U35" s="15" t="str">
        <f>IF(OR(Logical!L35="HR", Logical!L35="FINANCE"), "Work from Home", "NA")</f>
        <v>NA</v>
      </c>
      <c r="V35" s="15">
        <f t="shared" si="4"/>
        <v>7551.4679999999989</v>
      </c>
      <c r="W35" s="19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0"/>
        <v>Non-Terminate</v>
      </c>
      <c r="R36" s="15">
        <f t="shared" si="1"/>
        <v>0</v>
      </c>
      <c r="S36" s="18" t="str">
        <f t="shared" si="2"/>
        <v>High</v>
      </c>
      <c r="T36" s="15" t="str">
        <f t="shared" si="3"/>
        <v>NA</v>
      </c>
      <c r="U36" s="15" t="str">
        <f>IF(OR(Logical!L36="HR", Logical!L36="FINANCE"), "Work from Home", "NA")</f>
        <v>NA</v>
      </c>
      <c r="V36" s="15" t="str">
        <f t="shared" si="4"/>
        <v>Salary is missing</v>
      </c>
      <c r="W36" s="19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0"/>
        <v>Non-Terminate</v>
      </c>
      <c r="R37" s="15">
        <f t="shared" si="1"/>
        <v>0</v>
      </c>
      <c r="S37" s="18" t="str">
        <f t="shared" si="2"/>
        <v>High</v>
      </c>
      <c r="T37" s="15" t="str">
        <f t="shared" si="3"/>
        <v>NA</v>
      </c>
      <c r="U37" s="15" t="str">
        <f>IF(OR(Logical!L37="HR", Logical!L37="FINANCE"), "Work from Home", "NA")</f>
        <v>Work from Home</v>
      </c>
      <c r="V37" s="15">
        <f t="shared" si="4"/>
        <v>13585.788</v>
      </c>
      <c r="W37" s="19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0"/>
        <v>Non-Terminate</v>
      </c>
      <c r="R38" s="15">
        <f t="shared" si="1"/>
        <v>7172.4105000000018</v>
      </c>
      <c r="S38" s="18" t="str">
        <f t="shared" si="2"/>
        <v>High</v>
      </c>
      <c r="T38" s="15" t="str">
        <f t="shared" si="3"/>
        <v>NA</v>
      </c>
      <c r="U38" s="15" t="str">
        <f>IF(OR(Logical!L38="HR", Logical!L38="FINANCE"), "Work from Home", "NA")</f>
        <v>NA</v>
      </c>
      <c r="V38" s="15">
        <f t="shared" si="4"/>
        <v>21517.231500000002</v>
      </c>
      <c r="W38" s="19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0"/>
        <v>Non-Terminate</v>
      </c>
      <c r="R39" s="15">
        <f t="shared" si="1"/>
        <v>0</v>
      </c>
      <c r="S39" s="18" t="str">
        <f t="shared" si="2"/>
        <v>Low</v>
      </c>
      <c r="T39" s="15" t="str">
        <f t="shared" si="3"/>
        <v>NA</v>
      </c>
      <c r="U39" s="15" t="str">
        <f>IF(OR(Logical!L39="HR", Logical!L39="FINANCE"), "Work from Home", "NA")</f>
        <v>Work from Home</v>
      </c>
      <c r="V39" s="15" t="str">
        <f t="shared" si="4"/>
        <v>Not Applicable</v>
      </c>
      <c r="W39" s="19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0"/>
        <v>Non-Terminate</v>
      </c>
      <c r="R40" s="15">
        <f t="shared" si="1"/>
        <v>0</v>
      </c>
      <c r="S40" s="18" t="str">
        <f t="shared" si="2"/>
        <v>High</v>
      </c>
      <c r="T40" s="15" t="str">
        <f t="shared" si="3"/>
        <v>NA</v>
      </c>
      <c r="U40" s="15" t="str">
        <f>IF(OR(Logical!L40="HR", Logical!L40="FINANCE"), "Work from Home", "NA")</f>
        <v>Work from Home</v>
      </c>
      <c r="V40" s="15">
        <f t="shared" si="4"/>
        <v>15235.311599999999</v>
      </c>
      <c r="W40" s="19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0"/>
        <v>Terminate</v>
      </c>
      <c r="R41" s="15">
        <f t="shared" si="1"/>
        <v>0</v>
      </c>
      <c r="S41" s="18" t="str">
        <f t="shared" si="2"/>
        <v>Low</v>
      </c>
      <c r="T41" s="15" t="str">
        <f t="shared" si="3"/>
        <v>NA</v>
      </c>
      <c r="U41" s="15" t="str">
        <f>IF(OR(Logical!L41="HR", Logical!L41="FINANCE"), "Work from Home", "NA")</f>
        <v>NA</v>
      </c>
      <c r="V41" s="15" t="str">
        <f t="shared" si="4"/>
        <v>Not Applicable</v>
      </c>
      <c r="W41" s="19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0"/>
        <v>Non-Terminate</v>
      </c>
      <c r="R42" s="15">
        <f t="shared" si="1"/>
        <v>0</v>
      </c>
      <c r="S42" s="18" t="str">
        <f t="shared" si="2"/>
        <v>Mid</v>
      </c>
      <c r="T42" s="15" t="str">
        <f t="shared" si="3"/>
        <v>NA</v>
      </c>
      <c r="U42" s="15" t="str">
        <f>IF(OR(Logical!L42="HR", Logical!L42="FINANCE"), "Work from Home", "NA")</f>
        <v>Work from Home</v>
      </c>
      <c r="V42" s="15" t="str">
        <f t="shared" si="4"/>
        <v>Not Applicable</v>
      </c>
      <c r="W42" s="19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0"/>
        <v>Non-Terminate</v>
      </c>
      <c r="R43" s="15">
        <f t="shared" si="1"/>
        <v>0</v>
      </c>
      <c r="S43" s="18" t="str">
        <f t="shared" si="2"/>
        <v>High</v>
      </c>
      <c r="T43" s="15" t="str">
        <f t="shared" si="3"/>
        <v>NA</v>
      </c>
      <c r="U43" s="15" t="str">
        <f>IF(OR(Logical!L43="HR", Logical!L43="FINANCE"), "Work from Home", "NA")</f>
        <v>Work from Home</v>
      </c>
      <c r="V43" s="15">
        <f t="shared" si="4"/>
        <v>16844.565600000002</v>
      </c>
      <c r="W43" s="19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0"/>
        <v>Non-Terminate</v>
      </c>
      <c r="R44" s="15">
        <f t="shared" si="1"/>
        <v>0</v>
      </c>
      <c r="S44" s="18" t="str">
        <f t="shared" si="2"/>
        <v>Low</v>
      </c>
      <c r="T44" s="15" t="str">
        <f t="shared" si="3"/>
        <v>NA</v>
      </c>
      <c r="U44" s="15" t="str">
        <f>IF(OR(Logical!L44="HR", Logical!L44="FINANCE"), "Work from Home", "NA")</f>
        <v>NA</v>
      </c>
      <c r="V44" s="15">
        <f t="shared" si="4"/>
        <v>4168.8216000000002</v>
      </c>
      <c r="W44" s="19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0"/>
        <v>Terminate</v>
      </c>
      <c r="R45" s="15">
        <f t="shared" si="1"/>
        <v>0</v>
      </c>
      <c r="S45" s="18" t="str">
        <f t="shared" si="2"/>
        <v>High</v>
      </c>
      <c r="T45" s="15" t="str">
        <f t="shared" si="3"/>
        <v>NA</v>
      </c>
      <c r="U45" s="15" t="str">
        <f>IF(OR(Logical!L45="HR", Logical!L45="FINANCE"), "Work from Home", "NA")</f>
        <v>NA</v>
      </c>
      <c r="V45" s="15" t="str">
        <f t="shared" si="4"/>
        <v>Not Applicable</v>
      </c>
      <c r="W45" s="19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0"/>
        <v>Non-Terminate</v>
      </c>
      <c r="R46" s="15">
        <f t="shared" si="1"/>
        <v>0</v>
      </c>
      <c r="S46" s="18" t="str">
        <f t="shared" si="2"/>
        <v>Mid</v>
      </c>
      <c r="T46" s="15" t="str">
        <f t="shared" si="3"/>
        <v>NA</v>
      </c>
      <c r="U46" s="15" t="str">
        <f>IF(OR(Logical!L46="HR", Logical!L46="FINANCE"), "Work from Home", "NA")</f>
        <v>Work from Home</v>
      </c>
      <c r="V46" s="15" t="str">
        <f t="shared" si="4"/>
        <v>Not Applicable</v>
      </c>
      <c r="W46" s="19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0"/>
        <v>Non-Terminate</v>
      </c>
      <c r="R47" s="15">
        <f t="shared" si="1"/>
        <v>0</v>
      </c>
      <c r="S47" s="18" t="str">
        <f t="shared" si="2"/>
        <v>High</v>
      </c>
      <c r="T47" s="15" t="str">
        <f t="shared" si="3"/>
        <v>NA</v>
      </c>
      <c r="U47" s="15" t="str">
        <f>IF(OR(Logical!L47="HR", Logical!L47="FINANCE"), "Work from Home", "NA")</f>
        <v>NA</v>
      </c>
      <c r="V47" s="15" t="str">
        <f t="shared" si="4"/>
        <v>Not Applicable</v>
      </c>
      <c r="W47" s="19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0"/>
        <v>Non-Terminate</v>
      </c>
      <c r="R48" s="15">
        <f t="shared" si="1"/>
        <v>4443.8085000000001</v>
      </c>
      <c r="S48" s="18" t="str">
        <f t="shared" si="2"/>
        <v>High</v>
      </c>
      <c r="T48" s="15" t="str">
        <f t="shared" si="3"/>
        <v>NA</v>
      </c>
      <c r="U48" s="15" t="str">
        <f>IF(OR(Logical!L48="HR", Logical!L48="FINANCE"), "Work from Home", "NA")</f>
        <v>NA</v>
      </c>
      <c r="V48" s="15">
        <f t="shared" si="4"/>
        <v>13331.425499999999</v>
      </c>
      <c r="W48" s="19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0"/>
        <v>Non-Terminate</v>
      </c>
      <c r="R49" s="15">
        <f t="shared" si="1"/>
        <v>0</v>
      </c>
      <c r="S49" s="18" t="str">
        <f t="shared" si="2"/>
        <v>High</v>
      </c>
      <c r="T49" s="15" t="str">
        <f t="shared" si="3"/>
        <v>NA</v>
      </c>
      <c r="U49" s="15" t="str">
        <f>IF(OR(Logical!L49="HR", Logical!L49="FINANCE"), "Work from Home", "NA")</f>
        <v>Work from Home</v>
      </c>
      <c r="V49" s="15">
        <f t="shared" si="4"/>
        <v>16150.190399999998</v>
      </c>
      <c r="W49" s="19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0"/>
        <v>Non-Terminate</v>
      </c>
      <c r="R50" s="15">
        <f t="shared" si="1"/>
        <v>5920.0290000000014</v>
      </c>
      <c r="S50" s="18" t="str">
        <f t="shared" si="2"/>
        <v>High</v>
      </c>
      <c r="T50" s="15" t="str">
        <f t="shared" si="3"/>
        <v>NA</v>
      </c>
      <c r="U50" s="15" t="str">
        <f>IF(OR(Logical!L50="HR", Logical!L50="FINANCE"), "Work from Home", "NA")</f>
        <v>Work from Home</v>
      </c>
      <c r="V50" s="15">
        <f t="shared" si="4"/>
        <v>17760.087000000003</v>
      </c>
      <c r="W50" s="19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0"/>
        <v>Non-Terminate</v>
      </c>
      <c r="R51" s="15">
        <f t="shared" si="1"/>
        <v>0</v>
      </c>
      <c r="S51" s="18" t="str">
        <f t="shared" si="2"/>
        <v>High</v>
      </c>
      <c r="T51" s="15" t="str">
        <f t="shared" si="3"/>
        <v>NA</v>
      </c>
      <c r="U51" s="15" t="str">
        <f>IF(OR(Logical!L51="HR", Logical!L51="FINANCE"), "Work from Home", "NA")</f>
        <v>NA</v>
      </c>
      <c r="V51" s="15">
        <f t="shared" si="4"/>
        <v>11600.765999999998</v>
      </c>
      <c r="W51" s="19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0"/>
        <v>Non-Terminate</v>
      </c>
      <c r="R52" s="15">
        <f t="shared" si="1"/>
        <v>0</v>
      </c>
      <c r="S52" s="18" t="str">
        <f t="shared" si="2"/>
        <v>High</v>
      </c>
      <c r="T52" s="15" t="str">
        <f t="shared" si="3"/>
        <v>NA</v>
      </c>
      <c r="U52" s="15" t="str">
        <f>IF(OR(Logical!L52="HR", Logical!L52="FINANCE"), "Work from Home", "NA")</f>
        <v>NA</v>
      </c>
      <c r="V52" s="15">
        <f t="shared" si="4"/>
        <v>11126.527199999999</v>
      </c>
      <c r="W52" s="19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0"/>
        <v>Terminate</v>
      </c>
      <c r="R53" s="15">
        <f t="shared" si="1"/>
        <v>0</v>
      </c>
      <c r="S53" s="18" t="str">
        <f t="shared" si="2"/>
        <v>Low</v>
      </c>
      <c r="T53" s="15" t="str">
        <f t="shared" si="3"/>
        <v>Work From Home</v>
      </c>
      <c r="U53" s="15" t="str">
        <f>IF(OR(Logical!L53="HR", Logical!L53="FINANCE"), "Work from Home", "NA")</f>
        <v>Work from Home</v>
      </c>
      <c r="V53" s="15" t="str">
        <f t="shared" si="4"/>
        <v>Not Applicable</v>
      </c>
      <c r="W53" s="19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0"/>
        <v>Non-Terminate</v>
      </c>
      <c r="R54" s="15">
        <f t="shared" si="1"/>
        <v>0</v>
      </c>
      <c r="S54" s="18" t="str">
        <f t="shared" si="2"/>
        <v>High</v>
      </c>
      <c r="T54" s="15" t="str">
        <f t="shared" si="3"/>
        <v>NA</v>
      </c>
      <c r="U54" s="15" t="str">
        <f>IF(OR(Logical!L54="HR", Logical!L54="FINANCE"), "Work from Home", "NA")</f>
        <v>Work from Home</v>
      </c>
      <c r="V54" s="15" t="str">
        <f t="shared" si="4"/>
        <v>Not Applicable</v>
      </c>
      <c r="W54" s="19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0"/>
        <v>Non-Terminate</v>
      </c>
      <c r="R55" s="15">
        <f t="shared" si="1"/>
        <v>3402.1080000000002</v>
      </c>
      <c r="S55" s="18" t="str">
        <f t="shared" si="2"/>
        <v>Mid</v>
      </c>
      <c r="T55" s="15" t="str">
        <f t="shared" si="3"/>
        <v>NA</v>
      </c>
      <c r="U55" s="15" t="str">
        <f>IF(OR(Logical!L55="HR", Logical!L55="FINANCE"), "Work from Home", "NA")</f>
        <v>NA</v>
      </c>
      <c r="V55" s="15">
        <f t="shared" si="4"/>
        <v>10206.324000000001</v>
      </c>
      <c r="W55" s="19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0"/>
        <v>Non-Terminate</v>
      </c>
      <c r="R56" s="15">
        <f t="shared" si="1"/>
        <v>0</v>
      </c>
      <c r="S56" s="18" t="str">
        <f t="shared" si="2"/>
        <v>Low</v>
      </c>
      <c r="T56" s="15" t="str">
        <f t="shared" si="3"/>
        <v>NA</v>
      </c>
      <c r="U56" s="15" t="str">
        <f>IF(OR(Logical!L56="HR", Logical!L56="FINANCE"), "Work from Home", "NA")</f>
        <v>NA</v>
      </c>
      <c r="V56" s="15">
        <f t="shared" si="4"/>
        <v>3202.7490000000003</v>
      </c>
      <c r="W56" s="19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0"/>
        <v>Non-Terminate</v>
      </c>
      <c r="R57" s="15">
        <f t="shared" si="1"/>
        <v>0</v>
      </c>
      <c r="S57" s="18" t="str">
        <f t="shared" si="2"/>
        <v>High</v>
      </c>
      <c r="T57" s="15" t="str">
        <f t="shared" si="3"/>
        <v>NA</v>
      </c>
      <c r="U57" s="15" t="str">
        <f>IF(OR(Logical!L57="HR", Logical!L57="FINANCE"), "Work from Home", "NA")</f>
        <v>NA</v>
      </c>
      <c r="V57" s="15" t="str">
        <f t="shared" si="4"/>
        <v>Not Applicable</v>
      </c>
      <c r="W57" s="19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0"/>
        <v>Non-Terminate</v>
      </c>
      <c r="R58" s="15">
        <f t="shared" si="1"/>
        <v>0</v>
      </c>
      <c r="S58" s="18" t="str">
        <f t="shared" si="2"/>
        <v>High</v>
      </c>
      <c r="T58" s="15" t="str">
        <f t="shared" si="3"/>
        <v>NA</v>
      </c>
      <c r="U58" s="15" t="str">
        <f>IF(OR(Logical!L58="HR", Logical!L58="FINANCE"), "Work from Home", "NA")</f>
        <v>Work from Home</v>
      </c>
      <c r="V58" s="15" t="str">
        <f t="shared" si="4"/>
        <v>Not Applicable</v>
      </c>
      <c r="W58" s="19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0"/>
        <v>Terminate</v>
      </c>
      <c r="R59" s="15">
        <f t="shared" si="1"/>
        <v>0</v>
      </c>
      <c r="S59" s="18" t="str">
        <f t="shared" si="2"/>
        <v>Mid</v>
      </c>
      <c r="T59" s="15" t="str">
        <f t="shared" si="3"/>
        <v>NA</v>
      </c>
      <c r="U59" s="15" t="str">
        <f>IF(OR(Logical!L59="HR", Logical!L59="FINANCE"), "Work from Home", "NA")</f>
        <v>Work from Home</v>
      </c>
      <c r="V59" s="15" t="str">
        <f t="shared" si="4"/>
        <v>Not Applicable</v>
      </c>
      <c r="W59" s="19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0"/>
        <v>Non-Terminate</v>
      </c>
      <c r="R60" s="15">
        <f t="shared" si="1"/>
        <v>0</v>
      </c>
      <c r="S60" s="18" t="str">
        <f t="shared" si="2"/>
        <v>Low</v>
      </c>
      <c r="T60" s="15" t="str">
        <f t="shared" si="3"/>
        <v>NA</v>
      </c>
      <c r="U60" s="15" t="str">
        <f>IF(OR(Logical!L60="HR", Logical!L60="FINANCE"), "Work from Home", "NA")</f>
        <v>NA</v>
      </c>
      <c r="V60" s="15">
        <f t="shared" si="4"/>
        <v>2096.2530000000002</v>
      </c>
      <c r="W60" s="19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0"/>
        <v>Non-Terminate</v>
      </c>
      <c r="R61" s="15">
        <f t="shared" si="1"/>
        <v>0</v>
      </c>
      <c r="S61" s="18" t="str">
        <f t="shared" si="2"/>
        <v>High</v>
      </c>
      <c r="T61" s="15" t="str">
        <f t="shared" si="3"/>
        <v>NA</v>
      </c>
      <c r="U61" s="15" t="str">
        <f>IF(OR(Logical!L61="HR", Logical!L61="FINANCE"), "Work from Home", "NA")</f>
        <v>NA</v>
      </c>
      <c r="V61" s="15" t="str">
        <f t="shared" si="4"/>
        <v>Not Applicable</v>
      </c>
      <c r="W61" s="19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0"/>
        <v>Non-Terminate</v>
      </c>
      <c r="R62" s="15">
        <f t="shared" si="1"/>
        <v>0</v>
      </c>
      <c r="S62" s="18" t="str">
        <f t="shared" si="2"/>
        <v>High</v>
      </c>
      <c r="T62" s="15" t="str">
        <f t="shared" si="3"/>
        <v>NA</v>
      </c>
      <c r="U62" s="15" t="str">
        <f>IF(OR(Logical!L62="HR", Logical!L62="FINANCE"), "Work from Home", "NA")</f>
        <v>NA</v>
      </c>
      <c r="V62" s="15" t="str">
        <f t="shared" si="4"/>
        <v>Salary is missing</v>
      </c>
      <c r="W62" s="19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0"/>
        <v>Non-Terminate</v>
      </c>
      <c r="R63" s="15">
        <f t="shared" si="1"/>
        <v>0</v>
      </c>
      <c r="S63" s="18" t="str">
        <f t="shared" si="2"/>
        <v>High</v>
      </c>
      <c r="T63" s="15" t="str">
        <f t="shared" si="3"/>
        <v>NA</v>
      </c>
      <c r="U63" s="15" t="str">
        <f>IF(OR(Logical!L63="HR", Logical!L63="FINANCE"), "Work from Home", "NA")</f>
        <v>NA</v>
      </c>
      <c r="V63" s="15">
        <f t="shared" si="4"/>
        <v>9868.9590000000007</v>
      </c>
      <c r="W63" s="19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0"/>
        <v>Non-Terminate</v>
      </c>
      <c r="R64" s="15">
        <f t="shared" si="1"/>
        <v>0</v>
      </c>
      <c r="S64" s="18" t="str">
        <f t="shared" si="2"/>
        <v>Mid</v>
      </c>
      <c r="T64" s="15" t="str">
        <f t="shared" si="3"/>
        <v>NA</v>
      </c>
      <c r="U64" s="15" t="str">
        <f>IF(OR(Logical!L64="HR", Logical!L64="FINANCE"), "Work from Home", "NA")</f>
        <v>NA</v>
      </c>
      <c r="V64" s="15">
        <f t="shared" si="4"/>
        <v>6457.5792000000001</v>
      </c>
      <c r="W64" s="19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0"/>
        <v>Non-Terminate</v>
      </c>
      <c r="R65" s="15">
        <f t="shared" si="1"/>
        <v>0</v>
      </c>
      <c r="S65" s="18" t="str">
        <f t="shared" si="2"/>
        <v>High</v>
      </c>
      <c r="T65" s="15" t="str">
        <f t="shared" si="3"/>
        <v>NA</v>
      </c>
      <c r="U65" s="15" t="str">
        <f>IF(OR(Logical!L65="HR", Logical!L65="FINANCE"), "Work from Home", "NA")</f>
        <v>NA</v>
      </c>
      <c r="V65" s="15" t="str">
        <f t="shared" si="4"/>
        <v>Not Applicable</v>
      </c>
      <c r="W65" s="19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:34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0"/>
        <v>Non-Terminate</v>
      </c>
      <c r="R66" s="15">
        <f t="shared" si="1"/>
        <v>0</v>
      </c>
      <c r="S66" s="18" t="str">
        <f t="shared" si="2"/>
        <v>Low</v>
      </c>
      <c r="T66" s="15" t="str">
        <f t="shared" si="3"/>
        <v>NA</v>
      </c>
      <c r="U66" s="15" t="str">
        <f>IF(OR(Logical!L66="HR", Logical!L66="FINANCE"), "Work from Home", "NA")</f>
        <v>Work from Home</v>
      </c>
      <c r="V66" s="15" t="str">
        <f t="shared" si="4"/>
        <v>Not Applicable</v>
      </c>
      <c r="W66" s="19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0"/>
        <v>Non-Terminate</v>
      </c>
      <c r="R67" s="15">
        <f t="shared" si="1"/>
        <v>0</v>
      </c>
      <c r="S67" s="18" t="str">
        <f t="shared" si="2"/>
        <v>High</v>
      </c>
      <c r="T67" s="15" t="str">
        <f t="shared" si="3"/>
        <v>NA</v>
      </c>
      <c r="U67" s="15" t="str">
        <f>IF(OR(Logical!L67="HR", Logical!L67="FINANCE"), "Work from Home", "NA")</f>
        <v>NA</v>
      </c>
      <c r="V67" s="15">
        <f t="shared" si="4"/>
        <v>10336.374000000002</v>
      </c>
      <c r="W67" s="19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0"/>
        <v>Non-Terminate</v>
      </c>
      <c r="R68" s="15">
        <f t="shared" si="1"/>
        <v>0</v>
      </c>
      <c r="S68" s="18" t="str">
        <f t="shared" si="2"/>
        <v>High</v>
      </c>
      <c r="T68" s="15" t="str">
        <f t="shared" si="3"/>
        <v>NA</v>
      </c>
      <c r="U68" s="15" t="str">
        <f>IF(OR(Logical!L68="HR", Logical!L68="FINANCE"), "Work from Home", "NA")</f>
        <v>NA</v>
      </c>
      <c r="V68" s="15">
        <f t="shared" si="4"/>
        <v>11884.611599999998</v>
      </c>
      <c r="W68" s="19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5">IF(N69= "Very Poor","Terminate","Non-Terminate")</f>
        <v>Non-Terminate</v>
      </c>
      <c r="R69" s="15">
        <f t="shared" ref="R69:R132" si="6">IF(N69="very good",P69*5%,0)</f>
        <v>5158.6245000000008</v>
      </c>
      <c r="S69" s="18" t="str">
        <f t="shared" ref="S69:S132" si="7">IF(P69&lt;40000, "Low", IF(P69&lt;80000,"Mid", "High"))</f>
        <v>High</v>
      </c>
      <c r="T69" s="15" t="str">
        <f t="shared" ref="T69:T132" si="8">IF(AND(I69="MUMBAI",L69="HR"),"Work From Home","NA")</f>
        <v>NA</v>
      </c>
      <c r="U69" s="15" t="str">
        <f>IF(OR(Logical!L69="HR", Logical!L69="FINANCE"), "Work from Home", "NA")</f>
        <v>Work from Home</v>
      </c>
      <c r="V69" s="15">
        <f t="shared" ref="V69:V132" si="9">IFERROR(IF(N69="very good", P69*15%, IF(N69="Good", P69*12%, IF(N69="Average", P69*10%,"Not Applicable"))),"Salary is missing")</f>
        <v>15475.8735</v>
      </c>
      <c r="W69" s="19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5"/>
        <v>Non-Terminate</v>
      </c>
      <c r="R70" s="15">
        <f t="shared" si="6"/>
        <v>0</v>
      </c>
      <c r="S70" s="18" t="str">
        <f t="shared" si="7"/>
        <v>High</v>
      </c>
      <c r="T70" s="15" t="str">
        <f t="shared" si="8"/>
        <v>NA</v>
      </c>
      <c r="U70" s="15" t="str">
        <f>IF(OR(Logical!L70="HR", Logical!L70="FINANCE"), "Work from Home", "NA")</f>
        <v>NA</v>
      </c>
      <c r="V70" s="15">
        <f t="shared" si="9"/>
        <v>11169.306</v>
      </c>
      <c r="W70" s="19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5"/>
        <v>Non-Terminate</v>
      </c>
      <c r="R71" s="15">
        <f t="shared" si="6"/>
        <v>0</v>
      </c>
      <c r="S71" s="18" t="str">
        <f t="shared" si="7"/>
        <v>High</v>
      </c>
      <c r="T71" s="15" t="str">
        <f t="shared" si="8"/>
        <v>NA</v>
      </c>
      <c r="U71" s="15" t="str">
        <f>IF(OR(Logical!L71="HR", Logical!L71="FINANCE"), "Work from Home", "NA")</f>
        <v>Work from Home</v>
      </c>
      <c r="V71" s="15">
        <f t="shared" si="9"/>
        <v>10076.274000000001</v>
      </c>
      <c r="W71" s="19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5"/>
        <v>Non-Terminate</v>
      </c>
      <c r="R72" s="15">
        <f t="shared" si="6"/>
        <v>0</v>
      </c>
      <c r="S72" s="18" t="str">
        <f t="shared" si="7"/>
        <v>High</v>
      </c>
      <c r="T72" s="15" t="str">
        <f t="shared" si="8"/>
        <v>NA</v>
      </c>
      <c r="U72" s="15" t="str">
        <f>IF(OR(Logical!L72="HR", Logical!L72="FINANCE"), "Work from Home", "NA")</f>
        <v>NA</v>
      </c>
      <c r="V72" s="15" t="str">
        <f t="shared" si="9"/>
        <v>Not Applicable</v>
      </c>
      <c r="W72" s="19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5"/>
        <v>Terminate</v>
      </c>
      <c r="R73" s="15">
        <f t="shared" si="6"/>
        <v>0</v>
      </c>
      <c r="S73" s="18" t="str">
        <f t="shared" si="7"/>
        <v>High</v>
      </c>
      <c r="T73" s="15" t="str">
        <f t="shared" si="8"/>
        <v>NA</v>
      </c>
      <c r="U73" s="15" t="str">
        <f>IF(OR(Logical!L73="HR", Logical!L73="FINANCE"), "Work from Home", "NA")</f>
        <v>NA</v>
      </c>
      <c r="V73" s="15" t="str">
        <f t="shared" si="9"/>
        <v>Not Applicable</v>
      </c>
      <c r="W73" s="19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5"/>
        <v>Non-Terminate</v>
      </c>
      <c r="R74" s="15">
        <f t="shared" si="6"/>
        <v>0</v>
      </c>
      <c r="S74" s="18" t="str">
        <f t="shared" si="7"/>
        <v>High</v>
      </c>
      <c r="T74" s="15" t="str">
        <f t="shared" si="8"/>
        <v>NA</v>
      </c>
      <c r="U74" s="15" t="str">
        <f>IF(OR(Logical!L74="HR", Logical!L74="FINANCE"), "Work from Home", "NA")</f>
        <v>NA</v>
      </c>
      <c r="V74" s="15" t="str">
        <f t="shared" si="9"/>
        <v>Not Applicable</v>
      </c>
      <c r="W74" s="19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5"/>
        <v>Non-Terminate</v>
      </c>
      <c r="R75" s="15">
        <f t="shared" si="6"/>
        <v>0</v>
      </c>
      <c r="S75" s="18" t="str">
        <f t="shared" si="7"/>
        <v>Mid</v>
      </c>
      <c r="T75" s="15" t="str">
        <f t="shared" si="8"/>
        <v>NA</v>
      </c>
      <c r="U75" s="15" t="str">
        <f>IF(OR(Logical!L75="HR", Logical!L75="FINANCE"), "Work from Home", "NA")</f>
        <v>NA</v>
      </c>
      <c r="V75" s="15" t="str">
        <f t="shared" si="9"/>
        <v>Not Applicable</v>
      </c>
      <c r="W75" s="19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spans="1:34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5"/>
        <v>Non-Terminate</v>
      </c>
      <c r="R76" s="15">
        <f t="shared" si="6"/>
        <v>0</v>
      </c>
      <c r="S76" s="18" t="str">
        <f t="shared" si="7"/>
        <v>Low</v>
      </c>
      <c r="T76" s="15" t="str">
        <f t="shared" si="8"/>
        <v>NA</v>
      </c>
      <c r="U76" s="15" t="str">
        <f>IF(OR(Logical!L76="HR", Logical!L76="FINANCE"), "Work from Home", "NA")</f>
        <v>NA</v>
      </c>
      <c r="V76" s="15">
        <f t="shared" si="9"/>
        <v>4230.8783999999996</v>
      </c>
      <c r="W76" s="19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5"/>
        <v>Non-Terminate</v>
      </c>
      <c r="R77" s="15">
        <f t="shared" si="6"/>
        <v>0</v>
      </c>
      <c r="S77" s="18" t="str">
        <f t="shared" si="7"/>
        <v>Low</v>
      </c>
      <c r="T77" s="15" t="str">
        <f t="shared" si="8"/>
        <v>NA</v>
      </c>
      <c r="U77" s="15" t="str">
        <f>IF(OR(Logical!L77="HR", Logical!L77="FINANCE"), "Work from Home", "NA")</f>
        <v>NA</v>
      </c>
      <c r="V77" s="15" t="str">
        <f t="shared" si="9"/>
        <v>Not Applicable</v>
      </c>
      <c r="W77" s="19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5"/>
        <v>Non-Terminate</v>
      </c>
      <c r="R78" s="15">
        <f t="shared" si="6"/>
        <v>0</v>
      </c>
      <c r="S78" s="18" t="str">
        <f t="shared" si="7"/>
        <v>Low</v>
      </c>
      <c r="T78" s="15" t="str">
        <f t="shared" si="8"/>
        <v>NA</v>
      </c>
      <c r="U78" s="15" t="str">
        <f>IF(OR(Logical!L78="HR", Logical!L78="FINANCE"), "Work from Home", "NA")</f>
        <v>NA</v>
      </c>
      <c r="V78" s="15">
        <f t="shared" si="9"/>
        <v>3450.3948</v>
      </c>
      <c r="W78" s="19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5"/>
        <v>Terminate</v>
      </c>
      <c r="R79" s="15">
        <f t="shared" si="6"/>
        <v>0</v>
      </c>
      <c r="S79" s="18" t="str">
        <f t="shared" si="7"/>
        <v>High</v>
      </c>
      <c r="T79" s="15" t="str">
        <f t="shared" si="8"/>
        <v>NA</v>
      </c>
      <c r="U79" s="15" t="str">
        <f>IF(OR(Logical!L79="HR", Logical!L79="FINANCE"), "Work from Home", "NA")</f>
        <v>NA</v>
      </c>
      <c r="V79" s="15" t="str">
        <f t="shared" si="9"/>
        <v>Not Applicable</v>
      </c>
      <c r="W79" s="19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5"/>
        <v>Non-Terminate</v>
      </c>
      <c r="R80" s="15">
        <f t="shared" si="6"/>
        <v>2128.9950000000003</v>
      </c>
      <c r="S80" s="18" t="str">
        <f t="shared" si="7"/>
        <v>Mid</v>
      </c>
      <c r="T80" s="15" t="str">
        <f t="shared" si="8"/>
        <v>NA</v>
      </c>
      <c r="U80" s="15" t="str">
        <f>IF(OR(Logical!L80="HR", Logical!L80="FINANCE"), "Work from Home", "NA")</f>
        <v>Work from Home</v>
      </c>
      <c r="V80" s="15">
        <f t="shared" si="9"/>
        <v>6386.9849999999997</v>
      </c>
      <c r="W80" s="19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5"/>
        <v>Terminate</v>
      </c>
      <c r="R81" s="15">
        <f t="shared" si="6"/>
        <v>0</v>
      </c>
      <c r="S81" s="18" t="str">
        <f t="shared" si="7"/>
        <v>High</v>
      </c>
      <c r="T81" s="15" t="str">
        <f t="shared" si="8"/>
        <v>NA</v>
      </c>
      <c r="U81" s="15" t="str">
        <f>IF(OR(Logical!L81="HR", Logical!L81="FINANCE"), "Work from Home", "NA")</f>
        <v>NA</v>
      </c>
      <c r="V81" s="15" t="str">
        <f t="shared" si="9"/>
        <v>Not Applicable</v>
      </c>
      <c r="W81" s="19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5"/>
        <v>Terminate</v>
      </c>
      <c r="R82" s="15">
        <f t="shared" si="6"/>
        <v>0</v>
      </c>
      <c r="S82" s="18" t="str">
        <f t="shared" si="7"/>
        <v>High</v>
      </c>
      <c r="T82" s="15" t="str">
        <f t="shared" si="8"/>
        <v>NA</v>
      </c>
      <c r="U82" s="15" t="str">
        <f>IF(OR(Logical!L82="HR", Logical!L82="FINANCE"), "Work from Home", "NA")</f>
        <v>NA</v>
      </c>
      <c r="V82" s="15" t="str">
        <f t="shared" si="9"/>
        <v>Not Applicable</v>
      </c>
      <c r="W82" s="19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5"/>
        <v>Non-Terminate</v>
      </c>
      <c r="R83" s="15">
        <f t="shared" si="6"/>
        <v>4191.8175000000001</v>
      </c>
      <c r="S83" s="18" t="str">
        <f t="shared" si="7"/>
        <v>High</v>
      </c>
      <c r="T83" s="15" t="str">
        <f t="shared" si="8"/>
        <v>NA</v>
      </c>
      <c r="U83" s="15" t="str">
        <f>IF(OR(Logical!L83="HR", Logical!L83="FINANCE"), "Work from Home", "NA")</f>
        <v>Work from Home</v>
      </c>
      <c r="V83" s="15">
        <f t="shared" si="9"/>
        <v>12575.452500000001</v>
      </c>
      <c r="W83" s="19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5"/>
        <v>Non-Terminate</v>
      </c>
      <c r="R84" s="15">
        <f t="shared" si="6"/>
        <v>0</v>
      </c>
      <c r="S84" s="18" t="str">
        <f t="shared" si="7"/>
        <v>High</v>
      </c>
      <c r="T84" s="15" t="str">
        <f t="shared" si="8"/>
        <v>NA</v>
      </c>
      <c r="U84" s="15" t="str">
        <f>IF(OR(Logical!L84="HR", Logical!L84="FINANCE"), "Work from Home", "NA")</f>
        <v>NA</v>
      </c>
      <c r="V84" s="15" t="str">
        <f t="shared" si="9"/>
        <v>Not Applicable</v>
      </c>
      <c r="W84" s="19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5"/>
        <v>Non-Terminate</v>
      </c>
      <c r="R85" s="15">
        <f t="shared" si="6"/>
        <v>0</v>
      </c>
      <c r="S85" s="18" t="str">
        <f t="shared" si="7"/>
        <v>High</v>
      </c>
      <c r="T85" s="15" t="str">
        <f t="shared" si="8"/>
        <v>NA</v>
      </c>
      <c r="U85" s="15" t="str">
        <f>IF(OR(Logical!L85="HR", Logical!L85="FINANCE"), "Work from Home", "NA")</f>
        <v>Work from Home</v>
      </c>
      <c r="V85" s="15">
        <f t="shared" si="9"/>
        <v>16418.980799999998</v>
      </c>
      <c r="W85" s="19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5"/>
        <v>Non-Terminate</v>
      </c>
      <c r="R86" s="15">
        <f t="shared" si="6"/>
        <v>0</v>
      </c>
      <c r="S86" s="18" t="str">
        <f t="shared" si="7"/>
        <v>Low</v>
      </c>
      <c r="T86" s="15" t="str">
        <f t="shared" si="8"/>
        <v>NA</v>
      </c>
      <c r="U86" s="15" t="str">
        <f>IF(OR(Logical!L86="HR", Logical!L86="FINANCE"), "Work from Home", "NA")</f>
        <v>NA</v>
      </c>
      <c r="V86" s="15">
        <f t="shared" si="9"/>
        <v>3828.2130000000006</v>
      </c>
      <c r="W86" s="19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spans="1:34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5"/>
        <v>Non-Terminate</v>
      </c>
      <c r="R87" s="15">
        <f t="shared" si="6"/>
        <v>0</v>
      </c>
      <c r="S87" s="18" t="str">
        <f t="shared" si="7"/>
        <v>Mid</v>
      </c>
      <c r="T87" s="15" t="str">
        <f t="shared" si="8"/>
        <v>NA</v>
      </c>
      <c r="U87" s="15" t="str">
        <f>IF(OR(Logical!L87="HR", Logical!L87="FINANCE"), "Work from Home", "NA")</f>
        <v>Work from Home</v>
      </c>
      <c r="V87" s="15">
        <f t="shared" si="9"/>
        <v>9376.8191999999999</v>
      </c>
      <c r="W87" s="19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34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5"/>
        <v>Non-Terminate</v>
      </c>
      <c r="R88" s="15">
        <f t="shared" si="6"/>
        <v>0</v>
      </c>
      <c r="S88" s="18" t="str">
        <f t="shared" si="7"/>
        <v>High</v>
      </c>
      <c r="T88" s="15" t="str">
        <f t="shared" si="8"/>
        <v>NA</v>
      </c>
      <c r="U88" s="15" t="str">
        <f>IF(OR(Logical!L88="HR", Logical!L88="FINANCE"), "Work from Home", "NA")</f>
        <v>NA</v>
      </c>
      <c r="V88" s="15">
        <f t="shared" si="9"/>
        <v>13208.367600000001</v>
      </c>
      <c r="W88" s="19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5"/>
        <v>Non-Terminate</v>
      </c>
      <c r="R89" s="15">
        <f t="shared" si="6"/>
        <v>0</v>
      </c>
      <c r="S89" s="18" t="str">
        <f t="shared" si="7"/>
        <v>High</v>
      </c>
      <c r="T89" s="15" t="str">
        <f t="shared" si="8"/>
        <v>NA</v>
      </c>
      <c r="U89" s="15" t="str">
        <f>IF(OR(Logical!L89="HR", Logical!L89="FINANCE"), "Work from Home", "NA")</f>
        <v>Work from Home</v>
      </c>
      <c r="V89" s="15" t="str">
        <f t="shared" si="9"/>
        <v>Not Applicable</v>
      </c>
      <c r="W89" s="19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spans="1:34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5"/>
        <v>Non-Terminate</v>
      </c>
      <c r="R90" s="15">
        <f t="shared" si="6"/>
        <v>0</v>
      </c>
      <c r="S90" s="18" t="str">
        <f t="shared" si="7"/>
        <v>Mid</v>
      </c>
      <c r="T90" s="15" t="str">
        <f t="shared" si="8"/>
        <v>NA</v>
      </c>
      <c r="U90" s="15" t="str">
        <f>IF(OR(Logical!L90="HR", Logical!L90="FINANCE"), "Work from Home", "NA")</f>
        <v>NA</v>
      </c>
      <c r="V90" s="15">
        <f t="shared" si="9"/>
        <v>4923.54</v>
      </c>
      <c r="W90" s="19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5"/>
        <v>Terminate</v>
      </c>
      <c r="R91" s="15">
        <f t="shared" si="6"/>
        <v>0</v>
      </c>
      <c r="S91" s="18" t="str">
        <f t="shared" si="7"/>
        <v>High</v>
      </c>
      <c r="T91" s="15" t="str">
        <f t="shared" si="8"/>
        <v>NA</v>
      </c>
      <c r="U91" s="15" t="str">
        <f>IF(OR(Logical!L91="HR", Logical!L91="FINANCE"), "Work from Home", "NA")</f>
        <v>Work from Home</v>
      </c>
      <c r="V91" s="15" t="str">
        <f t="shared" si="9"/>
        <v>Not Applicable</v>
      </c>
      <c r="W91" s="19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spans="1:34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5"/>
        <v>Non-Terminate</v>
      </c>
      <c r="R92" s="15">
        <f t="shared" si="6"/>
        <v>0</v>
      </c>
      <c r="S92" s="18" t="str">
        <f t="shared" si="7"/>
        <v>High</v>
      </c>
      <c r="T92" s="15" t="str">
        <f t="shared" si="8"/>
        <v>NA</v>
      </c>
      <c r="U92" s="15" t="str">
        <f>IF(OR(Logical!L92="HR", Logical!L92="FINANCE"), "Work from Home", "NA")</f>
        <v>NA</v>
      </c>
      <c r="V92" s="15" t="str">
        <f t="shared" si="9"/>
        <v>Not Applicable</v>
      </c>
      <c r="W92" s="19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spans="1:34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5"/>
        <v>Terminate</v>
      </c>
      <c r="R93" s="15">
        <f t="shared" si="6"/>
        <v>0</v>
      </c>
      <c r="S93" s="18" t="str">
        <f t="shared" si="7"/>
        <v>High</v>
      </c>
      <c r="T93" s="15" t="str">
        <f t="shared" si="8"/>
        <v>NA</v>
      </c>
      <c r="U93" s="15" t="str">
        <f>IF(OR(Logical!L93="HR", Logical!L93="FINANCE"), "Work from Home", "NA")</f>
        <v>NA</v>
      </c>
      <c r="V93" s="15" t="str">
        <f t="shared" si="9"/>
        <v>Not Applicable</v>
      </c>
      <c r="W93" s="19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spans="1:34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5"/>
        <v>Non-Terminate</v>
      </c>
      <c r="R94" s="15">
        <f t="shared" si="6"/>
        <v>0</v>
      </c>
      <c r="S94" s="18" t="str">
        <f t="shared" si="7"/>
        <v>Mid</v>
      </c>
      <c r="T94" s="15" t="str">
        <f t="shared" si="8"/>
        <v>NA</v>
      </c>
      <c r="U94" s="15" t="str">
        <f>IF(OR(Logical!L94="HR", Logical!L94="FINANCE"), "Work from Home", "NA")</f>
        <v>NA</v>
      </c>
      <c r="V94" s="15" t="str">
        <f t="shared" si="9"/>
        <v>Not Applicable</v>
      </c>
      <c r="W94" s="19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spans="1:34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5"/>
        <v>Non-Terminate</v>
      </c>
      <c r="R95" s="15">
        <f t="shared" si="6"/>
        <v>0</v>
      </c>
      <c r="S95" s="18" t="str">
        <f t="shared" si="7"/>
        <v>Low</v>
      </c>
      <c r="T95" s="15" t="str">
        <f t="shared" si="8"/>
        <v>NA</v>
      </c>
      <c r="U95" s="15" t="str">
        <f>IF(OR(Logical!L95="HR", Logical!L95="FINANCE"), "Work from Home", "NA")</f>
        <v>Work from Home</v>
      </c>
      <c r="V95" s="15" t="str">
        <f t="shared" si="9"/>
        <v>Not Applicable</v>
      </c>
      <c r="W95" s="19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</row>
    <row r="96" spans="1:34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5"/>
        <v>Non-Terminate</v>
      </c>
      <c r="R96" s="15">
        <f t="shared" si="6"/>
        <v>0</v>
      </c>
      <c r="S96" s="18" t="str">
        <f t="shared" si="7"/>
        <v>High</v>
      </c>
      <c r="T96" s="15" t="str">
        <f t="shared" si="8"/>
        <v>NA</v>
      </c>
      <c r="U96" s="15" t="str">
        <f>IF(OR(Logical!L96="HR", Logical!L96="FINANCE"), "Work from Home", "NA")</f>
        <v>Work from Home</v>
      </c>
      <c r="V96" s="15" t="str">
        <f t="shared" si="9"/>
        <v>Not Applicable</v>
      </c>
      <c r="W96" s="19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</row>
    <row r="97" spans="1:34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5"/>
        <v>Terminate</v>
      </c>
      <c r="R97" s="15">
        <f t="shared" si="6"/>
        <v>0</v>
      </c>
      <c r="S97" s="18" t="str">
        <f t="shared" si="7"/>
        <v>High</v>
      </c>
      <c r="T97" s="15" t="str">
        <f t="shared" si="8"/>
        <v>NA</v>
      </c>
      <c r="U97" s="15" t="str">
        <f>IF(OR(Logical!L97="HR", Logical!L97="FINANCE"), "Work from Home", "NA")</f>
        <v>Work from Home</v>
      </c>
      <c r="V97" s="15" t="str">
        <f t="shared" si="9"/>
        <v>Not Applicable</v>
      </c>
      <c r="W97" s="19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</row>
    <row r="98" spans="1:34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5"/>
        <v>Non-Terminate</v>
      </c>
      <c r="R98" s="15">
        <f t="shared" si="6"/>
        <v>2896.9020000000005</v>
      </c>
      <c r="S98" s="18" t="str">
        <f t="shared" si="7"/>
        <v>Mid</v>
      </c>
      <c r="T98" s="15" t="str">
        <f t="shared" si="8"/>
        <v>NA</v>
      </c>
      <c r="U98" s="15" t="str">
        <f>IF(OR(Logical!L98="HR", Logical!L98="FINANCE"), "Work from Home", "NA")</f>
        <v>NA</v>
      </c>
      <c r="V98" s="15">
        <f t="shared" si="9"/>
        <v>8690.7060000000001</v>
      </c>
      <c r="W98" s="19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</row>
    <row r="99" spans="1:34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5"/>
        <v>Non-Terminate</v>
      </c>
      <c r="R99" s="15">
        <f t="shared" si="6"/>
        <v>5546.7855000000009</v>
      </c>
      <c r="S99" s="18" t="str">
        <f t="shared" si="7"/>
        <v>High</v>
      </c>
      <c r="T99" s="15" t="str">
        <f t="shared" si="8"/>
        <v>NA</v>
      </c>
      <c r="U99" s="15" t="str">
        <f>IF(OR(Logical!L99="HR", Logical!L99="FINANCE"), "Work from Home", "NA")</f>
        <v>NA</v>
      </c>
      <c r="V99" s="15">
        <f t="shared" si="9"/>
        <v>16640.356500000002</v>
      </c>
      <c r="W99" s="19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</row>
    <row r="100" spans="1:34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5"/>
        <v>Terminate</v>
      </c>
      <c r="R100" s="15">
        <f t="shared" si="6"/>
        <v>0</v>
      </c>
      <c r="S100" s="18" t="str">
        <f t="shared" si="7"/>
        <v>High</v>
      </c>
      <c r="T100" s="15" t="str">
        <f t="shared" si="8"/>
        <v>NA</v>
      </c>
      <c r="U100" s="15" t="str">
        <f>IF(OR(Logical!L100="HR", Logical!L100="FINANCE"), "Work from Home", "NA")</f>
        <v>NA</v>
      </c>
      <c r="V100" s="15" t="str">
        <f t="shared" si="9"/>
        <v>Not Applicable</v>
      </c>
      <c r="W100" s="19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</row>
    <row r="101" spans="1:34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5"/>
        <v>Terminate</v>
      </c>
      <c r="R101" s="15">
        <f t="shared" si="6"/>
        <v>0</v>
      </c>
      <c r="S101" s="18" t="str">
        <f t="shared" si="7"/>
        <v>High</v>
      </c>
      <c r="T101" s="15" t="str">
        <f t="shared" si="8"/>
        <v>NA</v>
      </c>
      <c r="U101" s="15" t="str">
        <f>IF(OR(Logical!L101="HR", Logical!L101="FINANCE"), "Work from Home", "NA")</f>
        <v>Work from Home</v>
      </c>
      <c r="V101" s="15" t="str">
        <f t="shared" si="9"/>
        <v>Not Applicable</v>
      </c>
      <c r="W101" s="19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</row>
    <row r="102" spans="1:34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5"/>
        <v>Non-Terminate</v>
      </c>
      <c r="R102" s="15">
        <f t="shared" si="6"/>
        <v>6426.1530000000002</v>
      </c>
      <c r="S102" s="18" t="str">
        <f t="shared" si="7"/>
        <v>High</v>
      </c>
      <c r="T102" s="15" t="str">
        <f t="shared" si="8"/>
        <v>Work From Home</v>
      </c>
      <c r="U102" s="15" t="str">
        <f>IF(OR(Logical!L102="HR", Logical!L102="FINANCE"), "Work from Home", "NA")</f>
        <v>Work from Home</v>
      </c>
      <c r="V102" s="15">
        <f t="shared" si="9"/>
        <v>19278.458999999999</v>
      </c>
      <c r="W102" s="19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</row>
    <row r="103" spans="1:34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5"/>
        <v>Non-Terminate</v>
      </c>
      <c r="R103" s="15">
        <f t="shared" si="6"/>
        <v>0</v>
      </c>
      <c r="S103" s="18" t="str">
        <f t="shared" si="7"/>
        <v>Low</v>
      </c>
      <c r="T103" s="15" t="str">
        <f t="shared" si="8"/>
        <v>NA</v>
      </c>
      <c r="U103" s="15" t="str">
        <f>IF(OR(Logical!L103="HR", Logical!L103="FINANCE"), "Work from Home", "NA")</f>
        <v>Work from Home</v>
      </c>
      <c r="V103" s="15" t="str">
        <f t="shared" si="9"/>
        <v>Not Applicable</v>
      </c>
      <c r="W103" s="19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</row>
    <row r="104" spans="1:34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5"/>
        <v>Terminate</v>
      </c>
      <c r="R104" s="15">
        <f t="shared" si="6"/>
        <v>0</v>
      </c>
      <c r="S104" s="18" t="str">
        <f t="shared" si="7"/>
        <v>High</v>
      </c>
      <c r="T104" s="15" t="str">
        <f t="shared" si="8"/>
        <v>NA</v>
      </c>
      <c r="U104" s="15" t="str">
        <f>IF(OR(Logical!L104="HR", Logical!L104="FINANCE"), "Work from Home", "NA")</f>
        <v>NA</v>
      </c>
      <c r="V104" s="15" t="str">
        <f t="shared" si="9"/>
        <v>Not Applicable</v>
      </c>
      <c r="W104" s="19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</row>
    <row r="105" spans="1:34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5"/>
        <v>Non-Terminate</v>
      </c>
      <c r="R105" s="15">
        <f t="shared" si="6"/>
        <v>0</v>
      </c>
      <c r="S105" s="18" t="str">
        <f t="shared" si="7"/>
        <v>High</v>
      </c>
      <c r="T105" s="15" t="str">
        <f t="shared" si="8"/>
        <v>NA</v>
      </c>
      <c r="U105" s="15" t="str">
        <f>IF(OR(Logical!L105="HR", Logical!L105="FINANCE"), "Work from Home", "NA")</f>
        <v>NA</v>
      </c>
      <c r="V105" s="15" t="str">
        <f t="shared" si="9"/>
        <v>Not Applicable</v>
      </c>
      <c r="W105" s="19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</row>
    <row r="106" spans="1:34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5"/>
        <v>Non-Terminate</v>
      </c>
      <c r="R106" s="15">
        <f t="shared" si="6"/>
        <v>0</v>
      </c>
      <c r="S106" s="18" t="str">
        <f t="shared" si="7"/>
        <v>Mid</v>
      </c>
      <c r="T106" s="15" t="str">
        <f t="shared" si="8"/>
        <v>NA</v>
      </c>
      <c r="U106" s="15" t="str">
        <f>IF(OR(Logical!L106="HR", Logical!L106="FINANCE"), "Work from Home", "NA")</f>
        <v>Work from Home</v>
      </c>
      <c r="V106" s="15">
        <f t="shared" si="9"/>
        <v>7434.1476000000002</v>
      </c>
      <c r="W106" s="19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</row>
    <row r="107" spans="1:34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5"/>
        <v>Non-Terminate</v>
      </c>
      <c r="R107" s="15">
        <f t="shared" si="6"/>
        <v>1896.1290000000001</v>
      </c>
      <c r="S107" s="18" t="str">
        <f t="shared" si="7"/>
        <v>Low</v>
      </c>
      <c r="T107" s="15" t="str">
        <f t="shared" si="8"/>
        <v>NA</v>
      </c>
      <c r="U107" s="15" t="str">
        <f>IF(OR(Logical!L107="HR", Logical!L107="FINANCE"), "Work from Home", "NA")</f>
        <v>NA</v>
      </c>
      <c r="V107" s="15">
        <f t="shared" si="9"/>
        <v>5688.3869999999997</v>
      </c>
      <c r="W107" s="19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</row>
    <row r="108" spans="1:34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5"/>
        <v>Non-Terminate</v>
      </c>
      <c r="R108" s="15">
        <f t="shared" si="6"/>
        <v>0</v>
      </c>
      <c r="S108" s="18" t="str">
        <f t="shared" si="7"/>
        <v>Mid</v>
      </c>
      <c r="T108" s="15" t="str">
        <f t="shared" si="8"/>
        <v>Work From Home</v>
      </c>
      <c r="U108" s="15" t="str">
        <f>IF(OR(Logical!L108="HR", Logical!L108="FINANCE"), "Work from Home", "NA")</f>
        <v>Work from Home</v>
      </c>
      <c r="V108" s="15" t="str">
        <f t="shared" si="9"/>
        <v>Not Applicable</v>
      </c>
      <c r="W108" s="19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</row>
    <row r="109" spans="1:34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5"/>
        <v>Terminate</v>
      </c>
      <c r="R109" s="15">
        <f t="shared" si="6"/>
        <v>0</v>
      </c>
      <c r="S109" s="18" t="str">
        <f t="shared" si="7"/>
        <v>Mid</v>
      </c>
      <c r="T109" s="15" t="str">
        <f t="shared" si="8"/>
        <v>NA</v>
      </c>
      <c r="U109" s="15" t="str">
        <f>IF(OR(Logical!L109="HR", Logical!L109="FINANCE"), "Work from Home", "NA")</f>
        <v>Work from Home</v>
      </c>
      <c r="V109" s="15" t="str">
        <f t="shared" si="9"/>
        <v>Not Applicable</v>
      </c>
      <c r="W109" s="19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</row>
    <row r="110" spans="1:34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5"/>
        <v>Non-Terminate</v>
      </c>
      <c r="R110" s="15">
        <f t="shared" si="6"/>
        <v>0</v>
      </c>
      <c r="S110" s="18" t="str">
        <f t="shared" si="7"/>
        <v>High</v>
      </c>
      <c r="T110" s="15" t="str">
        <f t="shared" si="8"/>
        <v>NA</v>
      </c>
      <c r="U110" s="15" t="str">
        <f>IF(OR(Logical!L110="HR", Logical!L110="FINANCE"), "Work from Home", "NA")</f>
        <v>NA</v>
      </c>
      <c r="V110" s="15">
        <f t="shared" si="9"/>
        <v>9794.5092000000004</v>
      </c>
      <c r="W110" s="19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</row>
    <row r="111" spans="1:34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5"/>
        <v>Non-Terminate</v>
      </c>
      <c r="R111" s="15">
        <f t="shared" si="6"/>
        <v>0</v>
      </c>
      <c r="S111" s="18" t="str">
        <f t="shared" si="7"/>
        <v>Low</v>
      </c>
      <c r="T111" s="15" t="str">
        <f t="shared" si="8"/>
        <v>NA</v>
      </c>
      <c r="U111" s="15" t="str">
        <f>IF(OR(Logical!L111="HR", Logical!L111="FINANCE"), "Work from Home", "NA")</f>
        <v>Work from Home</v>
      </c>
      <c r="V111" s="15" t="str">
        <f t="shared" si="9"/>
        <v>Not Applicable</v>
      </c>
      <c r="W111" s="19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</row>
    <row r="112" spans="1:34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5"/>
        <v>Non-Terminate</v>
      </c>
      <c r="R112" s="15">
        <f t="shared" si="6"/>
        <v>0</v>
      </c>
      <c r="S112" s="18" t="str">
        <f t="shared" si="7"/>
        <v>Mid</v>
      </c>
      <c r="T112" s="15" t="str">
        <f t="shared" si="8"/>
        <v>NA</v>
      </c>
      <c r="U112" s="15" t="str">
        <f>IF(OR(Logical!L112="HR", Logical!L112="FINANCE"), "Work from Home", "NA")</f>
        <v>NA</v>
      </c>
      <c r="V112" s="15">
        <f t="shared" si="9"/>
        <v>8063.3448000000008</v>
      </c>
      <c r="W112" s="19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</row>
    <row r="113" spans="1:34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5"/>
        <v>Non-Terminate</v>
      </c>
      <c r="R113" s="15">
        <f t="shared" si="6"/>
        <v>4398.9030000000002</v>
      </c>
      <c r="S113" s="18" t="str">
        <f t="shared" si="7"/>
        <v>High</v>
      </c>
      <c r="T113" s="15" t="str">
        <f t="shared" si="8"/>
        <v>NA</v>
      </c>
      <c r="U113" s="15" t="str">
        <f>IF(OR(Logical!L113="HR", Logical!L113="FINANCE"), "Work from Home", "NA")</f>
        <v>NA</v>
      </c>
      <c r="V113" s="15">
        <f t="shared" si="9"/>
        <v>13196.708999999999</v>
      </c>
      <c r="W113" s="19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</row>
    <row r="114" spans="1:34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5"/>
        <v>Non-Terminate</v>
      </c>
      <c r="R114" s="15">
        <f t="shared" si="6"/>
        <v>0</v>
      </c>
      <c r="S114" s="18" t="str">
        <f t="shared" si="7"/>
        <v>High</v>
      </c>
      <c r="T114" s="15" t="str">
        <f t="shared" si="8"/>
        <v>NA</v>
      </c>
      <c r="U114" s="15" t="str">
        <f>IF(OR(Logical!L114="HR", Logical!L114="FINANCE"), "Work from Home", "NA")</f>
        <v>NA</v>
      </c>
      <c r="V114" s="15" t="str">
        <f t="shared" si="9"/>
        <v>Salary is missing</v>
      </c>
      <c r="W114" s="19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</row>
    <row r="115" spans="1:34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5"/>
        <v>Non-Terminate</v>
      </c>
      <c r="R115" s="15">
        <f t="shared" si="6"/>
        <v>5393.25</v>
      </c>
      <c r="S115" s="18" t="str">
        <f t="shared" si="7"/>
        <v>High</v>
      </c>
      <c r="T115" s="15" t="str">
        <f t="shared" si="8"/>
        <v>NA</v>
      </c>
      <c r="U115" s="15" t="str">
        <f>IF(OR(Logical!L115="HR", Logical!L115="FINANCE"), "Work from Home", "NA")</f>
        <v>NA</v>
      </c>
      <c r="V115" s="15">
        <f t="shared" si="9"/>
        <v>16179.75</v>
      </c>
      <c r="W115" s="19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</row>
    <row r="116" spans="1:34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5"/>
        <v>Non-Terminate</v>
      </c>
      <c r="R116" s="15">
        <f t="shared" si="6"/>
        <v>0</v>
      </c>
      <c r="S116" s="18" t="str">
        <f t="shared" si="7"/>
        <v>Low</v>
      </c>
      <c r="T116" s="15" t="str">
        <f t="shared" si="8"/>
        <v>NA</v>
      </c>
      <c r="U116" s="15" t="str">
        <f>IF(OR(Logical!L116="HR", Logical!L116="FINANCE"), "Work from Home", "NA")</f>
        <v>Work from Home</v>
      </c>
      <c r="V116" s="15">
        <f t="shared" si="9"/>
        <v>3713.0040000000004</v>
      </c>
      <c r="W116" s="19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</row>
    <row r="117" spans="1:34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5"/>
        <v>Non-Terminate</v>
      </c>
      <c r="R117" s="15">
        <f t="shared" si="6"/>
        <v>0</v>
      </c>
      <c r="S117" s="18" t="str">
        <f t="shared" si="7"/>
        <v>High</v>
      </c>
      <c r="T117" s="15" t="str">
        <f t="shared" si="8"/>
        <v>NA</v>
      </c>
      <c r="U117" s="15" t="str">
        <f>IF(OR(Logical!L117="HR", Logical!L117="FINANCE"), "Work from Home", "NA")</f>
        <v>NA</v>
      </c>
      <c r="V117" s="15" t="str">
        <f t="shared" si="9"/>
        <v>Not Applicable</v>
      </c>
      <c r="W117" s="19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</row>
    <row r="118" spans="1:34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5"/>
        <v>Non-Terminate</v>
      </c>
      <c r="R118" s="15">
        <f t="shared" si="6"/>
        <v>6618.4740000000011</v>
      </c>
      <c r="S118" s="18" t="str">
        <f t="shared" si="7"/>
        <v>High</v>
      </c>
      <c r="T118" s="15" t="str">
        <f t="shared" si="8"/>
        <v>NA</v>
      </c>
      <c r="U118" s="15" t="str">
        <f>IF(OR(Logical!L118="HR", Logical!L118="FINANCE"), "Work from Home", "NA")</f>
        <v>NA</v>
      </c>
      <c r="V118" s="15">
        <f t="shared" si="9"/>
        <v>19855.422000000002</v>
      </c>
      <c r="W118" s="19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</row>
    <row r="119" spans="1:34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5"/>
        <v>Terminate</v>
      </c>
      <c r="R119" s="15">
        <f t="shared" si="6"/>
        <v>0</v>
      </c>
      <c r="S119" s="18" t="str">
        <f t="shared" si="7"/>
        <v>High</v>
      </c>
      <c r="T119" s="15" t="str">
        <f t="shared" si="8"/>
        <v>NA</v>
      </c>
      <c r="U119" s="15" t="str">
        <f>IF(OR(Logical!L119="HR", Logical!L119="FINANCE"), "Work from Home", "NA")</f>
        <v>Work from Home</v>
      </c>
      <c r="V119" s="15" t="str">
        <f t="shared" si="9"/>
        <v>Not Applicable</v>
      </c>
      <c r="W119" s="19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</row>
    <row r="120" spans="1:34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5"/>
        <v>Non-Terminate</v>
      </c>
      <c r="R120" s="15">
        <f t="shared" si="6"/>
        <v>0</v>
      </c>
      <c r="S120" s="18" t="str">
        <f t="shared" si="7"/>
        <v>Mid</v>
      </c>
      <c r="T120" s="15" t="str">
        <f t="shared" si="8"/>
        <v>NA</v>
      </c>
      <c r="U120" s="15" t="str">
        <f>IF(OR(Logical!L120="HR", Logical!L120="FINANCE"), "Work from Home", "NA")</f>
        <v>NA</v>
      </c>
      <c r="V120" s="15">
        <f t="shared" si="9"/>
        <v>5869.2330000000002</v>
      </c>
      <c r="W120" s="19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</row>
    <row r="121" spans="1:34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5"/>
        <v>Non-Terminate</v>
      </c>
      <c r="R121" s="15">
        <f t="shared" si="6"/>
        <v>0</v>
      </c>
      <c r="S121" s="18" t="str">
        <f t="shared" si="7"/>
        <v>Low</v>
      </c>
      <c r="T121" s="15" t="str">
        <f t="shared" si="8"/>
        <v>NA</v>
      </c>
      <c r="U121" s="15" t="str">
        <f>IF(OR(Logical!L121="HR", Logical!L121="FINANCE"), "Work from Home", "NA")</f>
        <v>Work from Home</v>
      </c>
      <c r="V121" s="15" t="str">
        <f t="shared" si="9"/>
        <v>Not Applicable</v>
      </c>
      <c r="W121" s="19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</row>
    <row r="122" spans="1:34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5"/>
        <v>Non-Terminate</v>
      </c>
      <c r="R122" s="15">
        <f t="shared" si="6"/>
        <v>0</v>
      </c>
      <c r="S122" s="18" t="str">
        <f t="shared" si="7"/>
        <v>High</v>
      </c>
      <c r="T122" s="15" t="str">
        <f t="shared" si="8"/>
        <v>NA</v>
      </c>
      <c r="U122" s="15" t="str">
        <f>IF(OR(Logical!L122="HR", Logical!L122="FINANCE"), "Work from Home", "NA")</f>
        <v>Work from Home</v>
      </c>
      <c r="V122" s="15" t="str">
        <f t="shared" si="9"/>
        <v>Not Applicable</v>
      </c>
      <c r="W122" s="19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</row>
    <row r="123" spans="1:34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5"/>
        <v>Terminate</v>
      </c>
      <c r="R123" s="15">
        <f t="shared" si="6"/>
        <v>0</v>
      </c>
      <c r="S123" s="18" t="str">
        <f t="shared" si="7"/>
        <v>High</v>
      </c>
      <c r="T123" s="15" t="str">
        <f t="shared" si="8"/>
        <v>NA</v>
      </c>
      <c r="U123" s="15" t="str">
        <f>IF(OR(Logical!L123="HR", Logical!L123="FINANCE"), "Work from Home", "NA")</f>
        <v>NA</v>
      </c>
      <c r="V123" s="15" t="str">
        <f t="shared" si="9"/>
        <v>Not Applicable</v>
      </c>
      <c r="W123" s="19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</row>
    <row r="124" spans="1:34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5"/>
        <v>Non-Terminate</v>
      </c>
      <c r="R124" s="15">
        <f t="shared" si="6"/>
        <v>0</v>
      </c>
      <c r="S124" s="18" t="str">
        <f t="shared" si="7"/>
        <v>High</v>
      </c>
      <c r="T124" s="15" t="str">
        <f t="shared" si="8"/>
        <v>NA</v>
      </c>
      <c r="U124" s="15" t="str">
        <f>IF(OR(Logical!L124="HR", Logical!L124="FINANCE"), "Work from Home", "NA")</f>
        <v>NA</v>
      </c>
      <c r="V124" s="15" t="str">
        <f t="shared" si="9"/>
        <v>Not Applicable</v>
      </c>
      <c r="W124" s="19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</row>
    <row r="125" spans="1:34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5"/>
        <v>Non-Terminate</v>
      </c>
      <c r="R125" s="15">
        <f t="shared" si="6"/>
        <v>0</v>
      </c>
      <c r="S125" s="18" t="str">
        <f t="shared" si="7"/>
        <v>Low</v>
      </c>
      <c r="T125" s="15" t="str">
        <f t="shared" si="8"/>
        <v>NA</v>
      </c>
      <c r="U125" s="15" t="str">
        <f>IF(OR(Logical!L125="HR", Logical!L125="FINANCE"), "Work from Home", "NA")</f>
        <v>Work from Home</v>
      </c>
      <c r="V125" s="15">
        <f t="shared" si="9"/>
        <v>2237.3190000000004</v>
      </c>
      <c r="W125" s="19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</row>
    <row r="126" spans="1:34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5"/>
        <v>Non-Terminate</v>
      </c>
      <c r="R126" s="15">
        <f t="shared" si="6"/>
        <v>0</v>
      </c>
      <c r="S126" s="18" t="str">
        <f t="shared" si="7"/>
        <v>Mid</v>
      </c>
      <c r="T126" s="15" t="str">
        <f t="shared" si="8"/>
        <v>NA</v>
      </c>
      <c r="U126" s="15" t="str">
        <f>IF(OR(Logical!L126="HR", Logical!L126="FINANCE"), "Work from Home", "NA")</f>
        <v>NA</v>
      </c>
      <c r="V126" s="15">
        <f t="shared" si="9"/>
        <v>5550.84</v>
      </c>
      <c r="W126" s="19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1:34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5"/>
        <v>Non-Terminate</v>
      </c>
      <c r="R127" s="15">
        <f t="shared" si="6"/>
        <v>0</v>
      </c>
      <c r="S127" s="18" t="str">
        <f t="shared" si="7"/>
        <v>Mid</v>
      </c>
      <c r="T127" s="15" t="str">
        <f t="shared" si="8"/>
        <v>NA</v>
      </c>
      <c r="U127" s="15" t="str">
        <f>IF(OR(Logical!L127="HR", Logical!L127="FINANCE"), "Work from Home", "NA")</f>
        <v>NA</v>
      </c>
      <c r="V127" s="15" t="str">
        <f t="shared" si="9"/>
        <v>Not Applicable</v>
      </c>
      <c r="W127" s="19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1:34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5"/>
        <v>Non-Terminate</v>
      </c>
      <c r="R128" s="15">
        <f t="shared" si="6"/>
        <v>0</v>
      </c>
      <c r="S128" s="18" t="str">
        <f t="shared" si="7"/>
        <v>High</v>
      </c>
      <c r="T128" s="15" t="str">
        <f t="shared" si="8"/>
        <v>NA</v>
      </c>
      <c r="U128" s="15" t="str">
        <f>IF(OR(Logical!L128="HR", Logical!L128="FINANCE"), "Work from Home", "NA")</f>
        <v>Work from Home</v>
      </c>
      <c r="V128" s="15">
        <f t="shared" si="9"/>
        <v>8102.268</v>
      </c>
      <c r="W128" s="19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1:34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5"/>
        <v>Non-Terminate</v>
      </c>
      <c r="R129" s="15">
        <f t="shared" si="6"/>
        <v>0</v>
      </c>
      <c r="S129" s="18" t="str">
        <f t="shared" si="7"/>
        <v>High</v>
      </c>
      <c r="T129" s="15" t="str">
        <f t="shared" si="8"/>
        <v>NA</v>
      </c>
      <c r="U129" s="15" t="str">
        <f>IF(OR(Logical!L129="HR", Logical!L129="FINANCE"), "Work from Home", "NA")</f>
        <v>NA</v>
      </c>
      <c r="V129" s="15" t="str">
        <f t="shared" si="9"/>
        <v>Not Applicable</v>
      </c>
      <c r="W129" s="19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5"/>
        <v>Non-Terminate</v>
      </c>
      <c r="R130" s="15">
        <f t="shared" si="6"/>
        <v>0</v>
      </c>
      <c r="S130" s="18" t="str">
        <f t="shared" si="7"/>
        <v>Mid</v>
      </c>
      <c r="T130" s="15" t="str">
        <f t="shared" si="8"/>
        <v>Work From Home</v>
      </c>
      <c r="U130" s="15" t="str">
        <f>IF(OR(Logical!L130="HR", Logical!L130="FINANCE"), "Work from Home", "NA")</f>
        <v>Work from Home</v>
      </c>
      <c r="V130" s="15" t="str">
        <f t="shared" si="9"/>
        <v>Not Applicable</v>
      </c>
      <c r="W130" s="19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1:34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5"/>
        <v>Terminate</v>
      </c>
      <c r="R131" s="15">
        <f t="shared" si="6"/>
        <v>0</v>
      </c>
      <c r="S131" s="18" t="str">
        <f t="shared" si="7"/>
        <v>High</v>
      </c>
      <c r="T131" s="15" t="str">
        <f t="shared" si="8"/>
        <v>NA</v>
      </c>
      <c r="U131" s="15" t="str">
        <f>IF(OR(Logical!L131="HR", Logical!L131="FINANCE"), "Work from Home", "NA")</f>
        <v>Work from Home</v>
      </c>
      <c r="V131" s="15" t="str">
        <f t="shared" si="9"/>
        <v>Not Applicable</v>
      </c>
      <c r="W131" s="19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5"/>
        <v>Non-Terminate</v>
      </c>
      <c r="R132" s="15">
        <f t="shared" si="6"/>
        <v>0</v>
      </c>
      <c r="S132" s="18" t="str">
        <f t="shared" si="7"/>
        <v>Low</v>
      </c>
      <c r="T132" s="15" t="str">
        <f t="shared" si="8"/>
        <v>NA</v>
      </c>
      <c r="U132" s="15" t="str">
        <f>IF(OR(Logical!L132="HR", Logical!L132="FINANCE"), "Work from Home", "NA")</f>
        <v>NA</v>
      </c>
      <c r="V132" s="15" t="str">
        <f t="shared" si="9"/>
        <v>Not Applicable</v>
      </c>
      <c r="W132" s="19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1:34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0">IF(N133= "Very Poor","Terminate","Non-Terminate")</f>
        <v>Non-Terminate</v>
      </c>
      <c r="R133" s="15">
        <f t="shared" ref="R133:R149" si="11">IF(N133="very good",P133*5%,0)</f>
        <v>0</v>
      </c>
      <c r="S133" s="18" t="str">
        <f t="shared" ref="S133:S149" si="12">IF(P133&lt;40000, "Low", IF(P133&lt;80000,"Mid", "High"))</f>
        <v>Mid</v>
      </c>
      <c r="T133" s="15" t="str">
        <f t="shared" ref="T133:T149" si="13">IF(AND(I133="MUMBAI",L133="HR"),"Work From Home","NA")</f>
        <v>NA</v>
      </c>
      <c r="U133" s="15" t="str">
        <f>IF(OR(Logical!L133="HR", Logical!L133="FINANCE"), "Work from Home", "NA")</f>
        <v>NA</v>
      </c>
      <c r="V133" s="15">
        <f t="shared" ref="V133:V149" si="14">IFERROR(IF(N133="very good", P133*15%, IF(N133="Good", P133*12%, IF(N133="Average", P133*10%,"Not Applicable"))),"Salary is missing")</f>
        <v>5909.1660000000002</v>
      </c>
      <c r="W133" s="19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1:34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0"/>
        <v>Non-Terminate</v>
      </c>
      <c r="R134" s="15">
        <f t="shared" si="11"/>
        <v>0</v>
      </c>
      <c r="S134" s="18" t="str">
        <f t="shared" si="12"/>
        <v>Mid</v>
      </c>
      <c r="T134" s="15" t="str">
        <f t="shared" si="13"/>
        <v>NA</v>
      </c>
      <c r="U134" s="15" t="str">
        <f>IF(OR(Logical!L134="HR", Logical!L134="FINANCE"), "Work from Home", "NA")</f>
        <v>NA</v>
      </c>
      <c r="V134" s="15">
        <f t="shared" si="14"/>
        <v>4128.3990000000003</v>
      </c>
      <c r="W134" s="19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0"/>
        <v>Non-Terminate</v>
      </c>
      <c r="R135" s="15">
        <f t="shared" si="11"/>
        <v>0</v>
      </c>
      <c r="S135" s="18" t="str">
        <f t="shared" si="12"/>
        <v>Mid</v>
      </c>
      <c r="T135" s="15" t="str">
        <f t="shared" si="13"/>
        <v>NA</v>
      </c>
      <c r="U135" s="15" t="str">
        <f>IF(OR(Logical!L135="HR", Logical!L135="FINANCE"), "Work from Home", "NA")</f>
        <v>Work from Home</v>
      </c>
      <c r="V135" s="15">
        <f t="shared" si="14"/>
        <v>4756.7699999999995</v>
      </c>
      <c r="W135" s="19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1:34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0"/>
        <v>Non-Terminate</v>
      </c>
      <c r="R136" s="15">
        <f t="shared" si="11"/>
        <v>2767.1580000000004</v>
      </c>
      <c r="S136" s="18" t="str">
        <f t="shared" si="12"/>
        <v>Mid</v>
      </c>
      <c r="T136" s="15" t="str">
        <f t="shared" si="13"/>
        <v>NA</v>
      </c>
      <c r="U136" s="15" t="str">
        <f>IF(OR(Logical!L136="HR", Logical!L136="FINANCE"), "Work from Home", "NA")</f>
        <v>Work from Home</v>
      </c>
      <c r="V136" s="15">
        <f t="shared" si="14"/>
        <v>8301.4740000000002</v>
      </c>
      <c r="W136" s="19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1:34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0"/>
        <v>Non-Terminate</v>
      </c>
      <c r="R137" s="15">
        <f t="shared" si="11"/>
        <v>5416.0469999999996</v>
      </c>
      <c r="S137" s="18" t="str">
        <f t="shared" si="12"/>
        <v>High</v>
      </c>
      <c r="T137" s="15" t="str">
        <f t="shared" si="13"/>
        <v>NA</v>
      </c>
      <c r="U137" s="15" t="str">
        <f>IF(OR(Logical!L137="HR", Logical!L137="FINANCE"), "Work from Home", "NA")</f>
        <v>NA</v>
      </c>
      <c r="V137" s="15">
        <f t="shared" si="14"/>
        <v>16248.140999999998</v>
      </c>
      <c r="W137" s="19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1:34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0"/>
        <v>Non-Terminate</v>
      </c>
      <c r="R138" s="15">
        <f t="shared" si="11"/>
        <v>0</v>
      </c>
      <c r="S138" s="18" t="str">
        <f t="shared" si="12"/>
        <v>High</v>
      </c>
      <c r="T138" s="15" t="str">
        <f t="shared" si="13"/>
        <v>NA</v>
      </c>
      <c r="U138" s="15" t="str">
        <f>IF(OR(Logical!L138="HR", Logical!L138="FINANCE"), "Work from Home", "NA")</f>
        <v>Work from Home</v>
      </c>
      <c r="V138" s="15">
        <f t="shared" si="14"/>
        <v>16771.3092</v>
      </c>
      <c r="W138" s="19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0"/>
        <v>Non-Terminate</v>
      </c>
      <c r="R139" s="15">
        <f t="shared" si="11"/>
        <v>0</v>
      </c>
      <c r="S139" s="18" t="str">
        <f t="shared" si="12"/>
        <v>Low</v>
      </c>
      <c r="T139" s="15" t="str">
        <f t="shared" si="13"/>
        <v>NA</v>
      </c>
      <c r="U139" s="15" t="str">
        <f>IF(OR(Logical!L139="HR", Logical!L139="FINANCE"), "Work from Home", "NA")</f>
        <v>NA</v>
      </c>
      <c r="V139" s="15" t="str">
        <f t="shared" si="14"/>
        <v>Not Applicable</v>
      </c>
      <c r="W139" s="19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1:34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0"/>
        <v>Non-Terminate</v>
      </c>
      <c r="R140" s="15">
        <f t="shared" si="11"/>
        <v>0</v>
      </c>
      <c r="S140" s="18" t="str">
        <f t="shared" si="12"/>
        <v>High</v>
      </c>
      <c r="T140" s="15" t="str">
        <f t="shared" si="13"/>
        <v>NA</v>
      </c>
      <c r="U140" s="15" t="str">
        <f>IF(OR(Logical!L140="HR", Logical!L140="FINANCE"), "Work from Home", "NA")</f>
        <v>NA</v>
      </c>
      <c r="V140" s="15" t="str">
        <f t="shared" si="14"/>
        <v>Not Applicable</v>
      </c>
      <c r="W140" s="19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1:34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0"/>
        <v>Non-Terminate</v>
      </c>
      <c r="R141" s="15">
        <f t="shared" si="11"/>
        <v>0</v>
      </c>
      <c r="S141" s="18" t="str">
        <f t="shared" si="12"/>
        <v>High</v>
      </c>
      <c r="T141" s="15" t="str">
        <f t="shared" si="13"/>
        <v>NA</v>
      </c>
      <c r="U141" s="15" t="str">
        <f>IF(OR(Logical!L141="HR", Logical!L141="FINANCE"), "Work from Home", "NA")</f>
        <v>Work from Home</v>
      </c>
      <c r="V141" s="15">
        <f t="shared" si="14"/>
        <v>14072.022000000001</v>
      </c>
      <c r="W141" s="19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1:34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0"/>
        <v>Non-Terminate</v>
      </c>
      <c r="R142" s="15">
        <f t="shared" si="11"/>
        <v>0</v>
      </c>
      <c r="S142" s="18" t="str">
        <f t="shared" si="12"/>
        <v>High</v>
      </c>
      <c r="T142" s="15" t="str">
        <f t="shared" si="13"/>
        <v>NA</v>
      </c>
      <c r="U142" s="15" t="str">
        <f>IF(OR(Logical!L142="HR", Logical!L142="FINANCE"), "Work from Home", "NA")</f>
        <v>NA</v>
      </c>
      <c r="V142" s="15" t="str">
        <f t="shared" si="14"/>
        <v>Not Applicable</v>
      </c>
      <c r="W142" s="19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1:34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0"/>
        <v>Terminate</v>
      </c>
      <c r="R143" s="15">
        <f t="shared" si="11"/>
        <v>0</v>
      </c>
      <c r="S143" s="18" t="str">
        <f t="shared" si="12"/>
        <v>Mid</v>
      </c>
      <c r="T143" s="15" t="str">
        <f t="shared" si="13"/>
        <v>NA</v>
      </c>
      <c r="U143" s="15" t="str">
        <f>IF(OR(Logical!L143="HR", Logical!L143="FINANCE"), "Work from Home", "NA")</f>
        <v>NA</v>
      </c>
      <c r="V143" s="15" t="str">
        <f t="shared" si="14"/>
        <v>Not Applicable</v>
      </c>
      <c r="W143" s="19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spans="1:34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0"/>
        <v>Non-Terminate</v>
      </c>
      <c r="R144" s="15">
        <f t="shared" si="11"/>
        <v>6622.2225000000008</v>
      </c>
      <c r="S144" s="18" t="str">
        <f t="shared" si="12"/>
        <v>High</v>
      </c>
      <c r="T144" s="15" t="str">
        <f t="shared" si="13"/>
        <v>NA</v>
      </c>
      <c r="U144" s="15" t="str">
        <f>IF(OR(Logical!L144="HR", Logical!L144="FINANCE"), "Work from Home", "NA")</f>
        <v>NA</v>
      </c>
      <c r="V144" s="15">
        <f t="shared" si="14"/>
        <v>19866.6675</v>
      </c>
      <c r="W144" s="19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spans="1:34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0"/>
        <v>Non-Terminate</v>
      </c>
      <c r="R145" s="15">
        <f t="shared" si="11"/>
        <v>0</v>
      </c>
      <c r="S145" s="18" t="str">
        <f t="shared" si="12"/>
        <v>High</v>
      </c>
      <c r="T145" s="15" t="str">
        <f t="shared" si="13"/>
        <v>NA</v>
      </c>
      <c r="U145" s="15" t="str">
        <f>IF(OR(Logical!L145="HR", Logical!L145="FINANCE"), "Work from Home", "NA")</f>
        <v>NA</v>
      </c>
      <c r="V145" s="15" t="str">
        <f t="shared" si="14"/>
        <v>Not Applicable</v>
      </c>
      <c r="W145" s="19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spans="1:34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0"/>
        <v>Non-Terminate</v>
      </c>
      <c r="R146" s="15">
        <f t="shared" si="11"/>
        <v>0</v>
      </c>
      <c r="S146" s="18" t="str">
        <f t="shared" si="12"/>
        <v>Mid</v>
      </c>
      <c r="T146" s="15" t="str">
        <f t="shared" si="13"/>
        <v>NA</v>
      </c>
      <c r="U146" s="15" t="str">
        <f>IF(OR(Logical!L146="HR", Logical!L146="FINANCE"), "Work from Home", "NA")</f>
        <v>Work from Home</v>
      </c>
      <c r="V146" s="15" t="str">
        <f t="shared" si="14"/>
        <v>Not Applicable</v>
      </c>
      <c r="W146" s="19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</row>
    <row r="147" spans="1:34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0"/>
        <v>Non-Terminate</v>
      </c>
      <c r="R147" s="15">
        <f t="shared" si="11"/>
        <v>0</v>
      </c>
      <c r="S147" s="18" t="str">
        <f t="shared" si="12"/>
        <v>Low</v>
      </c>
      <c r="T147" s="15" t="str">
        <f t="shared" si="13"/>
        <v>NA</v>
      </c>
      <c r="U147" s="15" t="str">
        <f>IF(OR(Logical!L147="HR", Logical!L147="FINANCE"), "Work from Home", "NA")</f>
        <v>NA</v>
      </c>
      <c r="V147" s="15" t="str">
        <f t="shared" si="14"/>
        <v>Not Applicable</v>
      </c>
      <c r="W147" s="19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spans="1:34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0"/>
        <v>Non-Terminate</v>
      </c>
      <c r="R148" s="15">
        <f t="shared" si="11"/>
        <v>0</v>
      </c>
      <c r="S148" s="18" t="str">
        <f t="shared" si="12"/>
        <v>High</v>
      </c>
      <c r="T148" s="15" t="str">
        <f t="shared" si="13"/>
        <v>NA</v>
      </c>
      <c r="U148" s="15" t="str">
        <f>IF(OR(Logical!L148="HR", Logical!L148="FINANCE"), "Work from Home", "NA")</f>
        <v>Work from Home</v>
      </c>
      <c r="V148" s="15">
        <f t="shared" si="14"/>
        <v>11185.524000000001</v>
      </c>
      <c r="W148" s="19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</row>
    <row r="149" spans="1:34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0"/>
        <v>Non-Terminate</v>
      </c>
      <c r="R149" s="15">
        <f t="shared" si="11"/>
        <v>0</v>
      </c>
      <c r="S149" s="18" t="str">
        <f t="shared" si="12"/>
        <v>High</v>
      </c>
      <c r="T149" s="15" t="str">
        <f t="shared" si="13"/>
        <v>Work From Home</v>
      </c>
      <c r="U149" s="15" t="str">
        <f>IF(OR(Logical!L149="HR", Logical!L149="FINANCE"), "Work from Home", "NA")</f>
        <v>Work from Home</v>
      </c>
      <c r="V149" s="15" t="str">
        <f t="shared" si="14"/>
        <v>Not Applicable</v>
      </c>
      <c r="W149" s="19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</row>
    <row r="150" spans="1:34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5"/>
      <c r="R150" s="2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</row>
    <row r="151" spans="1:34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5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</row>
    <row r="152" spans="1:34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5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</row>
    <row r="153" spans="1:34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5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</row>
    <row r="154" spans="1:34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</row>
    <row r="155" spans="1:34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</row>
    <row r="156" spans="1:34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</row>
    <row r="157" spans="1:34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</row>
    <row r="158" spans="1:34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</row>
    <row r="159" spans="1:34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</row>
    <row r="160" spans="1:34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</row>
    <row r="161" spans="1:34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</row>
    <row r="162" spans="1:34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</row>
    <row r="163" spans="1:34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</row>
    <row r="164" spans="1:34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</row>
    <row r="165" spans="1:34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</row>
    <row r="166" spans="1:34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</row>
    <row r="167" spans="1:34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</row>
    <row r="168" spans="1:34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</row>
    <row r="169" spans="1:34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</row>
    <row r="170" spans="1:34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</row>
    <row r="171" spans="1:34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</row>
    <row r="172" spans="1:34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</row>
    <row r="173" spans="1:34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</row>
    <row r="174" spans="1:34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</row>
    <row r="175" spans="1:34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</row>
    <row r="176" spans="1:34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</row>
    <row r="177" spans="1:34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</row>
    <row r="178" spans="1:34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</row>
    <row r="179" spans="1:34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</row>
    <row r="180" spans="1:34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</row>
    <row r="181" spans="1:34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</row>
    <row r="182" spans="1:34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</row>
    <row r="183" spans="1:34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</row>
    <row r="184" spans="1:34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</row>
    <row r="185" spans="1:34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</row>
    <row r="186" spans="1:34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</row>
    <row r="187" spans="1:34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</row>
    <row r="188" spans="1:34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</row>
    <row r="189" spans="1:34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</row>
    <row r="190" spans="1:34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</row>
    <row r="191" spans="1:34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</row>
    <row r="192" spans="1:34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</row>
    <row r="193" spans="1:34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</row>
    <row r="194" spans="1:34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</row>
    <row r="195" spans="1:34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</row>
    <row r="196" spans="1:34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</row>
    <row r="197" spans="1:34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</row>
    <row r="198" spans="1:34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</row>
    <row r="199" spans="1:34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</row>
    <row r="200" spans="1:34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</row>
    <row r="201" spans="1:34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</row>
    <row r="202" spans="1:34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</row>
    <row r="203" spans="1:34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</row>
    <row r="204" spans="1:34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</row>
    <row r="205" spans="1:34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</row>
    <row r="206" spans="1:34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</row>
    <row r="207" spans="1:34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</row>
    <row r="208" spans="1:34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</row>
    <row r="209" spans="1:34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</row>
    <row r="210" spans="1:34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</row>
    <row r="211" spans="1:34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</row>
    <row r="212" spans="1:34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</row>
    <row r="213" spans="1:34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</row>
    <row r="214" spans="1:34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</row>
    <row r="215" spans="1:34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</row>
    <row r="216" spans="1:34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</row>
    <row r="217" spans="1:34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</row>
    <row r="218" spans="1:34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</row>
    <row r="219" spans="1:34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</row>
    <row r="220" spans="1:34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</row>
    <row r="221" spans="1:34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</row>
    <row r="222" spans="1:34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</row>
    <row r="223" spans="1:34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</row>
    <row r="224" spans="1:34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</row>
    <row r="225" spans="1:34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</row>
    <row r="226" spans="1:34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</row>
    <row r="227" spans="1:34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</row>
    <row r="228" spans="1:34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</row>
    <row r="229" spans="1:34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</row>
    <row r="230" spans="1:34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</row>
    <row r="231" spans="1:34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</row>
    <row r="232" spans="1:34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</row>
    <row r="233" spans="1:34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</row>
    <row r="234" spans="1:34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</row>
    <row r="235" spans="1:34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</row>
    <row r="236" spans="1:34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</row>
    <row r="237" spans="1:34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</row>
    <row r="238" spans="1:34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</row>
    <row r="239" spans="1:34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</row>
    <row r="240" spans="1:34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</row>
    <row r="241" spans="1:34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</row>
    <row r="242" spans="1:34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</row>
    <row r="243" spans="1:34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</row>
    <row r="244" spans="1:34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</row>
    <row r="245" spans="1:34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</row>
    <row r="246" spans="1:34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</row>
    <row r="247" spans="1:34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</row>
    <row r="248" spans="1:34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</row>
    <row r="249" spans="1:34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</row>
    <row r="250" spans="1:34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</row>
    <row r="251" spans="1:34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</row>
    <row r="252" spans="1:34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</row>
    <row r="253" spans="1:34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</row>
    <row r="254" spans="1:34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</row>
    <row r="255" spans="1:34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</row>
    <row r="256" spans="1:34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</row>
    <row r="257" spans="1:34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</row>
    <row r="258" spans="1:34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</row>
    <row r="259" spans="1:34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</row>
    <row r="260" spans="1:34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</row>
    <row r="261" spans="1:34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</row>
    <row r="262" spans="1:34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</row>
    <row r="263" spans="1:34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</row>
    <row r="264" spans="1:34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</row>
    <row r="265" spans="1:34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</row>
    <row r="266" spans="1:34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</row>
    <row r="267" spans="1:34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</row>
    <row r="268" spans="1:34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</row>
    <row r="269" spans="1:34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</row>
    <row r="270" spans="1:34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</row>
    <row r="271" spans="1:34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</row>
    <row r="272" spans="1:34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</row>
    <row r="273" spans="1:34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</row>
    <row r="274" spans="1:34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</row>
    <row r="275" spans="1:34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</row>
    <row r="276" spans="1:34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</row>
    <row r="277" spans="1:34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</row>
    <row r="278" spans="1:34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</row>
    <row r="279" spans="1:34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</row>
    <row r="280" spans="1:34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</row>
    <row r="281" spans="1:34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</row>
    <row r="282" spans="1:34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</row>
    <row r="283" spans="1:34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</row>
    <row r="284" spans="1:34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</row>
    <row r="285" spans="1:34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</row>
    <row r="286" spans="1:34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</row>
    <row r="287" spans="1:34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</row>
    <row r="288" spans="1:34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</row>
    <row r="289" spans="1:34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</row>
    <row r="290" spans="1:34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</row>
    <row r="291" spans="1:34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</row>
    <row r="292" spans="1:34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</row>
    <row r="293" spans="1:34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</row>
    <row r="294" spans="1:34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</row>
    <row r="295" spans="1:34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</row>
    <row r="296" spans="1:34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</row>
    <row r="297" spans="1:34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</row>
    <row r="298" spans="1:34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</row>
    <row r="299" spans="1:34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</row>
    <row r="300" spans="1:34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spans="1:34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</row>
    <row r="302" spans="1:34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</row>
    <row r="303" spans="1:34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</row>
    <row r="304" spans="1:34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</row>
    <row r="305" spans="1:34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</row>
    <row r="306" spans="1:34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</row>
    <row r="307" spans="1:34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</row>
    <row r="308" spans="1:34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</row>
    <row r="309" spans="1:34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</row>
    <row r="310" spans="1:34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</row>
    <row r="311" spans="1:34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</row>
    <row r="312" spans="1:34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</row>
    <row r="313" spans="1:34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</row>
    <row r="314" spans="1:34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</row>
    <row r="315" spans="1:34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</row>
    <row r="316" spans="1:34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</row>
    <row r="317" spans="1:34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</row>
    <row r="318" spans="1:34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</row>
    <row r="319" spans="1:34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</row>
    <row r="320" spans="1:34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</row>
    <row r="321" spans="1:34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</row>
    <row r="322" spans="1:34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</row>
    <row r="323" spans="1:34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</row>
    <row r="324" spans="1:34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</row>
    <row r="325" spans="1:34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</row>
    <row r="326" spans="1:34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</row>
    <row r="327" spans="1:34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</row>
    <row r="328" spans="1:34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</row>
    <row r="329" spans="1:34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</row>
    <row r="330" spans="1:34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</row>
    <row r="331" spans="1:34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</row>
    <row r="332" spans="1:34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</row>
    <row r="333" spans="1:34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</row>
    <row r="334" spans="1:34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</row>
    <row r="335" spans="1:34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</row>
    <row r="336" spans="1:34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</row>
    <row r="337" spans="1:34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</row>
    <row r="338" spans="1:34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</row>
    <row r="339" spans="1:34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</row>
    <row r="340" spans="1:34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</row>
    <row r="341" spans="1:34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</row>
    <row r="342" spans="1:34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</row>
    <row r="343" spans="1:34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</row>
    <row r="344" spans="1:34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</row>
    <row r="345" spans="1:34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</row>
    <row r="346" spans="1:34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</row>
    <row r="347" spans="1:34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</row>
    <row r="348" spans="1:34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</row>
    <row r="349" spans="1:34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</row>
    <row r="350" spans="1:34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</row>
    <row r="351" spans="1:34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</row>
    <row r="352" spans="1:34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</row>
    <row r="353" spans="1:34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</row>
    <row r="354" spans="1:34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</row>
    <row r="355" spans="1:34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</row>
    <row r="356" spans="1:34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</row>
    <row r="357" spans="1:34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</row>
    <row r="358" spans="1:34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</row>
    <row r="359" spans="1:34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</row>
    <row r="360" spans="1:34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</row>
    <row r="361" spans="1:34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</row>
    <row r="362" spans="1:34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</row>
    <row r="363" spans="1:34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</row>
    <row r="364" spans="1:34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</row>
    <row r="365" spans="1:34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</row>
    <row r="366" spans="1:34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</row>
    <row r="367" spans="1:34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</row>
    <row r="368" spans="1:34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</row>
    <row r="369" spans="1:34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</row>
    <row r="370" spans="1:34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</row>
    <row r="371" spans="1:34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</row>
    <row r="372" spans="1:34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</row>
    <row r="373" spans="1:34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</row>
    <row r="374" spans="1:34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</row>
    <row r="375" spans="1:34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</row>
    <row r="376" spans="1:34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</row>
    <row r="377" spans="1:34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</row>
    <row r="378" spans="1:34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</row>
    <row r="379" spans="1:34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</row>
    <row r="380" spans="1:34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</row>
    <row r="381" spans="1:34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</row>
    <row r="382" spans="1:34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</row>
    <row r="383" spans="1:34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</row>
    <row r="384" spans="1:34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</row>
    <row r="385" spans="1:34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</row>
    <row r="386" spans="1:34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</row>
    <row r="387" spans="1:34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</row>
    <row r="388" spans="1:34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</row>
    <row r="389" spans="1:34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</row>
    <row r="390" spans="1:34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</row>
    <row r="391" spans="1:34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</row>
    <row r="392" spans="1:34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</row>
    <row r="393" spans="1:34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</row>
    <row r="394" spans="1:34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</row>
    <row r="395" spans="1:34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</row>
    <row r="396" spans="1:34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</row>
    <row r="397" spans="1:34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</row>
    <row r="398" spans="1:34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</row>
    <row r="399" spans="1:34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</row>
    <row r="400" spans="1:34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</row>
    <row r="401" spans="1:34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</row>
    <row r="402" spans="1:34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</row>
    <row r="403" spans="1:34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</row>
    <row r="404" spans="1:34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</row>
    <row r="405" spans="1:34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</row>
    <row r="406" spans="1:34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</row>
    <row r="407" spans="1:34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</row>
    <row r="408" spans="1:34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</row>
    <row r="409" spans="1:34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</row>
    <row r="410" spans="1:34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</row>
    <row r="411" spans="1:34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</row>
    <row r="412" spans="1:34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</row>
    <row r="413" spans="1:34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</row>
    <row r="414" spans="1:34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</row>
    <row r="415" spans="1:34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</row>
    <row r="416" spans="1:34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</row>
    <row r="417" spans="1:34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</row>
    <row r="418" spans="1:34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</row>
    <row r="419" spans="1:34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</row>
    <row r="420" spans="1:34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</row>
    <row r="421" spans="1:34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</row>
    <row r="422" spans="1:34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</row>
    <row r="423" spans="1:34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</row>
    <row r="424" spans="1:34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</row>
    <row r="425" spans="1:34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</row>
    <row r="426" spans="1:34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</row>
    <row r="427" spans="1:34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</row>
    <row r="428" spans="1:34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</row>
    <row r="429" spans="1:34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</row>
    <row r="430" spans="1:34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</row>
    <row r="431" spans="1:34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</row>
    <row r="432" spans="1:34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</row>
    <row r="433" spans="1:34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</row>
    <row r="434" spans="1:34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</row>
    <row r="435" spans="1:34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</row>
    <row r="436" spans="1:34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</row>
    <row r="437" spans="1:34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</row>
    <row r="438" spans="1:34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</row>
    <row r="439" spans="1:34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</row>
    <row r="440" spans="1:34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</row>
    <row r="441" spans="1:34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</row>
    <row r="442" spans="1:34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</row>
    <row r="443" spans="1:34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</row>
    <row r="444" spans="1:34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</row>
    <row r="445" spans="1:34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</row>
    <row r="446" spans="1:34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</row>
    <row r="447" spans="1:34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</row>
    <row r="448" spans="1:34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</row>
    <row r="449" spans="1:34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</row>
    <row r="450" spans="1:34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</row>
    <row r="451" spans="1:34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</row>
    <row r="452" spans="1:34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</row>
    <row r="453" spans="1:34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</row>
    <row r="454" spans="1:34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</row>
    <row r="455" spans="1:34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</row>
    <row r="456" spans="1:34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</row>
    <row r="457" spans="1:34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</row>
    <row r="458" spans="1:34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</row>
    <row r="459" spans="1:34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</row>
    <row r="460" spans="1:34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</row>
    <row r="461" spans="1:34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</row>
    <row r="462" spans="1:34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</row>
    <row r="463" spans="1:34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</row>
    <row r="464" spans="1:34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</row>
    <row r="465" spans="1:34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</row>
    <row r="466" spans="1:34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</row>
    <row r="467" spans="1:34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</row>
    <row r="468" spans="1:34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</row>
    <row r="469" spans="1:34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</row>
    <row r="470" spans="1:34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</row>
    <row r="471" spans="1:34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</row>
    <row r="472" spans="1:34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</row>
    <row r="473" spans="1:34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</row>
    <row r="474" spans="1:34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</row>
    <row r="475" spans="1:34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</row>
    <row r="476" spans="1:34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</row>
    <row r="477" spans="1:34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</row>
    <row r="478" spans="1:34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</row>
    <row r="479" spans="1:34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</row>
    <row r="480" spans="1:34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</row>
    <row r="481" spans="1:34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</row>
    <row r="482" spans="1:34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</row>
    <row r="483" spans="1:34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</row>
    <row r="484" spans="1:34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</row>
    <row r="485" spans="1:34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</row>
    <row r="486" spans="1:34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</row>
    <row r="487" spans="1:34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</row>
    <row r="488" spans="1:34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</row>
    <row r="489" spans="1:34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</row>
    <row r="490" spans="1:34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</row>
    <row r="491" spans="1:34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</row>
    <row r="492" spans="1:34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</row>
    <row r="493" spans="1:34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</row>
    <row r="494" spans="1:34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</row>
    <row r="495" spans="1:34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</row>
    <row r="496" spans="1:34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</row>
    <row r="497" spans="1:34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</row>
    <row r="498" spans="1:34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</row>
    <row r="499" spans="1:34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</row>
    <row r="500" spans="1:34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</row>
    <row r="501" spans="1:34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</row>
    <row r="502" spans="1:34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</row>
    <row r="503" spans="1:34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</row>
    <row r="504" spans="1:34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</row>
    <row r="505" spans="1:34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</row>
    <row r="506" spans="1:34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</row>
    <row r="507" spans="1:34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</row>
    <row r="508" spans="1:34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</row>
    <row r="509" spans="1:34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</row>
    <row r="510" spans="1:34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</row>
    <row r="511" spans="1:34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</row>
    <row r="512" spans="1:34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</row>
    <row r="513" spans="1:34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</row>
    <row r="514" spans="1:34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</row>
    <row r="515" spans="1:34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</row>
    <row r="516" spans="1:34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</row>
    <row r="517" spans="1:34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</row>
    <row r="518" spans="1:34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</row>
    <row r="519" spans="1:34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</row>
    <row r="520" spans="1:34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</row>
    <row r="521" spans="1:34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</row>
    <row r="522" spans="1:34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</row>
    <row r="523" spans="1:34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</row>
    <row r="524" spans="1:34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</row>
    <row r="525" spans="1:34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</row>
    <row r="526" spans="1:34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</row>
    <row r="527" spans="1:34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</row>
    <row r="528" spans="1:34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</row>
    <row r="529" spans="1:34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</row>
    <row r="530" spans="1:34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</row>
    <row r="531" spans="1:34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</row>
    <row r="532" spans="1:34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</row>
    <row r="533" spans="1:34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</row>
    <row r="534" spans="1:34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</row>
    <row r="535" spans="1:34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</row>
    <row r="536" spans="1:34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</row>
    <row r="537" spans="1:34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</row>
    <row r="538" spans="1:34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</row>
    <row r="539" spans="1:34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</row>
    <row r="540" spans="1:34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</row>
    <row r="541" spans="1:34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</row>
    <row r="542" spans="1:34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</row>
    <row r="543" spans="1:34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</row>
    <row r="544" spans="1:34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</row>
    <row r="545" spans="1:34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</row>
    <row r="546" spans="1:34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</row>
    <row r="547" spans="1:34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</row>
    <row r="548" spans="1:34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</row>
    <row r="549" spans="1:34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</row>
    <row r="550" spans="1:34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</row>
    <row r="551" spans="1:34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</row>
    <row r="552" spans="1:34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</row>
    <row r="553" spans="1:34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</row>
    <row r="554" spans="1:34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</row>
    <row r="555" spans="1:34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</row>
    <row r="556" spans="1:34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</row>
    <row r="557" spans="1:34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</row>
    <row r="558" spans="1:34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</row>
    <row r="559" spans="1:34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</row>
    <row r="560" spans="1:34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</row>
    <row r="561" spans="1:34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</row>
    <row r="562" spans="1:34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</row>
    <row r="563" spans="1:34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</row>
    <row r="564" spans="1:34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</row>
    <row r="565" spans="1:34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</row>
    <row r="566" spans="1:34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</row>
    <row r="567" spans="1:34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</row>
    <row r="568" spans="1:34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</row>
    <row r="569" spans="1:34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</row>
    <row r="570" spans="1:34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</row>
    <row r="571" spans="1:34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</row>
    <row r="572" spans="1:34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</row>
    <row r="573" spans="1:34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</row>
    <row r="574" spans="1:34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</row>
    <row r="575" spans="1:34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</row>
    <row r="576" spans="1:34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</row>
    <row r="577" spans="1:34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</row>
    <row r="578" spans="1:34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</row>
    <row r="579" spans="1:34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</row>
    <row r="580" spans="1:34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</row>
    <row r="581" spans="1:34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</row>
    <row r="582" spans="1:34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</row>
    <row r="583" spans="1:34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</row>
    <row r="584" spans="1:34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</row>
    <row r="585" spans="1:34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</row>
    <row r="586" spans="1:34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</row>
    <row r="587" spans="1:34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</row>
    <row r="588" spans="1:34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</row>
    <row r="589" spans="1:34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</row>
    <row r="590" spans="1:34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</row>
    <row r="591" spans="1:34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</row>
    <row r="592" spans="1:34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</row>
    <row r="593" spans="1:34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</row>
    <row r="594" spans="1:34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</row>
    <row r="595" spans="1:34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</row>
    <row r="596" spans="1:34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</row>
    <row r="597" spans="1:34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</row>
    <row r="598" spans="1:34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</row>
    <row r="599" spans="1:34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</row>
    <row r="600" spans="1:34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</row>
    <row r="601" spans="1:34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</row>
    <row r="602" spans="1:34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</row>
    <row r="603" spans="1:34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</row>
    <row r="604" spans="1:34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</row>
    <row r="605" spans="1:34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</row>
    <row r="606" spans="1:34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</row>
    <row r="607" spans="1:34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</row>
    <row r="608" spans="1:34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</row>
    <row r="609" spans="1:34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</row>
    <row r="610" spans="1:34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</row>
    <row r="611" spans="1:34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</row>
    <row r="612" spans="1:34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</row>
    <row r="613" spans="1:34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</row>
    <row r="614" spans="1:34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</row>
    <row r="615" spans="1:34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</row>
    <row r="616" spans="1:34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</row>
    <row r="617" spans="1:34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</row>
    <row r="618" spans="1:34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</row>
    <row r="619" spans="1:34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</row>
    <row r="620" spans="1:34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</row>
    <row r="621" spans="1:34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</row>
    <row r="622" spans="1:34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</row>
    <row r="623" spans="1:34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</row>
    <row r="624" spans="1:34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</row>
    <row r="625" spans="1:34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</row>
    <row r="626" spans="1:34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</row>
    <row r="627" spans="1:34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</row>
    <row r="628" spans="1:34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</row>
    <row r="629" spans="1:34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</row>
    <row r="630" spans="1:34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</row>
    <row r="631" spans="1:34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</row>
    <row r="632" spans="1:34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</row>
    <row r="633" spans="1:34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</row>
    <row r="634" spans="1:34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</row>
    <row r="635" spans="1:34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</row>
    <row r="636" spans="1:34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</row>
    <row r="637" spans="1:34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</row>
    <row r="638" spans="1:34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</row>
    <row r="639" spans="1:34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</row>
    <row r="640" spans="1:34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</row>
    <row r="641" spans="1:34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</row>
    <row r="642" spans="1:34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</row>
    <row r="643" spans="1:34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</row>
    <row r="644" spans="1:34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</row>
    <row r="645" spans="1:34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</row>
    <row r="646" spans="1:34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</row>
    <row r="647" spans="1:34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</row>
    <row r="648" spans="1:34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</row>
    <row r="649" spans="1:34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</row>
    <row r="650" spans="1:34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</row>
    <row r="651" spans="1:34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</row>
    <row r="652" spans="1:34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</row>
    <row r="653" spans="1:34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</row>
    <row r="654" spans="1:34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</row>
    <row r="655" spans="1:34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</row>
    <row r="656" spans="1:34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</row>
    <row r="657" spans="1:34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</row>
    <row r="658" spans="1:34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</row>
    <row r="659" spans="1:34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</row>
    <row r="660" spans="1:34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</row>
    <row r="661" spans="1:34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</row>
    <row r="662" spans="1:34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</row>
    <row r="663" spans="1:34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</row>
    <row r="664" spans="1:34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</row>
    <row r="665" spans="1:34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</row>
    <row r="666" spans="1:34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</row>
    <row r="667" spans="1:34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</row>
    <row r="668" spans="1:34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</row>
    <row r="669" spans="1:34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</row>
    <row r="670" spans="1:34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</row>
    <row r="671" spans="1:34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</row>
    <row r="672" spans="1:34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</row>
    <row r="673" spans="1:34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</row>
    <row r="674" spans="1:34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</row>
    <row r="675" spans="1:34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</row>
    <row r="676" spans="1:34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</row>
    <row r="677" spans="1:34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</row>
    <row r="678" spans="1:34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</row>
    <row r="679" spans="1:34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</row>
    <row r="680" spans="1:34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</row>
    <row r="681" spans="1:34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</row>
    <row r="682" spans="1:34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</row>
    <row r="683" spans="1:34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</row>
    <row r="684" spans="1:34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</row>
    <row r="685" spans="1:34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</row>
    <row r="686" spans="1:34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</row>
    <row r="687" spans="1:34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</row>
    <row r="688" spans="1:34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</row>
    <row r="689" spans="1:34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</row>
    <row r="690" spans="1:34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</row>
    <row r="691" spans="1:34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</row>
    <row r="692" spans="1:34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</row>
    <row r="693" spans="1:34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</row>
    <row r="694" spans="1:34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</row>
    <row r="695" spans="1:34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</row>
    <row r="696" spans="1:34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</row>
    <row r="697" spans="1:34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</row>
    <row r="698" spans="1:34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</row>
    <row r="699" spans="1:34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</row>
    <row r="700" spans="1:34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</row>
    <row r="701" spans="1:34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</row>
    <row r="702" spans="1:34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</row>
    <row r="703" spans="1:34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</row>
    <row r="704" spans="1:34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</row>
    <row r="705" spans="1:34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</row>
    <row r="706" spans="1:34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</row>
    <row r="707" spans="1:34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</row>
    <row r="708" spans="1:34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</row>
    <row r="709" spans="1:34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</row>
    <row r="710" spans="1:34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</row>
    <row r="711" spans="1:34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</row>
    <row r="712" spans="1:34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</row>
    <row r="713" spans="1:34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</row>
    <row r="714" spans="1:34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</row>
    <row r="715" spans="1:34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</row>
    <row r="716" spans="1:34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</row>
    <row r="717" spans="1:34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</row>
    <row r="718" spans="1:34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</row>
    <row r="719" spans="1:34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</row>
    <row r="720" spans="1:34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</row>
    <row r="721" spans="1:34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</row>
    <row r="722" spans="1:34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</row>
    <row r="723" spans="1:34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</row>
    <row r="724" spans="1:34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</row>
    <row r="725" spans="1:34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</row>
    <row r="726" spans="1:34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</row>
    <row r="727" spans="1:34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</row>
    <row r="728" spans="1:34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</row>
    <row r="729" spans="1:34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</row>
    <row r="730" spans="1:34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</row>
    <row r="731" spans="1:34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</row>
    <row r="732" spans="1:34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</row>
    <row r="733" spans="1:34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</row>
    <row r="734" spans="1:34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</row>
    <row r="735" spans="1:34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</row>
    <row r="736" spans="1:34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</row>
    <row r="737" spans="1:34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</row>
    <row r="738" spans="1:34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</row>
    <row r="739" spans="1:34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</row>
    <row r="740" spans="1:34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</row>
    <row r="741" spans="1:34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</row>
    <row r="742" spans="1:34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</row>
    <row r="743" spans="1:34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</row>
    <row r="744" spans="1:34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</row>
    <row r="745" spans="1:34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</row>
    <row r="746" spans="1:34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</row>
    <row r="747" spans="1:34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</row>
    <row r="748" spans="1:34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</row>
    <row r="749" spans="1:34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</row>
    <row r="750" spans="1:34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</row>
    <row r="751" spans="1:34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</row>
    <row r="752" spans="1:34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</row>
    <row r="753" spans="1:34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</row>
    <row r="754" spans="1:34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</row>
    <row r="755" spans="1:34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</row>
    <row r="756" spans="1:34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</row>
    <row r="757" spans="1:34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</row>
    <row r="758" spans="1:34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</row>
    <row r="759" spans="1:34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</row>
    <row r="760" spans="1:34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</row>
    <row r="761" spans="1:34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</row>
    <row r="762" spans="1:34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</row>
    <row r="763" spans="1:34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</row>
    <row r="764" spans="1:34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</row>
    <row r="765" spans="1:34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</row>
    <row r="766" spans="1:34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</row>
    <row r="767" spans="1:34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</row>
    <row r="768" spans="1:34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</row>
    <row r="769" spans="1:34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</row>
    <row r="770" spans="1:34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</row>
    <row r="771" spans="1:34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</row>
    <row r="772" spans="1:34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</row>
    <row r="773" spans="1:34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</row>
    <row r="774" spans="1:34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</row>
    <row r="775" spans="1:34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</row>
    <row r="776" spans="1:34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</row>
    <row r="777" spans="1:34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</row>
    <row r="778" spans="1:34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</row>
    <row r="779" spans="1:34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</row>
    <row r="780" spans="1:34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</row>
    <row r="781" spans="1:34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</row>
    <row r="782" spans="1:34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</row>
    <row r="783" spans="1:34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</row>
    <row r="784" spans="1:34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</row>
    <row r="785" spans="1:34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</row>
    <row r="786" spans="1:34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</row>
    <row r="787" spans="1:34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</row>
    <row r="788" spans="1:34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</row>
    <row r="789" spans="1:34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</row>
    <row r="790" spans="1:34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</row>
    <row r="791" spans="1:34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</row>
    <row r="792" spans="1:34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</row>
    <row r="793" spans="1:34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</row>
    <row r="794" spans="1:34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</row>
    <row r="795" spans="1:34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</row>
    <row r="796" spans="1:34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</row>
    <row r="797" spans="1:34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</row>
    <row r="798" spans="1:34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</row>
    <row r="799" spans="1:34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</row>
    <row r="800" spans="1:34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</row>
    <row r="801" spans="1:34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</row>
    <row r="802" spans="1:34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</row>
    <row r="803" spans="1:34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</row>
    <row r="804" spans="1:34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</row>
    <row r="805" spans="1:34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</row>
    <row r="806" spans="1:34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</row>
    <row r="807" spans="1:34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</row>
    <row r="808" spans="1:34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</row>
    <row r="809" spans="1:34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</row>
    <row r="810" spans="1:34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</row>
    <row r="811" spans="1:34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</row>
    <row r="812" spans="1:34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</row>
    <row r="813" spans="1:34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</row>
    <row r="814" spans="1:34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</row>
    <row r="815" spans="1:34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</row>
    <row r="816" spans="1:34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</row>
    <row r="817" spans="1:34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</row>
    <row r="818" spans="1:34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</row>
    <row r="819" spans="1:34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</row>
    <row r="820" spans="1:34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</row>
    <row r="821" spans="1:34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</row>
    <row r="822" spans="1:34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</row>
    <row r="823" spans="1:34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</row>
    <row r="824" spans="1:34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</row>
    <row r="825" spans="1:34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</row>
    <row r="826" spans="1:34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</row>
    <row r="827" spans="1:34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</row>
    <row r="828" spans="1:34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</row>
    <row r="829" spans="1:34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</row>
    <row r="830" spans="1:34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</row>
    <row r="831" spans="1:34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</row>
    <row r="832" spans="1:34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</row>
    <row r="833" spans="1:34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</row>
    <row r="834" spans="1:34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</row>
    <row r="835" spans="1:34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</row>
    <row r="836" spans="1:34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</row>
    <row r="837" spans="1:34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</row>
    <row r="838" spans="1:34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</row>
    <row r="839" spans="1:34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</row>
    <row r="840" spans="1:34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</row>
    <row r="841" spans="1:34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</row>
    <row r="842" spans="1:34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</row>
    <row r="843" spans="1:34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</row>
    <row r="844" spans="1:34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</row>
    <row r="845" spans="1:34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</row>
    <row r="846" spans="1:34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</row>
    <row r="847" spans="1:34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</row>
    <row r="848" spans="1:34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</row>
    <row r="849" spans="1:34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</row>
    <row r="850" spans="1:34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</row>
    <row r="851" spans="1:34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</row>
    <row r="852" spans="1:34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</row>
    <row r="853" spans="1:34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</row>
    <row r="854" spans="1:34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</row>
    <row r="855" spans="1:34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</row>
    <row r="856" spans="1:34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</row>
    <row r="857" spans="1:34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</row>
    <row r="858" spans="1:34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</row>
    <row r="859" spans="1:34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</row>
    <row r="860" spans="1:34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</row>
    <row r="861" spans="1:34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</row>
    <row r="862" spans="1:34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</row>
    <row r="863" spans="1:34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</row>
    <row r="864" spans="1:34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</row>
    <row r="865" spans="1:34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</row>
    <row r="866" spans="1:34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</row>
    <row r="867" spans="1:34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</row>
    <row r="868" spans="1:34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</row>
    <row r="869" spans="1:34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</row>
    <row r="870" spans="1:34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</row>
    <row r="871" spans="1:34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</row>
    <row r="872" spans="1:34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</row>
    <row r="873" spans="1:34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</row>
    <row r="874" spans="1:34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</row>
    <row r="875" spans="1:34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</row>
    <row r="876" spans="1:34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</row>
    <row r="877" spans="1:34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</row>
    <row r="878" spans="1:34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</row>
    <row r="879" spans="1:34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</row>
    <row r="880" spans="1:34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</row>
    <row r="881" spans="1:34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</row>
    <row r="882" spans="1:34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</row>
    <row r="883" spans="1:34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</row>
    <row r="884" spans="1:34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</row>
    <row r="885" spans="1:34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</row>
    <row r="886" spans="1:34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</row>
    <row r="887" spans="1:34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</row>
    <row r="888" spans="1:34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</row>
    <row r="889" spans="1:34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</row>
    <row r="890" spans="1:34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</row>
    <row r="891" spans="1:34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</row>
    <row r="892" spans="1:34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</row>
    <row r="893" spans="1:34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</row>
    <row r="894" spans="1:34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</row>
    <row r="895" spans="1:34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</row>
    <row r="896" spans="1:34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</row>
    <row r="897" spans="1:34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</row>
    <row r="898" spans="1:34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</row>
    <row r="899" spans="1:34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</row>
    <row r="900" spans="1:34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</row>
    <row r="901" spans="1:34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</row>
    <row r="902" spans="1:34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</row>
    <row r="903" spans="1:34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</row>
    <row r="904" spans="1:34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</row>
    <row r="905" spans="1:34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</row>
    <row r="906" spans="1:34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</row>
    <row r="907" spans="1:34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</row>
    <row r="908" spans="1:34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</row>
    <row r="909" spans="1:34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</row>
    <row r="910" spans="1:34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</row>
    <row r="911" spans="1:34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</row>
    <row r="912" spans="1:34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</row>
    <row r="913" spans="1:34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</row>
    <row r="914" spans="1:34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</row>
    <row r="915" spans="1:34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</row>
    <row r="916" spans="1:34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</row>
    <row r="917" spans="1:34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</row>
    <row r="918" spans="1:34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</row>
    <row r="919" spans="1:34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</row>
    <row r="920" spans="1:34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</row>
    <row r="921" spans="1:34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</row>
    <row r="922" spans="1:34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</row>
    <row r="923" spans="1:34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</row>
    <row r="924" spans="1:34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</row>
    <row r="925" spans="1:34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</row>
    <row r="926" spans="1:34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</row>
    <row r="927" spans="1:34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</row>
    <row r="928" spans="1:34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</row>
    <row r="929" spans="1:34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</row>
    <row r="930" spans="1:34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</row>
    <row r="931" spans="1:34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</row>
    <row r="932" spans="1:34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</row>
    <row r="933" spans="1:34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</row>
    <row r="934" spans="1:34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</row>
    <row r="935" spans="1:34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</row>
    <row r="936" spans="1:34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</row>
    <row r="937" spans="1:34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</row>
    <row r="938" spans="1:34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</row>
    <row r="939" spans="1:34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</row>
    <row r="940" spans="1:34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</row>
    <row r="941" spans="1:34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</row>
    <row r="942" spans="1:34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</row>
    <row r="943" spans="1:34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</row>
    <row r="944" spans="1:34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</row>
    <row r="945" spans="1:34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</row>
    <row r="946" spans="1:34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</row>
    <row r="947" spans="1:34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</row>
    <row r="948" spans="1:34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</row>
    <row r="949" spans="1:34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</row>
    <row r="950" spans="1:34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</row>
    <row r="951" spans="1:34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</row>
    <row r="952" spans="1:34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</row>
    <row r="953" spans="1:34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</row>
    <row r="954" spans="1:34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</row>
    <row r="955" spans="1:34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</row>
    <row r="956" spans="1:34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</row>
    <row r="957" spans="1:34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</row>
    <row r="958" spans="1:34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</row>
    <row r="959" spans="1:34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</row>
    <row r="960" spans="1:34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</row>
    <row r="961" spans="1:34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</row>
    <row r="962" spans="1:34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</row>
    <row r="963" spans="1:34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</row>
    <row r="964" spans="1:34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</row>
    <row r="965" spans="1:34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</row>
    <row r="966" spans="1:34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</row>
    <row r="967" spans="1:34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</row>
    <row r="968" spans="1:34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</row>
    <row r="969" spans="1:34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</row>
    <row r="970" spans="1:34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</row>
    <row r="971" spans="1:34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</row>
    <row r="972" spans="1:34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</row>
    <row r="973" spans="1:34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</row>
    <row r="974" spans="1:34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</row>
    <row r="975" spans="1:34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</row>
    <row r="976" spans="1:34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</row>
    <row r="977" spans="1:34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</row>
    <row r="978" spans="1:34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</row>
    <row r="979" spans="1:34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</row>
    <row r="980" spans="1:34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</row>
    <row r="981" spans="1:34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</row>
    <row r="982" spans="1:34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</row>
    <row r="983" spans="1:34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</row>
    <row r="984" spans="1:34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</row>
    <row r="985" spans="1:34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</row>
    <row r="986" spans="1:34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</row>
    <row r="987" spans="1:34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</row>
    <row r="988" spans="1:34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</row>
    <row r="989" spans="1:34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</row>
    <row r="990" spans="1:34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</row>
    <row r="991" spans="1:34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</row>
    <row r="992" spans="1:34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</row>
    <row r="993" spans="1:34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</row>
    <row r="994" spans="1:34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</row>
    <row r="995" spans="1:34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</row>
    <row r="996" spans="1:34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</row>
    <row r="997" spans="1:34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</row>
    <row r="998" spans="1:34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</row>
    <row r="999" spans="1:34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</row>
    <row r="1000" spans="1:34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kava ajay</cp:lastModifiedBy>
  <dcterms:created xsi:type="dcterms:W3CDTF">2021-07-08T13:51:18Z</dcterms:created>
  <dcterms:modified xsi:type="dcterms:W3CDTF">2024-12-15T14:14:44Z</dcterms:modified>
</cp:coreProperties>
</file>