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etral Database " sheetId="4" r:id="rId1"/>
    <sheet name="School" sheetId="1" r:id="rId2"/>
    <sheet name="Parent" sheetId="5" r:id="rId3"/>
  </sheets>
  <calcPr calcId="124519"/>
</workbook>
</file>

<file path=xl/calcChain.xml><?xml version="1.0" encoding="utf-8"?>
<calcChain xmlns="http://schemas.openxmlformats.org/spreadsheetml/2006/main">
  <c r="B41" i="5"/>
  <c r="B64"/>
  <c r="B63"/>
  <c r="E61"/>
  <c r="D61"/>
  <c r="C61"/>
  <c r="B61"/>
  <c r="G52"/>
  <c r="B52"/>
  <c r="N50"/>
  <c r="L50"/>
  <c r="I50"/>
  <c r="G50"/>
  <c r="E50"/>
  <c r="D50"/>
  <c r="C50"/>
  <c r="B50"/>
  <c r="L42"/>
  <c r="L35"/>
  <c r="G35"/>
  <c r="B35"/>
  <c r="E33"/>
  <c r="D33"/>
  <c r="C33"/>
  <c r="B33"/>
  <c r="G21"/>
  <c r="J19"/>
  <c r="I19"/>
  <c r="H19"/>
  <c r="G19"/>
  <c r="B16"/>
  <c r="B15"/>
  <c r="B14"/>
  <c r="L13"/>
  <c r="G13"/>
  <c r="J11"/>
  <c r="I11"/>
  <c r="H11"/>
  <c r="G11"/>
  <c r="E11"/>
  <c r="D11"/>
  <c r="C11"/>
  <c r="B11"/>
  <c r="Q6"/>
  <c r="L6"/>
  <c r="T3"/>
  <c r="S3"/>
  <c r="R3"/>
  <c r="Q3"/>
  <c r="O3"/>
  <c r="O33" s="1"/>
  <c r="N3"/>
  <c r="N33" s="1"/>
  <c r="M3"/>
  <c r="M33" s="1"/>
  <c r="L3"/>
  <c r="L33" s="1"/>
  <c r="J3"/>
  <c r="J33" s="1"/>
  <c r="I3"/>
  <c r="I33" s="1"/>
  <c r="H3"/>
  <c r="H33" s="1"/>
  <c r="G3"/>
  <c r="L11" s="1"/>
  <c r="L40" s="1"/>
  <c r="B64" i="4"/>
  <c r="B63"/>
  <c r="E61"/>
  <c r="D61"/>
  <c r="C61"/>
  <c r="B61"/>
  <c r="G52"/>
  <c r="B52"/>
  <c r="E50"/>
  <c r="D50"/>
  <c r="C50"/>
  <c r="B50"/>
  <c r="L42"/>
  <c r="B40"/>
  <c r="L35"/>
  <c r="G35"/>
  <c r="B35"/>
  <c r="E33"/>
  <c r="D33"/>
  <c r="C33"/>
  <c r="B33"/>
  <c r="G21"/>
  <c r="J19"/>
  <c r="I19"/>
  <c r="H19"/>
  <c r="G19"/>
  <c r="B16"/>
  <c r="B15"/>
  <c r="B14"/>
  <c r="L13"/>
  <c r="G13"/>
  <c r="J11"/>
  <c r="I11"/>
  <c r="H11"/>
  <c r="G11"/>
  <c r="E11"/>
  <c r="D11"/>
  <c r="C11"/>
  <c r="B11"/>
  <c r="Q6"/>
  <c r="L5"/>
  <c r="T3"/>
  <c r="S3"/>
  <c r="R3"/>
  <c r="Q3"/>
  <c r="O3"/>
  <c r="O33" s="1"/>
  <c r="N3"/>
  <c r="N33" s="1"/>
  <c r="M3"/>
  <c r="M33" s="1"/>
  <c r="L3"/>
  <c r="L50" s="1"/>
  <c r="J3"/>
  <c r="O11" s="1"/>
  <c r="O40" s="1"/>
  <c r="I3"/>
  <c r="I33" s="1"/>
  <c r="H3"/>
  <c r="H33" s="1"/>
  <c r="G3"/>
  <c r="G50" s="1"/>
  <c r="B63" i="1"/>
  <c r="B62"/>
  <c r="E60"/>
  <c r="D60"/>
  <c r="C60"/>
  <c r="B60"/>
  <c r="L41"/>
  <c r="O49"/>
  <c r="N49"/>
  <c r="M49"/>
  <c r="L49"/>
  <c r="G51"/>
  <c r="B51"/>
  <c r="E49"/>
  <c r="D49"/>
  <c r="C49"/>
  <c r="B49"/>
  <c r="L34"/>
  <c r="L32"/>
  <c r="G34"/>
  <c r="G20"/>
  <c r="J18"/>
  <c r="I18"/>
  <c r="H18"/>
  <c r="G18"/>
  <c r="B39"/>
  <c r="L12"/>
  <c r="M10"/>
  <c r="M39" s="1"/>
  <c r="B34"/>
  <c r="B32"/>
  <c r="E32"/>
  <c r="D32"/>
  <c r="C32"/>
  <c r="E10"/>
  <c r="D10"/>
  <c r="C10"/>
  <c r="B10"/>
  <c r="T3"/>
  <c r="S3"/>
  <c r="R3"/>
  <c r="Q3"/>
  <c r="O3"/>
  <c r="O32" s="1"/>
  <c r="N3"/>
  <c r="N32" s="1"/>
  <c r="M3"/>
  <c r="M32" s="1"/>
  <c r="L3"/>
  <c r="G3"/>
  <c r="G32" s="1"/>
  <c r="J10"/>
  <c r="I10"/>
  <c r="H10"/>
  <c r="G10"/>
  <c r="J3"/>
  <c r="J32" s="1"/>
  <c r="I3"/>
  <c r="I49" s="1"/>
  <c r="H3"/>
  <c r="H32" s="1"/>
  <c r="G12"/>
  <c r="B15"/>
  <c r="B14"/>
  <c r="B13"/>
  <c r="Q5"/>
  <c r="L5"/>
  <c r="O11" i="5" l="1"/>
  <c r="O40" s="1"/>
  <c r="N11"/>
  <c r="N40" s="1"/>
  <c r="G33"/>
  <c r="J50"/>
  <c r="O50"/>
  <c r="M11"/>
  <c r="M40" s="1"/>
  <c r="H50"/>
  <c r="M50"/>
  <c r="N11" i="4"/>
  <c r="N40" s="1"/>
  <c r="G33"/>
  <c r="L33"/>
  <c r="J50"/>
  <c r="O50"/>
  <c r="M11"/>
  <c r="M40" s="1"/>
  <c r="J33"/>
  <c r="I50"/>
  <c r="N50"/>
  <c r="L11"/>
  <c r="L40" s="1"/>
  <c r="H50"/>
  <c r="M50"/>
  <c r="H49" i="1"/>
  <c r="I32"/>
  <c r="N10"/>
  <c r="N39" s="1"/>
  <c r="L10"/>
  <c r="L39" s="1"/>
  <c r="G49"/>
  <c r="J49"/>
  <c r="O10"/>
  <c r="O39" s="1"/>
</calcChain>
</file>

<file path=xl/sharedStrings.xml><?xml version="1.0" encoding="utf-8"?>
<sst xmlns="http://schemas.openxmlformats.org/spreadsheetml/2006/main" count="408" uniqueCount="99">
  <si>
    <t>tblAdmin</t>
  </si>
  <si>
    <t>userName</t>
  </si>
  <si>
    <t>userId</t>
  </si>
  <si>
    <t>lastLoginDateTime</t>
  </si>
  <si>
    <t>Fields</t>
  </si>
  <si>
    <t>DataType</t>
  </si>
  <si>
    <t>PK</t>
  </si>
  <si>
    <t>Constrain</t>
  </si>
  <si>
    <t>Int</t>
  </si>
  <si>
    <t>tblSchools</t>
  </si>
  <si>
    <t>schoolId</t>
  </si>
  <si>
    <t>schoolName</t>
  </si>
  <si>
    <t>tblCountry</t>
  </si>
  <si>
    <t>countryId</t>
  </si>
  <si>
    <t>countryName</t>
  </si>
  <si>
    <t>stateId</t>
  </si>
  <si>
    <t>stateName</t>
  </si>
  <si>
    <t>FK</t>
  </si>
  <si>
    <t>tblState</t>
  </si>
  <si>
    <t>tblCity</t>
  </si>
  <si>
    <t>cityId</t>
  </si>
  <si>
    <t>cityName</t>
  </si>
  <si>
    <t>postalCode</t>
  </si>
  <si>
    <t>schoolAddress</t>
  </si>
  <si>
    <t>subscribedDate</t>
  </si>
  <si>
    <t>contactID</t>
  </si>
  <si>
    <t>contactType</t>
  </si>
  <si>
    <t>contactNum</t>
  </si>
  <si>
    <t>totalSubscribedStudent</t>
  </si>
  <si>
    <t>totalPaymentReceived</t>
  </si>
  <si>
    <t>amountPerStudent</t>
  </si>
  <si>
    <t>status</t>
  </si>
  <si>
    <t>enum</t>
  </si>
  <si>
    <t>Detail</t>
  </si>
  <si>
    <t>schoolLogo</t>
  </si>
  <si>
    <t>aboutSchool</t>
  </si>
  <si>
    <t>tblStudents</t>
  </si>
  <si>
    <t>studentId</t>
  </si>
  <si>
    <t>firstName</t>
  </si>
  <si>
    <t>lastName</t>
  </si>
  <si>
    <t>middleName</t>
  </si>
  <si>
    <t>address</t>
  </si>
  <si>
    <t>tblSchoolContacts</t>
  </si>
  <si>
    <t>relation</t>
  </si>
  <si>
    <t>tblParentContacts</t>
  </si>
  <si>
    <t>Use for login</t>
  </si>
  <si>
    <t>contactId</t>
  </si>
  <si>
    <t>Name</t>
  </si>
  <si>
    <t>deviceType</t>
  </si>
  <si>
    <t>Update when parents login with device.</t>
  </si>
  <si>
    <t>accountStatus</t>
  </si>
  <si>
    <t>isPaid</t>
  </si>
  <si>
    <t>birthDate</t>
  </si>
  <si>
    <t>standard</t>
  </si>
  <si>
    <t>class</t>
  </si>
  <si>
    <t>Active,InActive,Hold</t>
  </si>
  <si>
    <t>tblSchoolEmployee</t>
  </si>
  <si>
    <t>employeeId</t>
  </si>
  <si>
    <t>emplayeeName</t>
  </si>
  <si>
    <t>designation</t>
  </si>
  <si>
    <t>password</t>
  </si>
  <si>
    <t>schoolSubscribedDateTime</t>
  </si>
  <si>
    <t>tblSchoolExam</t>
  </si>
  <si>
    <t>examId</t>
  </si>
  <si>
    <t>examDetail</t>
  </si>
  <si>
    <t>examDateTime</t>
  </si>
  <si>
    <t>examDuration</t>
  </si>
  <si>
    <t>totalMarks</t>
  </si>
  <si>
    <t>subject</t>
  </si>
  <si>
    <t>passingMars</t>
  </si>
  <si>
    <t>tblAttandance</t>
  </si>
  <si>
    <t>attandanceId</t>
  </si>
  <si>
    <t>date</t>
  </si>
  <si>
    <t>isPresent</t>
  </si>
  <si>
    <t>tblHolidays</t>
  </si>
  <si>
    <t>holidayId</t>
  </si>
  <si>
    <t>accountOf</t>
  </si>
  <si>
    <t>startDate</t>
  </si>
  <si>
    <t>endDate</t>
  </si>
  <si>
    <t>tblEvents</t>
  </si>
  <si>
    <t>eventId</t>
  </si>
  <si>
    <t>eventDescription</t>
  </si>
  <si>
    <t>dateTime</t>
  </si>
  <si>
    <t>startDateTime</t>
  </si>
  <si>
    <t>endDateTime</t>
  </si>
  <si>
    <t>contactNumEmail</t>
  </si>
  <si>
    <t>FAX,MOBILE,EMAIL,LANDLINE</t>
  </si>
  <si>
    <t>tblHomeWork</t>
  </si>
  <si>
    <t>homeWorkId</t>
  </si>
  <si>
    <t>tblResult</t>
  </si>
  <si>
    <t>resultId</t>
  </si>
  <si>
    <t>marks</t>
  </si>
  <si>
    <t>tblMessages</t>
  </si>
  <si>
    <t>messageId</t>
  </si>
  <si>
    <t>message</t>
  </si>
  <si>
    <t>senderType</t>
  </si>
  <si>
    <t>School or Parents</t>
  </si>
  <si>
    <t>lastLoginDate</t>
  </si>
  <si>
    <t>rollNumber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</si>
</sst>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7"/>
  <sheetViews>
    <sheetView tabSelected="1" topLeftCell="A57" zoomScale="90" zoomScaleNormal="90" workbookViewId="0">
      <selection activeCell="A84" sqref="A84"/>
    </sheetView>
  </sheetViews>
  <sheetFormatPr defaultRowHeight="15"/>
  <cols>
    <col min="1" max="1" width="4.140625" customWidth="1"/>
    <col min="2" max="2" width="25.42578125" customWidth="1"/>
    <col min="5" max="5" width="22.85546875" customWidth="1"/>
    <col min="7" max="7" width="16.85546875" customWidth="1"/>
    <col min="10" max="10" width="32.85546875" customWidth="1"/>
    <col min="12" max="12" width="14.85546875" customWidth="1"/>
    <col min="15" max="15" width="28.5703125" customWidth="1"/>
    <col min="17" max="17" width="12.85546875" customWidth="1"/>
  </cols>
  <sheetData>
    <row r="2" spans="2:20">
      <c r="B2" s="8" t="s">
        <v>0</v>
      </c>
      <c r="C2" s="9"/>
      <c r="D2" s="9"/>
      <c r="E2" s="10"/>
      <c r="G2" s="7" t="s">
        <v>12</v>
      </c>
      <c r="H2" s="7"/>
      <c r="I2" s="7"/>
      <c r="J2" s="7"/>
      <c r="L2" s="7" t="s">
        <v>18</v>
      </c>
      <c r="M2" s="7"/>
      <c r="N2" s="7"/>
      <c r="O2" s="7"/>
      <c r="Q2" s="7" t="s">
        <v>19</v>
      </c>
      <c r="R2" s="7"/>
      <c r="S2" s="7"/>
      <c r="T2" s="7"/>
    </row>
    <row r="3" spans="2:20">
      <c r="B3" s="1" t="s">
        <v>4</v>
      </c>
      <c r="C3" s="1" t="s">
        <v>5</v>
      </c>
      <c r="D3" s="1" t="s">
        <v>7</v>
      </c>
      <c r="E3" s="1" t="s">
        <v>33</v>
      </c>
      <c r="G3" s="1" t="str">
        <f>B3</f>
        <v>Fields</v>
      </c>
      <c r="H3" s="1" t="str">
        <f>C3</f>
        <v>DataType</v>
      </c>
      <c r="I3" s="1" t="str">
        <f>D3</f>
        <v>Constrain</v>
      </c>
      <c r="J3" s="1" t="str">
        <f>E3</f>
        <v>Detail</v>
      </c>
      <c r="L3" s="1" t="str">
        <f>B3</f>
        <v>Fields</v>
      </c>
      <c r="M3" s="1" t="str">
        <f>C3</f>
        <v>DataType</v>
      </c>
      <c r="N3" s="1" t="str">
        <f>D3</f>
        <v>Constrain</v>
      </c>
      <c r="O3" s="1" t="str">
        <f>E3</f>
        <v>Detail</v>
      </c>
      <c r="Q3" s="1" t="str">
        <f>B3</f>
        <v>Fields</v>
      </c>
      <c r="R3" s="1" t="str">
        <f>D3</f>
        <v>Constrain</v>
      </c>
      <c r="S3" s="1" t="str">
        <f>C3</f>
        <v>DataType</v>
      </c>
      <c r="T3" s="1" t="str">
        <f>E3</f>
        <v>Detail</v>
      </c>
    </row>
    <row r="4" spans="2:20">
      <c r="B4" s="2" t="s">
        <v>2</v>
      </c>
      <c r="C4" s="2" t="s">
        <v>8</v>
      </c>
      <c r="D4" s="2" t="s">
        <v>6</v>
      </c>
      <c r="E4" s="2"/>
      <c r="G4" s="2" t="s">
        <v>13</v>
      </c>
      <c r="H4" s="2"/>
      <c r="I4" s="2" t="s">
        <v>6</v>
      </c>
      <c r="J4" s="2"/>
      <c r="L4" s="2" t="s">
        <v>15</v>
      </c>
      <c r="M4" s="2"/>
      <c r="N4" s="2" t="s">
        <v>6</v>
      </c>
      <c r="O4" s="2"/>
      <c r="Q4" s="2" t="s">
        <v>20</v>
      </c>
      <c r="R4" s="2"/>
      <c r="S4" s="2" t="s">
        <v>6</v>
      </c>
      <c r="T4" s="2"/>
    </row>
    <row r="5" spans="2:20">
      <c r="B5" s="2" t="s">
        <v>1</v>
      </c>
      <c r="C5" s="2"/>
      <c r="D5" s="2"/>
      <c r="E5" s="2"/>
      <c r="G5" s="2" t="s">
        <v>14</v>
      </c>
      <c r="H5" s="2"/>
      <c r="I5" s="2"/>
      <c r="J5" s="2"/>
      <c r="L5" s="2" t="str">
        <f>G4</f>
        <v>countryId</v>
      </c>
      <c r="M5" s="2"/>
      <c r="N5" s="2" t="s">
        <v>17</v>
      </c>
      <c r="O5" s="2"/>
      <c r="Q5" s="2"/>
      <c r="R5" s="2"/>
      <c r="S5" s="2"/>
      <c r="T5" s="2"/>
    </row>
    <row r="6" spans="2:20">
      <c r="B6" s="2" t="s">
        <v>60</v>
      </c>
      <c r="C6" s="2"/>
      <c r="D6" s="2"/>
      <c r="E6" s="2"/>
      <c r="G6" s="2"/>
      <c r="H6" s="2"/>
      <c r="I6" s="2"/>
      <c r="J6" s="2"/>
      <c r="L6" s="2" t="s">
        <v>16</v>
      </c>
      <c r="M6" s="2"/>
      <c r="O6" s="2"/>
      <c r="Q6" s="2" t="str">
        <f>L4</f>
        <v>stateId</v>
      </c>
      <c r="R6" s="2"/>
      <c r="S6" s="2" t="s">
        <v>17</v>
      </c>
      <c r="T6" s="2"/>
    </row>
    <row r="7" spans="2:20">
      <c r="B7" s="2" t="s">
        <v>3</v>
      </c>
      <c r="C7" s="2"/>
      <c r="D7" s="2"/>
      <c r="E7" s="2"/>
      <c r="G7" s="2"/>
      <c r="H7" s="2"/>
      <c r="I7" s="2"/>
      <c r="J7" s="2"/>
      <c r="L7" s="2"/>
      <c r="M7" s="2"/>
      <c r="N7" s="2"/>
      <c r="O7" s="2"/>
      <c r="Q7" s="2" t="s">
        <v>21</v>
      </c>
      <c r="R7" s="2"/>
      <c r="S7" s="2"/>
      <c r="T7" s="2"/>
    </row>
    <row r="8" spans="2:20">
      <c r="Q8" s="4" t="s">
        <v>22</v>
      </c>
      <c r="R8" s="2"/>
      <c r="S8" s="2"/>
      <c r="T8" s="2"/>
    </row>
    <row r="10" spans="2:20">
      <c r="B10" s="8" t="s">
        <v>9</v>
      </c>
      <c r="C10" s="9"/>
      <c r="D10" s="9"/>
      <c r="E10" s="10"/>
      <c r="G10" s="7" t="s">
        <v>42</v>
      </c>
      <c r="H10" s="7"/>
      <c r="I10" s="7"/>
      <c r="J10" s="7"/>
      <c r="L10" s="7" t="s">
        <v>44</v>
      </c>
      <c r="M10" s="7"/>
      <c r="N10" s="7"/>
      <c r="O10" s="7"/>
    </row>
    <row r="11" spans="2:20">
      <c r="B11" s="1" t="str">
        <f>B3</f>
        <v>Fields</v>
      </c>
      <c r="C11" s="1" t="str">
        <f>C3</f>
        <v>DataType</v>
      </c>
      <c r="D11" s="1" t="str">
        <f>D3</f>
        <v>Constrain</v>
      </c>
      <c r="E11" s="1" t="str">
        <f>E3</f>
        <v>Detail</v>
      </c>
      <c r="G11" s="1" t="str">
        <f>B3</f>
        <v>Fields</v>
      </c>
      <c r="H11" s="1" t="str">
        <f>C3</f>
        <v>DataType</v>
      </c>
      <c r="I11" s="1" t="str">
        <f>D3</f>
        <v>Constrain</v>
      </c>
      <c r="J11" s="1" t="str">
        <f>E3</f>
        <v>Detail</v>
      </c>
      <c r="L11" s="1" t="str">
        <f>G3</f>
        <v>Fields</v>
      </c>
      <c r="M11" s="1" t="str">
        <f>H3</f>
        <v>DataType</v>
      </c>
      <c r="N11" s="1" t="str">
        <f>I3</f>
        <v>Constrain</v>
      </c>
      <c r="O11" s="1" t="str">
        <f>J3</f>
        <v>Detail</v>
      </c>
    </row>
    <row r="12" spans="2:20">
      <c r="B12" s="2" t="s">
        <v>10</v>
      </c>
      <c r="C12" s="2"/>
      <c r="D12" s="2" t="s">
        <v>6</v>
      </c>
      <c r="E12" s="2"/>
      <c r="G12" s="2" t="s">
        <v>25</v>
      </c>
      <c r="H12" s="2" t="s">
        <v>8</v>
      </c>
      <c r="I12" s="2" t="s">
        <v>6</v>
      </c>
      <c r="J12" s="2"/>
      <c r="L12" s="2" t="s">
        <v>46</v>
      </c>
      <c r="M12" s="2" t="s">
        <v>8</v>
      </c>
      <c r="N12" s="2" t="s">
        <v>6</v>
      </c>
      <c r="O12" s="2"/>
    </row>
    <row r="13" spans="2:20">
      <c r="B13" s="2" t="s">
        <v>11</v>
      </c>
      <c r="C13" s="2"/>
      <c r="D13" s="2"/>
      <c r="E13" s="2"/>
      <c r="G13" s="2" t="str">
        <f>B12</f>
        <v>schoolId</v>
      </c>
      <c r="H13" s="2"/>
      <c r="I13" s="2" t="s">
        <v>17</v>
      </c>
      <c r="J13" s="2"/>
      <c r="L13" s="2" t="str">
        <f>B34</f>
        <v>studentId</v>
      </c>
      <c r="M13" s="2"/>
      <c r="N13" s="2" t="s">
        <v>17</v>
      </c>
      <c r="O13" s="2"/>
    </row>
    <row r="14" spans="2:20">
      <c r="B14" s="2" t="str">
        <f>G4</f>
        <v>countryId</v>
      </c>
      <c r="C14" s="2"/>
      <c r="D14" s="2"/>
      <c r="E14" s="2"/>
      <c r="G14" s="2" t="s">
        <v>26</v>
      </c>
      <c r="H14" s="2"/>
      <c r="I14" s="2"/>
      <c r="J14" s="2" t="s">
        <v>86</v>
      </c>
      <c r="L14" s="2" t="s">
        <v>26</v>
      </c>
      <c r="M14" s="2"/>
      <c r="N14" s="2"/>
      <c r="O14" s="2" t="s">
        <v>86</v>
      </c>
    </row>
    <row r="15" spans="2:20">
      <c r="B15" s="2" t="str">
        <f>L4</f>
        <v>stateId</v>
      </c>
      <c r="C15" s="2"/>
      <c r="D15" s="2"/>
      <c r="E15" s="2"/>
      <c r="G15" s="2" t="s">
        <v>85</v>
      </c>
      <c r="H15" s="2"/>
      <c r="I15" s="2"/>
      <c r="J15" s="2"/>
      <c r="L15" s="2" t="s">
        <v>85</v>
      </c>
      <c r="M15" s="2"/>
      <c r="N15" s="2"/>
      <c r="O15" s="2"/>
    </row>
    <row r="16" spans="2:20">
      <c r="B16" s="2" t="str">
        <f>Q4</f>
        <v>cityId</v>
      </c>
      <c r="C16" s="2"/>
      <c r="D16" s="2"/>
      <c r="E16" s="2"/>
      <c r="L16" s="4" t="s">
        <v>43</v>
      </c>
      <c r="M16" s="2"/>
      <c r="N16" s="2"/>
      <c r="O16" s="2"/>
    </row>
    <row r="17" spans="2:15">
      <c r="B17" s="2" t="s">
        <v>23</v>
      </c>
      <c r="C17" s="2"/>
      <c r="D17" s="2"/>
      <c r="E17" s="2"/>
      <c r="L17" s="4" t="s">
        <v>47</v>
      </c>
      <c r="M17" s="2"/>
      <c r="N17" s="2"/>
      <c r="O17" s="2"/>
    </row>
    <row r="18" spans="2:15">
      <c r="B18" s="2" t="s">
        <v>24</v>
      </c>
      <c r="C18" s="2"/>
      <c r="D18" s="2"/>
      <c r="E18" s="2"/>
      <c r="G18" s="7" t="s">
        <v>56</v>
      </c>
      <c r="H18" s="7"/>
      <c r="I18" s="7"/>
      <c r="J18" s="7"/>
    </row>
    <row r="19" spans="2:15">
      <c r="B19" s="2" t="s">
        <v>28</v>
      </c>
      <c r="C19" s="2"/>
      <c r="D19" s="2"/>
      <c r="E19" s="2"/>
      <c r="G19" s="1" t="str">
        <f>B3</f>
        <v>Fields</v>
      </c>
      <c r="H19" s="1" t="str">
        <f>C3</f>
        <v>DataType</v>
      </c>
      <c r="I19" s="1" t="str">
        <f>D3</f>
        <v>Constrain</v>
      </c>
      <c r="J19" s="1" t="str">
        <f>E3</f>
        <v>Detail</v>
      </c>
    </row>
    <row r="20" spans="2:15">
      <c r="B20" s="2" t="s">
        <v>30</v>
      </c>
      <c r="C20" s="2"/>
      <c r="D20" s="2"/>
      <c r="E20" s="2"/>
      <c r="G20" s="2" t="s">
        <v>57</v>
      </c>
      <c r="H20" s="2"/>
      <c r="I20" s="2" t="s">
        <v>6</v>
      </c>
      <c r="J20" s="2"/>
    </row>
    <row r="21" spans="2:15">
      <c r="B21" s="2" t="s">
        <v>29</v>
      </c>
      <c r="C21" s="2"/>
      <c r="D21" s="2"/>
      <c r="E21" s="2"/>
      <c r="G21" s="2" t="str">
        <f>B12</f>
        <v>schoolId</v>
      </c>
      <c r="H21" s="2"/>
      <c r="I21" s="2"/>
      <c r="J21" s="2"/>
    </row>
    <row r="22" spans="2:15">
      <c r="B22" s="2" t="s">
        <v>31</v>
      </c>
      <c r="C22" s="2" t="s">
        <v>32</v>
      </c>
      <c r="D22" s="2"/>
      <c r="E22" s="6" t="s">
        <v>55</v>
      </c>
      <c r="G22" s="2" t="s">
        <v>58</v>
      </c>
      <c r="H22" s="2"/>
      <c r="I22" s="2"/>
      <c r="J22" s="2"/>
    </row>
    <row r="23" spans="2:15">
      <c r="B23" s="2" t="s">
        <v>34</v>
      </c>
      <c r="C23" s="2"/>
      <c r="D23" s="2"/>
      <c r="E23" s="2"/>
      <c r="G23" s="2" t="s">
        <v>59</v>
      </c>
      <c r="H23" s="2"/>
      <c r="I23" s="2"/>
      <c r="J23" s="2"/>
    </row>
    <row r="24" spans="2:15">
      <c r="B24" s="2" t="s">
        <v>35</v>
      </c>
      <c r="C24" s="2"/>
      <c r="D24" s="2"/>
      <c r="E24" s="2"/>
      <c r="G24" s="4" t="s">
        <v>27</v>
      </c>
      <c r="H24" s="2"/>
      <c r="I24" s="2"/>
      <c r="J24" s="2"/>
    </row>
    <row r="25" spans="2:15">
      <c r="B25" s="4" t="s">
        <v>1</v>
      </c>
      <c r="C25" s="2"/>
      <c r="D25" s="2"/>
      <c r="E25" s="2"/>
      <c r="G25" s="4" t="s">
        <v>41</v>
      </c>
      <c r="H25" s="2"/>
      <c r="I25" s="2"/>
      <c r="J25" s="2"/>
    </row>
    <row r="26" spans="2:15">
      <c r="B26" s="4" t="s">
        <v>60</v>
      </c>
      <c r="C26" s="2"/>
      <c r="D26" s="2"/>
      <c r="E26" s="2"/>
      <c r="G26" s="4" t="s">
        <v>60</v>
      </c>
      <c r="H26" s="2"/>
      <c r="I26" s="2"/>
      <c r="J26" s="2"/>
    </row>
    <row r="27" spans="2:15">
      <c r="B27" s="4" t="s">
        <v>3</v>
      </c>
      <c r="C27" s="2"/>
      <c r="D27" s="2"/>
      <c r="E27" s="2"/>
    </row>
    <row r="28" spans="2:15">
      <c r="B28" s="4" t="s">
        <v>61</v>
      </c>
      <c r="C28" s="2"/>
      <c r="D28" s="2"/>
      <c r="E28" s="2"/>
    </row>
    <row r="29" spans="2:15">
      <c r="B29" s="4"/>
      <c r="C29" s="2"/>
      <c r="D29" s="2"/>
      <c r="E29" s="2"/>
    </row>
    <row r="30" spans="2:15">
      <c r="B30" s="3"/>
      <c r="C30" s="5"/>
      <c r="D30" s="5"/>
      <c r="E30" s="5"/>
    </row>
    <row r="32" spans="2:15">
      <c r="B32" s="7" t="s">
        <v>36</v>
      </c>
      <c r="C32" s="7"/>
      <c r="D32" s="7"/>
      <c r="E32" s="7"/>
      <c r="G32" s="7" t="s">
        <v>62</v>
      </c>
      <c r="H32" s="7"/>
      <c r="I32" s="7"/>
      <c r="J32" s="7"/>
      <c r="L32" s="7" t="s">
        <v>70</v>
      </c>
      <c r="M32" s="7"/>
      <c r="N32" s="7"/>
      <c r="O32" s="7"/>
    </row>
    <row r="33" spans="2:15">
      <c r="B33" s="1" t="str">
        <f>B3</f>
        <v>Fields</v>
      </c>
      <c r="C33" s="1" t="str">
        <f>C3</f>
        <v>DataType</v>
      </c>
      <c r="D33" s="1" t="str">
        <f>D3</f>
        <v>Constrain</v>
      </c>
      <c r="E33" s="1" t="str">
        <f>E3</f>
        <v>Detail</v>
      </c>
      <c r="G33" s="1" t="str">
        <f>G3</f>
        <v>Fields</v>
      </c>
      <c r="H33" s="1" t="str">
        <f>H3</f>
        <v>DataType</v>
      </c>
      <c r="I33" s="1" t="str">
        <f>I3</f>
        <v>Constrain</v>
      </c>
      <c r="J33" s="1" t="str">
        <f>J3</f>
        <v>Detail</v>
      </c>
      <c r="L33" s="1" t="str">
        <f>L3</f>
        <v>Fields</v>
      </c>
      <c r="M33" s="1" t="str">
        <f>M3</f>
        <v>DataType</v>
      </c>
      <c r="N33" s="1" t="str">
        <f>N3</f>
        <v>Constrain</v>
      </c>
      <c r="O33" s="1" t="str">
        <f>O3</f>
        <v>Detail</v>
      </c>
    </row>
    <row r="34" spans="2:15">
      <c r="B34" s="2" t="s">
        <v>37</v>
      </c>
      <c r="C34" s="2"/>
      <c r="D34" s="2" t="s">
        <v>6</v>
      </c>
      <c r="E34" s="2"/>
      <c r="G34" s="2" t="s">
        <v>63</v>
      </c>
      <c r="H34" s="2"/>
      <c r="I34" s="2" t="s">
        <v>6</v>
      </c>
      <c r="J34" s="2"/>
      <c r="L34" s="2" t="s">
        <v>71</v>
      </c>
      <c r="M34" s="2"/>
      <c r="N34" s="2"/>
      <c r="O34" s="2"/>
    </row>
    <row r="35" spans="2:15">
      <c r="B35" s="2" t="str">
        <f>B12</f>
        <v>schoolId</v>
      </c>
      <c r="C35" s="2"/>
      <c r="D35" s="2"/>
      <c r="E35" s="2"/>
      <c r="G35" s="2" t="str">
        <f>B12</f>
        <v>schoolId</v>
      </c>
      <c r="H35" s="2"/>
      <c r="I35" s="2"/>
      <c r="J35" s="2"/>
      <c r="L35" s="2" t="str">
        <f>B34</f>
        <v>studentId</v>
      </c>
      <c r="M35" s="2"/>
      <c r="N35" s="2"/>
      <c r="O35" s="2"/>
    </row>
    <row r="36" spans="2:15">
      <c r="B36" s="2" t="s">
        <v>38</v>
      </c>
      <c r="C36" s="2"/>
      <c r="D36" s="2"/>
      <c r="E36" s="2"/>
      <c r="G36" s="2" t="s">
        <v>53</v>
      </c>
      <c r="H36" s="2"/>
      <c r="I36" s="2"/>
      <c r="J36" s="2"/>
      <c r="L36" s="2" t="s">
        <v>73</v>
      </c>
      <c r="M36" s="2"/>
      <c r="N36" s="2"/>
      <c r="O36" s="2"/>
    </row>
    <row r="37" spans="2:15">
      <c r="B37" s="2" t="s">
        <v>40</v>
      </c>
      <c r="C37" s="2"/>
      <c r="D37" s="2"/>
      <c r="E37" s="2"/>
      <c r="G37" s="2" t="s">
        <v>54</v>
      </c>
      <c r="H37" s="2"/>
      <c r="I37" s="2"/>
      <c r="J37" s="2"/>
      <c r="L37" s="2" t="s">
        <v>72</v>
      </c>
      <c r="M37" s="2"/>
      <c r="N37" s="2"/>
      <c r="O37" s="2"/>
    </row>
    <row r="38" spans="2:15">
      <c r="B38" s="2" t="s">
        <v>39</v>
      </c>
      <c r="C38" s="2"/>
      <c r="D38" s="2"/>
      <c r="E38" s="2"/>
      <c r="G38" s="2" t="s">
        <v>64</v>
      </c>
      <c r="H38" s="2"/>
      <c r="I38" s="2"/>
      <c r="J38" s="2"/>
    </row>
    <row r="39" spans="2:15">
      <c r="B39" s="2" t="s">
        <v>41</v>
      </c>
      <c r="C39" s="2"/>
      <c r="D39" s="2"/>
      <c r="E39" s="2"/>
      <c r="G39" s="2" t="s">
        <v>65</v>
      </c>
      <c r="H39" s="2"/>
      <c r="I39" s="2"/>
      <c r="J39" s="2"/>
      <c r="L39" s="7" t="s">
        <v>89</v>
      </c>
      <c r="M39" s="7"/>
      <c r="N39" s="7"/>
      <c r="O39" s="7"/>
    </row>
    <row r="40" spans="2:15">
      <c r="B40" s="2" t="str">
        <f>L12</f>
        <v>contactId</v>
      </c>
      <c r="C40" s="2"/>
      <c r="D40" s="2"/>
      <c r="E40" s="2" t="s">
        <v>45</v>
      </c>
      <c r="G40" s="2" t="s">
        <v>66</v>
      </c>
      <c r="H40" s="2"/>
      <c r="I40" s="2"/>
      <c r="J40" s="2"/>
      <c r="L40" s="1" t="str">
        <f>L11</f>
        <v>Fields</v>
      </c>
      <c r="M40" s="1" t="str">
        <f>M11</f>
        <v>DataType</v>
      </c>
      <c r="N40" s="1" t="str">
        <f>N11</f>
        <v>Constrain</v>
      </c>
      <c r="O40" s="1" t="str">
        <f>O11</f>
        <v>Detail</v>
      </c>
    </row>
    <row r="41" spans="2:15" ht="30">
      <c r="B41" s="2" t="s">
        <v>48</v>
      </c>
      <c r="C41" s="2"/>
      <c r="D41" s="2"/>
      <c r="E41" s="6" t="s">
        <v>49</v>
      </c>
      <c r="G41" s="2" t="s">
        <v>67</v>
      </c>
      <c r="H41" s="2"/>
      <c r="I41" s="2"/>
      <c r="J41" s="2"/>
      <c r="L41" s="2" t="s">
        <v>90</v>
      </c>
      <c r="M41" s="2"/>
      <c r="N41" s="2" t="s">
        <v>6</v>
      </c>
      <c r="O41" s="2"/>
    </row>
    <row r="42" spans="2:15">
      <c r="B42" s="2" t="s">
        <v>52</v>
      </c>
      <c r="C42" s="2"/>
      <c r="D42" s="2"/>
      <c r="E42" s="2"/>
      <c r="G42" s="2" t="s">
        <v>69</v>
      </c>
      <c r="H42" s="2"/>
      <c r="I42" s="2"/>
      <c r="J42" s="2"/>
      <c r="L42" s="2" t="str">
        <f>G34</f>
        <v>examId</v>
      </c>
      <c r="M42" s="2"/>
      <c r="N42" s="2" t="s">
        <v>17</v>
      </c>
      <c r="O42" s="2"/>
    </row>
    <row r="43" spans="2:15">
      <c r="B43" s="2" t="s">
        <v>51</v>
      </c>
      <c r="C43" s="2"/>
      <c r="D43" s="2"/>
      <c r="E43" s="2"/>
      <c r="G43" s="2" t="s">
        <v>68</v>
      </c>
      <c r="H43" s="2"/>
      <c r="I43" s="2"/>
      <c r="J43" s="2"/>
      <c r="L43" s="2" t="s">
        <v>37</v>
      </c>
      <c r="M43" s="2"/>
      <c r="N43" s="2" t="s">
        <v>17</v>
      </c>
      <c r="O43" s="2"/>
    </row>
    <row r="44" spans="2:15">
      <c r="B44" s="2" t="s">
        <v>53</v>
      </c>
      <c r="C44" s="2"/>
      <c r="D44" s="2"/>
      <c r="E44" s="2"/>
      <c r="G44" s="2"/>
      <c r="H44" s="2"/>
      <c r="I44" s="2"/>
      <c r="J44" s="2"/>
      <c r="L44" s="2" t="s">
        <v>91</v>
      </c>
      <c r="M44" s="2"/>
      <c r="N44" s="2"/>
      <c r="O44" s="2"/>
    </row>
    <row r="45" spans="2:15">
      <c r="B45" s="2" t="s">
        <v>54</v>
      </c>
      <c r="C45" s="2"/>
      <c r="D45" s="2"/>
      <c r="E45" s="2"/>
      <c r="G45" s="2"/>
      <c r="H45" s="2"/>
      <c r="I45" s="2"/>
      <c r="J45" s="2"/>
    </row>
    <row r="46" spans="2:15">
      <c r="B46" s="2" t="s">
        <v>50</v>
      </c>
      <c r="C46" s="2"/>
      <c r="D46" s="2"/>
      <c r="E46" s="2"/>
      <c r="G46" s="2"/>
      <c r="H46" s="2"/>
      <c r="I46" s="2"/>
      <c r="J46" s="2"/>
    </row>
    <row r="49" spans="2:15">
      <c r="B49" s="7" t="s">
        <v>74</v>
      </c>
      <c r="C49" s="7"/>
      <c r="D49" s="7"/>
      <c r="E49" s="7"/>
      <c r="G49" s="7" t="s">
        <v>79</v>
      </c>
      <c r="H49" s="7"/>
      <c r="I49" s="7"/>
      <c r="J49" s="7"/>
      <c r="L49" s="7" t="s">
        <v>87</v>
      </c>
      <c r="M49" s="7"/>
      <c r="N49" s="7"/>
      <c r="O49" s="7"/>
    </row>
    <row r="50" spans="2:15">
      <c r="B50" s="1" t="str">
        <f>B3</f>
        <v>Fields</v>
      </c>
      <c r="C50" s="1" t="str">
        <f>C3</f>
        <v>DataType</v>
      </c>
      <c r="D50" s="1" t="str">
        <f>D3</f>
        <v>Constrain</v>
      </c>
      <c r="E50" s="1" t="str">
        <f>E3</f>
        <v>Detail</v>
      </c>
      <c r="G50" s="1" t="str">
        <f>G3</f>
        <v>Fields</v>
      </c>
      <c r="H50" s="1" t="str">
        <f>H3</f>
        <v>DataType</v>
      </c>
      <c r="I50" s="1" t="str">
        <f>I3</f>
        <v>Constrain</v>
      </c>
      <c r="J50" s="1" t="str">
        <f>J3</f>
        <v>Detail</v>
      </c>
      <c r="L50" s="1" t="str">
        <f>L3</f>
        <v>Fields</v>
      </c>
      <c r="M50" s="1" t="str">
        <f>M3</f>
        <v>DataType</v>
      </c>
      <c r="N50" s="1" t="str">
        <f>N3</f>
        <v>Constrain</v>
      </c>
      <c r="O50" s="1" t="str">
        <f>O3</f>
        <v>Detail</v>
      </c>
    </row>
    <row r="51" spans="2:15">
      <c r="B51" s="2" t="s">
        <v>75</v>
      </c>
      <c r="C51" s="2"/>
      <c r="D51" s="2"/>
      <c r="E51" s="2"/>
      <c r="G51" s="2" t="s">
        <v>80</v>
      </c>
      <c r="H51" s="2"/>
      <c r="I51" s="2"/>
      <c r="J51" s="2"/>
      <c r="L51" s="2" t="s">
        <v>88</v>
      </c>
      <c r="M51" s="2"/>
      <c r="N51" s="2"/>
      <c r="O51" s="2"/>
    </row>
    <row r="52" spans="2:15">
      <c r="B52" s="2" t="str">
        <f>B12</f>
        <v>schoolId</v>
      </c>
      <c r="C52" s="2"/>
      <c r="D52" s="2"/>
      <c r="E52" s="2"/>
      <c r="G52" s="2" t="str">
        <f>B12</f>
        <v>schoolId</v>
      </c>
      <c r="H52" s="2"/>
      <c r="I52" s="2"/>
      <c r="J52" s="2"/>
      <c r="L52" s="2" t="s">
        <v>72</v>
      </c>
      <c r="M52" s="2"/>
      <c r="N52" s="2"/>
      <c r="O52" s="2"/>
    </row>
    <row r="53" spans="2:15">
      <c r="B53" s="2" t="s">
        <v>76</v>
      </c>
      <c r="C53" s="2"/>
      <c r="D53" s="2"/>
      <c r="E53" s="2"/>
      <c r="G53" s="2" t="s">
        <v>81</v>
      </c>
      <c r="H53" s="2"/>
      <c r="I53" s="2"/>
      <c r="J53" s="2"/>
      <c r="L53" s="2" t="s">
        <v>68</v>
      </c>
      <c r="M53" s="2"/>
      <c r="N53" s="2"/>
      <c r="O53" s="2"/>
    </row>
    <row r="54" spans="2:15">
      <c r="B54" s="2" t="s">
        <v>77</v>
      </c>
      <c r="C54" s="2"/>
      <c r="D54" s="2"/>
      <c r="E54" s="2"/>
      <c r="G54" s="2" t="s">
        <v>53</v>
      </c>
      <c r="H54" s="2"/>
      <c r="I54" s="2"/>
      <c r="J54" s="2"/>
      <c r="L54" s="2" t="s">
        <v>37</v>
      </c>
      <c r="M54" s="2"/>
      <c r="N54" s="2"/>
      <c r="O54" s="2"/>
    </row>
    <row r="55" spans="2:15">
      <c r="B55" s="2" t="s">
        <v>78</v>
      </c>
      <c r="C55" s="2"/>
      <c r="D55" s="2"/>
      <c r="E55" s="2"/>
      <c r="G55" s="2" t="s">
        <v>54</v>
      </c>
      <c r="H55" s="2"/>
      <c r="I55" s="2"/>
      <c r="J55" s="2"/>
    </row>
    <row r="56" spans="2:15">
      <c r="B56" s="4" t="s">
        <v>53</v>
      </c>
      <c r="C56" s="2"/>
      <c r="D56" s="2"/>
      <c r="E56" s="2"/>
      <c r="G56" s="2" t="s">
        <v>83</v>
      </c>
      <c r="H56" s="2"/>
      <c r="I56" s="2"/>
      <c r="J56" s="2"/>
    </row>
    <row r="57" spans="2:15">
      <c r="B57" s="4" t="s">
        <v>54</v>
      </c>
      <c r="C57" s="2"/>
      <c r="D57" s="2"/>
      <c r="E57" s="2"/>
      <c r="G57" s="2" t="s">
        <v>84</v>
      </c>
      <c r="H57" s="2"/>
      <c r="I57" s="2"/>
      <c r="J57" s="2"/>
    </row>
    <row r="60" spans="2:15">
      <c r="B60" s="7" t="s">
        <v>92</v>
      </c>
      <c r="C60" s="7"/>
      <c r="D60" s="7"/>
      <c r="E60" s="7"/>
    </row>
    <row r="61" spans="2:15">
      <c r="B61" s="1" t="str">
        <f>B3</f>
        <v>Fields</v>
      </c>
      <c r="C61" s="1" t="str">
        <f>C3</f>
        <v>DataType</v>
      </c>
      <c r="D61" s="1" t="str">
        <f>D3</f>
        <v>Constrain</v>
      </c>
      <c r="E61" s="1" t="str">
        <f>E3</f>
        <v>Detail</v>
      </c>
    </row>
    <row r="62" spans="2:15">
      <c r="B62" s="2" t="s">
        <v>93</v>
      </c>
      <c r="C62" s="2" t="s">
        <v>6</v>
      </c>
      <c r="D62" s="2"/>
      <c r="E62" s="2"/>
    </row>
    <row r="63" spans="2:15">
      <c r="B63" s="2" t="str">
        <f>B12</f>
        <v>schoolId</v>
      </c>
      <c r="C63" s="2" t="s">
        <v>17</v>
      </c>
      <c r="D63" s="2"/>
      <c r="E63" s="2"/>
    </row>
    <row r="64" spans="2:15">
      <c r="B64" s="2" t="str">
        <f>B34</f>
        <v>studentId</v>
      </c>
      <c r="C64" s="2" t="s">
        <v>17</v>
      </c>
      <c r="D64" s="2"/>
      <c r="E64" s="2"/>
    </row>
    <row r="65" spans="2:5">
      <c r="B65" s="2" t="s">
        <v>94</v>
      </c>
      <c r="C65" s="2"/>
      <c r="D65" s="2"/>
      <c r="E65" s="2"/>
    </row>
    <row r="66" spans="2:5">
      <c r="B66" s="2" t="s">
        <v>82</v>
      </c>
      <c r="C66" s="2"/>
      <c r="D66" s="2"/>
      <c r="E66" s="2"/>
    </row>
    <row r="67" spans="2:5">
      <c r="B67" s="2" t="s">
        <v>95</v>
      </c>
      <c r="C67" s="2"/>
      <c r="D67" s="2"/>
      <c r="E67" s="2" t="s">
        <v>96</v>
      </c>
    </row>
  </sheetData>
  <mergeCells count="16">
    <mergeCell ref="B2:E2"/>
    <mergeCell ref="G2:J2"/>
    <mergeCell ref="L2:O2"/>
    <mergeCell ref="Q2:T2"/>
    <mergeCell ref="B10:E10"/>
    <mergeCell ref="G10:J10"/>
    <mergeCell ref="L10:O10"/>
    <mergeCell ref="B60:E60"/>
    <mergeCell ref="G18:J18"/>
    <mergeCell ref="B32:E32"/>
    <mergeCell ref="G32:J32"/>
    <mergeCell ref="L32:O32"/>
    <mergeCell ref="L39:O39"/>
    <mergeCell ref="B49:E49"/>
    <mergeCell ref="G49:J49"/>
    <mergeCell ref="L49:O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66"/>
  <sheetViews>
    <sheetView zoomScale="90" zoomScaleNormal="90" workbookViewId="0"/>
  </sheetViews>
  <sheetFormatPr defaultRowHeight="15"/>
  <cols>
    <col min="1" max="1" width="4.140625" customWidth="1"/>
    <col min="2" max="2" width="25.42578125" customWidth="1"/>
    <col min="5" max="5" width="22.85546875" customWidth="1"/>
    <col min="7" max="7" width="16.85546875" customWidth="1"/>
    <col min="10" max="10" width="32.85546875" customWidth="1"/>
    <col min="12" max="12" width="14.85546875" customWidth="1"/>
    <col min="15" max="15" width="28.5703125" customWidth="1"/>
    <col min="17" max="17" width="12.85546875" customWidth="1"/>
  </cols>
  <sheetData>
    <row r="2" spans="2:20">
      <c r="B2" s="8" t="s">
        <v>0</v>
      </c>
      <c r="C2" s="9"/>
      <c r="D2" s="9"/>
      <c r="E2" s="10"/>
      <c r="G2" s="7" t="s">
        <v>12</v>
      </c>
      <c r="H2" s="7"/>
      <c r="I2" s="7"/>
      <c r="J2" s="7"/>
      <c r="L2" s="7" t="s">
        <v>18</v>
      </c>
      <c r="M2" s="7"/>
      <c r="N2" s="7"/>
      <c r="O2" s="7"/>
      <c r="Q2" s="7" t="s">
        <v>19</v>
      </c>
      <c r="R2" s="7"/>
      <c r="S2" s="7"/>
      <c r="T2" s="7"/>
    </row>
    <row r="3" spans="2:20">
      <c r="B3" s="1" t="s">
        <v>4</v>
      </c>
      <c r="C3" s="1" t="s">
        <v>5</v>
      </c>
      <c r="D3" s="1" t="s">
        <v>7</v>
      </c>
      <c r="E3" s="1" t="s">
        <v>33</v>
      </c>
      <c r="G3" s="1" t="str">
        <f>B3</f>
        <v>Fields</v>
      </c>
      <c r="H3" s="1" t="str">
        <f>C3</f>
        <v>DataType</v>
      </c>
      <c r="I3" s="1" t="str">
        <f>D3</f>
        <v>Constrain</v>
      </c>
      <c r="J3" s="1" t="str">
        <f>E3</f>
        <v>Detail</v>
      </c>
      <c r="L3" s="1" t="str">
        <f>B3</f>
        <v>Fields</v>
      </c>
      <c r="M3" s="1" t="str">
        <f>C3</f>
        <v>DataType</v>
      </c>
      <c r="N3" s="1" t="str">
        <f>D3</f>
        <v>Constrain</v>
      </c>
      <c r="O3" s="1" t="str">
        <f>E3</f>
        <v>Detail</v>
      </c>
      <c r="Q3" s="1" t="str">
        <f>B3</f>
        <v>Fields</v>
      </c>
      <c r="R3" s="1" t="str">
        <f>D3</f>
        <v>Constrain</v>
      </c>
      <c r="S3" s="1" t="str">
        <f>C3</f>
        <v>DataType</v>
      </c>
      <c r="T3" s="1" t="str">
        <f>E3</f>
        <v>Detail</v>
      </c>
    </row>
    <row r="4" spans="2:20">
      <c r="B4" s="2" t="s">
        <v>2</v>
      </c>
      <c r="C4" s="2" t="s">
        <v>8</v>
      </c>
      <c r="D4" s="2" t="s">
        <v>6</v>
      </c>
      <c r="E4" s="2"/>
      <c r="G4" s="2" t="s">
        <v>13</v>
      </c>
      <c r="H4" s="2"/>
      <c r="I4" s="2" t="s">
        <v>6</v>
      </c>
      <c r="J4" s="2"/>
      <c r="L4" s="2" t="s">
        <v>15</v>
      </c>
      <c r="M4" s="2"/>
      <c r="N4" s="2" t="s">
        <v>6</v>
      </c>
      <c r="O4" s="2"/>
      <c r="Q4" s="2" t="s">
        <v>20</v>
      </c>
      <c r="R4" s="2"/>
      <c r="S4" s="2" t="s">
        <v>6</v>
      </c>
      <c r="T4" s="2"/>
    </row>
    <row r="5" spans="2:20">
      <c r="B5" s="2" t="s">
        <v>1</v>
      </c>
      <c r="C5" s="2"/>
      <c r="D5" s="2"/>
      <c r="E5" s="2"/>
      <c r="G5" s="2" t="s">
        <v>14</v>
      </c>
      <c r="H5" s="2"/>
      <c r="I5" s="2"/>
      <c r="J5" s="2"/>
      <c r="L5" s="2" t="str">
        <f>G4</f>
        <v>countryId</v>
      </c>
      <c r="M5" s="2"/>
      <c r="N5" s="2" t="s">
        <v>17</v>
      </c>
      <c r="O5" s="2"/>
      <c r="Q5" s="2" t="str">
        <f>L4</f>
        <v>stateId</v>
      </c>
      <c r="R5" s="2"/>
      <c r="S5" s="2" t="s">
        <v>17</v>
      </c>
      <c r="T5" s="2"/>
    </row>
    <row r="6" spans="2:20">
      <c r="B6" s="2" t="s">
        <v>3</v>
      </c>
      <c r="C6" s="2"/>
      <c r="D6" s="2"/>
      <c r="E6" s="2"/>
      <c r="G6" s="2"/>
      <c r="H6" s="2"/>
      <c r="I6" s="2"/>
      <c r="J6" s="2"/>
      <c r="L6" s="2" t="s">
        <v>16</v>
      </c>
      <c r="M6" s="2"/>
      <c r="N6" s="2"/>
      <c r="O6" s="2"/>
      <c r="Q6" s="2" t="s">
        <v>21</v>
      </c>
      <c r="R6" s="2"/>
      <c r="S6" s="2"/>
      <c r="T6" s="2"/>
    </row>
    <row r="7" spans="2:20">
      <c r="Q7" s="4" t="s">
        <v>22</v>
      </c>
      <c r="R7" s="2"/>
      <c r="S7" s="2"/>
      <c r="T7" s="2"/>
    </row>
    <row r="9" spans="2:20">
      <c r="B9" s="8" t="s">
        <v>9</v>
      </c>
      <c r="C9" s="9"/>
      <c r="D9" s="9"/>
      <c r="E9" s="10"/>
      <c r="G9" s="7" t="s">
        <v>42</v>
      </c>
      <c r="H9" s="7"/>
      <c r="I9" s="7"/>
      <c r="J9" s="7"/>
      <c r="L9" s="7" t="s">
        <v>44</v>
      </c>
      <c r="M9" s="7"/>
      <c r="N9" s="7"/>
      <c r="O9" s="7"/>
    </row>
    <row r="10" spans="2:20">
      <c r="B10" s="1" t="str">
        <f>B3</f>
        <v>Fields</v>
      </c>
      <c r="C10" s="1" t="str">
        <f>C3</f>
        <v>DataType</v>
      </c>
      <c r="D10" s="1" t="str">
        <f>D3</f>
        <v>Constrain</v>
      </c>
      <c r="E10" s="1" t="str">
        <f>E3</f>
        <v>Detail</v>
      </c>
      <c r="G10" s="1" t="str">
        <f>B3</f>
        <v>Fields</v>
      </c>
      <c r="H10" s="1" t="str">
        <f>C3</f>
        <v>DataType</v>
      </c>
      <c r="I10" s="1" t="str">
        <f>D3</f>
        <v>Constrain</v>
      </c>
      <c r="J10" s="1" t="str">
        <f>E3</f>
        <v>Detail</v>
      </c>
      <c r="L10" s="1" t="str">
        <f>G3</f>
        <v>Fields</v>
      </c>
      <c r="M10" s="1" t="str">
        <f>H3</f>
        <v>DataType</v>
      </c>
      <c r="N10" s="1" t="str">
        <f>I3</f>
        <v>Constrain</v>
      </c>
      <c r="O10" s="1" t="str">
        <f>J3</f>
        <v>Detail</v>
      </c>
    </row>
    <row r="11" spans="2:20">
      <c r="B11" s="2" t="s">
        <v>10</v>
      </c>
      <c r="C11" s="2"/>
      <c r="D11" s="2" t="s">
        <v>6</v>
      </c>
      <c r="E11" s="2"/>
      <c r="G11" s="2" t="s">
        <v>25</v>
      </c>
      <c r="H11" s="2" t="s">
        <v>8</v>
      </c>
      <c r="I11" s="2" t="s">
        <v>6</v>
      </c>
      <c r="J11" s="2"/>
      <c r="L11" s="2" t="s">
        <v>46</v>
      </c>
      <c r="M11" s="2" t="s">
        <v>8</v>
      </c>
      <c r="N11" s="2" t="s">
        <v>6</v>
      </c>
      <c r="O11" s="2"/>
    </row>
    <row r="12" spans="2:20">
      <c r="B12" s="2" t="s">
        <v>11</v>
      </c>
      <c r="C12" s="2"/>
      <c r="D12" s="2"/>
      <c r="E12" s="2"/>
      <c r="G12" s="2" t="str">
        <f>B11</f>
        <v>schoolId</v>
      </c>
      <c r="H12" s="2"/>
      <c r="I12" s="2" t="s">
        <v>17</v>
      </c>
      <c r="J12" s="2"/>
      <c r="L12" s="2" t="str">
        <f>B33</f>
        <v>studentId</v>
      </c>
      <c r="M12" s="2"/>
      <c r="N12" s="2" t="s">
        <v>17</v>
      </c>
      <c r="O12" s="2"/>
    </row>
    <row r="13" spans="2:20">
      <c r="B13" s="2" t="str">
        <f>G4</f>
        <v>countryId</v>
      </c>
      <c r="C13" s="2"/>
      <c r="D13" s="2"/>
      <c r="E13" s="2"/>
      <c r="G13" s="2" t="s">
        <v>26</v>
      </c>
      <c r="H13" s="2"/>
      <c r="I13" s="2"/>
      <c r="J13" s="2" t="s">
        <v>86</v>
      </c>
      <c r="L13" s="2" t="s">
        <v>26</v>
      </c>
      <c r="M13" s="2"/>
      <c r="N13" s="2"/>
      <c r="O13" s="2" t="s">
        <v>86</v>
      </c>
    </row>
    <row r="14" spans="2:20">
      <c r="B14" s="2" t="str">
        <f>L4</f>
        <v>stateId</v>
      </c>
      <c r="C14" s="2"/>
      <c r="D14" s="2"/>
      <c r="E14" s="2"/>
      <c r="G14" s="2" t="s">
        <v>85</v>
      </c>
      <c r="H14" s="2"/>
      <c r="I14" s="2"/>
      <c r="J14" s="2"/>
      <c r="L14" s="2" t="s">
        <v>85</v>
      </c>
      <c r="M14" s="2"/>
      <c r="N14" s="2"/>
      <c r="O14" s="2"/>
    </row>
    <row r="15" spans="2:20">
      <c r="B15" s="2" t="str">
        <f>Q4</f>
        <v>cityId</v>
      </c>
      <c r="C15" s="2"/>
      <c r="D15" s="2"/>
      <c r="E15" s="2"/>
      <c r="L15" s="4" t="s">
        <v>43</v>
      </c>
      <c r="M15" s="2"/>
      <c r="N15" s="2"/>
      <c r="O15" s="2"/>
    </row>
    <row r="16" spans="2:20">
      <c r="B16" s="2" t="s">
        <v>23</v>
      </c>
      <c r="C16" s="2"/>
      <c r="D16" s="2"/>
      <c r="E16" s="2"/>
      <c r="L16" s="4" t="s">
        <v>47</v>
      </c>
      <c r="M16" s="2"/>
      <c r="N16" s="2"/>
      <c r="O16" s="2"/>
    </row>
    <row r="17" spans="2:15">
      <c r="B17" s="2" t="s">
        <v>24</v>
      </c>
      <c r="C17" s="2"/>
      <c r="D17" s="2"/>
      <c r="E17" s="2"/>
      <c r="G17" s="7" t="s">
        <v>56</v>
      </c>
      <c r="H17" s="7"/>
      <c r="I17" s="7"/>
      <c r="J17" s="7"/>
    </row>
    <row r="18" spans="2:15">
      <c r="B18" s="2" t="s">
        <v>28</v>
      </c>
      <c r="C18" s="2"/>
      <c r="D18" s="2"/>
      <c r="E18" s="2"/>
      <c r="G18" s="1" t="str">
        <f>B3</f>
        <v>Fields</v>
      </c>
      <c r="H18" s="1" t="str">
        <f>C3</f>
        <v>DataType</v>
      </c>
      <c r="I18" s="1" t="str">
        <f>D3</f>
        <v>Constrain</v>
      </c>
      <c r="J18" s="1" t="str">
        <f>E3</f>
        <v>Detail</v>
      </c>
    </row>
    <row r="19" spans="2:15">
      <c r="B19" s="2" t="s">
        <v>30</v>
      </c>
      <c r="C19" s="2"/>
      <c r="D19" s="2"/>
      <c r="E19" s="2"/>
      <c r="G19" s="2" t="s">
        <v>57</v>
      </c>
      <c r="H19" s="2"/>
      <c r="I19" s="2" t="s">
        <v>6</v>
      </c>
      <c r="J19" s="2"/>
    </row>
    <row r="20" spans="2:15">
      <c r="B20" s="2" t="s">
        <v>29</v>
      </c>
      <c r="C20" s="2"/>
      <c r="D20" s="2"/>
      <c r="E20" s="2"/>
      <c r="G20" s="2" t="str">
        <f>B11</f>
        <v>schoolId</v>
      </c>
      <c r="H20" s="2"/>
      <c r="I20" s="2"/>
      <c r="J20" s="2"/>
    </row>
    <row r="21" spans="2:15">
      <c r="B21" s="2" t="s">
        <v>31</v>
      </c>
      <c r="C21" s="2" t="s">
        <v>32</v>
      </c>
      <c r="D21" s="2"/>
      <c r="E21" s="6" t="s">
        <v>55</v>
      </c>
      <c r="G21" s="2" t="s">
        <v>58</v>
      </c>
      <c r="H21" s="2"/>
      <c r="I21" s="2"/>
      <c r="J21" s="2"/>
    </row>
    <row r="22" spans="2:15">
      <c r="B22" s="2" t="s">
        <v>34</v>
      </c>
      <c r="C22" s="2"/>
      <c r="D22" s="2"/>
      <c r="E22" s="2"/>
      <c r="G22" s="2" t="s">
        <v>59</v>
      </c>
      <c r="H22" s="2"/>
      <c r="I22" s="2"/>
      <c r="J22" s="2"/>
    </row>
    <row r="23" spans="2:15">
      <c r="B23" s="2" t="s">
        <v>35</v>
      </c>
      <c r="C23" s="2"/>
      <c r="D23" s="2"/>
      <c r="E23" s="2"/>
      <c r="G23" s="4" t="s">
        <v>27</v>
      </c>
      <c r="H23" s="2"/>
      <c r="I23" s="2"/>
      <c r="J23" s="2"/>
    </row>
    <row r="24" spans="2:15">
      <c r="B24" s="4" t="s">
        <v>1</v>
      </c>
      <c r="C24" s="2"/>
      <c r="D24" s="2"/>
      <c r="E24" s="2"/>
      <c r="G24" s="4" t="s">
        <v>41</v>
      </c>
      <c r="H24" s="2"/>
      <c r="I24" s="2"/>
      <c r="J24" s="2"/>
    </row>
    <row r="25" spans="2:15">
      <c r="B25" s="4" t="s">
        <v>60</v>
      </c>
      <c r="C25" s="2"/>
      <c r="D25" s="2"/>
      <c r="E25" s="2"/>
      <c r="G25" s="4" t="s">
        <v>60</v>
      </c>
      <c r="H25" s="2"/>
      <c r="I25" s="2"/>
      <c r="J25" s="2"/>
    </row>
    <row r="26" spans="2:15">
      <c r="B26" s="4" t="s">
        <v>3</v>
      </c>
      <c r="C26" s="2"/>
      <c r="D26" s="2"/>
      <c r="E26" s="2"/>
    </row>
    <row r="27" spans="2:15">
      <c r="B27" s="4" t="s">
        <v>61</v>
      </c>
      <c r="C27" s="2"/>
      <c r="D27" s="2"/>
      <c r="E27" s="2"/>
    </row>
    <row r="28" spans="2:15">
      <c r="B28" s="4" t="s">
        <v>35</v>
      </c>
      <c r="C28" s="2"/>
      <c r="D28" s="2"/>
      <c r="E28" s="2"/>
    </row>
    <row r="29" spans="2:15">
      <c r="B29" s="3"/>
      <c r="C29" s="5"/>
      <c r="D29" s="5"/>
      <c r="E29" s="5"/>
    </row>
    <row r="31" spans="2:15">
      <c r="B31" s="7" t="s">
        <v>36</v>
      </c>
      <c r="C31" s="7"/>
      <c r="D31" s="7"/>
      <c r="E31" s="7"/>
      <c r="G31" s="7" t="s">
        <v>62</v>
      </c>
      <c r="H31" s="7"/>
      <c r="I31" s="7"/>
      <c r="J31" s="7"/>
      <c r="L31" s="7" t="s">
        <v>70</v>
      </c>
      <c r="M31" s="7"/>
      <c r="N31" s="7"/>
      <c r="O31" s="7"/>
    </row>
    <row r="32" spans="2:15">
      <c r="B32" s="1" t="str">
        <f>B3</f>
        <v>Fields</v>
      </c>
      <c r="C32" s="1" t="str">
        <f>C3</f>
        <v>DataType</v>
      </c>
      <c r="D32" s="1" t="str">
        <f>D3</f>
        <v>Constrain</v>
      </c>
      <c r="E32" s="1" t="str">
        <f>E3</f>
        <v>Detail</v>
      </c>
      <c r="G32" s="1" t="str">
        <f>G3</f>
        <v>Fields</v>
      </c>
      <c r="H32" s="1" t="str">
        <f>H3</f>
        <v>DataType</v>
      </c>
      <c r="I32" s="1" t="str">
        <f>I3</f>
        <v>Constrain</v>
      </c>
      <c r="J32" s="1" t="str">
        <f>J3</f>
        <v>Detail</v>
      </c>
      <c r="L32" s="1" t="str">
        <f>L3</f>
        <v>Fields</v>
      </c>
      <c r="M32" s="1" t="str">
        <f>M3</f>
        <v>DataType</v>
      </c>
      <c r="N32" s="1" t="str">
        <f>N3</f>
        <v>Constrain</v>
      </c>
      <c r="O32" s="1" t="str">
        <f>O3</f>
        <v>Detail</v>
      </c>
    </row>
    <row r="33" spans="2:15">
      <c r="B33" s="2" t="s">
        <v>37</v>
      </c>
      <c r="C33" s="2"/>
      <c r="D33" s="2" t="s">
        <v>6</v>
      </c>
      <c r="E33" s="2"/>
      <c r="G33" s="2" t="s">
        <v>63</v>
      </c>
      <c r="H33" s="2"/>
      <c r="I33" s="2" t="s">
        <v>6</v>
      </c>
      <c r="J33" s="2"/>
      <c r="L33" s="2" t="s">
        <v>71</v>
      </c>
      <c r="M33" s="2"/>
      <c r="N33" s="2"/>
      <c r="O33" s="2"/>
    </row>
    <row r="34" spans="2:15">
      <c r="B34" s="2" t="str">
        <f>B11</f>
        <v>schoolId</v>
      </c>
      <c r="C34" s="2"/>
      <c r="D34" s="2"/>
      <c r="E34" s="2"/>
      <c r="G34" s="2" t="str">
        <f>B11</f>
        <v>schoolId</v>
      </c>
      <c r="H34" s="2"/>
      <c r="I34" s="2"/>
      <c r="J34" s="2"/>
      <c r="L34" s="2" t="str">
        <f>B33</f>
        <v>studentId</v>
      </c>
      <c r="M34" s="2"/>
      <c r="N34" s="2"/>
      <c r="O34" s="2"/>
    </row>
    <row r="35" spans="2:15">
      <c r="B35" s="2" t="s">
        <v>38</v>
      </c>
      <c r="C35" s="2"/>
      <c r="D35" s="2"/>
      <c r="E35" s="2"/>
      <c r="G35" s="2" t="s">
        <v>53</v>
      </c>
      <c r="H35" s="2"/>
      <c r="I35" s="2"/>
      <c r="J35" s="2"/>
      <c r="L35" s="2" t="s">
        <v>73</v>
      </c>
      <c r="M35" s="2"/>
      <c r="N35" s="2"/>
      <c r="O35" s="2"/>
    </row>
    <row r="36" spans="2:15">
      <c r="B36" s="2" t="s">
        <v>40</v>
      </c>
      <c r="C36" s="2"/>
      <c r="D36" s="2"/>
      <c r="E36" s="2"/>
      <c r="G36" s="2" t="s">
        <v>54</v>
      </c>
      <c r="H36" s="2"/>
      <c r="I36" s="2"/>
      <c r="J36" s="2"/>
      <c r="L36" s="2" t="s">
        <v>72</v>
      </c>
      <c r="M36" s="2"/>
      <c r="N36" s="2"/>
      <c r="O36" s="2"/>
    </row>
    <row r="37" spans="2:15">
      <c r="B37" s="2" t="s">
        <v>39</v>
      </c>
      <c r="C37" s="2"/>
      <c r="D37" s="2"/>
      <c r="E37" s="2"/>
      <c r="G37" s="2" t="s">
        <v>64</v>
      </c>
      <c r="H37" s="2"/>
      <c r="I37" s="2"/>
      <c r="J37" s="2"/>
    </row>
    <row r="38" spans="2:15">
      <c r="B38" s="2" t="s">
        <v>41</v>
      </c>
      <c r="C38" s="2"/>
      <c r="D38" s="2"/>
      <c r="E38" s="2"/>
      <c r="G38" s="2" t="s">
        <v>65</v>
      </c>
      <c r="H38" s="2"/>
      <c r="I38" s="2"/>
      <c r="J38" s="2"/>
      <c r="L38" s="7" t="s">
        <v>89</v>
      </c>
      <c r="M38" s="7"/>
      <c r="N38" s="7"/>
      <c r="O38" s="7"/>
    </row>
    <row r="39" spans="2:15">
      <c r="B39" s="2" t="str">
        <f>L11</f>
        <v>contactId</v>
      </c>
      <c r="C39" s="2"/>
      <c r="D39" s="2"/>
      <c r="E39" s="2" t="s">
        <v>45</v>
      </c>
      <c r="G39" s="2" t="s">
        <v>66</v>
      </c>
      <c r="H39" s="2"/>
      <c r="I39" s="2"/>
      <c r="J39" s="2"/>
      <c r="L39" s="1" t="str">
        <f>L10</f>
        <v>Fields</v>
      </c>
      <c r="M39" s="1" t="str">
        <f>M10</f>
        <v>DataType</v>
      </c>
      <c r="N39" s="1" t="str">
        <f>N10</f>
        <v>Constrain</v>
      </c>
      <c r="O39" s="1" t="str">
        <f>O10</f>
        <v>Detail</v>
      </c>
    </row>
    <row r="40" spans="2:15" ht="30">
      <c r="B40" s="2" t="s">
        <v>48</v>
      </c>
      <c r="C40" s="2"/>
      <c r="D40" s="2"/>
      <c r="E40" s="6" t="s">
        <v>49</v>
      </c>
      <c r="G40" s="2" t="s">
        <v>67</v>
      </c>
      <c r="H40" s="2"/>
      <c r="I40" s="2"/>
      <c r="J40" s="2"/>
      <c r="L40" s="2" t="s">
        <v>90</v>
      </c>
      <c r="M40" s="2"/>
      <c r="N40" s="2" t="s">
        <v>6</v>
      </c>
      <c r="O40" s="2"/>
    </row>
    <row r="41" spans="2:15">
      <c r="B41" s="2" t="s">
        <v>52</v>
      </c>
      <c r="C41" s="2"/>
      <c r="D41" s="2"/>
      <c r="E41" s="2"/>
      <c r="G41" s="2" t="s">
        <v>69</v>
      </c>
      <c r="H41" s="2"/>
      <c r="I41" s="2"/>
      <c r="J41" s="2"/>
      <c r="L41" s="2" t="str">
        <f>G33</f>
        <v>examId</v>
      </c>
      <c r="M41" s="2"/>
      <c r="N41" s="2" t="s">
        <v>17</v>
      </c>
      <c r="O41" s="2"/>
    </row>
    <row r="42" spans="2:15">
      <c r="B42" s="2" t="s">
        <v>51</v>
      </c>
      <c r="C42" s="2"/>
      <c r="D42" s="2"/>
      <c r="E42" s="2"/>
      <c r="G42" s="2" t="s">
        <v>68</v>
      </c>
      <c r="H42" s="2"/>
      <c r="I42" s="2"/>
      <c r="J42" s="2"/>
      <c r="L42" s="2" t="s">
        <v>37</v>
      </c>
      <c r="M42" s="2"/>
      <c r="N42" s="2" t="s">
        <v>17</v>
      </c>
      <c r="O42" s="2"/>
    </row>
    <row r="43" spans="2:15">
      <c r="B43" s="2" t="s">
        <v>53</v>
      </c>
      <c r="C43" s="2"/>
      <c r="D43" s="2"/>
      <c r="E43" s="2"/>
      <c r="G43" s="2"/>
      <c r="H43" s="2"/>
      <c r="I43" s="2"/>
      <c r="J43" s="2"/>
      <c r="L43" s="2" t="s">
        <v>91</v>
      </c>
      <c r="M43" s="2"/>
      <c r="N43" s="2"/>
      <c r="O43" s="2"/>
    </row>
    <row r="44" spans="2:15">
      <c r="B44" s="2" t="s">
        <v>54</v>
      </c>
      <c r="C44" s="2"/>
      <c r="D44" s="2"/>
      <c r="E44" s="2"/>
      <c r="G44" s="2"/>
      <c r="H44" s="2"/>
      <c r="I44" s="2"/>
      <c r="J44" s="2"/>
    </row>
    <row r="45" spans="2:15">
      <c r="B45" s="2" t="s">
        <v>50</v>
      </c>
      <c r="C45" s="2"/>
      <c r="D45" s="2"/>
      <c r="E45" s="2"/>
      <c r="G45" s="2"/>
      <c r="H45" s="2"/>
      <c r="I45" s="2"/>
      <c r="J45" s="2"/>
    </row>
    <row r="48" spans="2:15">
      <c r="B48" s="7" t="s">
        <v>74</v>
      </c>
      <c r="C48" s="7"/>
      <c r="D48" s="7"/>
      <c r="E48" s="7"/>
      <c r="G48" s="7" t="s">
        <v>79</v>
      </c>
      <c r="H48" s="7"/>
      <c r="I48" s="7"/>
      <c r="J48" s="7"/>
      <c r="L48" s="7" t="s">
        <v>87</v>
      </c>
      <c r="M48" s="7"/>
      <c r="N48" s="7"/>
      <c r="O48" s="7"/>
    </row>
    <row r="49" spans="2:15">
      <c r="B49" s="1" t="str">
        <f>B3</f>
        <v>Fields</v>
      </c>
      <c r="C49" s="1" t="str">
        <f>C3</f>
        <v>DataType</v>
      </c>
      <c r="D49" s="1" t="str">
        <f>D3</f>
        <v>Constrain</v>
      </c>
      <c r="E49" s="1" t="str">
        <f>E3</f>
        <v>Detail</v>
      </c>
      <c r="G49" s="1" t="str">
        <f>G3</f>
        <v>Fields</v>
      </c>
      <c r="H49" s="1" t="str">
        <f>H3</f>
        <v>DataType</v>
      </c>
      <c r="I49" s="1" t="str">
        <f>I3</f>
        <v>Constrain</v>
      </c>
      <c r="J49" s="1" t="str">
        <f>J3</f>
        <v>Detail</v>
      </c>
      <c r="L49" s="1" t="str">
        <f>L3</f>
        <v>Fields</v>
      </c>
      <c r="M49" s="1" t="str">
        <f>M3</f>
        <v>DataType</v>
      </c>
      <c r="N49" s="1" t="str">
        <f>N3</f>
        <v>Constrain</v>
      </c>
      <c r="O49" s="1" t="str">
        <f>O3</f>
        <v>Detail</v>
      </c>
    </row>
    <row r="50" spans="2:15">
      <c r="B50" s="2" t="s">
        <v>75</v>
      </c>
      <c r="C50" s="2"/>
      <c r="D50" s="2"/>
      <c r="E50" s="2"/>
      <c r="G50" s="2" t="s">
        <v>80</v>
      </c>
      <c r="H50" s="2"/>
      <c r="I50" s="2"/>
      <c r="J50" s="2"/>
      <c r="L50" s="2" t="s">
        <v>88</v>
      </c>
      <c r="M50" s="2"/>
      <c r="N50" s="2"/>
      <c r="O50" s="2"/>
    </row>
    <row r="51" spans="2:15">
      <c r="B51" s="2" t="str">
        <f>B11</f>
        <v>schoolId</v>
      </c>
      <c r="C51" s="2"/>
      <c r="D51" s="2"/>
      <c r="E51" s="2"/>
      <c r="G51" s="2" t="str">
        <f>B11</f>
        <v>schoolId</v>
      </c>
      <c r="H51" s="2"/>
      <c r="I51" s="2"/>
      <c r="J51" s="2"/>
      <c r="L51" s="2" t="s">
        <v>72</v>
      </c>
      <c r="M51" s="2"/>
      <c r="N51" s="2"/>
      <c r="O51" s="2"/>
    </row>
    <row r="52" spans="2:15">
      <c r="B52" s="2" t="s">
        <v>76</v>
      </c>
      <c r="C52" s="2"/>
      <c r="D52" s="2"/>
      <c r="E52" s="2"/>
      <c r="G52" s="2" t="s">
        <v>81</v>
      </c>
      <c r="H52" s="2"/>
      <c r="I52" s="2"/>
      <c r="J52" s="2"/>
      <c r="L52" s="2" t="s">
        <v>68</v>
      </c>
      <c r="M52" s="2"/>
      <c r="N52" s="2"/>
      <c r="O52" s="2"/>
    </row>
    <row r="53" spans="2:15">
      <c r="B53" s="2" t="s">
        <v>77</v>
      </c>
      <c r="C53" s="2"/>
      <c r="D53" s="2"/>
      <c r="E53" s="2"/>
      <c r="G53" s="2" t="s">
        <v>53</v>
      </c>
      <c r="H53" s="2"/>
      <c r="I53" s="2"/>
      <c r="J53" s="2"/>
      <c r="L53" s="2" t="s">
        <v>37</v>
      </c>
      <c r="M53" s="2"/>
      <c r="N53" s="2"/>
      <c r="O53" s="2"/>
    </row>
    <row r="54" spans="2:15">
      <c r="B54" s="2" t="s">
        <v>78</v>
      </c>
      <c r="C54" s="2"/>
      <c r="D54" s="2"/>
      <c r="E54" s="2"/>
      <c r="G54" s="2" t="s">
        <v>54</v>
      </c>
      <c r="H54" s="2"/>
      <c r="I54" s="2"/>
      <c r="J54" s="2"/>
    </row>
    <row r="55" spans="2:15">
      <c r="B55" s="4" t="s">
        <v>53</v>
      </c>
      <c r="C55" s="2"/>
      <c r="D55" s="2"/>
      <c r="E55" s="2"/>
      <c r="G55" s="2" t="s">
        <v>83</v>
      </c>
      <c r="H55" s="2"/>
      <c r="I55" s="2"/>
      <c r="J55" s="2"/>
    </row>
    <row r="56" spans="2:15">
      <c r="B56" s="4" t="s">
        <v>54</v>
      </c>
      <c r="C56" s="2"/>
      <c r="D56" s="2"/>
      <c r="E56" s="2"/>
      <c r="G56" s="2" t="s">
        <v>84</v>
      </c>
      <c r="H56" s="2"/>
      <c r="I56" s="2"/>
      <c r="J56" s="2"/>
    </row>
    <row r="59" spans="2:15">
      <c r="B59" s="7" t="s">
        <v>92</v>
      </c>
      <c r="C59" s="7"/>
      <c r="D59" s="7"/>
      <c r="E59" s="7"/>
    </row>
    <row r="60" spans="2:15">
      <c r="B60" s="1" t="str">
        <f>B3</f>
        <v>Fields</v>
      </c>
      <c r="C60" s="1" t="str">
        <f>C3</f>
        <v>DataType</v>
      </c>
      <c r="D60" s="1" t="str">
        <f>D3</f>
        <v>Constrain</v>
      </c>
      <c r="E60" s="1" t="str">
        <f>E3</f>
        <v>Detail</v>
      </c>
    </row>
    <row r="61" spans="2:15">
      <c r="B61" s="2" t="s">
        <v>93</v>
      </c>
      <c r="C61" s="2" t="s">
        <v>6</v>
      </c>
      <c r="D61" s="2"/>
      <c r="E61" s="2"/>
    </row>
    <row r="62" spans="2:15">
      <c r="B62" s="2" t="str">
        <f>B11</f>
        <v>schoolId</v>
      </c>
      <c r="C62" s="2" t="s">
        <v>17</v>
      </c>
      <c r="D62" s="2"/>
      <c r="E62" s="2"/>
    </row>
    <row r="63" spans="2:15">
      <c r="B63" s="2" t="str">
        <f>B33</f>
        <v>studentId</v>
      </c>
      <c r="C63" s="2" t="s">
        <v>17</v>
      </c>
      <c r="D63" s="2"/>
      <c r="E63" s="2"/>
    </row>
    <row r="64" spans="2:15">
      <c r="B64" s="2" t="s">
        <v>94</v>
      </c>
      <c r="C64" s="2"/>
      <c r="D64" s="2"/>
      <c r="E64" s="2"/>
    </row>
    <row r="65" spans="2:5">
      <c r="B65" s="2" t="s">
        <v>82</v>
      </c>
      <c r="C65" s="2"/>
      <c r="D65" s="2"/>
      <c r="E65" s="2"/>
    </row>
    <row r="66" spans="2:5">
      <c r="B66" s="2" t="s">
        <v>95</v>
      </c>
      <c r="C66" s="2"/>
      <c r="D66" s="2"/>
      <c r="E66" s="2" t="s">
        <v>96</v>
      </c>
    </row>
  </sheetData>
  <mergeCells count="16">
    <mergeCell ref="B59:E59"/>
    <mergeCell ref="L31:O31"/>
    <mergeCell ref="L38:O38"/>
    <mergeCell ref="B48:E48"/>
    <mergeCell ref="G48:J48"/>
    <mergeCell ref="L48:O48"/>
    <mergeCell ref="Q2:T2"/>
    <mergeCell ref="L2:O2"/>
    <mergeCell ref="L9:O9"/>
    <mergeCell ref="B31:E31"/>
    <mergeCell ref="G17:J17"/>
    <mergeCell ref="G31:J31"/>
    <mergeCell ref="B2:E2"/>
    <mergeCell ref="B9:E9"/>
    <mergeCell ref="G2:J2"/>
    <mergeCell ref="G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T67"/>
  <sheetViews>
    <sheetView zoomScale="90" zoomScaleNormal="90" workbookViewId="0">
      <selection activeCell="B5" sqref="B5"/>
    </sheetView>
  </sheetViews>
  <sheetFormatPr defaultRowHeight="15"/>
  <cols>
    <col min="1" max="1" width="4.140625" customWidth="1"/>
    <col min="2" max="2" width="25.42578125" customWidth="1"/>
    <col min="5" max="5" width="22.85546875" customWidth="1"/>
    <col min="7" max="7" width="16.85546875" customWidth="1"/>
    <col min="10" max="10" width="32.85546875" customWidth="1"/>
    <col min="12" max="12" width="14.85546875" customWidth="1"/>
    <col min="15" max="15" width="28.5703125" customWidth="1"/>
    <col min="17" max="17" width="12.85546875" customWidth="1"/>
  </cols>
  <sheetData>
    <row r="2" spans="2:20">
      <c r="B2" s="8" t="s">
        <v>0</v>
      </c>
      <c r="C2" s="9"/>
      <c r="D2" s="9"/>
      <c r="E2" s="10"/>
      <c r="G2" s="7" t="s">
        <v>12</v>
      </c>
      <c r="H2" s="7"/>
      <c r="I2" s="7"/>
      <c r="J2" s="7"/>
      <c r="L2" s="7" t="s">
        <v>18</v>
      </c>
      <c r="M2" s="7"/>
      <c r="N2" s="7"/>
      <c r="O2" s="7"/>
      <c r="Q2" s="7" t="s">
        <v>19</v>
      </c>
      <c r="R2" s="7"/>
      <c r="S2" s="7"/>
      <c r="T2" s="7"/>
    </row>
    <row r="3" spans="2:20">
      <c r="B3" s="1" t="s">
        <v>4</v>
      </c>
      <c r="C3" s="1" t="s">
        <v>5</v>
      </c>
      <c r="D3" s="1" t="s">
        <v>7</v>
      </c>
      <c r="E3" s="1" t="s">
        <v>33</v>
      </c>
      <c r="G3" s="1" t="str">
        <f>B3</f>
        <v>Fields</v>
      </c>
      <c r="H3" s="1" t="str">
        <f>C3</f>
        <v>DataType</v>
      </c>
      <c r="I3" s="1" t="str">
        <f>D3</f>
        <v>Constrain</v>
      </c>
      <c r="J3" s="1" t="str">
        <f>E3</f>
        <v>Detail</v>
      </c>
      <c r="L3" s="1" t="str">
        <f>B3</f>
        <v>Fields</v>
      </c>
      <c r="M3" s="1" t="str">
        <f>C3</f>
        <v>DataType</v>
      </c>
      <c r="N3" s="1" t="str">
        <f>D3</f>
        <v>Constrain</v>
      </c>
      <c r="O3" s="1" t="str">
        <f>E3</f>
        <v>Detail</v>
      </c>
      <c r="Q3" s="1" t="str">
        <f>B3</f>
        <v>Fields</v>
      </c>
      <c r="R3" s="1" t="str">
        <f>D3</f>
        <v>Constrain</v>
      </c>
      <c r="S3" s="1" t="str">
        <f>C3</f>
        <v>DataType</v>
      </c>
      <c r="T3" s="1" t="str">
        <f>E3</f>
        <v>Detail</v>
      </c>
    </row>
    <row r="4" spans="2:20">
      <c r="B4" s="2" t="s">
        <v>2</v>
      </c>
      <c r="C4" s="2" t="s">
        <v>8</v>
      </c>
      <c r="D4" s="2" t="s">
        <v>6</v>
      </c>
      <c r="E4" s="2"/>
      <c r="G4" s="2" t="s">
        <v>13</v>
      </c>
      <c r="H4" s="2"/>
      <c r="I4" s="2" t="s">
        <v>6</v>
      </c>
      <c r="J4" s="2"/>
      <c r="L4" s="2" t="s">
        <v>15</v>
      </c>
      <c r="M4" s="2"/>
      <c r="N4" s="2" t="s">
        <v>6</v>
      </c>
      <c r="O4" s="2"/>
      <c r="Q4" s="2" t="s">
        <v>20</v>
      </c>
      <c r="R4" s="2"/>
      <c r="S4" s="2" t="s">
        <v>6</v>
      </c>
      <c r="T4" s="2"/>
    </row>
    <row r="5" spans="2:20">
      <c r="B5" s="2" t="s">
        <v>1</v>
      </c>
      <c r="C5" s="2"/>
      <c r="D5" s="2"/>
      <c r="E5" s="2"/>
      <c r="G5" s="2"/>
      <c r="H5" s="2"/>
      <c r="I5" s="2"/>
      <c r="J5" s="2"/>
      <c r="L5" s="2"/>
      <c r="M5" s="2"/>
      <c r="N5" s="2"/>
      <c r="O5" s="2"/>
      <c r="Q5" s="2"/>
      <c r="R5" s="2"/>
      <c r="S5" s="2"/>
      <c r="T5" s="2"/>
    </row>
    <row r="6" spans="2:20">
      <c r="B6" s="2" t="s">
        <v>1</v>
      </c>
      <c r="C6" s="2"/>
      <c r="D6" s="2"/>
      <c r="E6" s="2"/>
      <c r="G6" s="2" t="s">
        <v>14</v>
      </c>
      <c r="H6" s="2"/>
      <c r="I6" s="2"/>
      <c r="J6" s="2"/>
      <c r="L6" s="2" t="str">
        <f>G4</f>
        <v>countryId</v>
      </c>
      <c r="M6" s="2"/>
      <c r="N6" s="2" t="s">
        <v>17</v>
      </c>
      <c r="O6" s="2"/>
      <c r="Q6" s="2" t="str">
        <f>L4</f>
        <v>stateId</v>
      </c>
      <c r="R6" s="2"/>
      <c r="S6" s="2" t="s">
        <v>17</v>
      </c>
      <c r="T6" s="2"/>
    </row>
    <row r="7" spans="2:20">
      <c r="B7" s="2" t="s">
        <v>3</v>
      </c>
      <c r="C7" s="2"/>
      <c r="D7" s="2"/>
      <c r="E7" s="2"/>
      <c r="G7" s="2"/>
      <c r="H7" s="2"/>
      <c r="I7" s="2"/>
      <c r="J7" s="2"/>
      <c r="L7" s="2" t="s">
        <v>16</v>
      </c>
      <c r="M7" s="2"/>
      <c r="N7" s="2"/>
      <c r="O7" s="2"/>
      <c r="Q7" s="2" t="s">
        <v>21</v>
      </c>
      <c r="R7" s="2"/>
      <c r="S7" s="2"/>
      <c r="T7" s="2"/>
    </row>
    <row r="8" spans="2:20">
      <c r="Q8" s="4" t="s">
        <v>22</v>
      </c>
      <c r="R8" s="2"/>
      <c r="S8" s="2"/>
      <c r="T8" s="2"/>
    </row>
    <row r="10" spans="2:20">
      <c r="B10" s="8" t="s">
        <v>9</v>
      </c>
      <c r="C10" s="9"/>
      <c r="D10" s="9"/>
      <c r="E10" s="10"/>
      <c r="G10" s="7" t="s">
        <v>42</v>
      </c>
      <c r="H10" s="7"/>
      <c r="I10" s="7"/>
      <c r="J10" s="7"/>
      <c r="L10" s="7" t="s">
        <v>44</v>
      </c>
      <c r="M10" s="7"/>
      <c r="N10" s="7"/>
      <c r="O10" s="7"/>
    </row>
    <row r="11" spans="2:20">
      <c r="B11" s="1" t="str">
        <f>B3</f>
        <v>Fields</v>
      </c>
      <c r="C11" s="1" t="str">
        <f>C3</f>
        <v>DataType</v>
      </c>
      <c r="D11" s="1" t="str">
        <f>D3</f>
        <v>Constrain</v>
      </c>
      <c r="E11" s="1" t="str">
        <f>E3</f>
        <v>Detail</v>
      </c>
      <c r="G11" s="1" t="str">
        <f>B3</f>
        <v>Fields</v>
      </c>
      <c r="H11" s="1" t="str">
        <f>C3</f>
        <v>DataType</v>
      </c>
      <c r="I11" s="1" t="str">
        <f>D3</f>
        <v>Constrain</v>
      </c>
      <c r="J11" s="1" t="str">
        <f>E3</f>
        <v>Detail</v>
      </c>
      <c r="L11" s="1" t="str">
        <f>G3</f>
        <v>Fields</v>
      </c>
      <c r="M11" s="1" t="str">
        <f>H3</f>
        <v>DataType</v>
      </c>
      <c r="N11" s="1" t="str">
        <f>I3</f>
        <v>Constrain</v>
      </c>
      <c r="O11" s="1" t="str">
        <f>J3</f>
        <v>Detail</v>
      </c>
    </row>
    <row r="12" spans="2:20">
      <c r="B12" s="2" t="s">
        <v>10</v>
      </c>
      <c r="C12" s="2"/>
      <c r="D12" s="2" t="s">
        <v>6</v>
      </c>
      <c r="E12" s="2"/>
      <c r="G12" s="2" t="s">
        <v>25</v>
      </c>
      <c r="H12" s="2" t="s">
        <v>8</v>
      </c>
      <c r="I12" s="2" t="s">
        <v>6</v>
      </c>
      <c r="J12" s="2"/>
      <c r="L12" s="2" t="s">
        <v>46</v>
      </c>
      <c r="M12" s="2" t="s">
        <v>8</v>
      </c>
      <c r="N12" s="2" t="s">
        <v>6</v>
      </c>
      <c r="O12" s="2"/>
    </row>
    <row r="13" spans="2:20">
      <c r="B13" s="2" t="s">
        <v>11</v>
      </c>
      <c r="C13" s="2"/>
      <c r="D13" s="2"/>
      <c r="E13" s="2"/>
      <c r="G13" s="2" t="str">
        <f>B12</f>
        <v>schoolId</v>
      </c>
      <c r="H13" s="2"/>
      <c r="I13" s="2" t="s">
        <v>17</v>
      </c>
      <c r="J13" s="2"/>
      <c r="L13" s="2" t="str">
        <f>B34</f>
        <v>studentId</v>
      </c>
      <c r="M13" s="2"/>
      <c r="N13" s="2" t="s">
        <v>17</v>
      </c>
      <c r="O13" s="2"/>
    </row>
    <row r="14" spans="2:20">
      <c r="B14" s="2" t="str">
        <f>G4</f>
        <v>countryId</v>
      </c>
      <c r="C14" s="2"/>
      <c r="D14" s="2"/>
      <c r="E14" s="2"/>
      <c r="G14" s="2" t="s">
        <v>26</v>
      </c>
      <c r="H14" s="2"/>
      <c r="I14" s="2"/>
      <c r="J14" s="2" t="s">
        <v>86</v>
      </c>
      <c r="L14" s="2" t="s">
        <v>26</v>
      </c>
      <c r="M14" s="2"/>
      <c r="N14" s="2"/>
      <c r="O14" s="2" t="s">
        <v>86</v>
      </c>
    </row>
    <row r="15" spans="2:20">
      <c r="B15" s="2" t="str">
        <f>L4</f>
        <v>stateId</v>
      </c>
      <c r="C15" s="2"/>
      <c r="D15" s="2"/>
      <c r="E15" s="2"/>
      <c r="G15" s="2" t="s">
        <v>85</v>
      </c>
      <c r="H15" s="2"/>
      <c r="I15" s="2"/>
      <c r="J15" s="2"/>
      <c r="L15" s="2" t="s">
        <v>85</v>
      </c>
      <c r="M15" s="2"/>
      <c r="N15" s="2"/>
      <c r="O15" s="2"/>
    </row>
    <row r="16" spans="2:20">
      <c r="B16" s="2" t="str">
        <f>Q4</f>
        <v>cityId</v>
      </c>
      <c r="C16" s="2"/>
      <c r="D16" s="2"/>
      <c r="E16" s="2"/>
      <c r="L16" s="4" t="s">
        <v>43</v>
      </c>
      <c r="M16" s="2"/>
      <c r="N16" s="2"/>
      <c r="O16" s="2"/>
    </row>
    <row r="17" spans="2:15">
      <c r="B17" s="2" t="s">
        <v>23</v>
      </c>
      <c r="C17" s="2"/>
      <c r="D17" s="2"/>
      <c r="E17" s="2"/>
      <c r="L17" s="4" t="s">
        <v>47</v>
      </c>
      <c r="M17" s="2"/>
      <c r="N17" s="2"/>
      <c r="O17" s="2"/>
    </row>
    <row r="18" spans="2:15">
      <c r="B18" s="2" t="s">
        <v>24</v>
      </c>
      <c r="C18" s="2"/>
      <c r="D18" s="2"/>
      <c r="E18" s="2"/>
      <c r="G18" s="7" t="s">
        <v>56</v>
      </c>
      <c r="H18" s="7"/>
      <c r="I18" s="7"/>
      <c r="J18" s="7"/>
    </row>
    <row r="19" spans="2:15">
      <c r="B19" s="2" t="s">
        <v>28</v>
      </c>
      <c r="C19" s="2"/>
      <c r="D19" s="2"/>
      <c r="E19" s="2"/>
      <c r="G19" s="1" t="str">
        <f>B3</f>
        <v>Fields</v>
      </c>
      <c r="H19" s="1" t="str">
        <f>C3</f>
        <v>DataType</v>
      </c>
      <c r="I19" s="1" t="str">
        <f>D3</f>
        <v>Constrain</v>
      </c>
      <c r="J19" s="1" t="str">
        <f>E3</f>
        <v>Detail</v>
      </c>
    </row>
    <row r="20" spans="2:15">
      <c r="B20" s="2" t="s">
        <v>30</v>
      </c>
      <c r="C20" s="2"/>
      <c r="D20" s="2"/>
      <c r="E20" s="2"/>
      <c r="G20" s="2" t="s">
        <v>57</v>
      </c>
      <c r="H20" s="2"/>
      <c r="I20" s="2" t="s">
        <v>6</v>
      </c>
      <c r="J20" s="2"/>
    </row>
    <row r="21" spans="2:15">
      <c r="B21" s="2" t="s">
        <v>29</v>
      </c>
      <c r="C21" s="2"/>
      <c r="D21" s="2"/>
      <c r="E21" s="2"/>
      <c r="G21" s="2" t="str">
        <f>B12</f>
        <v>schoolId</v>
      </c>
      <c r="H21" s="2"/>
      <c r="I21" s="2"/>
      <c r="J21" s="2"/>
    </row>
    <row r="22" spans="2:15">
      <c r="B22" s="2" t="s">
        <v>31</v>
      </c>
      <c r="C22" s="2" t="s">
        <v>32</v>
      </c>
      <c r="D22" s="2"/>
      <c r="E22" s="6" t="s">
        <v>55</v>
      </c>
      <c r="G22" s="2" t="s">
        <v>58</v>
      </c>
      <c r="H22" s="2"/>
      <c r="I22" s="2"/>
      <c r="J22" s="2"/>
    </row>
    <row r="23" spans="2:15">
      <c r="B23" s="2" t="s">
        <v>34</v>
      </c>
      <c r="C23" s="2"/>
      <c r="D23" s="2"/>
      <c r="E23" s="2"/>
      <c r="G23" s="2" t="s">
        <v>59</v>
      </c>
      <c r="H23" s="2"/>
      <c r="I23" s="2"/>
      <c r="J23" s="2"/>
    </row>
    <row r="24" spans="2:15">
      <c r="B24" s="2" t="s">
        <v>35</v>
      </c>
      <c r="C24" s="2"/>
      <c r="D24" s="2"/>
      <c r="E24" s="2"/>
      <c r="G24" s="4" t="s">
        <v>27</v>
      </c>
      <c r="H24" s="2"/>
      <c r="I24" s="2"/>
      <c r="J24" s="2"/>
    </row>
    <row r="25" spans="2:15">
      <c r="B25" s="4" t="s">
        <v>1</v>
      </c>
      <c r="C25" s="2"/>
      <c r="D25" s="2"/>
      <c r="E25" s="2"/>
      <c r="G25" s="4" t="s">
        <v>41</v>
      </c>
      <c r="H25" s="2"/>
      <c r="I25" s="2"/>
      <c r="J25" s="2"/>
    </row>
    <row r="26" spans="2:15">
      <c r="B26" s="4" t="s">
        <v>60</v>
      </c>
      <c r="C26" s="2"/>
      <c r="D26" s="2"/>
      <c r="E26" s="2"/>
      <c r="G26" s="4" t="s">
        <v>60</v>
      </c>
      <c r="H26" s="2"/>
      <c r="I26" s="2"/>
      <c r="J26" s="2"/>
    </row>
    <row r="27" spans="2:15">
      <c r="B27" s="4" t="s">
        <v>3</v>
      </c>
      <c r="C27" s="2"/>
      <c r="D27" s="2"/>
      <c r="E27" s="2"/>
      <c r="G27" s="4" t="s">
        <v>97</v>
      </c>
      <c r="H27" s="2"/>
      <c r="I27" s="2"/>
      <c r="J27" s="2"/>
    </row>
    <row r="28" spans="2:15">
      <c r="B28" s="4" t="s">
        <v>61</v>
      </c>
      <c r="C28" s="2"/>
      <c r="D28" s="2"/>
      <c r="E28" s="2"/>
    </row>
    <row r="29" spans="2:15">
      <c r="B29" s="4" t="s">
        <v>35</v>
      </c>
      <c r="C29" s="2"/>
      <c r="D29" s="2"/>
      <c r="E29" s="2"/>
    </row>
    <row r="30" spans="2:15">
      <c r="B30" s="3"/>
      <c r="C30" s="5"/>
      <c r="D30" s="5"/>
      <c r="E30" s="5"/>
    </row>
    <row r="32" spans="2:15">
      <c r="B32" s="7" t="s">
        <v>36</v>
      </c>
      <c r="C32" s="7"/>
      <c r="D32" s="7"/>
      <c r="E32" s="7"/>
      <c r="G32" s="7" t="s">
        <v>62</v>
      </c>
      <c r="H32" s="7"/>
      <c r="I32" s="7"/>
      <c r="J32" s="7"/>
      <c r="L32" s="7" t="s">
        <v>70</v>
      </c>
      <c r="M32" s="7"/>
      <c r="N32" s="7"/>
      <c r="O32" s="7"/>
    </row>
    <row r="33" spans="2:15">
      <c r="B33" s="1" t="str">
        <f>B3</f>
        <v>Fields</v>
      </c>
      <c r="C33" s="1" t="str">
        <f>C3</f>
        <v>DataType</v>
      </c>
      <c r="D33" s="1" t="str">
        <f>D3</f>
        <v>Constrain</v>
      </c>
      <c r="E33" s="1" t="str">
        <f>E3</f>
        <v>Detail</v>
      </c>
      <c r="G33" s="1" t="str">
        <f>G3</f>
        <v>Fields</v>
      </c>
      <c r="H33" s="1" t="str">
        <f>H3</f>
        <v>DataType</v>
      </c>
      <c r="I33" s="1" t="str">
        <f>I3</f>
        <v>Constrain</v>
      </c>
      <c r="J33" s="1" t="str">
        <f>J3</f>
        <v>Detail</v>
      </c>
      <c r="L33" s="1" t="str">
        <f>L3</f>
        <v>Fields</v>
      </c>
      <c r="M33" s="1" t="str">
        <f>M3</f>
        <v>DataType</v>
      </c>
      <c r="N33" s="1" t="str">
        <f>N3</f>
        <v>Constrain</v>
      </c>
      <c r="O33" s="1" t="str">
        <f>O3</f>
        <v>Detail</v>
      </c>
    </row>
    <row r="34" spans="2:15">
      <c r="B34" s="2" t="s">
        <v>37</v>
      </c>
      <c r="C34" s="2"/>
      <c r="D34" s="2" t="s">
        <v>6</v>
      </c>
      <c r="E34" s="2"/>
      <c r="G34" s="2" t="s">
        <v>63</v>
      </c>
      <c r="H34" s="2"/>
      <c r="I34" s="2" t="s">
        <v>6</v>
      </c>
      <c r="J34" s="2"/>
      <c r="L34" s="2" t="s">
        <v>71</v>
      </c>
      <c r="M34" s="2"/>
      <c r="N34" s="2"/>
      <c r="O34" s="2"/>
    </row>
    <row r="35" spans="2:15">
      <c r="B35" s="2" t="str">
        <f>B12</f>
        <v>schoolId</v>
      </c>
      <c r="C35" s="2"/>
      <c r="D35" s="2"/>
      <c r="E35" s="2"/>
      <c r="G35" s="2" t="str">
        <f>B12</f>
        <v>schoolId</v>
      </c>
      <c r="H35" s="2"/>
      <c r="I35" s="2"/>
      <c r="J35" s="2"/>
      <c r="L35" s="2" t="str">
        <f>B34</f>
        <v>studentId</v>
      </c>
      <c r="M35" s="2"/>
      <c r="N35" s="2"/>
      <c r="O35" s="2"/>
    </row>
    <row r="36" spans="2:15">
      <c r="B36" s="2" t="s">
        <v>98</v>
      </c>
      <c r="C36" s="2"/>
      <c r="D36" s="2"/>
      <c r="E36" s="2"/>
      <c r="G36" s="2" t="s">
        <v>53</v>
      </c>
      <c r="H36" s="2"/>
      <c r="I36" s="2"/>
      <c r="J36" s="2"/>
      <c r="L36" s="2" t="s">
        <v>73</v>
      </c>
      <c r="M36" s="2"/>
      <c r="N36" s="2"/>
      <c r="O36" s="2"/>
    </row>
    <row r="37" spans="2:15">
      <c r="B37" s="2" t="s">
        <v>38</v>
      </c>
      <c r="C37" s="2"/>
      <c r="D37" s="2"/>
      <c r="E37" s="2"/>
      <c r="G37" s="2" t="s">
        <v>54</v>
      </c>
      <c r="H37" s="2"/>
      <c r="I37" s="2"/>
      <c r="J37" s="2"/>
      <c r="L37" s="2" t="s">
        <v>72</v>
      </c>
      <c r="M37" s="2"/>
      <c r="N37" s="2"/>
      <c r="O37" s="2"/>
    </row>
    <row r="38" spans="2:15">
      <c r="B38" s="2" t="s">
        <v>40</v>
      </c>
      <c r="C38" s="2"/>
      <c r="D38" s="2"/>
      <c r="E38" s="2"/>
      <c r="G38" s="2" t="s">
        <v>64</v>
      </c>
      <c r="H38" s="2"/>
      <c r="I38" s="2"/>
      <c r="J38" s="2"/>
    </row>
    <row r="39" spans="2:15">
      <c r="B39" s="2" t="s">
        <v>39</v>
      </c>
      <c r="C39" s="2"/>
      <c r="D39" s="2"/>
      <c r="E39" s="2"/>
      <c r="G39" s="2" t="s">
        <v>65</v>
      </c>
      <c r="H39" s="2"/>
      <c r="I39" s="2"/>
      <c r="J39" s="2"/>
      <c r="L39" s="7" t="s">
        <v>89</v>
      </c>
      <c r="M39" s="7"/>
      <c r="N39" s="7"/>
      <c r="O39" s="7"/>
    </row>
    <row r="40" spans="2:15">
      <c r="B40" s="2" t="s">
        <v>41</v>
      </c>
      <c r="C40" s="2"/>
      <c r="D40" s="2"/>
      <c r="E40" s="2"/>
      <c r="G40" s="2" t="s">
        <v>66</v>
      </c>
      <c r="H40" s="2"/>
      <c r="I40" s="2"/>
      <c r="J40" s="2"/>
      <c r="L40" s="1" t="str">
        <f>L11</f>
        <v>Fields</v>
      </c>
      <c r="M40" s="1" t="str">
        <f>M11</f>
        <v>DataType</v>
      </c>
      <c r="N40" s="1" t="str">
        <f>N11</f>
        <v>Constrain</v>
      </c>
      <c r="O40" s="1" t="str">
        <f>O11</f>
        <v>Detail</v>
      </c>
    </row>
    <row r="41" spans="2:15">
      <c r="B41" s="2" t="str">
        <f>L13</f>
        <v>studentId</v>
      </c>
      <c r="C41" s="2"/>
      <c r="D41" s="2"/>
      <c r="E41" s="2" t="s">
        <v>45</v>
      </c>
      <c r="G41" s="2" t="s">
        <v>67</v>
      </c>
      <c r="H41" s="2"/>
      <c r="I41" s="2"/>
      <c r="J41" s="2"/>
      <c r="L41" s="2" t="s">
        <v>90</v>
      </c>
      <c r="M41" s="2"/>
      <c r="N41" s="2" t="s">
        <v>6</v>
      </c>
      <c r="O41" s="2"/>
    </row>
    <row r="42" spans="2:15" ht="30">
      <c r="B42" s="2" t="s">
        <v>48</v>
      </c>
      <c r="C42" s="2"/>
      <c r="D42" s="2"/>
      <c r="E42" s="6" t="s">
        <v>49</v>
      </c>
      <c r="G42" s="2" t="s">
        <v>69</v>
      </c>
      <c r="H42" s="2"/>
      <c r="I42" s="2"/>
      <c r="J42" s="2"/>
      <c r="L42" s="2" t="str">
        <f>G34</f>
        <v>examId</v>
      </c>
      <c r="M42" s="2"/>
      <c r="N42" s="2" t="s">
        <v>17</v>
      </c>
      <c r="O42" s="2"/>
    </row>
    <row r="43" spans="2:15">
      <c r="B43" s="2" t="s">
        <v>52</v>
      </c>
      <c r="C43" s="2"/>
      <c r="D43" s="2"/>
      <c r="E43" s="2"/>
      <c r="G43" s="2" t="s">
        <v>68</v>
      </c>
      <c r="H43" s="2"/>
      <c r="I43" s="2"/>
      <c r="J43" s="2"/>
      <c r="L43" s="2" t="s">
        <v>37</v>
      </c>
      <c r="M43" s="2"/>
      <c r="N43" s="2" t="s">
        <v>17</v>
      </c>
      <c r="O43" s="2"/>
    </row>
    <row r="44" spans="2:15">
      <c r="B44" s="2" t="s">
        <v>51</v>
      </c>
      <c r="C44" s="2"/>
      <c r="D44" s="2"/>
      <c r="E44" s="2"/>
      <c r="G44" s="2"/>
      <c r="H44" s="2"/>
      <c r="I44" s="2"/>
      <c r="J44" s="2"/>
      <c r="L44" s="2" t="s">
        <v>91</v>
      </c>
      <c r="M44" s="2"/>
      <c r="N44" s="2"/>
      <c r="O44" s="2"/>
    </row>
    <row r="45" spans="2:15">
      <c r="B45" s="2" t="s">
        <v>53</v>
      </c>
      <c r="C45" s="2"/>
      <c r="D45" s="2"/>
      <c r="E45" s="2"/>
      <c r="G45" s="2"/>
      <c r="H45" s="2"/>
      <c r="I45" s="2"/>
      <c r="J45" s="2"/>
    </row>
    <row r="46" spans="2:15">
      <c r="B46" s="2" t="s">
        <v>54</v>
      </c>
      <c r="C46" s="2"/>
      <c r="D46" s="2"/>
      <c r="E46" s="2"/>
      <c r="G46" s="2"/>
      <c r="H46" s="2"/>
      <c r="I46" s="2"/>
      <c r="J46" s="2"/>
    </row>
    <row r="47" spans="2:15">
      <c r="B47" s="2" t="s">
        <v>50</v>
      </c>
      <c r="C47" s="2"/>
      <c r="D47" s="2"/>
      <c r="E47" s="2"/>
    </row>
    <row r="49" spans="2:15">
      <c r="B49" s="7" t="s">
        <v>74</v>
      </c>
      <c r="C49" s="7"/>
      <c r="D49" s="7"/>
      <c r="E49" s="7"/>
      <c r="G49" s="7" t="s">
        <v>79</v>
      </c>
      <c r="H49" s="7"/>
      <c r="I49" s="7"/>
      <c r="J49" s="7"/>
      <c r="L49" s="7" t="s">
        <v>87</v>
      </c>
      <c r="M49" s="7"/>
      <c r="N49" s="7"/>
      <c r="O49" s="7"/>
    </row>
    <row r="50" spans="2:15">
      <c r="B50" s="1" t="str">
        <f>B3</f>
        <v>Fields</v>
      </c>
      <c r="C50" s="1" t="str">
        <f>C3</f>
        <v>DataType</v>
      </c>
      <c r="D50" s="1" t="str">
        <f>D3</f>
        <v>Constrain</v>
      </c>
      <c r="E50" s="1" t="str">
        <f>E3</f>
        <v>Detail</v>
      </c>
      <c r="G50" s="1" t="str">
        <f>G3</f>
        <v>Fields</v>
      </c>
      <c r="H50" s="1" t="str">
        <f>H3</f>
        <v>DataType</v>
      </c>
      <c r="I50" s="1" t="str">
        <f>I3</f>
        <v>Constrain</v>
      </c>
      <c r="J50" s="1" t="str">
        <f>J3</f>
        <v>Detail</v>
      </c>
      <c r="L50" s="1" t="str">
        <f>L3</f>
        <v>Fields</v>
      </c>
      <c r="M50" s="1" t="str">
        <f>M3</f>
        <v>DataType</v>
      </c>
      <c r="N50" s="1" t="str">
        <f>N3</f>
        <v>Constrain</v>
      </c>
      <c r="O50" s="1" t="str">
        <f>O3</f>
        <v>Detail</v>
      </c>
    </row>
    <row r="51" spans="2:15">
      <c r="B51" s="2" t="s">
        <v>75</v>
      </c>
      <c r="C51" s="2"/>
      <c r="D51" s="2"/>
      <c r="E51" s="2"/>
      <c r="G51" s="2" t="s">
        <v>80</v>
      </c>
      <c r="H51" s="2"/>
      <c r="I51" s="2"/>
      <c r="J51" s="2"/>
      <c r="L51" s="2" t="s">
        <v>88</v>
      </c>
      <c r="M51" s="2"/>
      <c r="N51" s="2"/>
      <c r="O51" s="2"/>
    </row>
    <row r="52" spans="2:15">
      <c r="B52" s="2" t="str">
        <f>B12</f>
        <v>schoolId</v>
      </c>
      <c r="C52" s="2"/>
      <c r="D52" s="2"/>
      <c r="E52" s="2"/>
      <c r="G52" s="2" t="str">
        <f>B12</f>
        <v>schoolId</v>
      </c>
      <c r="H52" s="2"/>
      <c r="I52" s="2"/>
      <c r="J52" s="2"/>
      <c r="L52" s="2" t="s">
        <v>72</v>
      </c>
      <c r="M52" s="2"/>
      <c r="N52" s="2"/>
      <c r="O52" s="2"/>
    </row>
    <row r="53" spans="2:15">
      <c r="B53" s="2" t="s">
        <v>76</v>
      </c>
      <c r="C53" s="2"/>
      <c r="D53" s="2"/>
      <c r="E53" s="2"/>
      <c r="G53" s="2" t="s">
        <v>81</v>
      </c>
      <c r="H53" s="2"/>
      <c r="I53" s="2"/>
      <c r="J53" s="2"/>
      <c r="L53" s="2" t="s">
        <v>68</v>
      </c>
      <c r="M53" s="2"/>
      <c r="N53" s="2"/>
      <c r="O53" s="2"/>
    </row>
    <row r="54" spans="2:15">
      <c r="B54" s="2" t="s">
        <v>77</v>
      </c>
      <c r="C54" s="2"/>
      <c r="D54" s="2"/>
      <c r="E54" s="2"/>
      <c r="G54" s="2" t="s">
        <v>53</v>
      </c>
      <c r="H54" s="2"/>
      <c r="I54" s="2"/>
      <c r="J54" s="2"/>
      <c r="L54" s="2" t="s">
        <v>37</v>
      </c>
      <c r="M54" s="2"/>
      <c r="N54" s="2"/>
      <c r="O54" s="2"/>
    </row>
    <row r="55" spans="2:15">
      <c r="B55" s="2" t="s">
        <v>78</v>
      </c>
      <c r="C55" s="2"/>
      <c r="D55" s="2"/>
      <c r="E55" s="2"/>
      <c r="G55" s="2" t="s">
        <v>54</v>
      </c>
      <c r="H55" s="2"/>
      <c r="I55" s="2"/>
      <c r="J55" s="2"/>
    </row>
    <row r="56" spans="2:15">
      <c r="B56" s="4" t="s">
        <v>53</v>
      </c>
      <c r="C56" s="2"/>
      <c r="D56" s="2"/>
      <c r="E56" s="2"/>
      <c r="G56" s="2" t="s">
        <v>83</v>
      </c>
      <c r="H56" s="2"/>
      <c r="I56" s="2"/>
      <c r="J56" s="2"/>
    </row>
    <row r="57" spans="2:15">
      <c r="B57" s="4" t="s">
        <v>54</v>
      </c>
      <c r="C57" s="2"/>
      <c r="D57" s="2"/>
      <c r="E57" s="2"/>
      <c r="G57" s="2" t="s">
        <v>84</v>
      </c>
      <c r="H57" s="2"/>
      <c r="I57" s="2"/>
      <c r="J57" s="2"/>
    </row>
    <row r="60" spans="2:15">
      <c r="B60" s="7" t="s">
        <v>92</v>
      </c>
      <c r="C60" s="7"/>
      <c r="D60" s="7"/>
      <c r="E60" s="7"/>
    </row>
    <row r="61" spans="2:15">
      <c r="B61" s="1" t="str">
        <f>B3</f>
        <v>Fields</v>
      </c>
      <c r="C61" s="1" t="str">
        <f>C3</f>
        <v>DataType</v>
      </c>
      <c r="D61" s="1" t="str">
        <f>D3</f>
        <v>Constrain</v>
      </c>
      <c r="E61" s="1" t="str">
        <f>E3</f>
        <v>Detail</v>
      </c>
    </row>
    <row r="62" spans="2:15">
      <c r="B62" s="2" t="s">
        <v>93</v>
      </c>
      <c r="C62" s="2" t="s">
        <v>6</v>
      </c>
      <c r="D62" s="2"/>
      <c r="E62" s="2"/>
    </row>
    <row r="63" spans="2:15">
      <c r="B63" s="2" t="str">
        <f>B12</f>
        <v>schoolId</v>
      </c>
      <c r="C63" s="2" t="s">
        <v>17</v>
      </c>
      <c r="D63" s="2"/>
      <c r="E63" s="2"/>
    </row>
    <row r="64" spans="2:15">
      <c r="B64" s="2" t="str">
        <f>B34</f>
        <v>studentId</v>
      </c>
      <c r="C64" s="2" t="s">
        <v>17</v>
      </c>
      <c r="D64" s="2"/>
      <c r="E64" s="2"/>
    </row>
    <row r="65" spans="2:5">
      <c r="B65" s="2" t="s">
        <v>94</v>
      </c>
      <c r="C65" s="2"/>
      <c r="D65" s="2"/>
      <c r="E65" s="2"/>
    </row>
    <row r="66" spans="2:5">
      <c r="B66" s="2" t="s">
        <v>82</v>
      </c>
      <c r="C66" s="2"/>
      <c r="D66" s="2"/>
      <c r="E66" s="2"/>
    </row>
    <row r="67" spans="2:5">
      <c r="B67" s="2" t="s">
        <v>95</v>
      </c>
      <c r="C67" s="2"/>
      <c r="D67" s="2"/>
      <c r="E67" s="2" t="s">
        <v>96</v>
      </c>
    </row>
  </sheetData>
  <mergeCells count="16">
    <mergeCell ref="B2:E2"/>
    <mergeCell ref="G2:J2"/>
    <mergeCell ref="L2:O2"/>
    <mergeCell ref="Q2:T2"/>
    <mergeCell ref="B10:E10"/>
    <mergeCell ref="G10:J10"/>
    <mergeCell ref="L10:O10"/>
    <mergeCell ref="B60:E60"/>
    <mergeCell ref="G18:J18"/>
    <mergeCell ref="B32:E32"/>
    <mergeCell ref="G32:J32"/>
    <mergeCell ref="L32:O32"/>
    <mergeCell ref="L39:O39"/>
    <mergeCell ref="B49:E49"/>
    <mergeCell ref="G49:J49"/>
    <mergeCell ref="L49:O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Cetral Database </vt:lpstr>
      <vt:lpstr>School</vt:lpstr>
      <vt:lpstr>Parent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2014-08-24T08:32:01Z</dcterms:created>
  <dcterms:modified xsi:type="dcterms:W3CDTF">2014-11-02T03:07:57Z</dcterms:modified>
</cp:coreProperties>
</file>