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wsav4_lunet_lboro_ac_uk/Documents/Year 4/Sem 1/Programming Multi-many-core Systems/CWS/CW1/22WSD530-CW1/Exercise 1/Results/"/>
    </mc:Choice>
  </mc:AlternateContent>
  <xr:revisionPtr revIDLastSave="219" documentId="11_F25DC773A252ABDACC1048DF61DE79905BDE58EE" xr6:coauthVersionLast="47" xr6:coauthVersionMax="47" xr10:uidLastSave="{73F59C23-5352-4C50-BC73-29479A8BB30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T16" i="1"/>
  <c r="T15" i="1"/>
  <c r="T14" i="1"/>
  <c r="T13" i="1"/>
  <c r="T12" i="1"/>
  <c r="T11" i="1"/>
  <c r="T10" i="1"/>
  <c r="T9" i="1"/>
  <c r="T8" i="1"/>
  <c r="T7" i="1"/>
  <c r="S7" i="1"/>
  <c r="T6" i="1"/>
  <c r="T5" i="1"/>
  <c r="S5" i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S6" i="1" l="1"/>
  <c r="S8" i="1"/>
  <c r="S9" i="1"/>
  <c r="S10" i="1"/>
  <c r="S11" i="1"/>
  <c r="S12" i="1"/>
  <c r="S13" i="1"/>
  <c r="S14" i="1"/>
  <c r="S15" i="1"/>
  <c r="S17" i="1"/>
  <c r="S16" i="1"/>
</calcChain>
</file>

<file path=xl/sharedStrings.xml><?xml version="1.0" encoding="utf-8"?>
<sst xmlns="http://schemas.openxmlformats.org/spreadsheetml/2006/main" count="10" uniqueCount="10">
  <si>
    <t>Serial</t>
  </si>
  <si>
    <t>Parallel</t>
  </si>
  <si>
    <t>Thread Num</t>
  </si>
  <si>
    <t>Time Taken/nS</t>
  </si>
  <si>
    <t>Average Time / S</t>
  </si>
  <si>
    <r>
      <rPr>
        <vertAlign val="subscript"/>
        <sz val="14"/>
        <color theme="1"/>
        <rFont val="Calibri"/>
        <family val="2"/>
        <scheme val="minor"/>
      </rPr>
      <t>Num of Rus</t>
    </r>
    <r>
      <rPr>
        <sz val="72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Num of Threads</t>
    </r>
  </si>
  <si>
    <t>Average Time /</t>
  </si>
  <si>
    <t>Calculated Speedup</t>
  </si>
  <si>
    <t>Amdahl's Law</t>
  </si>
  <si>
    <t>Parallel Efficiency: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</si>
</sst>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center"/>
    </xf>
    <xf numFmtId="0" fontId="5" fillId="2" borderId="0" xfId="0" applyFont="1" applyFill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Calculated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Sheet1!$S$5:$S$17</c:f>
              <c:numCache>
                <c:formatCode>General</c:formatCode>
                <c:ptCount val="13"/>
                <c:pt idx="0">
                  <c:v>1</c:v>
                </c:pt>
                <c:pt idx="1">
                  <c:v>1.9490189670004856</c:v>
                </c:pt>
                <c:pt idx="2">
                  <c:v>2.6924375839270702</c:v>
                </c:pt>
                <c:pt idx="3">
                  <c:v>3.3171274302291853</c:v>
                </c:pt>
                <c:pt idx="4">
                  <c:v>3.7771247389766609</c:v>
                </c:pt>
                <c:pt idx="5">
                  <c:v>4.2513999857525482</c:v>
                </c:pt>
                <c:pt idx="6">
                  <c:v>4.6774047086104202</c:v>
                </c:pt>
                <c:pt idx="7">
                  <c:v>5.0785825669838971</c:v>
                </c:pt>
                <c:pt idx="8">
                  <c:v>5.2551069942109194</c:v>
                </c:pt>
                <c:pt idx="9">
                  <c:v>4.999635092446864</c:v>
                </c:pt>
                <c:pt idx="10">
                  <c:v>5.4745900271880155</c:v>
                </c:pt>
                <c:pt idx="11">
                  <c:v>5.5651553809701442</c:v>
                </c:pt>
                <c:pt idx="12">
                  <c:v>5.2339222400427436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B-4838-BE97-54BA4D4EAC49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Amdahl's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Sheet1!$T$5:$T$17</c:f>
              <c:numCache>
                <c:formatCode>General</c:formatCode>
                <c:ptCount val="13"/>
                <c:pt idx="0">
                  <c:v>1</c:v>
                </c:pt>
                <c:pt idx="1">
                  <c:v>1.8518518518518516</c:v>
                </c:pt>
                <c:pt idx="2">
                  <c:v>2.5862068965517242</c:v>
                </c:pt>
                <c:pt idx="3">
                  <c:v>3.2258064516129039</c:v>
                </c:pt>
                <c:pt idx="4">
                  <c:v>3.7878787878787885</c:v>
                </c:pt>
                <c:pt idx="5">
                  <c:v>4.2857142857142865</c:v>
                </c:pt>
                <c:pt idx="6">
                  <c:v>4.7297297297297307</c:v>
                </c:pt>
                <c:pt idx="7">
                  <c:v>5.1282051282051295</c:v>
                </c:pt>
                <c:pt idx="8">
                  <c:v>5.4878048780487818</c:v>
                </c:pt>
                <c:pt idx="9">
                  <c:v>5.8139534883720945</c:v>
                </c:pt>
                <c:pt idx="10">
                  <c:v>6.1111111111111134</c:v>
                </c:pt>
                <c:pt idx="11">
                  <c:v>6.382978723404257</c:v>
                </c:pt>
                <c:pt idx="12">
                  <c:v>6.6326530612244907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B-4838-BE97-54BA4D4EA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97120"/>
        <c:axId val="1132175072"/>
      </c:lineChart>
      <c:catAx>
        <c:axId val="11321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</a:t>
                </a:r>
                <a:r>
                  <a:rPr lang="en-GB" baseline="0"/>
                  <a:t> Threads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75072"/>
        <c:crosses val="autoZero"/>
        <c:auto val="1"/>
        <c:lblAlgn val="ctr"/>
        <c:lblOffset val="100"/>
        <c:noMultiLvlLbl val="0"/>
      </c:catAx>
      <c:valAx>
        <c:axId val="1132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18</xdr:row>
      <xdr:rowOff>9524</xdr:rowOff>
    </xdr:from>
    <xdr:to>
      <xdr:col>21</xdr:col>
      <xdr:colOff>657225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27417-58B0-F1B9-67C1-103443C6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A4" workbookViewId="0">
      <selection activeCell="V16" sqref="V16"/>
    </sheetView>
  </sheetViews>
  <sheetFormatPr defaultRowHeight="15" x14ac:dyDescent="0.25"/>
  <cols>
    <col min="1" max="1" width="25" customWidth="1"/>
    <col min="2" max="2" width="9.140625" customWidth="1"/>
    <col min="16" max="16" width="14.7109375" customWidth="1"/>
    <col min="17" max="17" width="17.140625" customWidth="1"/>
    <col min="18" max="18" width="16.28515625" customWidth="1"/>
    <col min="19" max="19" width="21.140625" customWidth="1"/>
    <col min="20" max="20" width="17" customWidth="1"/>
    <col min="21" max="21" width="5.28515625" customWidth="1"/>
    <col min="22" max="22" width="20.7109375" customWidth="1"/>
  </cols>
  <sheetData>
    <row r="1" spans="1:22" x14ac:dyDescent="0.25">
      <c r="A1" s="29"/>
      <c r="B1" s="26" t="s">
        <v>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22" x14ac:dyDescent="0.25">
      <c r="A2" s="29"/>
      <c r="B2" s="5" t="s">
        <v>0</v>
      </c>
      <c r="C2" s="26" t="s">
        <v>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</row>
    <row r="3" spans="1:22" ht="48" customHeight="1" x14ac:dyDescent="1.35">
      <c r="A3" s="1" t="s">
        <v>5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</row>
    <row r="4" spans="1:22" x14ac:dyDescent="0.25">
      <c r="A4" s="2">
        <v>1</v>
      </c>
      <c r="B4" s="7">
        <v>546041600</v>
      </c>
      <c r="C4" s="8">
        <v>280248800</v>
      </c>
      <c r="D4" s="8">
        <v>181489700</v>
      </c>
      <c r="E4" s="8">
        <v>170543400</v>
      </c>
      <c r="F4" s="8">
        <v>134614600</v>
      </c>
      <c r="G4" s="8">
        <v>122671500</v>
      </c>
      <c r="H4" s="8">
        <v>116660900</v>
      </c>
      <c r="I4" s="8">
        <v>107710700</v>
      </c>
      <c r="J4" s="8">
        <v>116686100</v>
      </c>
      <c r="K4" s="8">
        <v>96740500</v>
      </c>
      <c r="L4" s="8">
        <v>94721600</v>
      </c>
      <c r="M4" s="8">
        <v>83776300</v>
      </c>
      <c r="N4" s="9">
        <v>96741000</v>
      </c>
      <c r="P4" s="5" t="s">
        <v>2</v>
      </c>
      <c r="Q4" s="6" t="s">
        <v>6</v>
      </c>
      <c r="R4" s="6" t="s">
        <v>4</v>
      </c>
      <c r="S4" s="5" t="s">
        <v>7</v>
      </c>
      <c r="T4" s="18" t="s">
        <v>8</v>
      </c>
      <c r="V4" s="21" t="s">
        <v>9</v>
      </c>
    </row>
    <row r="5" spans="1:22" x14ac:dyDescent="0.25">
      <c r="A5" s="3">
        <v>2</v>
      </c>
      <c r="B5" s="10">
        <v>665247300</v>
      </c>
      <c r="C5">
        <v>314158100</v>
      </c>
      <c r="D5">
        <v>189493500</v>
      </c>
      <c r="E5">
        <v>179519100</v>
      </c>
      <c r="F5">
        <v>155583300</v>
      </c>
      <c r="G5">
        <v>124666900</v>
      </c>
      <c r="H5">
        <v>125664200</v>
      </c>
      <c r="I5">
        <v>107712300</v>
      </c>
      <c r="J5">
        <v>120676300</v>
      </c>
      <c r="K5">
        <v>104719400</v>
      </c>
      <c r="L5">
        <v>97738500</v>
      </c>
      <c r="M5">
        <v>84773600</v>
      </c>
      <c r="N5" s="11">
        <v>97739100</v>
      </c>
      <c r="P5" s="18">
        <v>1</v>
      </c>
      <c r="Q5" s="15">
        <f>SUM(B$4:B$103)/100</f>
        <v>580501931</v>
      </c>
      <c r="R5" s="15">
        <f>Q5/1000000000</f>
        <v>0.58050193100000003</v>
      </c>
      <c r="S5" s="22">
        <f>$Q$5/Q5</f>
        <v>1</v>
      </c>
      <c r="T5" s="18">
        <f>1/((1-$V$5)+$V$5/$P5)</f>
        <v>1</v>
      </c>
      <c r="V5" s="23">
        <v>0.92</v>
      </c>
    </row>
    <row r="6" spans="1:22" x14ac:dyDescent="0.25">
      <c r="A6" s="3">
        <v>3</v>
      </c>
      <c r="B6" s="10">
        <v>666086300</v>
      </c>
      <c r="C6">
        <v>283241900</v>
      </c>
      <c r="D6">
        <v>213457800</v>
      </c>
      <c r="E6">
        <v>161567000</v>
      </c>
      <c r="F6">
        <v>143617200</v>
      </c>
      <c r="G6">
        <v>132644900</v>
      </c>
      <c r="H6">
        <v>112698100</v>
      </c>
      <c r="I6">
        <v>107711600</v>
      </c>
      <c r="J6">
        <v>103722800</v>
      </c>
      <c r="K6">
        <v>110700500</v>
      </c>
      <c r="L6">
        <v>98734500</v>
      </c>
      <c r="M6">
        <v>90756900</v>
      </c>
      <c r="N6" s="11">
        <v>100730400</v>
      </c>
      <c r="P6" s="19">
        <v>2</v>
      </c>
      <c r="Q6" s="16">
        <f>SUM(C$4:C$103)/100</f>
        <v>297843141</v>
      </c>
      <c r="R6" s="16">
        <f t="shared" ref="R6:R17" si="0">Q6/1000000000</f>
        <v>0.29784314099999998</v>
      </c>
      <c r="S6" s="24">
        <f t="shared" ref="S6:S17" si="1">$Q$5/Q6</f>
        <v>1.9490189670004856</v>
      </c>
      <c r="T6" s="19">
        <f t="shared" ref="T6:T17" si="2">1/((1-$V$5)+$V$5/$P6)</f>
        <v>1.8518518518518516</v>
      </c>
    </row>
    <row r="7" spans="1:22" x14ac:dyDescent="0.25">
      <c r="A7" s="3">
        <v>4</v>
      </c>
      <c r="B7" s="10">
        <v>574319000</v>
      </c>
      <c r="C7">
        <v>320141800</v>
      </c>
      <c r="D7">
        <v>215397100</v>
      </c>
      <c r="E7">
        <v>181512700</v>
      </c>
      <c r="F7">
        <v>169546600</v>
      </c>
      <c r="G7">
        <v>136634200</v>
      </c>
      <c r="H7">
        <v>113696000</v>
      </c>
      <c r="I7">
        <v>110685200</v>
      </c>
      <c r="J7">
        <v>103721100</v>
      </c>
      <c r="K7">
        <v>101729100</v>
      </c>
      <c r="L7">
        <v>94746400</v>
      </c>
      <c r="M7">
        <v>110684700</v>
      </c>
      <c r="N7" s="11">
        <v>109705400</v>
      </c>
      <c r="P7" s="19">
        <v>3</v>
      </c>
      <c r="Q7" s="16">
        <f>SUM(D$4:D$103)/100</f>
        <v>215604601</v>
      </c>
      <c r="R7" s="16">
        <f t="shared" si="0"/>
        <v>0.21560460100000001</v>
      </c>
      <c r="S7" s="24">
        <f t="shared" si="1"/>
        <v>2.6924375839270702</v>
      </c>
      <c r="T7" s="19">
        <f t="shared" si="2"/>
        <v>2.5862068965517242</v>
      </c>
    </row>
    <row r="8" spans="1:22" x14ac:dyDescent="0.25">
      <c r="A8" s="3">
        <v>5</v>
      </c>
      <c r="B8" s="10">
        <v>646175200</v>
      </c>
      <c r="C8">
        <v>301192900</v>
      </c>
      <c r="D8">
        <v>231408100</v>
      </c>
      <c r="E8">
        <v>175528500</v>
      </c>
      <c r="F8">
        <v>152590700</v>
      </c>
      <c r="G8">
        <v>129652700</v>
      </c>
      <c r="H8">
        <v>117685200</v>
      </c>
      <c r="I8">
        <v>115690400</v>
      </c>
      <c r="J8">
        <v>101728100</v>
      </c>
      <c r="K8">
        <v>118683600</v>
      </c>
      <c r="L8">
        <v>100729200</v>
      </c>
      <c r="M8">
        <v>99733700</v>
      </c>
      <c r="N8" s="11">
        <v>99733800</v>
      </c>
      <c r="P8" s="19">
        <v>4</v>
      </c>
      <c r="Q8" s="16">
        <f>SUM(E$4:E$103)/100</f>
        <v>175001396</v>
      </c>
      <c r="R8" s="16">
        <f t="shared" si="0"/>
        <v>0.175001396</v>
      </c>
      <c r="S8" s="24">
        <f t="shared" si="1"/>
        <v>3.3171274302291853</v>
      </c>
      <c r="T8" s="19">
        <f t="shared" si="2"/>
        <v>3.2258064516129039</v>
      </c>
    </row>
    <row r="9" spans="1:22" x14ac:dyDescent="0.25">
      <c r="A9" s="3">
        <v>6</v>
      </c>
      <c r="B9" s="10">
        <v>622506800</v>
      </c>
      <c r="C9">
        <v>287232100</v>
      </c>
      <c r="D9">
        <v>203457400</v>
      </c>
      <c r="E9">
        <v>172538000</v>
      </c>
      <c r="F9">
        <v>148603400</v>
      </c>
      <c r="G9">
        <v>128655200</v>
      </c>
      <c r="H9">
        <v>127658600</v>
      </c>
      <c r="I9">
        <v>119680000</v>
      </c>
      <c r="J9">
        <v>100730500</v>
      </c>
      <c r="K9">
        <v>122671200</v>
      </c>
      <c r="L9">
        <v>105718200</v>
      </c>
      <c r="M9">
        <v>100731400</v>
      </c>
      <c r="N9" s="11">
        <v>105716700</v>
      </c>
      <c r="P9" s="19">
        <v>5</v>
      </c>
      <c r="Q9" s="16">
        <f>SUM(F$4:F$103)/100</f>
        <v>153688843</v>
      </c>
      <c r="R9" s="16">
        <f t="shared" si="0"/>
        <v>0.15368884299999999</v>
      </c>
      <c r="S9" s="24">
        <f t="shared" si="1"/>
        <v>3.7771247389766609</v>
      </c>
      <c r="T9" s="19">
        <f t="shared" si="2"/>
        <v>3.7878787878787885</v>
      </c>
    </row>
    <row r="10" spans="1:22" x14ac:dyDescent="0.25">
      <c r="A10" s="3">
        <v>7</v>
      </c>
      <c r="B10" s="10">
        <v>678409000</v>
      </c>
      <c r="C10">
        <v>292190700</v>
      </c>
      <c r="D10">
        <v>230408800</v>
      </c>
      <c r="E10">
        <v>185502700</v>
      </c>
      <c r="F10">
        <v>153562400</v>
      </c>
      <c r="G10">
        <v>149600000</v>
      </c>
      <c r="H10">
        <v>123669500</v>
      </c>
      <c r="I10">
        <v>120677000</v>
      </c>
      <c r="J10">
        <v>103722200</v>
      </c>
      <c r="K10">
        <v>108708900</v>
      </c>
      <c r="L10">
        <v>133643700</v>
      </c>
      <c r="M10">
        <v>112699900</v>
      </c>
      <c r="N10" s="11">
        <v>110703000</v>
      </c>
      <c r="P10" s="19">
        <v>6</v>
      </c>
      <c r="Q10" s="16">
        <f>SUM(G$4:G$103)/100</f>
        <v>136543711</v>
      </c>
      <c r="R10" s="16">
        <f t="shared" si="0"/>
        <v>0.13654371100000001</v>
      </c>
      <c r="S10" s="24">
        <f t="shared" si="1"/>
        <v>4.2513999857525482</v>
      </c>
      <c r="T10" s="19">
        <f t="shared" si="2"/>
        <v>4.2857142857142865</v>
      </c>
    </row>
    <row r="11" spans="1:22" x14ac:dyDescent="0.25">
      <c r="A11" s="3">
        <v>8</v>
      </c>
      <c r="B11" s="10">
        <v>635145700</v>
      </c>
      <c r="C11">
        <v>285263600</v>
      </c>
      <c r="D11">
        <v>202433000</v>
      </c>
      <c r="E11">
        <v>160570300</v>
      </c>
      <c r="F11">
        <v>148602800</v>
      </c>
      <c r="G11">
        <v>140623800</v>
      </c>
      <c r="H11">
        <v>128655900</v>
      </c>
      <c r="I11">
        <v>122670200</v>
      </c>
      <c r="J11">
        <v>122670700</v>
      </c>
      <c r="K11">
        <v>102723900</v>
      </c>
      <c r="L11">
        <v>109706800</v>
      </c>
      <c r="M11">
        <v>104721000</v>
      </c>
      <c r="N11" s="11">
        <v>117685300</v>
      </c>
      <c r="P11" s="19">
        <v>7</v>
      </c>
      <c r="Q11" s="16">
        <f>SUM(H$4:H$103)/100</f>
        <v>124107698</v>
      </c>
      <c r="R11" s="16">
        <f t="shared" si="0"/>
        <v>0.124107698</v>
      </c>
      <c r="S11" s="24">
        <f t="shared" si="1"/>
        <v>4.6774047086104202</v>
      </c>
      <c r="T11" s="19">
        <f t="shared" si="2"/>
        <v>4.7297297297297307</v>
      </c>
    </row>
    <row r="12" spans="1:22" x14ac:dyDescent="0.25">
      <c r="A12" s="3">
        <v>9</v>
      </c>
      <c r="B12" s="10">
        <v>607271700</v>
      </c>
      <c r="C12">
        <v>310171100</v>
      </c>
      <c r="D12">
        <v>207441900</v>
      </c>
      <c r="E12">
        <v>163561800</v>
      </c>
      <c r="F12">
        <v>165557100</v>
      </c>
      <c r="G12">
        <v>126662000</v>
      </c>
      <c r="H12">
        <v>143615100</v>
      </c>
      <c r="I12">
        <v>122670800</v>
      </c>
      <c r="J12">
        <v>118683000</v>
      </c>
      <c r="K12">
        <v>111701400</v>
      </c>
      <c r="L12">
        <v>114692200</v>
      </c>
      <c r="M12">
        <v>101729200</v>
      </c>
      <c r="N12" s="11">
        <v>103722000</v>
      </c>
      <c r="P12" s="19">
        <v>8</v>
      </c>
      <c r="Q12" s="16">
        <f>SUM(I$4:I$103)/100</f>
        <v>114303927</v>
      </c>
      <c r="R12" s="16">
        <f t="shared" si="0"/>
        <v>0.114303927</v>
      </c>
      <c r="S12" s="24">
        <f t="shared" si="1"/>
        <v>5.0785825669838971</v>
      </c>
      <c r="T12" s="19">
        <f t="shared" si="2"/>
        <v>5.1282051282051295</v>
      </c>
    </row>
    <row r="13" spans="1:22" x14ac:dyDescent="0.25">
      <c r="A13" s="3">
        <v>10</v>
      </c>
      <c r="B13" s="10">
        <v>575401100</v>
      </c>
      <c r="C13">
        <v>290223100</v>
      </c>
      <c r="D13">
        <v>233400700</v>
      </c>
      <c r="E13">
        <v>174533400</v>
      </c>
      <c r="F13">
        <v>162564400</v>
      </c>
      <c r="G13">
        <v>137629900</v>
      </c>
      <c r="H13">
        <v>119679600</v>
      </c>
      <c r="I13">
        <v>118682200</v>
      </c>
      <c r="J13">
        <v>109705000</v>
      </c>
      <c r="K13">
        <v>107712000</v>
      </c>
      <c r="L13">
        <v>102725000</v>
      </c>
      <c r="M13">
        <v>103722700</v>
      </c>
      <c r="N13" s="11">
        <v>104719800</v>
      </c>
      <c r="P13" s="19">
        <v>9</v>
      </c>
      <c r="Q13" s="16">
        <f>SUM(J$4:J$103)/100</f>
        <v>110464341</v>
      </c>
      <c r="R13" s="16">
        <f t="shared" si="0"/>
        <v>0.11046434099999999</v>
      </c>
      <c r="S13" s="24">
        <f t="shared" si="1"/>
        <v>5.2551069942109194</v>
      </c>
      <c r="T13" s="19">
        <f t="shared" si="2"/>
        <v>5.4878048780487818</v>
      </c>
    </row>
    <row r="14" spans="1:22" x14ac:dyDescent="0.25">
      <c r="A14" s="3">
        <v>11</v>
      </c>
      <c r="B14" s="10">
        <v>623005000</v>
      </c>
      <c r="C14">
        <v>322138200</v>
      </c>
      <c r="D14">
        <v>220410600</v>
      </c>
      <c r="E14">
        <v>165556600</v>
      </c>
      <c r="F14">
        <v>169546600</v>
      </c>
      <c r="G14">
        <v>137631200</v>
      </c>
      <c r="H14">
        <v>129654100</v>
      </c>
      <c r="I14">
        <v>116687300</v>
      </c>
      <c r="J14">
        <v>102726000</v>
      </c>
      <c r="K14">
        <v>103721800</v>
      </c>
      <c r="L14">
        <v>115690200</v>
      </c>
      <c r="M14">
        <v>109706600</v>
      </c>
      <c r="N14" s="11">
        <v>100730500</v>
      </c>
      <c r="P14" s="19">
        <v>10</v>
      </c>
      <c r="Q14" s="16">
        <f>SUM(K$4:K$103)/100</f>
        <v>116108860</v>
      </c>
      <c r="R14" s="16">
        <f t="shared" si="0"/>
        <v>0.11610885999999999</v>
      </c>
      <c r="S14" s="24">
        <f t="shared" si="1"/>
        <v>4.999635092446864</v>
      </c>
      <c r="T14" s="19">
        <f t="shared" si="2"/>
        <v>5.8139534883720945</v>
      </c>
    </row>
    <row r="15" spans="1:22" x14ac:dyDescent="0.25">
      <c r="A15" s="3">
        <v>12</v>
      </c>
      <c r="B15" s="10">
        <v>638380500</v>
      </c>
      <c r="C15">
        <v>319170800</v>
      </c>
      <c r="D15">
        <v>214425900</v>
      </c>
      <c r="E15">
        <v>153589400</v>
      </c>
      <c r="F15">
        <v>152591500</v>
      </c>
      <c r="G15">
        <v>137631300</v>
      </c>
      <c r="H15">
        <v>141621300</v>
      </c>
      <c r="I15">
        <v>121674100</v>
      </c>
      <c r="J15">
        <v>104720600</v>
      </c>
      <c r="K15">
        <v>105714800</v>
      </c>
      <c r="L15">
        <v>111700300</v>
      </c>
      <c r="M15">
        <v>117684000</v>
      </c>
      <c r="N15" s="11">
        <v>102724800</v>
      </c>
      <c r="P15" s="19">
        <v>11</v>
      </c>
      <c r="Q15" s="16">
        <f>SUM(L$4:L$103)/100</f>
        <v>106035690</v>
      </c>
      <c r="R15" s="16">
        <f t="shared" si="0"/>
        <v>0.10603569</v>
      </c>
      <c r="S15" s="24">
        <f t="shared" si="1"/>
        <v>5.4745900271880155</v>
      </c>
      <c r="T15" s="19">
        <f t="shared" si="2"/>
        <v>6.1111111111111134</v>
      </c>
    </row>
    <row r="16" spans="1:22" x14ac:dyDescent="0.25">
      <c r="A16" s="3">
        <v>13</v>
      </c>
      <c r="B16" s="10">
        <v>622697000</v>
      </c>
      <c r="C16">
        <v>274268300</v>
      </c>
      <c r="D16">
        <v>199447200</v>
      </c>
      <c r="E16">
        <v>170541900</v>
      </c>
      <c r="F16">
        <v>167552200</v>
      </c>
      <c r="G16">
        <v>138629900</v>
      </c>
      <c r="H16">
        <v>145610500</v>
      </c>
      <c r="I16">
        <v>110703000</v>
      </c>
      <c r="J16">
        <v>99732700</v>
      </c>
      <c r="K16">
        <v>105716900</v>
      </c>
      <c r="L16">
        <v>116687100</v>
      </c>
      <c r="M16">
        <v>106715100</v>
      </c>
      <c r="N16" s="11">
        <v>109706400</v>
      </c>
      <c r="P16" s="19">
        <v>12</v>
      </c>
      <c r="Q16" s="16">
        <f>SUM(M$4:M$103)/100</f>
        <v>104310103</v>
      </c>
      <c r="R16" s="16">
        <f t="shared" si="0"/>
        <v>0.104310103</v>
      </c>
      <c r="S16" s="24">
        <f t="shared" si="1"/>
        <v>5.5651553809701442</v>
      </c>
      <c r="T16" s="19">
        <f t="shared" si="2"/>
        <v>6.382978723404257</v>
      </c>
    </row>
    <row r="17" spans="1:20" x14ac:dyDescent="0.25">
      <c r="A17" s="3">
        <v>14</v>
      </c>
      <c r="B17" s="10">
        <v>597022400</v>
      </c>
      <c r="C17">
        <v>292241400</v>
      </c>
      <c r="D17">
        <v>212432300</v>
      </c>
      <c r="E17">
        <v>177525300</v>
      </c>
      <c r="F17">
        <v>148600400</v>
      </c>
      <c r="G17">
        <v>142617700</v>
      </c>
      <c r="H17">
        <v>136634300</v>
      </c>
      <c r="I17">
        <v>113695400</v>
      </c>
      <c r="J17">
        <v>104719500</v>
      </c>
      <c r="K17">
        <v>104719200</v>
      </c>
      <c r="L17">
        <v>145610300</v>
      </c>
      <c r="M17">
        <v>100730600</v>
      </c>
      <c r="N17" s="11">
        <v>102724100</v>
      </c>
      <c r="P17" s="20">
        <v>13</v>
      </c>
      <c r="Q17" s="17">
        <f>SUM(N$4:N$103)/100</f>
        <v>110911455</v>
      </c>
      <c r="R17" s="17">
        <f t="shared" si="0"/>
        <v>0.11091145500000001</v>
      </c>
      <c r="S17" s="25">
        <f t="shared" si="1"/>
        <v>5.2339222400427436</v>
      </c>
      <c r="T17" s="20">
        <f t="shared" si="2"/>
        <v>6.6326530612244907</v>
      </c>
    </row>
    <row r="18" spans="1:20" x14ac:dyDescent="0.25">
      <c r="A18" s="3">
        <v>15</v>
      </c>
      <c r="B18" s="10">
        <v>602593500</v>
      </c>
      <c r="C18">
        <v>291245300</v>
      </c>
      <c r="D18">
        <v>232378400</v>
      </c>
      <c r="E18">
        <v>172536400</v>
      </c>
      <c r="F18">
        <v>146633500</v>
      </c>
      <c r="G18">
        <v>140624500</v>
      </c>
      <c r="H18">
        <v>127659100</v>
      </c>
      <c r="I18">
        <v>105718100</v>
      </c>
      <c r="J18">
        <v>112698100</v>
      </c>
      <c r="K18">
        <v>101728000</v>
      </c>
      <c r="L18">
        <v>105717400</v>
      </c>
      <c r="M18">
        <v>101728800</v>
      </c>
      <c r="N18" s="11">
        <v>117685400</v>
      </c>
    </row>
    <row r="19" spans="1:20" x14ac:dyDescent="0.25">
      <c r="A19" s="3">
        <v>16</v>
      </c>
      <c r="B19" s="10">
        <v>668763600</v>
      </c>
      <c r="C19">
        <v>283242100</v>
      </c>
      <c r="D19">
        <v>214426700</v>
      </c>
      <c r="E19">
        <v>178523200</v>
      </c>
      <c r="F19">
        <v>151619600</v>
      </c>
      <c r="G19">
        <v>130650100</v>
      </c>
      <c r="H19">
        <v>122672500</v>
      </c>
      <c r="I19">
        <v>108709800</v>
      </c>
      <c r="J19">
        <v>102724200</v>
      </c>
      <c r="K19">
        <v>96740600</v>
      </c>
      <c r="L19">
        <v>92751400</v>
      </c>
      <c r="M19">
        <v>103720700</v>
      </c>
      <c r="N19" s="11">
        <v>105716600</v>
      </c>
    </row>
    <row r="20" spans="1:20" x14ac:dyDescent="0.25">
      <c r="A20" s="3">
        <v>17</v>
      </c>
      <c r="B20" s="10">
        <v>641948100</v>
      </c>
      <c r="C20">
        <v>300197000</v>
      </c>
      <c r="D20">
        <v>205447200</v>
      </c>
      <c r="E20">
        <v>173535400</v>
      </c>
      <c r="F20">
        <v>143614900</v>
      </c>
      <c r="G20">
        <v>127659100</v>
      </c>
      <c r="H20">
        <v>123669000</v>
      </c>
      <c r="I20">
        <v>101727500</v>
      </c>
      <c r="J20">
        <v>118682400</v>
      </c>
      <c r="K20">
        <v>103722400</v>
      </c>
      <c r="L20">
        <v>103722500</v>
      </c>
      <c r="M20">
        <v>99732200</v>
      </c>
      <c r="N20" s="11">
        <v>126661300</v>
      </c>
    </row>
    <row r="21" spans="1:20" x14ac:dyDescent="0.25">
      <c r="A21" s="3">
        <v>18</v>
      </c>
      <c r="B21" s="10">
        <v>592138300</v>
      </c>
      <c r="C21">
        <v>327125700</v>
      </c>
      <c r="D21">
        <v>198467200</v>
      </c>
      <c r="E21">
        <v>190489300</v>
      </c>
      <c r="F21">
        <v>159597600</v>
      </c>
      <c r="G21">
        <v>139624900</v>
      </c>
      <c r="H21">
        <v>121674300</v>
      </c>
      <c r="I21">
        <v>112698300</v>
      </c>
      <c r="J21">
        <v>108708500</v>
      </c>
      <c r="K21">
        <v>95743500</v>
      </c>
      <c r="L21">
        <v>100730600</v>
      </c>
      <c r="M21">
        <v>84773100</v>
      </c>
      <c r="N21" s="11">
        <v>113695800</v>
      </c>
    </row>
    <row r="22" spans="1:20" x14ac:dyDescent="0.25">
      <c r="A22" s="3">
        <v>19</v>
      </c>
      <c r="B22" s="10">
        <v>571970300</v>
      </c>
      <c r="C22">
        <v>322137100</v>
      </c>
      <c r="D22">
        <v>201460000</v>
      </c>
      <c r="E22">
        <v>181515200</v>
      </c>
      <c r="F22">
        <v>155585400</v>
      </c>
      <c r="G22">
        <v>134639300</v>
      </c>
      <c r="H22">
        <v>121674400</v>
      </c>
      <c r="I22">
        <v>111701000</v>
      </c>
      <c r="J22">
        <v>104720600</v>
      </c>
      <c r="K22">
        <v>99733700</v>
      </c>
      <c r="L22">
        <v>93748400</v>
      </c>
      <c r="M22">
        <v>135636400</v>
      </c>
      <c r="N22" s="11">
        <v>117684500</v>
      </c>
    </row>
    <row r="23" spans="1:20" x14ac:dyDescent="0.25">
      <c r="A23" s="3">
        <v>20</v>
      </c>
      <c r="B23" s="10">
        <v>645361500</v>
      </c>
      <c r="C23">
        <v>288229000</v>
      </c>
      <c r="D23">
        <v>215424100</v>
      </c>
      <c r="E23">
        <v>199465500</v>
      </c>
      <c r="F23">
        <v>151594400</v>
      </c>
      <c r="G23">
        <v>139626100</v>
      </c>
      <c r="H23">
        <v>126661300</v>
      </c>
      <c r="I23">
        <v>108708900</v>
      </c>
      <c r="J23">
        <v>116687600</v>
      </c>
      <c r="K23">
        <v>105716700</v>
      </c>
      <c r="L23">
        <v>111700600</v>
      </c>
      <c r="M23">
        <v>104719900</v>
      </c>
      <c r="N23" s="11">
        <v>124666500</v>
      </c>
    </row>
    <row r="24" spans="1:20" x14ac:dyDescent="0.25">
      <c r="A24" s="3">
        <v>21</v>
      </c>
      <c r="B24" s="10">
        <v>620933000</v>
      </c>
      <c r="C24">
        <v>334105300</v>
      </c>
      <c r="D24">
        <v>237364200</v>
      </c>
      <c r="E24">
        <v>189492600</v>
      </c>
      <c r="F24">
        <v>142618400</v>
      </c>
      <c r="G24">
        <v>135636900</v>
      </c>
      <c r="H24">
        <v>125663600</v>
      </c>
      <c r="I24">
        <v>114693500</v>
      </c>
      <c r="J24">
        <v>113695400</v>
      </c>
      <c r="K24">
        <v>101728300</v>
      </c>
      <c r="L24">
        <v>112699300</v>
      </c>
      <c r="M24">
        <v>111673800</v>
      </c>
      <c r="N24" s="11">
        <v>107712200</v>
      </c>
    </row>
    <row r="25" spans="1:20" x14ac:dyDescent="0.25">
      <c r="A25" s="3">
        <v>22</v>
      </c>
      <c r="B25" s="10">
        <v>633889600</v>
      </c>
      <c r="C25">
        <v>306152600</v>
      </c>
      <c r="D25">
        <v>241355000</v>
      </c>
      <c r="E25">
        <v>186501100</v>
      </c>
      <c r="F25">
        <v>149600200</v>
      </c>
      <c r="G25">
        <v>130651300</v>
      </c>
      <c r="H25">
        <v>122673200</v>
      </c>
      <c r="I25">
        <v>106715200</v>
      </c>
      <c r="J25">
        <v>126660900</v>
      </c>
      <c r="K25">
        <v>94746200</v>
      </c>
      <c r="L25">
        <v>104719600</v>
      </c>
      <c r="M25">
        <v>112698400</v>
      </c>
      <c r="N25" s="11">
        <v>108709900</v>
      </c>
    </row>
    <row r="26" spans="1:20" x14ac:dyDescent="0.25">
      <c r="A26" s="3">
        <v>23</v>
      </c>
      <c r="B26" s="10">
        <v>613280300</v>
      </c>
      <c r="C26">
        <v>287232800</v>
      </c>
      <c r="D26">
        <v>216420100</v>
      </c>
      <c r="E26">
        <v>159572800</v>
      </c>
      <c r="F26">
        <v>149574800</v>
      </c>
      <c r="G26">
        <v>129652300</v>
      </c>
      <c r="H26">
        <v>115690000</v>
      </c>
      <c r="I26">
        <v>104719500</v>
      </c>
      <c r="J26">
        <v>118680900</v>
      </c>
      <c r="K26">
        <v>94746400</v>
      </c>
      <c r="L26">
        <v>97738700</v>
      </c>
      <c r="M26">
        <v>105718000</v>
      </c>
      <c r="N26" s="11">
        <v>109685600</v>
      </c>
    </row>
    <row r="27" spans="1:20" x14ac:dyDescent="0.25">
      <c r="A27" s="3">
        <v>24</v>
      </c>
      <c r="B27" s="10">
        <v>619786800</v>
      </c>
      <c r="C27">
        <v>309174800</v>
      </c>
      <c r="D27">
        <v>222404500</v>
      </c>
      <c r="E27">
        <v>165556700</v>
      </c>
      <c r="F27">
        <v>168521200</v>
      </c>
      <c r="G27">
        <v>127658800</v>
      </c>
      <c r="H27">
        <v>116688200</v>
      </c>
      <c r="I27">
        <v>108709300</v>
      </c>
      <c r="J27">
        <v>108709100</v>
      </c>
      <c r="K27">
        <v>98727800</v>
      </c>
      <c r="L27">
        <v>102723300</v>
      </c>
      <c r="M27">
        <v>101727200</v>
      </c>
      <c r="N27" s="11">
        <v>105717300</v>
      </c>
    </row>
    <row r="28" spans="1:20" x14ac:dyDescent="0.25">
      <c r="A28" s="3">
        <v>25</v>
      </c>
      <c r="B28" s="10">
        <v>652323200</v>
      </c>
      <c r="C28">
        <v>280251200</v>
      </c>
      <c r="D28">
        <v>237341900</v>
      </c>
      <c r="E28">
        <v>168548100</v>
      </c>
      <c r="F28">
        <v>165556000</v>
      </c>
      <c r="G28">
        <v>129652700</v>
      </c>
      <c r="H28">
        <v>119679600</v>
      </c>
      <c r="I28">
        <v>109706300</v>
      </c>
      <c r="J28">
        <v>101727600</v>
      </c>
      <c r="K28">
        <v>103722400</v>
      </c>
      <c r="L28">
        <v>110702600</v>
      </c>
      <c r="M28">
        <v>85771000</v>
      </c>
      <c r="N28" s="11">
        <v>116688000</v>
      </c>
    </row>
    <row r="29" spans="1:20" x14ac:dyDescent="0.25">
      <c r="A29" s="3">
        <v>26</v>
      </c>
      <c r="B29" s="10">
        <v>585201500</v>
      </c>
      <c r="C29">
        <v>303188600</v>
      </c>
      <c r="D29">
        <v>211408800</v>
      </c>
      <c r="E29">
        <v>169548200</v>
      </c>
      <c r="F29">
        <v>167551300</v>
      </c>
      <c r="G29">
        <v>130650600</v>
      </c>
      <c r="H29">
        <v>117686800</v>
      </c>
      <c r="I29">
        <v>107711200</v>
      </c>
      <c r="J29">
        <v>101728000</v>
      </c>
      <c r="K29">
        <v>105716600</v>
      </c>
      <c r="L29">
        <v>102726200</v>
      </c>
      <c r="M29">
        <v>95744100</v>
      </c>
      <c r="N29" s="11">
        <v>103722900</v>
      </c>
    </row>
    <row r="30" spans="1:20" x14ac:dyDescent="0.25">
      <c r="A30" s="3">
        <v>27</v>
      </c>
      <c r="B30" s="10">
        <v>584541800</v>
      </c>
      <c r="C30">
        <v>295210900</v>
      </c>
      <c r="D30">
        <v>219412500</v>
      </c>
      <c r="E30">
        <v>192485300</v>
      </c>
      <c r="F30">
        <v>155583600</v>
      </c>
      <c r="G30">
        <v>136634000</v>
      </c>
      <c r="H30">
        <v>123669000</v>
      </c>
      <c r="I30">
        <v>125663300</v>
      </c>
      <c r="J30">
        <v>110702000</v>
      </c>
      <c r="K30">
        <v>95744200</v>
      </c>
      <c r="L30">
        <v>92751200</v>
      </c>
      <c r="M30">
        <v>89761000</v>
      </c>
      <c r="N30" s="11">
        <v>106714500</v>
      </c>
    </row>
    <row r="31" spans="1:20" x14ac:dyDescent="0.25">
      <c r="A31" s="3">
        <v>28</v>
      </c>
      <c r="B31" s="10">
        <v>582583900</v>
      </c>
      <c r="C31">
        <v>284239400</v>
      </c>
      <c r="D31">
        <v>190492100</v>
      </c>
      <c r="E31">
        <v>173536500</v>
      </c>
      <c r="F31">
        <v>169546100</v>
      </c>
      <c r="G31">
        <v>132645900</v>
      </c>
      <c r="H31">
        <v>123669000</v>
      </c>
      <c r="I31">
        <v>118681200</v>
      </c>
      <c r="J31">
        <v>112699100</v>
      </c>
      <c r="K31">
        <v>115690200</v>
      </c>
      <c r="L31">
        <v>103723200</v>
      </c>
      <c r="M31">
        <v>100730400</v>
      </c>
      <c r="N31" s="11">
        <v>100731900</v>
      </c>
    </row>
    <row r="32" spans="1:20" x14ac:dyDescent="0.25">
      <c r="A32" s="3">
        <v>29</v>
      </c>
      <c r="B32" s="10">
        <v>645804600</v>
      </c>
      <c r="C32">
        <v>271272300</v>
      </c>
      <c r="D32">
        <v>211457900</v>
      </c>
      <c r="E32">
        <v>167550900</v>
      </c>
      <c r="F32">
        <v>163562800</v>
      </c>
      <c r="G32">
        <v>142617900</v>
      </c>
      <c r="H32">
        <v>130650100</v>
      </c>
      <c r="I32">
        <v>119679700</v>
      </c>
      <c r="J32">
        <v>146607200</v>
      </c>
      <c r="K32">
        <v>121673300</v>
      </c>
      <c r="L32">
        <v>116688300</v>
      </c>
      <c r="M32">
        <v>105716600</v>
      </c>
      <c r="N32" s="11">
        <v>110703800</v>
      </c>
    </row>
    <row r="33" spans="1:14" x14ac:dyDescent="0.25">
      <c r="A33" s="3">
        <v>30</v>
      </c>
      <c r="B33" s="10">
        <v>592665300</v>
      </c>
      <c r="C33">
        <v>292216300</v>
      </c>
      <c r="D33">
        <v>205423500</v>
      </c>
      <c r="E33">
        <v>158576300</v>
      </c>
      <c r="F33">
        <v>175511400</v>
      </c>
      <c r="G33">
        <v>142617600</v>
      </c>
      <c r="H33">
        <v>125663400</v>
      </c>
      <c r="I33">
        <v>143615600</v>
      </c>
      <c r="J33">
        <v>115689500</v>
      </c>
      <c r="K33">
        <v>121674500</v>
      </c>
      <c r="L33">
        <v>110704500</v>
      </c>
      <c r="M33">
        <v>112696500</v>
      </c>
      <c r="N33" s="11">
        <v>102698900</v>
      </c>
    </row>
    <row r="34" spans="1:14" x14ac:dyDescent="0.25">
      <c r="A34" s="3">
        <v>31</v>
      </c>
      <c r="B34" s="10">
        <v>583425600</v>
      </c>
      <c r="C34">
        <v>267285000</v>
      </c>
      <c r="D34">
        <v>215422700</v>
      </c>
      <c r="E34">
        <v>172539700</v>
      </c>
      <c r="F34">
        <v>156582100</v>
      </c>
      <c r="G34">
        <v>137632700</v>
      </c>
      <c r="H34">
        <v>125663400</v>
      </c>
      <c r="I34">
        <v>113694500</v>
      </c>
      <c r="J34">
        <v>106714700</v>
      </c>
      <c r="K34">
        <v>124666200</v>
      </c>
      <c r="L34">
        <v>109705900</v>
      </c>
      <c r="M34">
        <v>100730700</v>
      </c>
      <c r="N34" s="11">
        <v>113695700</v>
      </c>
    </row>
    <row r="35" spans="1:14" x14ac:dyDescent="0.25">
      <c r="A35" s="3">
        <v>32</v>
      </c>
      <c r="B35" s="10">
        <v>591661300</v>
      </c>
      <c r="C35">
        <v>295209800</v>
      </c>
      <c r="D35">
        <v>214426000</v>
      </c>
      <c r="E35">
        <v>182512000</v>
      </c>
      <c r="F35">
        <v>154614300</v>
      </c>
      <c r="G35">
        <v>146607200</v>
      </c>
      <c r="H35">
        <v>120677500</v>
      </c>
      <c r="I35">
        <v>117685200</v>
      </c>
      <c r="J35">
        <v>104720000</v>
      </c>
      <c r="K35">
        <v>146607300</v>
      </c>
      <c r="L35">
        <v>125662900</v>
      </c>
      <c r="M35">
        <v>103722700</v>
      </c>
      <c r="N35" s="11">
        <v>96741100</v>
      </c>
    </row>
    <row r="36" spans="1:14" x14ac:dyDescent="0.25">
      <c r="A36" s="3">
        <v>33</v>
      </c>
      <c r="B36" s="10">
        <v>626964200</v>
      </c>
      <c r="C36">
        <v>293214400</v>
      </c>
      <c r="D36">
        <v>217442500</v>
      </c>
      <c r="E36">
        <v>181515300</v>
      </c>
      <c r="F36">
        <v>154577900</v>
      </c>
      <c r="G36">
        <v>139626600</v>
      </c>
      <c r="H36">
        <v>120676300</v>
      </c>
      <c r="I36">
        <v>119680700</v>
      </c>
      <c r="J36">
        <v>104720000</v>
      </c>
      <c r="K36">
        <v>146607200</v>
      </c>
      <c r="L36">
        <v>107711700</v>
      </c>
      <c r="M36">
        <v>103722600</v>
      </c>
      <c r="N36" s="11">
        <v>102724900</v>
      </c>
    </row>
    <row r="37" spans="1:14" x14ac:dyDescent="0.25">
      <c r="A37" s="3">
        <v>34</v>
      </c>
      <c r="B37" s="10">
        <v>676329900</v>
      </c>
      <c r="C37">
        <v>301193700</v>
      </c>
      <c r="D37">
        <v>223402100</v>
      </c>
      <c r="E37">
        <v>179520600</v>
      </c>
      <c r="F37">
        <v>151614100</v>
      </c>
      <c r="G37">
        <v>129653700</v>
      </c>
      <c r="H37">
        <v>123669400</v>
      </c>
      <c r="I37">
        <v>107711900</v>
      </c>
      <c r="J37">
        <v>105716700</v>
      </c>
      <c r="K37">
        <v>129653600</v>
      </c>
      <c r="L37">
        <v>116687400</v>
      </c>
      <c r="M37">
        <v>106714800</v>
      </c>
      <c r="N37" s="11">
        <v>115690500</v>
      </c>
    </row>
    <row r="38" spans="1:14" x14ac:dyDescent="0.25">
      <c r="A38" s="3">
        <v>35</v>
      </c>
      <c r="B38" s="10">
        <v>597529400</v>
      </c>
      <c r="C38">
        <v>314158700</v>
      </c>
      <c r="D38">
        <v>225398400</v>
      </c>
      <c r="E38">
        <v>179520600</v>
      </c>
      <c r="F38">
        <v>147604800</v>
      </c>
      <c r="G38">
        <v>137630300</v>
      </c>
      <c r="H38">
        <v>131648200</v>
      </c>
      <c r="I38">
        <v>114693400</v>
      </c>
      <c r="J38">
        <v>105717600</v>
      </c>
      <c r="K38">
        <v>113694900</v>
      </c>
      <c r="L38">
        <v>116687200</v>
      </c>
      <c r="M38">
        <v>109708300</v>
      </c>
      <c r="N38" s="11">
        <v>106714800</v>
      </c>
    </row>
    <row r="39" spans="1:14" x14ac:dyDescent="0.25">
      <c r="A39" s="3">
        <v>36</v>
      </c>
      <c r="B39" s="10">
        <v>569576500</v>
      </c>
      <c r="C39">
        <v>340089900</v>
      </c>
      <c r="D39">
        <v>193482700</v>
      </c>
      <c r="E39">
        <v>176527300</v>
      </c>
      <c r="F39">
        <v>152591700</v>
      </c>
      <c r="G39">
        <v>129653200</v>
      </c>
      <c r="H39">
        <v>124665800</v>
      </c>
      <c r="I39">
        <v>121674300</v>
      </c>
      <c r="J39">
        <v>118683400</v>
      </c>
      <c r="K39">
        <v>115689800</v>
      </c>
      <c r="L39">
        <v>129652300</v>
      </c>
      <c r="M39">
        <v>126660700</v>
      </c>
      <c r="N39" s="11">
        <v>128636400</v>
      </c>
    </row>
    <row r="40" spans="1:14" x14ac:dyDescent="0.25">
      <c r="A40" s="3">
        <v>37</v>
      </c>
      <c r="B40" s="10">
        <v>562054500</v>
      </c>
      <c r="C40">
        <v>281246700</v>
      </c>
      <c r="D40">
        <v>219413700</v>
      </c>
      <c r="E40">
        <v>161566800</v>
      </c>
      <c r="F40">
        <v>149619000</v>
      </c>
      <c r="G40">
        <v>136634100</v>
      </c>
      <c r="H40">
        <v>120678000</v>
      </c>
      <c r="I40">
        <v>111700600</v>
      </c>
      <c r="J40">
        <v>114693500</v>
      </c>
      <c r="K40">
        <v>98736200</v>
      </c>
      <c r="L40">
        <v>100730100</v>
      </c>
      <c r="M40">
        <v>100729300</v>
      </c>
      <c r="N40" s="11">
        <v>102725700</v>
      </c>
    </row>
    <row r="41" spans="1:14" x14ac:dyDescent="0.25">
      <c r="A41" s="3">
        <v>38</v>
      </c>
      <c r="B41" s="10">
        <v>599808900</v>
      </c>
      <c r="C41">
        <v>298202600</v>
      </c>
      <c r="D41">
        <v>194505100</v>
      </c>
      <c r="E41">
        <v>178522200</v>
      </c>
      <c r="F41">
        <v>156581600</v>
      </c>
      <c r="G41">
        <v>131648400</v>
      </c>
      <c r="H41">
        <v>115689900</v>
      </c>
      <c r="I41">
        <v>112698000</v>
      </c>
      <c r="J41">
        <v>129652500</v>
      </c>
      <c r="K41">
        <v>105716000</v>
      </c>
      <c r="L41">
        <v>97739000</v>
      </c>
      <c r="M41">
        <v>103722900</v>
      </c>
      <c r="N41" s="11">
        <v>102725200</v>
      </c>
    </row>
    <row r="42" spans="1:14" x14ac:dyDescent="0.25">
      <c r="A42" s="3">
        <v>39</v>
      </c>
      <c r="B42" s="10">
        <v>561124000</v>
      </c>
      <c r="C42">
        <v>311166700</v>
      </c>
      <c r="D42">
        <v>229384500</v>
      </c>
      <c r="E42">
        <v>169546200</v>
      </c>
      <c r="F42">
        <v>181514400</v>
      </c>
      <c r="G42">
        <v>139626700</v>
      </c>
      <c r="H42">
        <v>116687900</v>
      </c>
      <c r="I42">
        <v>117686100</v>
      </c>
      <c r="J42">
        <v>119679900</v>
      </c>
      <c r="K42">
        <v>127658700</v>
      </c>
      <c r="L42">
        <v>101727500</v>
      </c>
      <c r="M42">
        <v>92750200</v>
      </c>
      <c r="N42" s="11">
        <v>112697300</v>
      </c>
    </row>
    <row r="43" spans="1:14" x14ac:dyDescent="0.25">
      <c r="A43" s="3">
        <v>40</v>
      </c>
      <c r="B43" s="10">
        <v>542018800</v>
      </c>
      <c r="C43">
        <v>263294800</v>
      </c>
      <c r="D43">
        <v>204453100</v>
      </c>
      <c r="E43">
        <v>165557800</v>
      </c>
      <c r="F43">
        <v>162564700</v>
      </c>
      <c r="G43">
        <v>133617400</v>
      </c>
      <c r="H43">
        <v>120677800</v>
      </c>
      <c r="I43">
        <v>114693400</v>
      </c>
      <c r="J43">
        <v>122670500</v>
      </c>
      <c r="K43">
        <v>140624500</v>
      </c>
      <c r="L43">
        <v>99732600</v>
      </c>
      <c r="M43">
        <v>105716200</v>
      </c>
      <c r="N43" s="11">
        <v>109706500</v>
      </c>
    </row>
    <row r="44" spans="1:14" x14ac:dyDescent="0.25">
      <c r="A44" s="3">
        <v>41</v>
      </c>
      <c r="B44" s="10">
        <v>531355900</v>
      </c>
      <c r="C44">
        <v>303189800</v>
      </c>
      <c r="D44">
        <v>203453400</v>
      </c>
      <c r="E44">
        <v>166555000</v>
      </c>
      <c r="F44">
        <v>154587600</v>
      </c>
      <c r="G44">
        <v>131648700</v>
      </c>
      <c r="H44">
        <v>119679500</v>
      </c>
      <c r="I44">
        <v>107712300</v>
      </c>
      <c r="J44">
        <v>119680200</v>
      </c>
      <c r="K44">
        <v>134640000</v>
      </c>
      <c r="L44">
        <v>105716700</v>
      </c>
      <c r="M44">
        <v>103699000</v>
      </c>
      <c r="N44" s="11">
        <v>108709100</v>
      </c>
    </row>
    <row r="45" spans="1:14" x14ac:dyDescent="0.25">
      <c r="A45" s="3">
        <v>42</v>
      </c>
      <c r="B45" s="10">
        <v>554832100</v>
      </c>
      <c r="C45">
        <v>303164000</v>
      </c>
      <c r="D45">
        <v>212430800</v>
      </c>
      <c r="E45">
        <v>153588400</v>
      </c>
      <c r="F45">
        <v>159573300</v>
      </c>
      <c r="G45">
        <v>127658600</v>
      </c>
      <c r="H45">
        <v>118684000</v>
      </c>
      <c r="I45">
        <v>110703800</v>
      </c>
      <c r="J45">
        <v>120677100</v>
      </c>
      <c r="K45">
        <v>105718400</v>
      </c>
      <c r="L45">
        <v>94746700</v>
      </c>
      <c r="M45">
        <v>103721700</v>
      </c>
      <c r="N45" s="11">
        <v>116687500</v>
      </c>
    </row>
    <row r="46" spans="1:14" x14ac:dyDescent="0.25">
      <c r="A46" s="3">
        <v>43</v>
      </c>
      <c r="B46" s="10">
        <v>590154500</v>
      </c>
      <c r="C46">
        <v>347071500</v>
      </c>
      <c r="D46">
        <v>210460300</v>
      </c>
      <c r="E46">
        <v>169546400</v>
      </c>
      <c r="F46">
        <v>163562000</v>
      </c>
      <c r="G46">
        <v>129653500</v>
      </c>
      <c r="H46">
        <v>119680700</v>
      </c>
      <c r="I46">
        <v>115691300</v>
      </c>
      <c r="J46">
        <v>116687800</v>
      </c>
      <c r="K46">
        <v>109706200</v>
      </c>
      <c r="L46">
        <v>113696600</v>
      </c>
      <c r="M46">
        <v>102725500</v>
      </c>
      <c r="N46" s="11">
        <v>115690000</v>
      </c>
    </row>
    <row r="47" spans="1:14" x14ac:dyDescent="0.25">
      <c r="A47" s="3">
        <v>44</v>
      </c>
      <c r="B47" s="10">
        <v>561497600</v>
      </c>
      <c r="C47">
        <v>337100100</v>
      </c>
      <c r="D47">
        <v>215424400</v>
      </c>
      <c r="E47">
        <v>177549500</v>
      </c>
      <c r="F47">
        <v>144612500</v>
      </c>
      <c r="G47">
        <v>135636400</v>
      </c>
      <c r="H47">
        <v>126661300</v>
      </c>
      <c r="I47">
        <v>109708500</v>
      </c>
      <c r="J47">
        <v>111701600</v>
      </c>
      <c r="K47">
        <v>108709400</v>
      </c>
      <c r="L47">
        <v>99732500</v>
      </c>
      <c r="M47">
        <v>102725600</v>
      </c>
      <c r="N47" s="11">
        <v>126660000</v>
      </c>
    </row>
    <row r="48" spans="1:14" x14ac:dyDescent="0.25">
      <c r="A48" s="3">
        <v>45</v>
      </c>
      <c r="B48" s="10">
        <v>586375200</v>
      </c>
      <c r="C48">
        <v>327124600</v>
      </c>
      <c r="D48">
        <v>227391800</v>
      </c>
      <c r="E48">
        <v>161566000</v>
      </c>
      <c r="F48">
        <v>150597700</v>
      </c>
      <c r="G48">
        <v>132645400</v>
      </c>
      <c r="H48">
        <v>118683900</v>
      </c>
      <c r="I48">
        <v>108709200</v>
      </c>
      <c r="J48">
        <v>103724400</v>
      </c>
      <c r="K48">
        <v>108708400</v>
      </c>
      <c r="L48">
        <v>95743700</v>
      </c>
      <c r="M48">
        <v>114692400</v>
      </c>
      <c r="N48" s="11">
        <v>113696300</v>
      </c>
    </row>
    <row r="49" spans="1:14" x14ac:dyDescent="0.25">
      <c r="A49" s="3">
        <v>46</v>
      </c>
      <c r="B49" s="10">
        <v>551538900</v>
      </c>
      <c r="C49">
        <v>325129300</v>
      </c>
      <c r="D49">
        <v>227365300</v>
      </c>
      <c r="E49">
        <v>183508400</v>
      </c>
      <c r="F49">
        <v>148608500</v>
      </c>
      <c r="G49">
        <v>142617300</v>
      </c>
      <c r="H49">
        <v>115690600</v>
      </c>
      <c r="I49">
        <v>107709200</v>
      </c>
      <c r="J49">
        <v>100729600</v>
      </c>
      <c r="K49">
        <v>111701200</v>
      </c>
      <c r="L49">
        <v>96741800</v>
      </c>
      <c r="M49">
        <v>112697600</v>
      </c>
      <c r="N49" s="11">
        <v>130651000</v>
      </c>
    </row>
    <row r="50" spans="1:14" x14ac:dyDescent="0.25">
      <c r="A50" s="3">
        <v>47</v>
      </c>
      <c r="B50" s="10">
        <v>546990500</v>
      </c>
      <c r="C50">
        <v>309172100</v>
      </c>
      <c r="D50">
        <v>225421200</v>
      </c>
      <c r="E50">
        <v>181514000</v>
      </c>
      <c r="F50">
        <v>148628800</v>
      </c>
      <c r="G50">
        <v>132647100</v>
      </c>
      <c r="H50">
        <v>111700600</v>
      </c>
      <c r="I50">
        <v>117684500</v>
      </c>
      <c r="J50">
        <v>100732300</v>
      </c>
      <c r="K50">
        <v>104719800</v>
      </c>
      <c r="L50">
        <v>105716600</v>
      </c>
      <c r="M50">
        <v>98735600</v>
      </c>
      <c r="N50" s="11">
        <v>107711700</v>
      </c>
    </row>
    <row r="51" spans="1:14" x14ac:dyDescent="0.25">
      <c r="A51" s="3">
        <v>48</v>
      </c>
      <c r="B51" s="10">
        <v>599227900</v>
      </c>
      <c r="C51">
        <v>299174600</v>
      </c>
      <c r="D51">
        <v>206472300</v>
      </c>
      <c r="E51">
        <v>184507100</v>
      </c>
      <c r="F51">
        <v>155559500</v>
      </c>
      <c r="G51">
        <v>135636800</v>
      </c>
      <c r="H51">
        <v>120677600</v>
      </c>
      <c r="I51">
        <v>116688300</v>
      </c>
      <c r="J51">
        <v>100731200</v>
      </c>
      <c r="K51">
        <v>116688100</v>
      </c>
      <c r="L51">
        <v>96741100</v>
      </c>
      <c r="M51">
        <v>88762800</v>
      </c>
      <c r="N51" s="11">
        <v>103723000</v>
      </c>
    </row>
    <row r="52" spans="1:14" x14ac:dyDescent="0.25">
      <c r="A52" s="3">
        <v>49</v>
      </c>
      <c r="B52" s="10">
        <v>544095300</v>
      </c>
      <c r="C52">
        <v>317152900</v>
      </c>
      <c r="D52">
        <v>206449000</v>
      </c>
      <c r="E52">
        <v>192485300</v>
      </c>
      <c r="F52">
        <v>152567200</v>
      </c>
      <c r="G52">
        <v>138628700</v>
      </c>
      <c r="H52">
        <v>130650200</v>
      </c>
      <c r="I52">
        <v>115690900</v>
      </c>
      <c r="J52">
        <v>101728000</v>
      </c>
      <c r="K52">
        <v>119680000</v>
      </c>
      <c r="L52">
        <v>106689500</v>
      </c>
      <c r="M52">
        <v>106714700</v>
      </c>
      <c r="N52" s="11">
        <v>103722100</v>
      </c>
    </row>
    <row r="53" spans="1:14" x14ac:dyDescent="0.25">
      <c r="A53" s="3">
        <v>50</v>
      </c>
      <c r="B53" s="10">
        <v>553475200</v>
      </c>
      <c r="C53">
        <v>317151700</v>
      </c>
      <c r="D53">
        <v>202477700</v>
      </c>
      <c r="E53">
        <v>184525400</v>
      </c>
      <c r="F53">
        <v>166554500</v>
      </c>
      <c r="G53">
        <v>143615000</v>
      </c>
      <c r="H53">
        <v>137630800</v>
      </c>
      <c r="I53">
        <v>126661000</v>
      </c>
      <c r="J53">
        <v>106714700</v>
      </c>
      <c r="K53">
        <v>105716300</v>
      </c>
      <c r="L53">
        <v>98735000</v>
      </c>
      <c r="M53">
        <v>118682600</v>
      </c>
      <c r="N53" s="11">
        <v>109706800</v>
      </c>
    </row>
    <row r="54" spans="1:14" x14ac:dyDescent="0.25">
      <c r="A54" s="3">
        <v>51</v>
      </c>
      <c r="B54" s="10">
        <v>525936100</v>
      </c>
      <c r="C54">
        <v>323134900</v>
      </c>
      <c r="D54">
        <v>210461900</v>
      </c>
      <c r="E54">
        <v>170542300</v>
      </c>
      <c r="F54">
        <v>153589100</v>
      </c>
      <c r="G54">
        <v>152590000</v>
      </c>
      <c r="H54">
        <v>127657900</v>
      </c>
      <c r="I54">
        <v>117685800</v>
      </c>
      <c r="J54">
        <v>112698700</v>
      </c>
      <c r="K54">
        <v>110702300</v>
      </c>
      <c r="L54">
        <v>102724300</v>
      </c>
      <c r="M54">
        <v>110703000</v>
      </c>
      <c r="N54" s="11">
        <v>131649300</v>
      </c>
    </row>
    <row r="55" spans="1:14" x14ac:dyDescent="0.25">
      <c r="A55" s="3">
        <v>52</v>
      </c>
      <c r="B55" s="10">
        <v>592356200</v>
      </c>
      <c r="C55">
        <v>319147200</v>
      </c>
      <c r="D55">
        <v>234348500</v>
      </c>
      <c r="E55">
        <v>169546800</v>
      </c>
      <c r="F55">
        <v>142619200</v>
      </c>
      <c r="G55">
        <v>131646700</v>
      </c>
      <c r="H55">
        <v>125662400</v>
      </c>
      <c r="I55">
        <v>113695800</v>
      </c>
      <c r="J55">
        <v>102725500</v>
      </c>
      <c r="K55">
        <v>106714300</v>
      </c>
      <c r="L55">
        <v>112698600</v>
      </c>
      <c r="M55">
        <v>104720700</v>
      </c>
      <c r="N55" s="11">
        <v>105692000</v>
      </c>
    </row>
    <row r="56" spans="1:14" x14ac:dyDescent="0.25">
      <c r="A56" s="3">
        <v>53</v>
      </c>
      <c r="B56" s="10">
        <v>588991800</v>
      </c>
      <c r="C56">
        <v>312164800</v>
      </c>
      <c r="D56">
        <v>194504300</v>
      </c>
      <c r="E56">
        <v>175530000</v>
      </c>
      <c r="F56">
        <v>137630900</v>
      </c>
      <c r="G56">
        <v>133642700</v>
      </c>
      <c r="H56">
        <v>123669200</v>
      </c>
      <c r="I56">
        <v>113696500</v>
      </c>
      <c r="J56">
        <v>102725500</v>
      </c>
      <c r="K56">
        <v>139625300</v>
      </c>
      <c r="L56">
        <v>111700600</v>
      </c>
      <c r="M56">
        <v>117684300</v>
      </c>
      <c r="N56" s="11">
        <v>99732900</v>
      </c>
    </row>
    <row r="57" spans="1:14" x14ac:dyDescent="0.25">
      <c r="A57" s="3">
        <v>54</v>
      </c>
      <c r="B57" s="10">
        <v>547577400</v>
      </c>
      <c r="C57">
        <v>332111300</v>
      </c>
      <c r="D57">
        <v>237363700</v>
      </c>
      <c r="E57">
        <v>181515400</v>
      </c>
      <c r="F57">
        <v>146613500</v>
      </c>
      <c r="G57">
        <v>134639700</v>
      </c>
      <c r="H57">
        <v>125663000</v>
      </c>
      <c r="I57">
        <v>110704000</v>
      </c>
      <c r="J57">
        <v>104719900</v>
      </c>
      <c r="K57">
        <v>123669100</v>
      </c>
      <c r="L57">
        <v>101727700</v>
      </c>
      <c r="M57">
        <v>106713600</v>
      </c>
      <c r="N57" s="11">
        <v>102724800</v>
      </c>
    </row>
    <row r="58" spans="1:14" x14ac:dyDescent="0.25">
      <c r="A58" s="3">
        <v>55</v>
      </c>
      <c r="B58" s="10">
        <v>567608200</v>
      </c>
      <c r="C58">
        <v>284239700</v>
      </c>
      <c r="D58">
        <v>214426600</v>
      </c>
      <c r="E58">
        <v>169546400</v>
      </c>
      <c r="F58">
        <v>159574100</v>
      </c>
      <c r="G58">
        <v>135636600</v>
      </c>
      <c r="H58">
        <v>127659700</v>
      </c>
      <c r="I58">
        <v>106714100</v>
      </c>
      <c r="J58">
        <v>106714200</v>
      </c>
      <c r="K58">
        <v>119679000</v>
      </c>
      <c r="L58">
        <v>118682800</v>
      </c>
      <c r="M58">
        <v>98736800</v>
      </c>
      <c r="N58" s="11">
        <v>108708900</v>
      </c>
    </row>
    <row r="59" spans="1:14" x14ac:dyDescent="0.25">
      <c r="A59" s="3">
        <v>56</v>
      </c>
      <c r="B59" s="10">
        <v>544962400</v>
      </c>
      <c r="C59">
        <v>339092600</v>
      </c>
      <c r="D59">
        <v>234373400</v>
      </c>
      <c r="E59">
        <v>187499900</v>
      </c>
      <c r="F59">
        <v>160571000</v>
      </c>
      <c r="G59">
        <v>131647100</v>
      </c>
      <c r="H59">
        <v>124667300</v>
      </c>
      <c r="I59">
        <v>110704300</v>
      </c>
      <c r="J59">
        <v>106713800</v>
      </c>
      <c r="K59">
        <v>115690400</v>
      </c>
      <c r="L59">
        <v>105717400</v>
      </c>
      <c r="M59">
        <v>139625700</v>
      </c>
      <c r="N59" s="11">
        <v>123669800</v>
      </c>
    </row>
    <row r="60" spans="1:14" x14ac:dyDescent="0.25">
      <c r="A60" s="3">
        <v>57</v>
      </c>
      <c r="B60" s="10">
        <v>572487200</v>
      </c>
      <c r="C60">
        <v>307179400</v>
      </c>
      <c r="D60">
        <v>226393900</v>
      </c>
      <c r="E60">
        <v>176525600</v>
      </c>
      <c r="F60">
        <v>162565400</v>
      </c>
      <c r="G60">
        <v>128656300</v>
      </c>
      <c r="H60">
        <v>114691000</v>
      </c>
      <c r="I60">
        <v>116687300</v>
      </c>
      <c r="J60">
        <v>105716900</v>
      </c>
      <c r="K60">
        <v>103722700</v>
      </c>
      <c r="L60">
        <v>114693100</v>
      </c>
      <c r="M60">
        <v>113695600</v>
      </c>
      <c r="N60" s="11">
        <v>145610800</v>
      </c>
    </row>
    <row r="61" spans="1:14" x14ac:dyDescent="0.25">
      <c r="A61" s="3">
        <v>58</v>
      </c>
      <c r="B61" s="10">
        <v>577297700</v>
      </c>
      <c r="C61">
        <v>308178100</v>
      </c>
      <c r="D61">
        <v>214428200</v>
      </c>
      <c r="E61">
        <v>170543700</v>
      </c>
      <c r="F61">
        <v>148601400</v>
      </c>
      <c r="G61">
        <v>137631900</v>
      </c>
      <c r="H61">
        <v>120677500</v>
      </c>
      <c r="I61">
        <v>112699500</v>
      </c>
      <c r="J61">
        <v>107710900</v>
      </c>
      <c r="K61">
        <v>116688900</v>
      </c>
      <c r="L61">
        <v>115691400</v>
      </c>
      <c r="M61">
        <v>107710900</v>
      </c>
      <c r="N61" s="11">
        <v>124666900</v>
      </c>
    </row>
    <row r="62" spans="1:14" x14ac:dyDescent="0.25">
      <c r="A62" s="3">
        <v>59</v>
      </c>
      <c r="B62" s="10">
        <v>553163700</v>
      </c>
      <c r="C62">
        <v>332109700</v>
      </c>
      <c r="D62">
        <v>227416300</v>
      </c>
      <c r="E62">
        <v>157548600</v>
      </c>
      <c r="F62">
        <v>161567600</v>
      </c>
      <c r="G62">
        <v>140602900</v>
      </c>
      <c r="H62">
        <v>118682900</v>
      </c>
      <c r="I62">
        <v>112698800</v>
      </c>
      <c r="J62">
        <v>113695600</v>
      </c>
      <c r="K62">
        <v>126661900</v>
      </c>
      <c r="L62">
        <v>111700600</v>
      </c>
      <c r="M62">
        <v>115688900</v>
      </c>
      <c r="N62" s="11">
        <v>121673800</v>
      </c>
    </row>
    <row r="63" spans="1:14" x14ac:dyDescent="0.25">
      <c r="A63" s="3">
        <v>60</v>
      </c>
      <c r="B63" s="10">
        <v>528763000</v>
      </c>
      <c r="C63">
        <v>332111200</v>
      </c>
      <c r="D63">
        <v>216395900</v>
      </c>
      <c r="E63">
        <v>182510300</v>
      </c>
      <c r="F63">
        <v>149615500</v>
      </c>
      <c r="G63">
        <v>141620900</v>
      </c>
      <c r="H63">
        <v>119679700</v>
      </c>
      <c r="I63">
        <v>124665300</v>
      </c>
      <c r="J63">
        <v>114692900</v>
      </c>
      <c r="K63">
        <v>99733100</v>
      </c>
      <c r="L63">
        <v>104720200</v>
      </c>
      <c r="M63">
        <v>98735600</v>
      </c>
      <c r="N63" s="11">
        <v>121675000</v>
      </c>
    </row>
    <row r="64" spans="1:14" x14ac:dyDescent="0.25">
      <c r="A64" s="3">
        <v>61</v>
      </c>
      <c r="B64" s="10">
        <v>529415600</v>
      </c>
      <c r="C64">
        <v>306180000</v>
      </c>
      <c r="D64">
        <v>199465800</v>
      </c>
      <c r="E64">
        <v>201460700</v>
      </c>
      <c r="F64">
        <v>152592900</v>
      </c>
      <c r="G64">
        <v>141597300</v>
      </c>
      <c r="H64">
        <v>116688400</v>
      </c>
      <c r="I64">
        <v>117684600</v>
      </c>
      <c r="J64">
        <v>107712000</v>
      </c>
      <c r="K64">
        <v>124666200</v>
      </c>
      <c r="L64">
        <v>98735000</v>
      </c>
      <c r="M64">
        <v>104720900</v>
      </c>
      <c r="N64" s="11">
        <v>110704900</v>
      </c>
    </row>
    <row r="65" spans="1:14" x14ac:dyDescent="0.25">
      <c r="A65" s="3">
        <v>62</v>
      </c>
      <c r="B65" s="10">
        <v>606111100</v>
      </c>
      <c r="C65">
        <v>290224100</v>
      </c>
      <c r="D65">
        <v>223426800</v>
      </c>
      <c r="E65">
        <v>187497800</v>
      </c>
      <c r="F65">
        <v>153588400</v>
      </c>
      <c r="G65">
        <v>139627100</v>
      </c>
      <c r="H65">
        <v>119680000</v>
      </c>
      <c r="I65">
        <v>112697600</v>
      </c>
      <c r="J65">
        <v>111701500</v>
      </c>
      <c r="K65">
        <v>126660000</v>
      </c>
      <c r="L65">
        <v>95744400</v>
      </c>
      <c r="M65">
        <v>97738300</v>
      </c>
      <c r="N65" s="11">
        <v>111701800</v>
      </c>
    </row>
    <row r="66" spans="1:14" x14ac:dyDescent="0.25">
      <c r="A66" s="3">
        <v>63</v>
      </c>
      <c r="B66" s="10">
        <v>589778700</v>
      </c>
      <c r="C66">
        <v>310170100</v>
      </c>
      <c r="D66">
        <v>241378300</v>
      </c>
      <c r="E66">
        <v>196449100</v>
      </c>
      <c r="F66">
        <v>148577600</v>
      </c>
      <c r="G66">
        <v>146608500</v>
      </c>
      <c r="H66">
        <v>126661500</v>
      </c>
      <c r="I66">
        <v>105718400</v>
      </c>
      <c r="J66">
        <v>128655700</v>
      </c>
      <c r="K66">
        <v>118683000</v>
      </c>
      <c r="L66">
        <v>97738600</v>
      </c>
      <c r="M66">
        <v>107711400</v>
      </c>
      <c r="N66" s="11">
        <v>122670200</v>
      </c>
    </row>
    <row r="67" spans="1:14" x14ac:dyDescent="0.25">
      <c r="A67" s="3">
        <v>64</v>
      </c>
      <c r="B67" s="10">
        <v>547505400</v>
      </c>
      <c r="C67">
        <v>325128400</v>
      </c>
      <c r="D67">
        <v>209417700</v>
      </c>
      <c r="E67">
        <v>189492700</v>
      </c>
      <c r="F67">
        <v>139626400</v>
      </c>
      <c r="G67">
        <v>156582900</v>
      </c>
      <c r="H67">
        <v>127657600</v>
      </c>
      <c r="I67">
        <v>117685800</v>
      </c>
      <c r="J67">
        <v>124666000</v>
      </c>
      <c r="K67">
        <v>101726400</v>
      </c>
      <c r="L67">
        <v>98735200</v>
      </c>
      <c r="M67">
        <v>103722400</v>
      </c>
      <c r="N67" s="11">
        <v>107712100</v>
      </c>
    </row>
    <row r="68" spans="1:14" x14ac:dyDescent="0.25">
      <c r="A68" s="3">
        <v>65</v>
      </c>
      <c r="B68" s="10">
        <v>552541000</v>
      </c>
      <c r="C68">
        <v>361034100</v>
      </c>
      <c r="D68">
        <v>208440700</v>
      </c>
      <c r="E68">
        <v>160570900</v>
      </c>
      <c r="F68">
        <v>142619200</v>
      </c>
      <c r="G68">
        <v>135638400</v>
      </c>
      <c r="H68">
        <v>131648900</v>
      </c>
      <c r="I68">
        <v>108709300</v>
      </c>
      <c r="J68">
        <v>116688200</v>
      </c>
      <c r="K68">
        <v>112697800</v>
      </c>
      <c r="L68">
        <v>97739700</v>
      </c>
      <c r="M68">
        <v>107712200</v>
      </c>
      <c r="N68" s="11">
        <v>102725400</v>
      </c>
    </row>
    <row r="69" spans="1:14" x14ac:dyDescent="0.25">
      <c r="A69" s="3">
        <v>66</v>
      </c>
      <c r="B69" s="10">
        <v>533826400</v>
      </c>
      <c r="C69">
        <v>322138300</v>
      </c>
      <c r="D69">
        <v>204428900</v>
      </c>
      <c r="E69">
        <v>164557100</v>
      </c>
      <c r="F69">
        <v>147603900</v>
      </c>
      <c r="G69">
        <v>181513300</v>
      </c>
      <c r="H69">
        <v>130650500</v>
      </c>
      <c r="I69">
        <v>107711600</v>
      </c>
      <c r="J69">
        <v>110703300</v>
      </c>
      <c r="K69">
        <v>122672300</v>
      </c>
      <c r="L69">
        <v>101727400</v>
      </c>
      <c r="M69">
        <v>107711100</v>
      </c>
      <c r="N69" s="11">
        <v>106713900</v>
      </c>
    </row>
    <row r="70" spans="1:14" x14ac:dyDescent="0.25">
      <c r="A70" s="3">
        <v>67</v>
      </c>
      <c r="B70" s="10">
        <v>603035900</v>
      </c>
      <c r="C70">
        <v>301193600</v>
      </c>
      <c r="D70">
        <v>227391000</v>
      </c>
      <c r="E70">
        <v>173535200</v>
      </c>
      <c r="F70">
        <v>148602200</v>
      </c>
      <c r="G70">
        <v>133642500</v>
      </c>
      <c r="H70">
        <v>119679200</v>
      </c>
      <c r="I70">
        <v>117684700</v>
      </c>
      <c r="J70">
        <v>104718800</v>
      </c>
      <c r="K70">
        <v>122670600</v>
      </c>
      <c r="L70">
        <v>93749300</v>
      </c>
      <c r="M70">
        <v>99733400</v>
      </c>
      <c r="N70" s="11">
        <v>108709100</v>
      </c>
    </row>
    <row r="71" spans="1:14" x14ac:dyDescent="0.25">
      <c r="A71" s="3">
        <v>68</v>
      </c>
      <c r="B71" s="10">
        <v>591135200</v>
      </c>
      <c r="C71">
        <v>340090400</v>
      </c>
      <c r="D71">
        <v>236349900</v>
      </c>
      <c r="E71">
        <v>159574800</v>
      </c>
      <c r="F71">
        <v>144612800</v>
      </c>
      <c r="G71">
        <v>145610400</v>
      </c>
      <c r="H71">
        <v>118682200</v>
      </c>
      <c r="I71">
        <v>122671700</v>
      </c>
      <c r="J71">
        <v>100729400</v>
      </c>
      <c r="K71">
        <v>106714600</v>
      </c>
      <c r="L71">
        <v>98735400</v>
      </c>
      <c r="M71">
        <v>90758000</v>
      </c>
      <c r="N71" s="11">
        <v>123669500</v>
      </c>
    </row>
    <row r="72" spans="1:14" x14ac:dyDescent="0.25">
      <c r="A72" s="3">
        <v>69</v>
      </c>
      <c r="B72" s="10">
        <v>562045900</v>
      </c>
      <c r="C72">
        <v>341087200</v>
      </c>
      <c r="D72">
        <v>224400000</v>
      </c>
      <c r="E72">
        <v>167551800</v>
      </c>
      <c r="F72">
        <v>147605700</v>
      </c>
      <c r="G72">
        <v>146607500</v>
      </c>
      <c r="H72">
        <v>131647300</v>
      </c>
      <c r="I72">
        <v>122672400</v>
      </c>
      <c r="J72">
        <v>106713900</v>
      </c>
      <c r="K72">
        <v>119680200</v>
      </c>
      <c r="L72">
        <v>99732700</v>
      </c>
      <c r="M72">
        <v>94746400</v>
      </c>
      <c r="N72" s="11">
        <v>130649600</v>
      </c>
    </row>
    <row r="73" spans="1:14" x14ac:dyDescent="0.25">
      <c r="A73" s="3">
        <v>70</v>
      </c>
      <c r="B73" s="10">
        <v>554516300</v>
      </c>
      <c r="C73">
        <v>301193900</v>
      </c>
      <c r="D73">
        <v>223403100</v>
      </c>
      <c r="E73">
        <v>158574500</v>
      </c>
      <c r="F73">
        <v>140623600</v>
      </c>
      <c r="G73">
        <v>131647400</v>
      </c>
      <c r="H73">
        <v>124667100</v>
      </c>
      <c r="I73">
        <v>122673000</v>
      </c>
      <c r="J73">
        <v>99733200</v>
      </c>
      <c r="K73">
        <v>119679700</v>
      </c>
      <c r="L73">
        <v>94747400</v>
      </c>
      <c r="M73">
        <v>100730500</v>
      </c>
      <c r="N73" s="11">
        <v>113695900</v>
      </c>
    </row>
    <row r="74" spans="1:14" x14ac:dyDescent="0.25">
      <c r="A74" s="3">
        <v>71</v>
      </c>
      <c r="B74" s="10">
        <v>539087000</v>
      </c>
      <c r="C74">
        <v>321114800</v>
      </c>
      <c r="D74">
        <v>204477100</v>
      </c>
      <c r="E74">
        <v>164558400</v>
      </c>
      <c r="F74">
        <v>154561200</v>
      </c>
      <c r="G74">
        <v>131647800</v>
      </c>
      <c r="H74">
        <v>123668800</v>
      </c>
      <c r="I74">
        <v>126661200</v>
      </c>
      <c r="J74">
        <v>103722900</v>
      </c>
      <c r="K74">
        <v>125664500</v>
      </c>
      <c r="L74">
        <v>99732200</v>
      </c>
      <c r="M74">
        <v>102724400</v>
      </c>
      <c r="N74" s="11">
        <v>106714100</v>
      </c>
    </row>
    <row r="75" spans="1:14" x14ac:dyDescent="0.25">
      <c r="A75" s="3">
        <v>72</v>
      </c>
      <c r="B75" s="10">
        <v>589786100</v>
      </c>
      <c r="C75">
        <v>268283300</v>
      </c>
      <c r="D75">
        <v>205475500</v>
      </c>
      <c r="E75">
        <v>183508800</v>
      </c>
      <c r="F75">
        <v>160550000</v>
      </c>
      <c r="G75">
        <v>136634600</v>
      </c>
      <c r="H75">
        <v>127659300</v>
      </c>
      <c r="I75">
        <v>113696500</v>
      </c>
      <c r="J75">
        <v>104719800</v>
      </c>
      <c r="K75">
        <v>120677100</v>
      </c>
      <c r="L75">
        <v>99733800</v>
      </c>
      <c r="M75">
        <v>120678100</v>
      </c>
      <c r="N75" s="11">
        <v>97738300</v>
      </c>
    </row>
    <row r="76" spans="1:14" x14ac:dyDescent="0.25">
      <c r="A76" s="3">
        <v>73</v>
      </c>
      <c r="B76" s="10">
        <v>557040100</v>
      </c>
      <c r="C76">
        <v>258308700</v>
      </c>
      <c r="D76">
        <v>207468400</v>
      </c>
      <c r="E76">
        <v>171540800</v>
      </c>
      <c r="F76">
        <v>157579800</v>
      </c>
      <c r="G76">
        <v>152591700</v>
      </c>
      <c r="H76">
        <v>125663700</v>
      </c>
      <c r="I76">
        <v>109706700</v>
      </c>
      <c r="J76">
        <v>102726500</v>
      </c>
      <c r="K76">
        <v>134639900</v>
      </c>
      <c r="L76">
        <v>91754800</v>
      </c>
      <c r="M76">
        <v>99733400</v>
      </c>
      <c r="N76" s="11">
        <v>103701500</v>
      </c>
    </row>
    <row r="77" spans="1:14" x14ac:dyDescent="0.25">
      <c r="A77" s="3">
        <v>74</v>
      </c>
      <c r="B77" s="10">
        <v>539977700</v>
      </c>
      <c r="C77">
        <v>274291400</v>
      </c>
      <c r="D77">
        <v>215422200</v>
      </c>
      <c r="E77">
        <v>183508600</v>
      </c>
      <c r="F77">
        <v>157604900</v>
      </c>
      <c r="G77">
        <v>128656200</v>
      </c>
      <c r="H77">
        <v>126661100</v>
      </c>
      <c r="I77">
        <v>111701600</v>
      </c>
      <c r="J77">
        <v>101728600</v>
      </c>
      <c r="K77">
        <v>122671900</v>
      </c>
      <c r="L77">
        <v>105717300</v>
      </c>
      <c r="M77">
        <v>122672700</v>
      </c>
      <c r="N77" s="11">
        <v>104720000</v>
      </c>
    </row>
    <row r="78" spans="1:14" x14ac:dyDescent="0.25">
      <c r="A78" s="3">
        <v>75</v>
      </c>
      <c r="B78" s="10">
        <v>528319400</v>
      </c>
      <c r="C78">
        <v>295208800</v>
      </c>
      <c r="D78">
        <v>217419900</v>
      </c>
      <c r="E78">
        <v>179518600</v>
      </c>
      <c r="F78">
        <v>167553000</v>
      </c>
      <c r="G78">
        <v>135636100</v>
      </c>
      <c r="H78">
        <v>119679400</v>
      </c>
      <c r="I78">
        <v>109706400</v>
      </c>
      <c r="J78">
        <v>97736900</v>
      </c>
      <c r="K78">
        <v>114694500</v>
      </c>
      <c r="L78">
        <v>117685500</v>
      </c>
      <c r="M78">
        <v>101726800</v>
      </c>
      <c r="N78" s="11">
        <v>125663900</v>
      </c>
    </row>
    <row r="79" spans="1:14" x14ac:dyDescent="0.25">
      <c r="A79" s="3">
        <v>76</v>
      </c>
      <c r="B79" s="10">
        <v>568425100</v>
      </c>
      <c r="C79">
        <v>301191000</v>
      </c>
      <c r="D79">
        <v>206450500</v>
      </c>
      <c r="E79">
        <v>192484700</v>
      </c>
      <c r="F79">
        <v>140625300</v>
      </c>
      <c r="G79">
        <v>135636500</v>
      </c>
      <c r="H79">
        <v>132645000</v>
      </c>
      <c r="I79">
        <v>110703900</v>
      </c>
      <c r="J79">
        <v>103721100</v>
      </c>
      <c r="K79">
        <v>126661700</v>
      </c>
      <c r="L79">
        <v>102724900</v>
      </c>
      <c r="M79">
        <v>111701600</v>
      </c>
      <c r="N79" s="11">
        <v>98734900</v>
      </c>
    </row>
    <row r="80" spans="1:14" x14ac:dyDescent="0.25">
      <c r="A80" s="3">
        <v>77</v>
      </c>
      <c r="B80" s="10">
        <v>582052000</v>
      </c>
      <c r="C80">
        <v>276260500</v>
      </c>
      <c r="D80">
        <v>201459500</v>
      </c>
      <c r="E80">
        <v>180517200</v>
      </c>
      <c r="F80">
        <v>143615600</v>
      </c>
      <c r="G80">
        <v>138628600</v>
      </c>
      <c r="H80">
        <v>123669300</v>
      </c>
      <c r="I80">
        <v>111701700</v>
      </c>
      <c r="J80">
        <v>106713700</v>
      </c>
      <c r="K80">
        <v>112698900</v>
      </c>
      <c r="L80">
        <v>125663500</v>
      </c>
      <c r="M80">
        <v>100729700</v>
      </c>
      <c r="N80" s="11">
        <v>128657200</v>
      </c>
    </row>
    <row r="81" spans="1:14" x14ac:dyDescent="0.25">
      <c r="A81" s="3">
        <v>78</v>
      </c>
      <c r="B81" s="10">
        <v>547150900</v>
      </c>
      <c r="C81">
        <v>287230700</v>
      </c>
      <c r="D81">
        <v>205450800</v>
      </c>
      <c r="E81">
        <v>178521500</v>
      </c>
      <c r="F81">
        <v>152591700</v>
      </c>
      <c r="G81">
        <v>130650400</v>
      </c>
      <c r="H81">
        <v>134639300</v>
      </c>
      <c r="I81">
        <v>120677000</v>
      </c>
      <c r="J81">
        <v>115690300</v>
      </c>
      <c r="K81">
        <v>110703800</v>
      </c>
      <c r="L81">
        <v>107710900</v>
      </c>
      <c r="M81">
        <v>113695600</v>
      </c>
      <c r="N81" s="11">
        <v>103722500</v>
      </c>
    </row>
    <row r="82" spans="1:14" x14ac:dyDescent="0.25">
      <c r="A82" s="3">
        <v>79</v>
      </c>
      <c r="B82" s="10">
        <v>560184400</v>
      </c>
      <c r="C82">
        <v>253320700</v>
      </c>
      <c r="D82">
        <v>231358100</v>
      </c>
      <c r="E82">
        <v>169547500</v>
      </c>
      <c r="F82">
        <v>147606900</v>
      </c>
      <c r="G82">
        <v>129652400</v>
      </c>
      <c r="H82">
        <v>136635200</v>
      </c>
      <c r="I82">
        <v>111701000</v>
      </c>
      <c r="J82">
        <v>101727200</v>
      </c>
      <c r="K82">
        <v>123669400</v>
      </c>
      <c r="L82">
        <v>115690700</v>
      </c>
      <c r="M82">
        <v>117686100</v>
      </c>
      <c r="N82" s="11">
        <v>106715400</v>
      </c>
    </row>
    <row r="83" spans="1:14" x14ac:dyDescent="0.25">
      <c r="A83" s="3">
        <v>80</v>
      </c>
      <c r="B83" s="10">
        <v>542485100</v>
      </c>
      <c r="C83">
        <v>254318900</v>
      </c>
      <c r="D83">
        <v>235371500</v>
      </c>
      <c r="E83">
        <v>174531800</v>
      </c>
      <c r="F83">
        <v>152592000</v>
      </c>
      <c r="G83">
        <v>136632800</v>
      </c>
      <c r="H83">
        <v>135638200</v>
      </c>
      <c r="I83">
        <v>107711300</v>
      </c>
      <c r="J83">
        <v>120678400</v>
      </c>
      <c r="K83">
        <v>119679700</v>
      </c>
      <c r="L83">
        <v>105716500</v>
      </c>
      <c r="M83">
        <v>106714500</v>
      </c>
      <c r="N83" s="11">
        <v>100730000</v>
      </c>
    </row>
    <row r="84" spans="1:14" x14ac:dyDescent="0.25">
      <c r="A84" s="3">
        <v>81</v>
      </c>
      <c r="B84" s="10">
        <v>559537600</v>
      </c>
      <c r="C84">
        <v>260303600</v>
      </c>
      <c r="D84">
        <v>213429300</v>
      </c>
      <c r="E84">
        <v>167551300</v>
      </c>
      <c r="F84">
        <v>149599500</v>
      </c>
      <c r="G84">
        <v>136634100</v>
      </c>
      <c r="H84">
        <v>121673100</v>
      </c>
      <c r="I84">
        <v>111700900</v>
      </c>
      <c r="J84">
        <v>130652000</v>
      </c>
      <c r="K84">
        <v>124665900</v>
      </c>
      <c r="L84">
        <v>102724900</v>
      </c>
      <c r="M84">
        <v>102725300</v>
      </c>
      <c r="N84" s="11">
        <v>106715400</v>
      </c>
    </row>
    <row r="85" spans="1:14" x14ac:dyDescent="0.25">
      <c r="A85" s="3">
        <v>82</v>
      </c>
      <c r="B85" s="10">
        <v>593856400</v>
      </c>
      <c r="C85">
        <v>297203800</v>
      </c>
      <c r="D85">
        <v>204478500</v>
      </c>
      <c r="E85">
        <v>172563200</v>
      </c>
      <c r="F85">
        <v>150596500</v>
      </c>
      <c r="G85">
        <v>138629300</v>
      </c>
      <c r="H85">
        <v>126660700</v>
      </c>
      <c r="I85">
        <v>116687900</v>
      </c>
      <c r="J85">
        <v>140624400</v>
      </c>
      <c r="K85">
        <v>107711800</v>
      </c>
      <c r="L85">
        <v>108709600</v>
      </c>
      <c r="M85">
        <v>94746400</v>
      </c>
      <c r="N85" s="11">
        <v>101728000</v>
      </c>
    </row>
    <row r="86" spans="1:14" x14ac:dyDescent="0.25">
      <c r="A86" s="3">
        <v>83</v>
      </c>
      <c r="B86" s="10">
        <v>554314600</v>
      </c>
      <c r="C86">
        <v>252324100</v>
      </c>
      <c r="D86">
        <v>226394600</v>
      </c>
      <c r="E86">
        <v>180516800</v>
      </c>
      <c r="F86">
        <v>150596600</v>
      </c>
      <c r="G86">
        <v>137632200</v>
      </c>
      <c r="H86">
        <v>117685900</v>
      </c>
      <c r="I86">
        <v>110704100</v>
      </c>
      <c r="J86">
        <v>111702000</v>
      </c>
      <c r="K86">
        <v>114692900</v>
      </c>
      <c r="L86">
        <v>117684600</v>
      </c>
      <c r="M86">
        <v>83776900</v>
      </c>
      <c r="N86" s="11">
        <v>107712000</v>
      </c>
    </row>
    <row r="87" spans="1:14" x14ac:dyDescent="0.25">
      <c r="A87" s="3">
        <v>84</v>
      </c>
      <c r="B87" s="10">
        <v>552400500</v>
      </c>
      <c r="C87">
        <v>255316900</v>
      </c>
      <c r="D87">
        <v>215398900</v>
      </c>
      <c r="E87">
        <v>159597500</v>
      </c>
      <c r="F87">
        <v>153589200</v>
      </c>
      <c r="G87">
        <v>141621500</v>
      </c>
      <c r="H87">
        <v>120676400</v>
      </c>
      <c r="I87">
        <v>105717500</v>
      </c>
      <c r="J87">
        <v>113696000</v>
      </c>
      <c r="K87">
        <v>109705100</v>
      </c>
      <c r="L87">
        <v>96741500</v>
      </c>
      <c r="M87">
        <v>94746000</v>
      </c>
      <c r="N87" s="11">
        <v>121674800</v>
      </c>
    </row>
    <row r="88" spans="1:14" x14ac:dyDescent="0.25">
      <c r="A88" s="3">
        <v>85</v>
      </c>
      <c r="B88" s="10">
        <v>528149100</v>
      </c>
      <c r="C88">
        <v>320143200</v>
      </c>
      <c r="D88">
        <v>226397400</v>
      </c>
      <c r="E88">
        <v>176527200</v>
      </c>
      <c r="F88">
        <v>137632700</v>
      </c>
      <c r="G88">
        <v>133642900</v>
      </c>
      <c r="H88">
        <v>122669900</v>
      </c>
      <c r="I88">
        <v>114693900</v>
      </c>
      <c r="J88">
        <v>112698300</v>
      </c>
      <c r="K88">
        <v>113695700</v>
      </c>
      <c r="L88">
        <v>92753100</v>
      </c>
      <c r="M88">
        <v>109706700</v>
      </c>
      <c r="N88" s="11">
        <v>132645100</v>
      </c>
    </row>
    <row r="89" spans="1:14" x14ac:dyDescent="0.25">
      <c r="A89" s="3">
        <v>86</v>
      </c>
      <c r="B89" s="10">
        <v>586008300</v>
      </c>
      <c r="C89">
        <v>301193400</v>
      </c>
      <c r="D89">
        <v>213426200</v>
      </c>
      <c r="E89">
        <v>164560200</v>
      </c>
      <c r="F89">
        <v>146633100</v>
      </c>
      <c r="G89">
        <v>130650400</v>
      </c>
      <c r="H89">
        <v>118683200</v>
      </c>
      <c r="I89">
        <v>109706900</v>
      </c>
      <c r="J89">
        <v>110703300</v>
      </c>
      <c r="K89">
        <v>116666000</v>
      </c>
      <c r="L89">
        <v>101728500</v>
      </c>
      <c r="M89">
        <v>96741100</v>
      </c>
      <c r="N89" s="11">
        <v>105696600</v>
      </c>
    </row>
    <row r="90" spans="1:14" x14ac:dyDescent="0.25">
      <c r="A90" s="3">
        <v>87</v>
      </c>
      <c r="B90" s="10">
        <v>573073500</v>
      </c>
      <c r="C90">
        <v>285263300</v>
      </c>
      <c r="D90">
        <v>214436700</v>
      </c>
      <c r="E90">
        <v>159573900</v>
      </c>
      <c r="F90">
        <v>150597000</v>
      </c>
      <c r="G90">
        <v>129653200</v>
      </c>
      <c r="H90">
        <v>125663900</v>
      </c>
      <c r="I90">
        <v>110702900</v>
      </c>
      <c r="J90">
        <v>119679400</v>
      </c>
      <c r="K90">
        <v>106714000</v>
      </c>
      <c r="L90">
        <v>113694000</v>
      </c>
      <c r="M90">
        <v>99734500</v>
      </c>
      <c r="N90" s="11">
        <v>109706200</v>
      </c>
    </row>
    <row r="91" spans="1:14" x14ac:dyDescent="0.25">
      <c r="A91" s="3">
        <v>88</v>
      </c>
      <c r="B91" s="10">
        <v>533867000</v>
      </c>
      <c r="C91">
        <v>265263100</v>
      </c>
      <c r="D91">
        <v>217395500</v>
      </c>
      <c r="E91">
        <v>190489400</v>
      </c>
      <c r="F91">
        <v>160570700</v>
      </c>
      <c r="G91">
        <v>137631600</v>
      </c>
      <c r="H91">
        <v>126662200</v>
      </c>
      <c r="I91">
        <v>114693600</v>
      </c>
      <c r="J91">
        <v>114693100</v>
      </c>
      <c r="K91">
        <v>113695500</v>
      </c>
      <c r="L91">
        <v>116687500</v>
      </c>
      <c r="M91">
        <v>96740600</v>
      </c>
      <c r="N91" s="11">
        <v>116689000</v>
      </c>
    </row>
    <row r="92" spans="1:14" x14ac:dyDescent="0.25">
      <c r="A92" s="3">
        <v>89</v>
      </c>
      <c r="B92" s="10">
        <v>568814600</v>
      </c>
      <c r="C92">
        <v>284238800</v>
      </c>
      <c r="D92">
        <v>216421800</v>
      </c>
      <c r="E92">
        <v>177525400</v>
      </c>
      <c r="F92">
        <v>154586500</v>
      </c>
      <c r="G92">
        <v>132646300</v>
      </c>
      <c r="H92">
        <v>132643900</v>
      </c>
      <c r="I92">
        <v>121672200</v>
      </c>
      <c r="J92">
        <v>98735900</v>
      </c>
      <c r="K92">
        <v>129652400</v>
      </c>
      <c r="L92">
        <v>111701800</v>
      </c>
      <c r="M92">
        <v>100730600</v>
      </c>
      <c r="N92" s="11">
        <v>119681000</v>
      </c>
    </row>
    <row r="93" spans="1:14" x14ac:dyDescent="0.25">
      <c r="A93" s="3">
        <v>90</v>
      </c>
      <c r="B93" s="10">
        <v>532586500</v>
      </c>
      <c r="C93">
        <v>273245400</v>
      </c>
      <c r="D93">
        <v>221407500</v>
      </c>
      <c r="E93">
        <v>193482000</v>
      </c>
      <c r="F93">
        <v>167552000</v>
      </c>
      <c r="G93">
        <v>136635200</v>
      </c>
      <c r="H93">
        <v>128655400</v>
      </c>
      <c r="I93">
        <v>119678800</v>
      </c>
      <c r="J93">
        <v>100731000</v>
      </c>
      <c r="K93">
        <v>128656400</v>
      </c>
      <c r="L93">
        <v>98736100</v>
      </c>
      <c r="M93">
        <v>88762400</v>
      </c>
      <c r="N93" s="11">
        <v>114693400</v>
      </c>
    </row>
    <row r="94" spans="1:14" x14ac:dyDescent="0.25">
      <c r="A94" s="3">
        <v>91</v>
      </c>
      <c r="B94" s="10">
        <v>575206900</v>
      </c>
      <c r="C94">
        <v>252324500</v>
      </c>
      <c r="D94">
        <v>226394100</v>
      </c>
      <c r="E94">
        <v>182509800</v>
      </c>
      <c r="F94">
        <v>157578300</v>
      </c>
      <c r="G94">
        <v>133643000</v>
      </c>
      <c r="H94">
        <v>127658400</v>
      </c>
      <c r="I94">
        <v>117685500</v>
      </c>
      <c r="J94">
        <v>106714300</v>
      </c>
      <c r="K94">
        <v>145609600</v>
      </c>
      <c r="L94">
        <v>103722800</v>
      </c>
      <c r="M94">
        <v>98727200</v>
      </c>
      <c r="N94" s="11">
        <v>112698300</v>
      </c>
    </row>
    <row r="95" spans="1:14" x14ac:dyDescent="0.25">
      <c r="A95" s="3">
        <v>92</v>
      </c>
      <c r="B95" s="10">
        <v>572456500</v>
      </c>
      <c r="C95">
        <v>282221700</v>
      </c>
      <c r="D95">
        <v>234372400</v>
      </c>
      <c r="E95">
        <v>193482500</v>
      </c>
      <c r="F95">
        <v>150598600</v>
      </c>
      <c r="G95">
        <v>129653100</v>
      </c>
      <c r="H95">
        <v>128655600</v>
      </c>
      <c r="I95">
        <v>129652900</v>
      </c>
      <c r="J95">
        <v>107710700</v>
      </c>
      <c r="K95">
        <v>134639200</v>
      </c>
      <c r="L95">
        <v>97738500</v>
      </c>
      <c r="M95">
        <v>100729200</v>
      </c>
      <c r="N95" s="11">
        <v>124665700</v>
      </c>
    </row>
    <row r="96" spans="1:14" x14ac:dyDescent="0.25">
      <c r="A96" s="3">
        <v>93</v>
      </c>
      <c r="B96" s="10">
        <v>539130100</v>
      </c>
      <c r="C96">
        <v>254345900</v>
      </c>
      <c r="D96">
        <v>238362000</v>
      </c>
      <c r="E96">
        <v>183508900</v>
      </c>
      <c r="F96">
        <v>153587900</v>
      </c>
      <c r="G96">
        <v>133642100</v>
      </c>
      <c r="H96">
        <v>122671100</v>
      </c>
      <c r="I96">
        <v>123668400</v>
      </c>
      <c r="J96">
        <v>103722500</v>
      </c>
      <c r="K96">
        <v>144612500</v>
      </c>
      <c r="L96">
        <v>99733900</v>
      </c>
      <c r="M96">
        <v>103722900</v>
      </c>
      <c r="N96" s="11">
        <v>102724800</v>
      </c>
    </row>
    <row r="97" spans="1:14" x14ac:dyDescent="0.25">
      <c r="A97" s="3">
        <v>94</v>
      </c>
      <c r="B97" s="10">
        <v>536296600</v>
      </c>
      <c r="C97">
        <v>292218700</v>
      </c>
      <c r="D97">
        <v>211434000</v>
      </c>
      <c r="E97">
        <v>173533800</v>
      </c>
      <c r="F97">
        <v>152592100</v>
      </c>
      <c r="G97">
        <v>141619800</v>
      </c>
      <c r="H97">
        <v>120677200</v>
      </c>
      <c r="I97">
        <v>120676200</v>
      </c>
      <c r="J97">
        <v>105715300</v>
      </c>
      <c r="K97">
        <v>131647200</v>
      </c>
      <c r="L97">
        <v>126660900</v>
      </c>
      <c r="M97">
        <v>107712100</v>
      </c>
      <c r="N97" s="11">
        <v>104700400</v>
      </c>
    </row>
    <row r="98" spans="1:14" x14ac:dyDescent="0.25">
      <c r="A98" s="3">
        <v>95</v>
      </c>
      <c r="B98" s="10">
        <v>523855400</v>
      </c>
      <c r="C98">
        <v>276285500</v>
      </c>
      <c r="D98">
        <v>204453200</v>
      </c>
      <c r="E98">
        <v>179494700</v>
      </c>
      <c r="F98">
        <v>165556400</v>
      </c>
      <c r="G98">
        <v>130630900</v>
      </c>
      <c r="H98">
        <v>123669200</v>
      </c>
      <c r="I98">
        <v>110703400</v>
      </c>
      <c r="J98">
        <v>140624200</v>
      </c>
      <c r="K98">
        <v>124666300</v>
      </c>
      <c r="L98">
        <v>96740400</v>
      </c>
      <c r="M98">
        <v>103722000</v>
      </c>
      <c r="N98" s="11">
        <v>107712200</v>
      </c>
    </row>
    <row r="99" spans="1:14" x14ac:dyDescent="0.25">
      <c r="A99" s="3">
        <v>96</v>
      </c>
      <c r="B99" s="10">
        <v>614336600</v>
      </c>
      <c r="C99">
        <v>276260500</v>
      </c>
      <c r="D99">
        <v>228389100</v>
      </c>
      <c r="E99">
        <v>188495100</v>
      </c>
      <c r="F99">
        <v>161567200</v>
      </c>
      <c r="G99">
        <v>136635300</v>
      </c>
      <c r="H99">
        <v>122671600</v>
      </c>
      <c r="I99">
        <v>110704000</v>
      </c>
      <c r="J99">
        <v>116688200</v>
      </c>
      <c r="K99">
        <v>124666400</v>
      </c>
      <c r="L99">
        <v>98735600</v>
      </c>
      <c r="M99">
        <v>103721600</v>
      </c>
      <c r="N99" s="11">
        <v>96709800</v>
      </c>
    </row>
    <row r="100" spans="1:14" x14ac:dyDescent="0.25">
      <c r="A100" s="3">
        <v>97</v>
      </c>
      <c r="B100" s="10">
        <v>562466300</v>
      </c>
      <c r="C100">
        <v>289225300</v>
      </c>
      <c r="D100">
        <v>203480500</v>
      </c>
      <c r="E100">
        <v>172536700</v>
      </c>
      <c r="F100">
        <v>142618000</v>
      </c>
      <c r="G100">
        <v>130649700</v>
      </c>
      <c r="H100">
        <v>119679800</v>
      </c>
      <c r="I100">
        <v>105716800</v>
      </c>
      <c r="J100">
        <v>105717200</v>
      </c>
      <c r="K100">
        <v>139626500</v>
      </c>
      <c r="L100">
        <v>115690400</v>
      </c>
      <c r="M100">
        <v>111701200</v>
      </c>
      <c r="N100" s="11">
        <v>108709100</v>
      </c>
    </row>
    <row r="101" spans="1:14" x14ac:dyDescent="0.25">
      <c r="A101" s="3">
        <v>98</v>
      </c>
      <c r="B101" s="10">
        <v>536855400</v>
      </c>
      <c r="C101">
        <v>268282000</v>
      </c>
      <c r="D101">
        <v>194504500</v>
      </c>
      <c r="E101">
        <v>162563700</v>
      </c>
      <c r="F101">
        <v>139626100</v>
      </c>
      <c r="G101">
        <v>143615200</v>
      </c>
      <c r="H101">
        <v>113695100</v>
      </c>
      <c r="I101">
        <v>106714400</v>
      </c>
      <c r="J101">
        <v>99734300</v>
      </c>
      <c r="K101">
        <v>127658300</v>
      </c>
      <c r="L101">
        <v>102725200</v>
      </c>
      <c r="M101">
        <v>116687800</v>
      </c>
      <c r="N101" s="11">
        <v>104719800</v>
      </c>
    </row>
    <row r="102" spans="1:14" x14ac:dyDescent="0.25">
      <c r="A102" s="3">
        <v>99</v>
      </c>
      <c r="B102" s="10">
        <v>542195300</v>
      </c>
      <c r="C102">
        <v>251326300</v>
      </c>
      <c r="D102">
        <v>197471100</v>
      </c>
      <c r="E102">
        <v>156580500</v>
      </c>
      <c r="F102">
        <v>143615300</v>
      </c>
      <c r="G102">
        <v>139626400</v>
      </c>
      <c r="H102">
        <v>116687300</v>
      </c>
      <c r="I102">
        <v>114691800</v>
      </c>
      <c r="J102">
        <v>102724800</v>
      </c>
      <c r="K102">
        <v>149599500</v>
      </c>
      <c r="L102">
        <v>123669400</v>
      </c>
      <c r="M102">
        <v>99732900</v>
      </c>
      <c r="N102" s="11">
        <v>112698700</v>
      </c>
    </row>
    <row r="103" spans="1:14" x14ac:dyDescent="0.25">
      <c r="A103" s="4">
        <v>100</v>
      </c>
      <c r="B103" s="12">
        <v>559692800</v>
      </c>
      <c r="C103" s="13">
        <v>272294200</v>
      </c>
      <c r="D103" s="13">
        <v>223379300</v>
      </c>
      <c r="E103" s="13">
        <v>163537900</v>
      </c>
      <c r="F103" s="13">
        <v>153589200</v>
      </c>
      <c r="G103" s="13">
        <v>145610700</v>
      </c>
      <c r="H103" s="13">
        <v>120677100</v>
      </c>
      <c r="I103" s="13">
        <v>109707100</v>
      </c>
      <c r="J103" s="13">
        <v>102724500</v>
      </c>
      <c r="K103" s="13">
        <v>132645400</v>
      </c>
      <c r="L103" s="13">
        <v>100729800</v>
      </c>
      <c r="M103" s="13">
        <v>100730600</v>
      </c>
      <c r="N103" s="14">
        <v>105717800</v>
      </c>
    </row>
  </sheetData>
  <mergeCells count="3">
    <mergeCell ref="C2:N2"/>
    <mergeCell ref="B1:N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</cp:lastModifiedBy>
  <dcterms:created xsi:type="dcterms:W3CDTF">2015-06-05T18:17:20Z</dcterms:created>
  <dcterms:modified xsi:type="dcterms:W3CDTF">2022-12-19T11:10:14Z</dcterms:modified>
</cp:coreProperties>
</file>