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<sst xmlns="http://schemas.openxmlformats.org/spreadsheetml/2006/main" count="153" uniqueCount="153">
  <si>
    <t>Trial Balance</t>
  </si>
  <si>
    <t>Mirambee Feedlot Pty Ltd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</si>
  <si>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</si>
  <si>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</si>
  <si>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</si>
  <si>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</si>
  <si>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</si>
  <si>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</si>
  <si>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</si>
  <si>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215</t>
  </si>
  <si>
    <t>Sales - Yardage</t>
  </si>
  <si>
    <t>Revenue</t>
  </si>
  <si>
    <t>220</t>
  </si>
  <si>
    <t>Custom Feeding</t>
  </si>
  <si>
    <t>220-01</t>
  </si>
  <si>
    <t>Custom Feeding - Bottlejac Trading Pty Ltd</t>
  </si>
  <si>
    <t>220-02</t>
  </si>
  <si>
    <t>Custom Feeding - Good Beef Pty Ltd</t>
  </si>
  <si>
    <t>221</t>
  </si>
  <si>
    <t>Sales - Processing</t>
  </si>
  <si>
    <t>270</t>
  </si>
  <si>
    <t>Interest Income</t>
  </si>
  <si>
    <t>Other Income</t>
  </si>
  <si>
    <t>350</t>
  </si>
  <si>
    <t>Seed, Fertilizer, Spray</t>
  </si>
  <si>
    <t>Direct Costs</t>
  </si>
  <si>
    <t>353</t>
  </si>
  <si>
    <t>Purchases - Grain</t>
  </si>
  <si>
    <t>354</t>
  </si>
  <si>
    <t>Purchases - Straw and Hay</t>
  </si>
  <si>
    <t>356</t>
  </si>
  <si>
    <t>Purchases - Almonds</t>
  </si>
  <si>
    <t>357</t>
  </si>
  <si>
    <t>Purchases - Cotton Seed</t>
  </si>
  <si>
    <t>358</t>
  </si>
  <si>
    <t>Purchases - Supplements</t>
  </si>
  <si>
    <t>372</t>
  </si>
  <si>
    <t>Feed Ration Used &lt;internal&gt; Closing Stock</t>
  </si>
  <si>
    <t>400</t>
  </si>
  <si>
    <t>Accounting Fees</t>
  </si>
  <si>
    <t>Expense</t>
  </si>
  <si>
    <t>401</t>
  </si>
  <si>
    <t>Animal Health</t>
  </si>
  <si>
    <t>403</t>
  </si>
  <si>
    <t>Amortisation</t>
  </si>
  <si>
    <t>406</t>
  </si>
  <si>
    <t>Bank Charges</t>
  </si>
  <si>
    <t>411</t>
  </si>
  <si>
    <t>Computer Expenses</t>
  </si>
  <si>
    <t>416</t>
  </si>
  <si>
    <t>Depreciation Expenses</t>
  </si>
  <si>
    <t>420</t>
  </si>
  <si>
    <t>Entertainment</t>
  </si>
  <si>
    <t>421</t>
  </si>
  <si>
    <t>Fuel - Farm</t>
  </si>
  <si>
    <t>426</t>
  </si>
  <si>
    <t>Freight - General</t>
  </si>
  <si>
    <t>427</t>
  </si>
  <si>
    <t>Hire of Plant and Equipment</t>
  </si>
  <si>
    <t>434</t>
  </si>
  <si>
    <t>Insurance - General</t>
  </si>
  <si>
    <t>438</t>
  </si>
  <si>
    <t>Interest - NAB #4852</t>
  </si>
  <si>
    <t>440</t>
  </si>
  <si>
    <t>Interest - NAB 900T Supreme Mixer Loan</t>
  </si>
  <si>
    <t>447-1</t>
  </si>
  <si>
    <t>Fuel Diesel</t>
  </si>
  <si>
    <t>447-2</t>
  </si>
  <si>
    <t>Fuel ULP</t>
  </si>
  <si>
    <t>448</t>
  </si>
  <si>
    <t>Motor Vehicles - Repairs and Maintenance</t>
  </si>
  <si>
    <t>453</t>
  </si>
  <si>
    <t>Office Expenses</t>
  </si>
  <si>
    <t>454</t>
  </si>
  <si>
    <t>Staff Amenities</t>
  </si>
  <si>
    <t>461</t>
  </si>
  <si>
    <t>Printing &amp; Stationery</t>
  </si>
  <si>
    <t>469</t>
  </si>
  <si>
    <t>Rent - Mirambee Land Trust</t>
  </si>
  <si>
    <t>470</t>
  </si>
  <si>
    <t>Rates</t>
  </si>
  <si>
    <t>473</t>
  </si>
  <si>
    <t>Repairs and Maintenance - Plant and Equipment</t>
  </si>
  <si>
    <t>474</t>
  </si>
  <si>
    <t>Staff Training and Development</t>
  </si>
  <si>
    <t>475</t>
  </si>
  <si>
    <t>Sub Contractors</t>
  </si>
  <si>
    <t>477</t>
  </si>
  <si>
    <t>Wages and Salaries</t>
  </si>
  <si>
    <t>478</t>
  </si>
  <si>
    <t>Superannuation Expense</t>
  </si>
  <si>
    <t>485</t>
  </si>
  <si>
    <t>Subscriptions and Memberships</t>
  </si>
  <si>
    <t>493</t>
  </si>
  <si>
    <t>Travel Expenses &amp; Tolls</t>
  </si>
  <si>
    <t>495</t>
  </si>
  <si>
    <t>Uniforms</t>
  </si>
  <si>
    <t>100</t>
  </si>
  <si>
    <t>NAB Farm Management Acct #4852</t>
  </si>
  <si>
    <t>Bank</t>
  </si>
  <si>
    <t>110</t>
  </si>
  <si>
    <t>NAB Business Everyday Acct #7237 MGR CARD</t>
  </si>
  <si>
    <t>610</t>
  </si>
  <si>
    <t>Accounts Receivable</t>
  </si>
  <si>
    <t>Current Asset</t>
  </si>
  <si>
    <t>615</t>
  </si>
  <si>
    <t>Cash on Hand</t>
  </si>
  <si>
    <t>630</t>
  </si>
  <si>
    <t>Inventory</t>
  </si>
  <si>
    <t>660</t>
  </si>
  <si>
    <t>Borrowing Costs</t>
  </si>
  <si>
    <t>Non-current Asset</t>
  </si>
  <si>
    <t>707</t>
  </si>
  <si>
    <t>Feedlot Infrastructure - At Cost</t>
  </si>
  <si>
    <t>Fixed Asset</t>
  </si>
  <si>
    <t>708</t>
  </si>
  <si>
    <t>Less Accumulated Depreciation of Feedlot Infrastructure</t>
  </si>
  <si>
    <t>720</t>
  </si>
  <si>
    <t>Computer Equipment - At Cost</t>
  </si>
  <si>
    <t>721</t>
  </si>
  <si>
    <t>Less Accumulated Depreciation on Computer Equipment</t>
  </si>
  <si>
    <t>730</t>
  </si>
  <si>
    <t>Motor Vehicles - At Cost</t>
  </si>
  <si>
    <t>731</t>
  </si>
  <si>
    <t>Less Accumulated Depreciation on Motor Vehicles</t>
  </si>
  <si>
    <t>740</t>
  </si>
  <si>
    <t>Plant and Equipment - At Cost</t>
  </si>
  <si>
    <t>741</t>
  </si>
  <si>
    <t>Less Accumulated Depreciation on Plant &amp; Equipment</t>
  </si>
  <si>
    <t>888</t>
  </si>
  <si>
    <t>Loan - Mirambee Land Trust Pty Ltd</t>
  </si>
  <si>
    <t>896</t>
  </si>
  <si>
    <t>Loan - Bottlejac Trading Pty Ltd</t>
  </si>
  <si>
    <t>800</t>
  </si>
  <si>
    <t>Accounts Payable</t>
  </si>
  <si>
    <t>Current Liability</t>
  </si>
  <si>
    <t>820</t>
  </si>
  <si>
    <t>Goods and Services Tax</t>
  </si>
  <si>
    <t>825</t>
  </si>
  <si>
    <t>PAYG Withholdings Payable</t>
  </si>
  <si>
    <t>856</t>
  </si>
  <si>
    <t>NAB $500K Markets Loan</t>
  </si>
  <si>
    <t>Non-current Liability</t>
  </si>
  <si>
    <t>870</t>
  </si>
  <si>
    <t>NAB Loan - 900T Supreme Mixer</t>
  </si>
  <si>
    <t>885</t>
  </si>
  <si>
    <t>Loan - Good Beef Pty Ltd</t>
  </si>
  <si>
    <t>899-1</t>
  </si>
  <si>
    <t>Less Unexpired Interest Charges Supreme Mixer</t>
  </si>
  <si>
    <t>970</t>
  </si>
  <si>
    <t>12 Ordinary Shares</t>
  </si>
  <si>
    <t>Equity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</si>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</sst>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72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1.8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500.0000</v>
      </c>
      <c r="F6" s="10">
        <v>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423449.6000</v>
      </c>
      <c r="F7" s="12">
        <v>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1"/>
      <c r="E8" s="12">
        <v>509884.8000</v>
      </c>
      <c r="F8" s="12">
        <v>0</v>
      </c>
    </row>
    <row r="9" ht="10.95" customHeight="true" customFormat="true" s="8">
      <c r="A9" s="11" t="s">
        <v>16</v>
      </c>
      <c r="B9" s="11" t="s">
        <v>17</v>
      </c>
      <c r="C9" s="11" t="s">
        <v>11</v>
      </c>
      <c r="D9" s="11"/>
      <c r="E9" s="12">
        <v>68181.8200</v>
      </c>
      <c r="F9" s="12">
        <v>0</v>
      </c>
    </row>
    <row r="10" ht="10.95" customHeight="true" customFormat="true" s="8">
      <c r="A10" s="11" t="s">
        <v>18</v>
      </c>
      <c r="B10" s="11" t="s">
        <v>19</v>
      </c>
      <c r="C10" s="11" t="s">
        <v>11</v>
      </c>
      <c r="D10" s="11"/>
      <c r="E10" s="12">
        <v>12309.1900</v>
      </c>
      <c r="F10" s="12">
        <v>0</v>
      </c>
    </row>
    <row r="11" ht="10.95" customHeight="true" customFormat="true" s="8">
      <c r="A11" s="11" t="s">
        <v>20</v>
      </c>
      <c r="B11" s="11" t="s">
        <v>21</v>
      </c>
      <c r="C11" s="11" t="s">
        <v>22</v>
      </c>
      <c r="D11" s="11"/>
      <c r="E11" s="12">
        <v>329.1700</v>
      </c>
      <c r="F11" s="12">
        <v>0</v>
      </c>
    </row>
    <row r="12" ht="10.95" customHeight="true" customFormat="true" s="8">
      <c r="A12" s="11" t="s">
        <v>23</v>
      </c>
      <c r="B12" s="11" t="s">
        <v>24</v>
      </c>
      <c r="C12" s="11" t="s">
        <v>25</v>
      </c>
      <c r="D12" s="12">
        <v>57986.2000</v>
      </c>
      <c r="E12" s="11"/>
      <c r="F12" s="12">
        <v>0</v>
      </c>
    </row>
    <row r="13" ht="10.95" customHeight="true" customFormat="true" s="8">
      <c r="A13" s="11" t="s">
        <v>26</v>
      </c>
      <c r="B13" s="11" t="s">
        <v>27</v>
      </c>
      <c r="C13" s="11" t="s">
        <v>25</v>
      </c>
      <c r="D13" s="12">
        <v>680389.0000</v>
      </c>
      <c r="E13" s="11"/>
      <c r="F13" s="12">
        <v>0</v>
      </c>
    </row>
    <row r="14" ht="10.95" customHeight="true" customFormat="true" s="8">
      <c r="A14" s="11" t="s">
        <v>28</v>
      </c>
      <c r="B14" s="11" t="s">
        <v>29</v>
      </c>
      <c r="C14" s="11" t="s">
        <v>25</v>
      </c>
      <c r="D14" s="12">
        <v>127834.6900</v>
      </c>
      <c r="E14" s="11"/>
      <c r="F14" s="12">
        <v>0</v>
      </c>
    </row>
    <row r="15" ht="10.95" customHeight="true" customFormat="true" s="8">
      <c r="A15" s="11" t="s">
        <v>30</v>
      </c>
      <c r="B15" s="11" t="s">
        <v>31</v>
      </c>
      <c r="C15" s="11" t="s">
        <v>25</v>
      </c>
      <c r="D15" s="12">
        <v>9956.7000</v>
      </c>
      <c r="E15" s="11"/>
      <c r="F15" s="12">
        <v>0</v>
      </c>
    </row>
    <row r="16" ht="10.95" customHeight="true" customFormat="true" s="8">
      <c r="A16" s="11" t="s">
        <v>32</v>
      </c>
      <c r="B16" s="11" t="s">
        <v>33</v>
      </c>
      <c r="C16" s="11" t="s">
        <v>25</v>
      </c>
      <c r="D16" s="12">
        <v>100758.0000</v>
      </c>
      <c r="E16" s="11"/>
      <c r="F16" s="12">
        <v>0</v>
      </c>
    </row>
    <row r="17" ht="10.95" customHeight="true" customFormat="true" s="8">
      <c r="A17" s="11" t="s">
        <v>34</v>
      </c>
      <c r="B17" s="11" t="s">
        <v>35</v>
      </c>
      <c r="C17" s="11" t="s">
        <v>25</v>
      </c>
      <c r="D17" s="12">
        <v>67282.9700</v>
      </c>
      <c r="E17" s="11"/>
      <c r="F17" s="12">
        <v>0</v>
      </c>
    </row>
    <row r="18" ht="10.95" customHeight="true" customFormat="true" s="8">
      <c r="A18" s="11" t="s">
        <v>36</v>
      </c>
      <c r="B18" s="11" t="s">
        <v>37</v>
      </c>
      <c r="C18" s="11" t="s">
        <v>25</v>
      </c>
      <c r="D18" s="11"/>
      <c r="E18" s="12">
        <v>439867.0000</v>
      </c>
      <c r="F18" s="12">
        <v>0</v>
      </c>
    </row>
    <row r="19" ht="10.95" customHeight="true" customFormat="true" s="8">
      <c r="A19" s="11" t="s">
        <v>38</v>
      </c>
      <c r="B19" s="11" t="s">
        <v>39</v>
      </c>
      <c r="C19" s="11" t="s">
        <v>40</v>
      </c>
      <c r="D19" s="12">
        <v>3260.0000</v>
      </c>
      <c r="E19" s="11"/>
      <c r="F19" s="12">
        <v>0</v>
      </c>
    </row>
    <row r="20" ht="10.95" customHeight="true" customFormat="true" s="8">
      <c r="A20" s="11" t="s">
        <v>41</v>
      </c>
      <c r="B20" s="11" t="s">
        <v>42</v>
      </c>
      <c r="C20" s="11" t="s">
        <v>40</v>
      </c>
      <c r="D20" s="12">
        <v>97012.7900</v>
      </c>
      <c r="E20" s="11"/>
      <c r="F20" s="12">
        <v>0</v>
      </c>
    </row>
    <row r="21" ht="10.95" customHeight="true" customFormat="true" s="8">
      <c r="A21" s="11" t="s">
        <v>43</v>
      </c>
      <c r="B21" s="11" t="s">
        <v>44</v>
      </c>
      <c r="C21" s="11" t="s">
        <v>40</v>
      </c>
      <c r="D21" s="12">
        <v>48.8400</v>
      </c>
      <c r="E21" s="11"/>
      <c r="F21" s="12">
        <v>0</v>
      </c>
    </row>
    <row r="22" ht="10.95" customHeight="true" customFormat="true" s="8">
      <c r="A22" s="11" t="s">
        <v>45</v>
      </c>
      <c r="B22" s="11" t="s">
        <v>46</v>
      </c>
      <c r="C22" s="11" t="s">
        <v>40</v>
      </c>
      <c r="D22" s="12">
        <v>5.4500</v>
      </c>
      <c r="E22" s="11"/>
      <c r="F22" s="12">
        <v>0</v>
      </c>
    </row>
    <row r="23" ht="10.95" customHeight="true" customFormat="true" s="8">
      <c r="A23" s="11" t="s">
        <v>47</v>
      </c>
      <c r="B23" s="11" t="s">
        <v>48</v>
      </c>
      <c r="C23" s="11" t="s">
        <v>40</v>
      </c>
      <c r="D23" s="12">
        <v>1890.1900</v>
      </c>
      <c r="E23" s="11"/>
      <c r="F23" s="12">
        <v>0</v>
      </c>
    </row>
    <row r="24" ht="10.95" customHeight="true" customFormat="true" s="8">
      <c r="A24" s="11" t="s">
        <v>49</v>
      </c>
      <c r="B24" s="11" t="s">
        <v>50</v>
      </c>
      <c r="C24" s="11" t="s">
        <v>40</v>
      </c>
      <c r="D24" s="12">
        <v>10387.0900</v>
      </c>
      <c r="E24" s="11"/>
      <c r="F24" s="12">
        <v>0</v>
      </c>
    </row>
    <row r="25" ht="10.95" customHeight="true" customFormat="true" s="8">
      <c r="A25" s="11" t="s">
        <v>51</v>
      </c>
      <c r="B25" s="11" t="s">
        <v>52</v>
      </c>
      <c r="C25" s="11" t="s">
        <v>40</v>
      </c>
      <c r="D25" s="12">
        <v>990.0100</v>
      </c>
      <c r="E25" s="11"/>
      <c r="F25" s="12">
        <v>0</v>
      </c>
    </row>
    <row r="26" ht="10.95" customHeight="true" customFormat="true" s="8">
      <c r="A26" s="11" t="s">
        <v>53</v>
      </c>
      <c r="B26" s="11" t="s">
        <v>54</v>
      </c>
      <c r="C26" s="11" t="s">
        <v>40</v>
      </c>
      <c r="D26" s="12">
        <v>4938.0000</v>
      </c>
      <c r="E26" s="11"/>
      <c r="F26" s="12">
        <v>0</v>
      </c>
    </row>
    <row r="27" ht="10.95" customHeight="true" customFormat="true" s="8">
      <c r="A27" s="11" t="s">
        <v>55</v>
      </c>
      <c r="B27" s="11" t="s">
        <v>56</v>
      </c>
      <c r="C27" s="11" t="s">
        <v>40</v>
      </c>
      <c r="D27" s="12">
        <v>6997.5000</v>
      </c>
      <c r="E27" s="11"/>
      <c r="F27" s="12">
        <v>0</v>
      </c>
    </row>
    <row r="28" ht="10.95" customHeight="true" customFormat="true" s="8">
      <c r="A28" s="11" t="s">
        <v>57</v>
      </c>
      <c r="B28" s="11" t="s">
        <v>58</v>
      </c>
      <c r="C28" s="11" t="s">
        <v>40</v>
      </c>
      <c r="D28" s="12">
        <v>56975.0000</v>
      </c>
      <c r="E28" s="11"/>
      <c r="F28" s="12">
        <v>0</v>
      </c>
    </row>
    <row r="29" ht="10.95" customHeight="true" customFormat="true" s="8">
      <c r="A29" s="11" t="s">
        <v>59</v>
      </c>
      <c r="B29" s="11" t="s">
        <v>60</v>
      </c>
      <c r="C29" s="11" t="s">
        <v>40</v>
      </c>
      <c r="D29" s="12">
        <v>2514.7400</v>
      </c>
      <c r="E29" s="11"/>
      <c r="F29" s="12">
        <v>0</v>
      </c>
    </row>
    <row r="30" ht="10.95" customHeight="true" customFormat="true" s="8">
      <c r="A30" s="11" t="s">
        <v>61</v>
      </c>
      <c r="B30" s="11" t="s">
        <v>62</v>
      </c>
      <c r="C30" s="11" t="s">
        <v>40</v>
      </c>
      <c r="D30" s="12">
        <v>125.0700</v>
      </c>
      <c r="E30" s="11"/>
      <c r="F30" s="12">
        <v>0</v>
      </c>
    </row>
    <row r="31" ht="10.95" customHeight="true" customFormat="true" s="8">
      <c r="A31" s="11" t="s">
        <v>63</v>
      </c>
      <c r="B31" s="11" t="s">
        <v>64</v>
      </c>
      <c r="C31" s="11" t="s">
        <v>40</v>
      </c>
      <c r="D31" s="12">
        <v>1353.3400</v>
      </c>
      <c r="E31" s="11"/>
      <c r="F31" s="12">
        <v>0</v>
      </c>
    </row>
    <row r="32" ht="10.95" customHeight="true" customFormat="true" s="8">
      <c r="A32" s="11" t="s">
        <v>65</v>
      </c>
      <c r="B32" s="11" t="s">
        <v>66</v>
      </c>
      <c r="C32" s="11" t="s">
        <v>40</v>
      </c>
      <c r="D32" s="12">
        <v>23870.0300</v>
      </c>
      <c r="E32" s="11"/>
      <c r="F32" s="12">
        <v>0</v>
      </c>
    </row>
    <row r="33" ht="10.95" customHeight="true" customFormat="true" s="8">
      <c r="A33" s="11" t="s">
        <v>67</v>
      </c>
      <c r="B33" s="11" t="s">
        <v>68</v>
      </c>
      <c r="C33" s="11" t="s">
        <v>40</v>
      </c>
      <c r="D33" s="12">
        <v>1726.3600</v>
      </c>
      <c r="E33" s="11"/>
      <c r="F33" s="12">
        <v>0</v>
      </c>
    </row>
    <row r="34" ht="10.95" customHeight="true" customFormat="true" s="8">
      <c r="A34" s="11" t="s">
        <v>69</v>
      </c>
      <c r="B34" s="11" t="s">
        <v>70</v>
      </c>
      <c r="C34" s="11" t="s">
        <v>40</v>
      </c>
      <c r="D34" s="12">
        <v>12053.1600</v>
      </c>
      <c r="E34" s="11"/>
      <c r="F34" s="12">
        <v>0</v>
      </c>
    </row>
    <row r="35" ht="10.95" customHeight="true" customFormat="true" s="8">
      <c r="A35" s="11" t="s">
        <v>71</v>
      </c>
      <c r="B35" s="11" t="s">
        <v>72</v>
      </c>
      <c r="C35" s="11" t="s">
        <v>40</v>
      </c>
      <c r="D35" s="12">
        <v>5644.8500</v>
      </c>
      <c r="E35" s="11"/>
      <c r="F35" s="12">
        <v>0</v>
      </c>
    </row>
    <row r="36" ht="10.95" customHeight="true" customFormat="true" s="8">
      <c r="A36" s="11" t="s">
        <v>73</v>
      </c>
      <c r="B36" s="11" t="s">
        <v>74</v>
      </c>
      <c r="C36" s="11" t="s">
        <v>40</v>
      </c>
      <c r="D36" s="12">
        <v>94.4400</v>
      </c>
      <c r="E36" s="11"/>
      <c r="F36" s="12">
        <v>0</v>
      </c>
    </row>
    <row r="37" ht="10.95" customHeight="true" customFormat="true" s="8">
      <c r="A37" s="11" t="s">
        <v>75</v>
      </c>
      <c r="B37" s="11" t="s">
        <v>76</v>
      </c>
      <c r="C37" s="11" t="s">
        <v>40</v>
      </c>
      <c r="D37" s="12">
        <v>946.5900</v>
      </c>
      <c r="E37" s="11"/>
      <c r="F37" s="12">
        <v>0</v>
      </c>
    </row>
    <row r="38" ht="10.95" customHeight="true" customFormat="true" s="8">
      <c r="A38" s="11" t="s">
        <v>77</v>
      </c>
      <c r="B38" s="11" t="s">
        <v>78</v>
      </c>
      <c r="C38" s="11" t="s">
        <v>40</v>
      </c>
      <c r="D38" s="12">
        <v>9090.9100</v>
      </c>
      <c r="E38" s="11"/>
      <c r="F38" s="12">
        <v>0</v>
      </c>
    </row>
    <row r="39" ht="10.95" customHeight="true" customFormat="true" s="8">
      <c r="A39" s="11" t="s">
        <v>79</v>
      </c>
      <c r="B39" s="11" t="s">
        <v>80</v>
      </c>
      <c r="C39" s="11" t="s">
        <v>40</v>
      </c>
      <c r="D39" s="12">
        <v>1810.2000</v>
      </c>
      <c r="E39" s="11"/>
      <c r="F39" s="12">
        <v>0</v>
      </c>
    </row>
    <row r="40" ht="10.95" customHeight="true" customFormat="true" s="8">
      <c r="A40" s="11" t="s">
        <v>81</v>
      </c>
      <c r="B40" s="11" t="s">
        <v>82</v>
      </c>
      <c r="C40" s="11" t="s">
        <v>40</v>
      </c>
      <c r="D40" s="12">
        <v>18778.8200</v>
      </c>
      <c r="E40" s="11"/>
      <c r="F40" s="12">
        <v>0</v>
      </c>
    </row>
    <row r="41" ht="10.95" customHeight="true" customFormat="true" s="8">
      <c r="A41" s="11" t="s">
        <v>83</v>
      </c>
      <c r="B41" s="11" t="s">
        <v>84</v>
      </c>
      <c r="C41" s="11" t="s">
        <v>40</v>
      </c>
      <c r="D41" s="12">
        <v>1363.6400</v>
      </c>
      <c r="E41" s="11"/>
      <c r="F41" s="12">
        <v>0</v>
      </c>
    </row>
    <row r="42" ht="10.95" customHeight="true" customFormat="true" s="8">
      <c r="A42" s="11" t="s">
        <v>85</v>
      </c>
      <c r="B42" s="11" t="s">
        <v>86</v>
      </c>
      <c r="C42" s="11" t="s">
        <v>40</v>
      </c>
      <c r="D42" s="12">
        <v>16845.0000</v>
      </c>
      <c r="E42" s="11"/>
      <c r="F42" s="12">
        <v>0</v>
      </c>
    </row>
    <row r="43" ht="10.95" customHeight="true" customFormat="true" s="8">
      <c r="A43" s="11" t="s">
        <v>87</v>
      </c>
      <c r="B43" s="11" t="s">
        <v>88</v>
      </c>
      <c r="C43" s="11" t="s">
        <v>40</v>
      </c>
      <c r="D43" s="12">
        <v>61857.4200</v>
      </c>
      <c r="E43" s="11"/>
      <c r="F43" s="12">
        <v>0</v>
      </c>
    </row>
    <row r="44" ht="10.95" customHeight="true" customFormat="true" s="8">
      <c r="A44" s="11" t="s">
        <v>89</v>
      </c>
      <c r="B44" s="11" t="s">
        <v>90</v>
      </c>
      <c r="C44" s="11" t="s">
        <v>40</v>
      </c>
      <c r="D44" s="12">
        <v>6804.2600</v>
      </c>
      <c r="E44" s="11"/>
      <c r="F44" s="12">
        <v>0</v>
      </c>
    </row>
    <row r="45" ht="10.95" customHeight="true" customFormat="true" s="8">
      <c r="A45" s="11" t="s">
        <v>91</v>
      </c>
      <c r="B45" s="11" t="s">
        <v>92</v>
      </c>
      <c r="C45" s="11" t="s">
        <v>40</v>
      </c>
      <c r="D45" s="12">
        <v>1029.6600</v>
      </c>
      <c r="E45" s="11"/>
      <c r="F45" s="12">
        <v>0</v>
      </c>
    </row>
    <row r="46" ht="10.95" customHeight="true" customFormat="true" s="8">
      <c r="A46" s="11" t="s">
        <v>93</v>
      </c>
      <c r="B46" s="11" t="s">
        <v>94</v>
      </c>
      <c r="C46" s="11" t="s">
        <v>40</v>
      </c>
      <c r="D46" s="12">
        <v>2581.6200</v>
      </c>
      <c r="E46" s="11"/>
      <c r="F46" s="12">
        <v>0</v>
      </c>
    </row>
    <row r="47" ht="10.95" customHeight="true" customFormat="true" s="8">
      <c r="A47" s="11" t="s">
        <v>95</v>
      </c>
      <c r="B47" s="11" t="s">
        <v>96</v>
      </c>
      <c r="C47" s="11" t="s">
        <v>40</v>
      </c>
      <c r="D47" s="12">
        <v>77.2300</v>
      </c>
      <c r="E47" s="11"/>
      <c r="F47" s="12">
        <v>0</v>
      </c>
    </row>
    <row r="48" ht="10.95" customHeight="true" customFormat="true" s="8">
      <c r="A48" s="11" t="s">
        <v>97</v>
      </c>
      <c r="B48" s="11" t="s">
        <v>98</v>
      </c>
      <c r="C48" s="11" t="s">
        <v>99</v>
      </c>
      <c r="D48" s="12">
        <v>357987.5800</v>
      </c>
      <c r="E48" s="11"/>
      <c r="F48" s="12">
        <v>0</v>
      </c>
    </row>
    <row r="49" ht="10.95" customHeight="true" customFormat="true" s="8">
      <c r="A49" s="11" t="s">
        <v>100</v>
      </c>
      <c r="B49" s="11" t="s">
        <v>101</v>
      </c>
      <c r="C49" s="11" t="s">
        <v>99</v>
      </c>
      <c r="D49" s="12">
        <v>958.0400</v>
      </c>
      <c r="E49" s="11"/>
      <c r="F49" s="12">
        <v>0</v>
      </c>
    </row>
    <row r="50" ht="10.95" customHeight="true" customFormat="true" s="8">
      <c r="A50" s="11" t="s">
        <v>102</v>
      </c>
      <c r="B50" s="11" t="s">
        <v>103</v>
      </c>
      <c r="C50" s="11" t="s">
        <v>104</v>
      </c>
      <c r="D50" s="12">
        <v>361738.7400</v>
      </c>
      <c r="E50" s="11"/>
      <c r="F50" s="12">
        <v>0</v>
      </c>
    </row>
    <row r="51" ht="10.95" customHeight="true" customFormat="true" s="8">
      <c r="A51" s="11" t="s">
        <v>105</v>
      </c>
      <c r="B51" s="11" t="s">
        <v>106</v>
      </c>
      <c r="C51" s="11" t="s">
        <v>104</v>
      </c>
      <c r="D51" s="12">
        <v>12.0000</v>
      </c>
      <c r="E51" s="11"/>
      <c r="F51" s="12">
        <v>0</v>
      </c>
    </row>
    <row r="52" ht="10.95" customHeight="true" customFormat="true" s="8">
      <c r="A52" s="11" t="s">
        <v>107</v>
      </c>
      <c r="B52" s="11" t="s">
        <v>108</v>
      </c>
      <c r="C52" s="11" t="s">
        <v>104</v>
      </c>
      <c r="D52" s="12">
        <v>439867.0000</v>
      </c>
      <c r="E52" s="11"/>
      <c r="F52" s="12">
        <v>0</v>
      </c>
    </row>
    <row r="53" ht="10.95" customHeight="true" customFormat="true" s="8">
      <c r="A53" s="11" t="s">
        <v>109</v>
      </c>
      <c r="B53" s="11" t="s">
        <v>110</v>
      </c>
      <c r="C53" s="11" t="s">
        <v>111</v>
      </c>
      <c r="D53" s="12">
        <v>551.1600</v>
      </c>
      <c r="E53" s="11"/>
      <c r="F53" s="12">
        <v>0</v>
      </c>
    </row>
    <row r="54" ht="10.95" customHeight="true" customFormat="true" s="8">
      <c r="A54" s="11" t="s">
        <v>112</v>
      </c>
      <c r="B54" s="11" t="s">
        <v>113</v>
      </c>
      <c r="C54" s="11" t="s">
        <v>114</v>
      </c>
      <c r="D54" s="12">
        <v>38478.0100</v>
      </c>
      <c r="E54" s="11"/>
      <c r="F54" s="12">
        <v>0</v>
      </c>
    </row>
    <row r="55" ht="10.95" customHeight="true" customFormat="true" s="8">
      <c r="A55" s="11" t="s">
        <v>115</v>
      </c>
      <c r="B55" s="11" t="s">
        <v>116</v>
      </c>
      <c r="C55" s="11" t="s">
        <v>114</v>
      </c>
      <c r="D55" s="11"/>
      <c r="E55" s="12">
        <v>243.3500</v>
      </c>
      <c r="F55" s="12">
        <v>0</v>
      </c>
    </row>
    <row r="56" ht="10.95" customHeight="true" customFormat="true" s="8">
      <c r="A56" s="11" t="s">
        <v>117</v>
      </c>
      <c r="B56" s="11" t="s">
        <v>118</v>
      </c>
      <c r="C56" s="11" t="s">
        <v>114</v>
      </c>
      <c r="D56" s="12">
        <v>6288.2300</v>
      </c>
      <c r="E56" s="11"/>
      <c r="F56" s="12">
        <v>0</v>
      </c>
    </row>
    <row r="57" ht="10.95" customHeight="true" customFormat="true" s="8">
      <c r="A57" s="11" t="s">
        <v>119</v>
      </c>
      <c r="B57" s="11" t="s">
        <v>120</v>
      </c>
      <c r="C57" s="11" t="s">
        <v>114</v>
      </c>
      <c r="D57" s="11"/>
      <c r="E57" s="12">
        <v>320.9000</v>
      </c>
      <c r="F57" s="12">
        <v>0</v>
      </c>
    </row>
    <row r="58" ht="10.95" customHeight="true" customFormat="true" s="8">
      <c r="A58" s="11" t="s">
        <v>121</v>
      </c>
      <c r="B58" s="11" t="s">
        <v>122</v>
      </c>
      <c r="C58" s="11" t="s">
        <v>114</v>
      </c>
      <c r="D58" s="12">
        <v>22705.4500</v>
      </c>
      <c r="E58" s="11"/>
      <c r="F58" s="12">
        <v>0</v>
      </c>
    </row>
    <row r="59" ht="10.95" customHeight="true" customFormat="true" s="8">
      <c r="A59" s="11" t="s">
        <v>123</v>
      </c>
      <c r="B59" s="11" t="s">
        <v>124</v>
      </c>
      <c r="C59" s="11" t="s">
        <v>114</v>
      </c>
      <c r="D59" s="11"/>
      <c r="E59" s="12">
        <v>690.1600</v>
      </c>
      <c r="F59" s="12">
        <v>0</v>
      </c>
    </row>
    <row r="60" ht="10.95" customHeight="true" customFormat="true" s="8">
      <c r="A60" s="11" t="s">
        <v>125</v>
      </c>
      <c r="B60" s="11" t="s">
        <v>126</v>
      </c>
      <c r="C60" s="11" t="s">
        <v>114</v>
      </c>
      <c r="D60" s="12">
        <v>711811.7100</v>
      </c>
      <c r="E60" s="11"/>
      <c r="F60" s="12">
        <v>0</v>
      </c>
    </row>
    <row r="61" ht="10.95" customHeight="true" customFormat="true" s="8">
      <c r="A61" s="11" t="s">
        <v>127</v>
      </c>
      <c r="B61" s="11" t="s">
        <v>128</v>
      </c>
      <c r="C61" s="11" t="s">
        <v>114</v>
      </c>
      <c r="D61" s="11"/>
      <c r="E61" s="12">
        <v>9132.6800</v>
      </c>
      <c r="F61" s="12">
        <v>0</v>
      </c>
    </row>
    <row r="62" ht="10.95" customHeight="true" customFormat="true" s="8">
      <c r="A62" s="11" t="s">
        <v>129</v>
      </c>
      <c r="B62" s="11" t="s">
        <v>130</v>
      </c>
      <c r="C62" s="11" t="s">
        <v>111</v>
      </c>
      <c r="D62" s="11"/>
      <c r="E62" s="12">
        <v>226778.3300</v>
      </c>
      <c r="F62" s="12">
        <v>0</v>
      </c>
    </row>
    <row r="63" ht="10.95" customHeight="true" customFormat="true" s="8">
      <c r="A63" s="11" t="s">
        <v>131</v>
      </c>
      <c r="B63" s="11" t="s">
        <v>132</v>
      </c>
      <c r="C63" s="11" t="s">
        <v>111</v>
      </c>
      <c r="D63" s="11"/>
      <c r="E63" s="12">
        <v>103980.0000</v>
      </c>
      <c r="F63" s="12">
        <v>0</v>
      </c>
    </row>
    <row r="64" ht="10.95" customHeight="true" customFormat="true" s="8">
      <c r="A64" s="11" t="s">
        <v>133</v>
      </c>
      <c r="B64" s="11" t="s">
        <v>134</v>
      </c>
      <c r="C64" s="11" t="s">
        <v>135</v>
      </c>
      <c r="D64" s="11"/>
      <c r="E64" s="12">
        <v>759281.0100</v>
      </c>
      <c r="F64" s="12">
        <v>0</v>
      </c>
    </row>
    <row r="65" ht="10.95" customHeight="true" customFormat="true" s="8">
      <c r="A65" s="11" t="s">
        <v>136</v>
      </c>
      <c r="B65" s="11" t="s">
        <v>137</v>
      </c>
      <c r="C65" s="11" t="s">
        <v>135</v>
      </c>
      <c r="D65" s="12">
        <v>111993.7400</v>
      </c>
      <c r="E65" s="11"/>
      <c r="F65" s="12">
        <v>0</v>
      </c>
    </row>
    <row r="66" ht="10.95" customHeight="true" customFormat="true" s="8">
      <c r="A66" s="11" t="s">
        <v>138</v>
      </c>
      <c r="B66" s="11" t="s">
        <v>139</v>
      </c>
      <c r="C66" s="11" t="s">
        <v>135</v>
      </c>
      <c r="D66" s="11"/>
      <c r="E66" s="12">
        <v>14720.0000</v>
      </c>
      <c r="F66" s="12">
        <v>0</v>
      </c>
    </row>
    <row r="67" ht="10.95" customHeight="true" customFormat="true" s="8">
      <c r="A67" s="11" t="s">
        <v>140</v>
      </c>
      <c r="B67" s="11" t="s">
        <v>141</v>
      </c>
      <c r="C67" s="11" t="s">
        <v>142</v>
      </c>
      <c r="D67" s="11"/>
      <c r="E67" s="12">
        <v>500000.0000</v>
      </c>
      <c r="F67" s="12">
        <v>0</v>
      </c>
    </row>
    <row r="68" ht="10.95" customHeight="true" customFormat="true" s="8">
      <c r="A68" s="11" t="s">
        <v>143</v>
      </c>
      <c r="B68" s="11" t="s">
        <v>144</v>
      </c>
      <c r="C68" s="11" t="s">
        <v>142</v>
      </c>
      <c r="D68" s="11"/>
      <c r="E68" s="12">
        <v>253295.1600</v>
      </c>
      <c r="F68" s="12">
        <v>0</v>
      </c>
    </row>
    <row r="69" ht="10.95" customHeight="true" customFormat="true" s="8">
      <c r="A69" s="11" t="s">
        <v>145</v>
      </c>
      <c r="B69" s="11" t="s">
        <v>146</v>
      </c>
      <c r="C69" s="11" t="s">
        <v>142</v>
      </c>
      <c r="D69" s="11"/>
      <c r="E69" s="12">
        <v>149077.0000</v>
      </c>
      <c r="F69" s="12">
        <v>0</v>
      </c>
    </row>
    <row r="70" ht="10.95" customHeight="true" customFormat="true" s="8">
      <c r="A70" s="11" t="s">
        <v>147</v>
      </c>
      <c r="B70" s="11" t="s">
        <v>148</v>
      </c>
      <c r="C70" s="11" t="s">
        <v>142</v>
      </c>
      <c r="D70" s="12">
        <v>24380.7400</v>
      </c>
      <c r="E70" s="11"/>
      <c r="F70" s="12">
        <v>0</v>
      </c>
    </row>
    <row r="71" ht="10.95" customHeight="true" customFormat="true" s="8">
      <c r="A71" s="11" t="s">
        <v>149</v>
      </c>
      <c r="B71" s="11" t="s">
        <v>150</v>
      </c>
      <c r="C71" s="11" t="s">
        <v>151</v>
      </c>
      <c r="D71" s="11"/>
      <c r="E71" s="12">
        <v>12.0000</v>
      </c>
      <c r="F71" s="12">
        <v>0</v>
      </c>
    </row>
    <row r="72" ht="10.95" customHeight="true" customFormat="true" s="8">
      <c r="A72" s="13" t="s">
        <v>152</v>
      </c>
      <c r="B72" s="13"/>
      <c r="C72" s="13"/>
      <c r="D72" s="14">
        <f ca="1">SUM(D6:D71)</f>
        <v>0</v>
      </c>
      <c r="E72" s="14">
        <f ca="1">SUM(E6:E71)</f>
        <v>0</v>
      </c>
      <c r="F72" s="14">
        <f ca="1">SUM(F6:F71)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