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<sst xmlns="http://schemas.openxmlformats.org/spreadsheetml/2006/main" count="87" uniqueCount="87">
  <si>
    <t>Trial Balance</t>
  </si>
  <si>
    <t>The Winery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</si>
  <si>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</si>
  <si>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</si>
  <si>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</si>
  <si>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</si>
  <si>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</si>
  <si>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</si>
  <si>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</si>
  <si>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200</t>
  </si>
  <si>
    <t>Sales</t>
  </si>
  <si>
    <t>Revenue</t>
  </si>
  <si>
    <t>260</t>
  </si>
  <si>
    <t>Other Revenue - Sign Rental and Rent</t>
  </si>
  <si>
    <t>280</t>
  </si>
  <si>
    <t>Lease Payments Received</t>
  </si>
  <si>
    <t>404</t>
  </si>
  <si>
    <t>Bank Charges</t>
  </si>
  <si>
    <t>Expense</t>
  </si>
  <si>
    <t>412</t>
  </si>
  <si>
    <t>Accounting Fees</t>
  </si>
  <si>
    <t>416</t>
  </si>
  <si>
    <t>Depreciation</t>
  </si>
  <si>
    <t>419</t>
  </si>
  <si>
    <t>Electricity</t>
  </si>
  <si>
    <t>420</t>
  </si>
  <si>
    <t>Contract Farming Expenses</t>
  </si>
  <si>
    <t>423-1</t>
  </si>
  <si>
    <t>Fertilizer and Chemical</t>
  </si>
  <si>
    <t>424</t>
  </si>
  <si>
    <t>Filing Fees</t>
  </si>
  <si>
    <t>437</t>
  </si>
  <si>
    <t>Interest</t>
  </si>
  <si>
    <t>467</t>
  </si>
  <si>
    <t>Rates and Levies</t>
  </si>
  <si>
    <t>485</t>
  </si>
  <si>
    <t>Subscriptions</t>
  </si>
  <si>
    <t>600</t>
  </si>
  <si>
    <t xml:space="preserve">Westpac Business One Acct #6530  </t>
  </si>
  <si>
    <t>Bank</t>
  </si>
  <si>
    <t>605</t>
  </si>
  <si>
    <t>Cash On Hand</t>
  </si>
  <si>
    <t>Current Asset</t>
  </si>
  <si>
    <t>705-1</t>
  </si>
  <si>
    <t>Beardy View - Purchase Price</t>
  </si>
  <si>
    <t>Non-current Asset</t>
  </si>
  <si>
    <t>705-2</t>
  </si>
  <si>
    <t>Beardy View - Legals</t>
  </si>
  <si>
    <t>705-3</t>
  </si>
  <si>
    <t>Beardy View - Stamp Duty</t>
  </si>
  <si>
    <t>730</t>
  </si>
  <si>
    <t>Plant and Equipment at Cost</t>
  </si>
  <si>
    <t>Fixed Asset</t>
  </si>
  <si>
    <t>731</t>
  </si>
  <si>
    <t>Less: Accumulated Depreciation Plant and Equipment</t>
  </si>
  <si>
    <t>732</t>
  </si>
  <si>
    <t>Structural Improvements</t>
  </si>
  <si>
    <t>733</t>
  </si>
  <si>
    <t>Less: Accumulated Depreciation on Structural Improvements</t>
  </si>
  <si>
    <t>755</t>
  </si>
  <si>
    <t>Strathpark Pastoral Trust</t>
  </si>
  <si>
    <t>756</t>
  </si>
  <si>
    <t>Loan - Beeftrans Unit Trust</t>
  </si>
  <si>
    <t>Non-current Liability</t>
  </si>
  <si>
    <t>820</t>
  </si>
  <si>
    <t>Goods and Services Tax</t>
  </si>
  <si>
    <t>Current Liability</t>
  </si>
  <si>
    <t>854-01</t>
  </si>
  <si>
    <t>Opening Balance - John Matthewson</t>
  </si>
  <si>
    <t>854-02</t>
  </si>
  <si>
    <t>Opening Balance - Jenneke Matthewson</t>
  </si>
  <si>
    <t>854-03</t>
  </si>
  <si>
    <t>Opening Balance - BeefTrans Unit Trust</t>
  </si>
  <si>
    <t>855-01</t>
  </si>
  <si>
    <t>Drawings - John Matthewson</t>
  </si>
  <si>
    <t>855-02</t>
  </si>
  <si>
    <t>Drawings - Jenneke Matthewson</t>
  </si>
  <si>
    <t>888</t>
  </si>
  <si>
    <t>Loan - Strathpark Pastoral Partnership</t>
  </si>
  <si>
    <t>900</t>
  </si>
  <si>
    <t>Loan - Jenneke Matthewson</t>
  </si>
  <si>
    <t>960</t>
  </si>
  <si>
    <t>Retained Earnings</t>
  </si>
  <si>
    <t>Equity</t>
  </si>
  <si>
    <t>980</t>
  </si>
  <si>
    <t>Settlement 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</si>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</sst>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40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5.3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0</v>
      </c>
      <c r="F6" s="10">
        <v>-25.4200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0</v>
      </c>
      <c r="F7" s="12">
        <v>-9283.5700</v>
      </c>
    </row>
    <row r="8" ht="10.95" customHeight="true" customFormat="true" s="8">
      <c r="A8" s="11" t="s">
        <v>14</v>
      </c>
      <c r="B8" s="11" t="s">
        <v>15</v>
      </c>
      <c r="C8" s="11" t="s">
        <v>11</v>
      </c>
      <c r="D8" s="11"/>
      <c r="E8" s="12">
        <v>56107.0700</v>
      </c>
      <c r="F8" s="12">
        <v>-29545.3600</v>
      </c>
    </row>
    <row r="9" ht="10.95" customHeight="true" customFormat="true" s="8">
      <c r="A9" s="11" t="s">
        <v>16</v>
      </c>
      <c r="B9" s="11" t="s">
        <v>17</v>
      </c>
      <c r="C9" s="11" t="s">
        <v>18</v>
      </c>
      <c r="D9" s="12">
        <v>9733.1800</v>
      </c>
      <c r="E9" s="11"/>
      <c r="F9" s="12">
        <v>909.0400</v>
      </c>
    </row>
    <row r="10" ht="10.95" customHeight="true" customFormat="true" s="8">
      <c r="A10" s="11" t="s">
        <v>19</v>
      </c>
      <c r="B10" s="11" t="s">
        <v>20</v>
      </c>
      <c r="C10" s="11" t="s">
        <v>18</v>
      </c>
      <c r="D10" s="12">
        <v>2180.0000</v>
      </c>
      <c r="E10" s="11"/>
      <c r="F10" s="12">
        <v>1940.0000</v>
      </c>
    </row>
    <row r="11" ht="10.95" customHeight="true" customFormat="true" s="8">
      <c r="A11" s="11" t="s">
        <v>21</v>
      </c>
      <c r="B11" s="11" t="s">
        <v>22</v>
      </c>
      <c r="C11" s="11" t="s">
        <v>18</v>
      </c>
      <c r="D11" s="12">
        <v>36.5400</v>
      </c>
      <c r="E11" s="11"/>
      <c r="F11" s="12">
        <v>0</v>
      </c>
    </row>
    <row r="12" ht="10.95" customHeight="true" customFormat="true" s="8">
      <c r="A12" s="11" t="s">
        <v>23</v>
      </c>
      <c r="B12" s="11" t="s">
        <v>24</v>
      </c>
      <c r="C12" s="11" t="s">
        <v>18</v>
      </c>
      <c r="D12" s="12">
        <v>844.3400</v>
      </c>
      <c r="E12" s="11"/>
      <c r="F12" s="12">
        <v>202.4700</v>
      </c>
    </row>
    <row r="13" ht="10.95" customHeight="true" customFormat="true" s="8">
      <c r="A13" s="11" t="s">
        <v>25</v>
      </c>
      <c r="B13" s="11" t="s">
        <v>26</v>
      </c>
      <c r="C13" s="11" t="s">
        <v>18</v>
      </c>
      <c r="D13" s="12">
        <v>0</v>
      </c>
      <c r="E13" s="11"/>
      <c r="F13" s="12">
        <v>8415.0000</v>
      </c>
    </row>
    <row r="14" ht="10.95" customHeight="true" customFormat="true" s="8">
      <c r="A14" s="11" t="s">
        <v>27</v>
      </c>
      <c r="B14" s="11" t="s">
        <v>28</v>
      </c>
      <c r="C14" s="11" t="s">
        <v>18</v>
      </c>
      <c r="D14" s="12">
        <v>0</v>
      </c>
      <c r="E14" s="11"/>
      <c r="F14" s="12">
        <v>23418.1800</v>
      </c>
    </row>
    <row r="15" ht="10.95" customHeight="true" customFormat="true" s="8">
      <c r="A15" s="11" t="s">
        <v>29</v>
      </c>
      <c r="B15" s="11" t="s">
        <v>30</v>
      </c>
      <c r="C15" s="11" t="s">
        <v>18</v>
      </c>
      <c r="D15" s="12">
        <v>310.0000</v>
      </c>
      <c r="E15" s="11"/>
      <c r="F15" s="12">
        <v>290.0000</v>
      </c>
    </row>
    <row r="16" ht="10.95" customHeight="true" customFormat="true" s="8">
      <c r="A16" s="11" t="s">
        <v>31</v>
      </c>
      <c r="B16" s="11" t="s">
        <v>32</v>
      </c>
      <c r="C16" s="11" t="s">
        <v>18</v>
      </c>
      <c r="D16" s="12">
        <v>73729.6000</v>
      </c>
      <c r="E16" s="11"/>
      <c r="F16" s="12">
        <v>66499.6300</v>
      </c>
    </row>
    <row r="17" ht="10.95" customHeight="true" customFormat="true" s="8">
      <c r="A17" s="11" t="s">
        <v>33</v>
      </c>
      <c r="B17" s="11" t="s">
        <v>34</v>
      </c>
      <c r="C17" s="11" t="s">
        <v>18</v>
      </c>
      <c r="D17" s="12">
        <v>13058.4000</v>
      </c>
      <c r="E17" s="11"/>
      <c r="F17" s="12">
        <v>6731.1200</v>
      </c>
    </row>
    <row r="18" ht="10.95" customHeight="true" customFormat="true" s="8">
      <c r="A18" s="11" t="s">
        <v>35</v>
      </c>
      <c r="B18" s="11" t="s">
        <v>36</v>
      </c>
      <c r="C18" s="11" t="s">
        <v>18</v>
      </c>
      <c r="D18" s="12">
        <v>207.2400</v>
      </c>
      <c r="E18" s="11"/>
      <c r="F18" s="12">
        <v>348.5300</v>
      </c>
    </row>
    <row r="19" ht="10.95" customHeight="true" customFormat="true" s="8">
      <c r="A19" s="11" t="s">
        <v>37</v>
      </c>
      <c r="B19" s="11" t="s">
        <v>38</v>
      </c>
      <c r="C19" s="11" t="s">
        <v>39</v>
      </c>
      <c r="D19" s="11"/>
      <c r="E19" s="12">
        <v>1234532.8100</v>
      </c>
      <c r="F19" s="12">
        <v>-1297045.8800</v>
      </c>
    </row>
    <row r="20" ht="10.95" customHeight="true" customFormat="true" s="8">
      <c r="A20" s="11" t="s">
        <v>40</v>
      </c>
      <c r="B20" s="11" t="s">
        <v>41</v>
      </c>
      <c r="C20" s="11" t="s">
        <v>42</v>
      </c>
      <c r="D20" s="12">
        <v>10.0000</v>
      </c>
      <c r="E20" s="11"/>
      <c r="F20" s="12">
        <v>10.0000</v>
      </c>
    </row>
    <row r="21" ht="10.95" customHeight="true" customFormat="true" s="8">
      <c r="A21" s="11" t="s">
        <v>43</v>
      </c>
      <c r="B21" s="11" t="s">
        <v>44</v>
      </c>
      <c r="C21" s="11" t="s">
        <v>45</v>
      </c>
      <c r="D21" s="12">
        <v>1675000.0000</v>
      </c>
      <c r="E21" s="11"/>
      <c r="F21" s="12">
        <v>1675000.0000</v>
      </c>
    </row>
    <row r="22" ht="10.95" customHeight="true" customFormat="true" s="8">
      <c r="A22" s="11" t="s">
        <v>46</v>
      </c>
      <c r="B22" s="11" t="s">
        <v>47</v>
      </c>
      <c r="C22" s="11" t="s">
        <v>45</v>
      </c>
      <c r="D22" s="12">
        <v>2144.5000</v>
      </c>
      <c r="E22" s="11"/>
      <c r="F22" s="12">
        <v>2144.5000</v>
      </c>
    </row>
    <row r="23" ht="10.95" customHeight="true" customFormat="true" s="8">
      <c r="A23" s="11" t="s">
        <v>48</v>
      </c>
      <c r="B23" s="11" t="s">
        <v>49</v>
      </c>
      <c r="C23" s="11" t="s">
        <v>45</v>
      </c>
      <c r="D23" s="12">
        <v>86220.0000</v>
      </c>
      <c r="E23" s="11"/>
      <c r="F23" s="12">
        <v>77615.0000</v>
      </c>
    </row>
    <row r="24" ht="10.95" customHeight="true" customFormat="true" s="8">
      <c r="A24" s="11" t="s">
        <v>50</v>
      </c>
      <c r="B24" s="11" t="s">
        <v>51</v>
      </c>
      <c r="C24" s="11" t="s">
        <v>52</v>
      </c>
      <c r="D24" s="12">
        <v>22761.1400</v>
      </c>
      <c r="E24" s="11"/>
      <c r="F24" s="12">
        <v>22761.1400</v>
      </c>
    </row>
    <row r="25" ht="10.95" customHeight="true" customFormat="true" s="8">
      <c r="A25" s="11" t="s">
        <v>53</v>
      </c>
      <c r="B25" s="11" t="s">
        <v>54</v>
      </c>
      <c r="C25" s="11" t="s">
        <v>52</v>
      </c>
      <c r="D25" s="11"/>
      <c r="E25" s="12">
        <v>22761.1400</v>
      </c>
      <c r="F25" s="12">
        <v>-22761.1400</v>
      </c>
    </row>
    <row r="26" ht="10.95" customHeight="true" customFormat="true" s="8">
      <c r="A26" s="11" t="s">
        <v>55</v>
      </c>
      <c r="B26" s="11" t="s">
        <v>56</v>
      </c>
      <c r="C26" s="11" t="s">
        <v>52</v>
      </c>
      <c r="D26" s="12">
        <v>15731.8000</v>
      </c>
      <c r="E26" s="11"/>
      <c r="F26" s="12">
        <v>0</v>
      </c>
    </row>
    <row r="27" ht="10.95" customHeight="true" customFormat="true" s="8">
      <c r="A27" s="11" t="s">
        <v>57</v>
      </c>
      <c r="B27" s="11" t="s">
        <v>58</v>
      </c>
      <c r="C27" s="11" t="s">
        <v>52</v>
      </c>
      <c r="D27" s="11"/>
      <c r="E27" s="12">
        <v>36.5400</v>
      </c>
      <c r="F27" s="12">
        <v>0</v>
      </c>
    </row>
    <row r="28" ht="10.95" customHeight="true" customFormat="true" s="8">
      <c r="A28" s="11" t="s">
        <v>59</v>
      </c>
      <c r="B28" s="11" t="s">
        <v>60</v>
      </c>
      <c r="C28" s="11" t="s">
        <v>42</v>
      </c>
      <c r="D28" s="12">
        <v>776251.8800</v>
      </c>
      <c r="E28" s="11"/>
      <c r="F28" s="12">
        <v>714534.1000</v>
      </c>
    </row>
    <row r="29" ht="10.95" customHeight="true" customFormat="true" s="8">
      <c r="A29" s="11" t="s">
        <v>61</v>
      </c>
      <c r="B29" s="11" t="s">
        <v>62</v>
      </c>
      <c r="C29" s="11" t="s">
        <v>63</v>
      </c>
      <c r="D29" s="12">
        <v>165000.0000</v>
      </c>
      <c r="E29" s="11"/>
      <c r="F29" s="12">
        <v>165000.0000</v>
      </c>
    </row>
    <row r="30" ht="10.95" customHeight="true" customFormat="true" s="8">
      <c r="A30" s="11" t="s">
        <v>64</v>
      </c>
      <c r="B30" s="11" t="s">
        <v>65</v>
      </c>
      <c r="C30" s="11" t="s">
        <v>66</v>
      </c>
      <c r="D30" s="11"/>
      <c r="E30" s="12">
        <v>4705.3400</v>
      </c>
      <c r="F30" s="12">
        <v>-182.0000</v>
      </c>
    </row>
    <row r="31" ht="10.95" customHeight="true" customFormat="true" s="8">
      <c r="A31" s="11" t="s">
        <v>67</v>
      </c>
      <c r="B31" s="11" t="s">
        <v>68</v>
      </c>
      <c r="C31" s="11" t="s">
        <v>63</v>
      </c>
      <c r="D31" s="12">
        <v>7193.6100</v>
      </c>
      <c r="E31" s="11"/>
      <c r="F31" s="12">
        <v>2523.5600</v>
      </c>
    </row>
    <row r="32" ht="10.95" customHeight="true" customFormat="true" s="8">
      <c r="A32" s="11" t="s">
        <v>69</v>
      </c>
      <c r="B32" s="11" t="s">
        <v>70</v>
      </c>
      <c r="C32" s="11" t="s">
        <v>63</v>
      </c>
      <c r="D32" s="12">
        <v>7193.6100</v>
      </c>
      <c r="E32" s="11"/>
      <c r="F32" s="12">
        <v>2523.5600</v>
      </c>
    </row>
    <row r="33" ht="10.95" customHeight="true" customFormat="true" s="8">
      <c r="A33" s="11" t="s">
        <v>71</v>
      </c>
      <c r="B33" s="11" t="s">
        <v>72</v>
      </c>
      <c r="C33" s="11" t="s">
        <v>63</v>
      </c>
      <c r="D33" s="11"/>
      <c r="E33" s="12">
        <v>1210031.0100</v>
      </c>
      <c r="F33" s="12">
        <v>-1010031.0100</v>
      </c>
    </row>
    <row r="34" ht="10.95" customHeight="true" customFormat="true" s="8">
      <c r="A34" s="11" t="s">
        <v>73</v>
      </c>
      <c r="B34" s="11" t="s">
        <v>74</v>
      </c>
      <c r="C34" s="11" t="s">
        <v>63</v>
      </c>
      <c r="D34" s="12">
        <v>6000.0000</v>
      </c>
      <c r="E34" s="11"/>
      <c r="F34" s="12">
        <v>4670.0500</v>
      </c>
    </row>
    <row r="35" ht="10.95" customHeight="true" customFormat="true" s="8">
      <c r="A35" s="11" t="s">
        <v>75</v>
      </c>
      <c r="B35" s="11" t="s">
        <v>76</v>
      </c>
      <c r="C35" s="11" t="s">
        <v>63</v>
      </c>
      <c r="D35" s="12">
        <v>6000.0000</v>
      </c>
      <c r="E35" s="11"/>
      <c r="F35" s="12">
        <v>4670.0500</v>
      </c>
    </row>
    <row r="36" ht="10.95" customHeight="true" customFormat="true" s="8">
      <c r="A36" s="11" t="s">
        <v>77</v>
      </c>
      <c r="B36" s="11" t="s">
        <v>78</v>
      </c>
      <c r="C36" s="11" t="s">
        <v>66</v>
      </c>
      <c r="D36" s="11"/>
      <c r="E36" s="12">
        <v>314821.5500</v>
      </c>
      <c r="F36" s="12">
        <v>-314821.5500</v>
      </c>
    </row>
    <row r="37" ht="10.95" customHeight="true" customFormat="true" s="8">
      <c r="A37" s="11" t="s">
        <v>79</v>
      </c>
      <c r="B37" s="11" t="s">
        <v>80</v>
      </c>
      <c r="C37" s="11" t="s">
        <v>63</v>
      </c>
      <c r="D37" s="11"/>
      <c r="E37" s="12">
        <v>96500.0000</v>
      </c>
      <c r="F37" s="12">
        <v>-96500.0000</v>
      </c>
    </row>
    <row r="38" ht="10.95" customHeight="true" customFormat="true" s="8">
      <c r="A38" s="11" t="s">
        <v>81</v>
      </c>
      <c r="B38" s="11" t="s">
        <v>82</v>
      </c>
      <c r="C38" s="11" t="s">
        <v>83</v>
      </c>
      <c r="D38" s="12">
        <v>69899.6200</v>
      </c>
      <c r="E38" s="11"/>
      <c r="F38" s="12">
        <v>0</v>
      </c>
    </row>
    <row r="39" ht="10.95" customHeight="true" customFormat="true" s="8">
      <c r="A39" s="11" t="s">
        <v>84</v>
      </c>
      <c r="B39" s="11" t="s">
        <v>85</v>
      </c>
      <c r="C39" s="11" t="s">
        <v>83</v>
      </c>
      <c r="D39" s="11"/>
      <c r="E39" s="12">
        <v>10.0000</v>
      </c>
      <c r="F39" s="12">
        <v>-10.0000</v>
      </c>
    </row>
    <row r="40" ht="10.95" customHeight="true" customFormat="true" s="8">
      <c r="A40" s="13" t="s">
        <v>86</v>
      </c>
      <c r="B40" s="13"/>
      <c r="C40" s="13"/>
      <c r="D40" s="14">
        <f ca="1">SUM(D6:D39)</f>
        <v>0</v>
      </c>
      <c r="E40" s="14">
        <f ca="1">SUM(E6:E39)</f>
        <v>0</v>
      </c>
      <c r="F40" s="14">
        <f ca="1">SUM(F6:F39)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