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지역</t>
        </is>
      </c>
      <c r="B1" s="1" t="inlineStr">
        <is>
          <t>스크랩 종류</t>
        </is>
      </c>
      <c r="C1" s="1" t="inlineStr">
        <is>
          <t>기준 단가(원/kg)</t>
        </is>
      </c>
      <c r="D1" s="1" t="inlineStr">
        <is>
          <t>협상 단가(원/kg)</t>
        </is>
      </c>
      <c r="E1" s="1" t="inlineStr">
        <is>
          <t>수량(kg)</t>
        </is>
      </c>
      <c r="F1" s="1" t="inlineStr">
        <is>
          <t>총액(원)</t>
        </is>
      </c>
      <c r="G1" s="1" t="inlineStr">
        <is>
          <t>마진(원)</t>
        </is>
      </c>
    </row>
    <row r="2">
      <c r="A2" t="inlineStr">
        <is>
          <t>충청북도</t>
        </is>
      </c>
      <c r="B2" t="inlineStr">
        <is>
          <t>A동</t>
        </is>
      </c>
      <c r="C2" t="n">
        <v>12550</v>
      </c>
      <c r="D2">
        <f>C2+IF(C2&gt;12000,50,100)</f>
        <v/>
      </c>
      <c r="E2" t="n">
        <v>100</v>
      </c>
      <c r="F2">
        <f>D2*E2</f>
        <v/>
      </c>
      <c r="G2">
        <f>(D2-C2)*E2</f>
        <v/>
      </c>
    </row>
    <row r="3">
      <c r="A3" t="inlineStr">
        <is>
          <t>수도권</t>
        </is>
      </c>
      <c r="B3" t="inlineStr">
        <is>
          <t>파동</t>
        </is>
      </c>
      <c r="C3" t="n">
        <v>10900</v>
      </c>
      <c r="D3">
        <f>C3+IF(C3&gt;10500,50,100)</f>
        <v/>
      </c>
      <c r="E3" t="n">
        <v>200</v>
      </c>
      <c r="F3">
        <f>D3*E3</f>
        <v/>
      </c>
      <c r="G3">
        <f>(D3-C3)*E3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2025-10-19T13:40:55Z</dcterms:created>
  <dcterms:modified xmlns:dcterms="http://purl.org/dc/terms/" xmlns:xsi="http://www.w3.org/2001/XMLSchema-instance" xsi:type="dcterms:W3CDTF">2025-10-19T13:40:55Z</dcterms:modified>
</cp:coreProperties>
</file>