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c Baudry\Documents\Research\Undergraduate_WiscAr\Senior Thesis(Atitlan)\EPSL Comment\Github_Repo_v3\Supplemental_Data\"/>
    </mc:Choice>
  </mc:AlternateContent>
  <xr:revisionPtr revIDLastSave="0" documentId="13_ncr:1_{6C556FE2-A58F-44C0-963D-F8CE8D397DC5}" xr6:coauthVersionLast="47" xr6:coauthVersionMax="47" xr10:uidLastSave="{00000000-0000-0000-0000-000000000000}"/>
  <bookViews>
    <workbookView xWindow="-108" yWindow="-108" windowWidth="23256" windowHeight="12456" xr2:uid="{114FF729-3C81-4222-BF56-98AD7A079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" i="1"/>
</calcChain>
</file>

<file path=xl/sharedStrings.xml><?xml version="1.0" encoding="utf-8"?>
<sst xmlns="http://schemas.openxmlformats.org/spreadsheetml/2006/main" count="323" uniqueCount="285">
  <si>
    <t>Age [ka]</t>
  </si>
  <si>
    <t>1s [ka]</t>
  </si>
  <si>
    <t>2s [ka]</t>
  </si>
  <si>
    <t>Sample Name</t>
  </si>
  <si>
    <t>G17-26@04</t>
  </si>
  <si>
    <t>G17-26@13</t>
  </si>
  <si>
    <t>G17-23@56</t>
  </si>
  <si>
    <t>G17-23@29</t>
  </si>
  <si>
    <t>G17-26@05</t>
  </si>
  <si>
    <t>G17-23@6</t>
  </si>
  <si>
    <t>G17-23@13</t>
  </si>
  <si>
    <t>G17-4@8</t>
  </si>
  <si>
    <t>G17-26@20</t>
  </si>
  <si>
    <t>G17-26@16</t>
  </si>
  <si>
    <t>G17-23@31</t>
  </si>
  <si>
    <t>G17-23@38</t>
  </si>
  <si>
    <t>G17-23@30</t>
  </si>
  <si>
    <t>G17-26@07</t>
  </si>
  <si>
    <t>G17-23@33</t>
  </si>
  <si>
    <t>G17-4@20</t>
  </si>
  <si>
    <t>G17-26@1</t>
  </si>
  <si>
    <t>G17-26@23</t>
  </si>
  <si>
    <t>G17-23@37</t>
  </si>
  <si>
    <t>G17-26@18</t>
  </si>
  <si>
    <t>G17-23@36</t>
  </si>
  <si>
    <t>G17-26@08</t>
  </si>
  <si>
    <t>G17-23@24</t>
  </si>
  <si>
    <t>G17-23@47</t>
  </si>
  <si>
    <t>G17-26@12</t>
  </si>
  <si>
    <t>G17-26@02</t>
  </si>
  <si>
    <t>G17-23@55</t>
  </si>
  <si>
    <t>G17-26@06</t>
  </si>
  <si>
    <t>G17-26@30b</t>
  </si>
  <si>
    <t>G17-4@13</t>
  </si>
  <si>
    <t>G17-26@29</t>
  </si>
  <si>
    <t>G17-4_M6@06</t>
  </si>
  <si>
    <t>G17-26@24</t>
  </si>
  <si>
    <t>G17-23@25</t>
  </si>
  <si>
    <t>G17-23@7</t>
  </si>
  <si>
    <t>G17-23@44</t>
  </si>
  <si>
    <t>G17-4_M6@01</t>
  </si>
  <si>
    <t>G17-26@09</t>
  </si>
  <si>
    <t>G17-23@26</t>
  </si>
  <si>
    <t>G17-23@12</t>
  </si>
  <si>
    <t>G17-23@53</t>
  </si>
  <si>
    <t>G17-26@27b</t>
  </si>
  <si>
    <t>G17-23@4</t>
  </si>
  <si>
    <t>G17-23@2</t>
  </si>
  <si>
    <t>G17-23@28</t>
  </si>
  <si>
    <t>G17-4@6</t>
  </si>
  <si>
    <t>G17-23@16</t>
  </si>
  <si>
    <t>G17-23@5</t>
  </si>
  <si>
    <t>G17-26@14</t>
  </si>
  <si>
    <t>G17-23@11</t>
  </si>
  <si>
    <t>G17-23@46</t>
  </si>
  <si>
    <t>G17-4_M6@05</t>
  </si>
  <si>
    <t>G17-23@17</t>
  </si>
  <si>
    <t>G17-4_M6@07</t>
  </si>
  <si>
    <t>G17-23@40</t>
  </si>
  <si>
    <t>G17-23@23</t>
  </si>
  <si>
    <t>G17-23@18</t>
  </si>
  <si>
    <t>G17-4_M6@04</t>
  </si>
  <si>
    <t>G17-26@15</t>
  </si>
  <si>
    <t>G17-23@45</t>
  </si>
  <si>
    <t>G17-23@60</t>
  </si>
  <si>
    <t>G17-23@14</t>
  </si>
  <si>
    <t>G17-4_M6@08</t>
  </si>
  <si>
    <t>G17-4@7</t>
  </si>
  <si>
    <t>G17-23@19</t>
  </si>
  <si>
    <t>G17-23@32</t>
  </si>
  <si>
    <t>G17-23@3</t>
  </si>
  <si>
    <t>G17-4@18</t>
  </si>
  <si>
    <t>G17-23@49</t>
  </si>
  <si>
    <t>G17-23@1</t>
  </si>
  <si>
    <t>G17-23@8</t>
  </si>
  <si>
    <t>G17-4@4</t>
  </si>
  <si>
    <t>G17-23@57</t>
  </si>
  <si>
    <t>G17-23@10</t>
  </si>
  <si>
    <t>G17-23@20</t>
  </si>
  <si>
    <t>G17-23@21</t>
  </si>
  <si>
    <t>G17-26@21</t>
  </si>
  <si>
    <t>G17-23@41</t>
  </si>
  <si>
    <t>G17-23@43</t>
  </si>
  <si>
    <t>G17-4@5</t>
  </si>
  <si>
    <t>G17-23@27</t>
  </si>
  <si>
    <t>G17-4@14</t>
  </si>
  <si>
    <t>G17-26@10</t>
  </si>
  <si>
    <t>G17-23@34</t>
  </si>
  <si>
    <t>G17-23@50</t>
  </si>
  <si>
    <t>G17-4_M6@09</t>
  </si>
  <si>
    <t>G17-4@2</t>
  </si>
  <si>
    <t>G17-4_M6@10</t>
  </si>
  <si>
    <t>G17-4@10</t>
  </si>
  <si>
    <t>G17-23@35</t>
  </si>
  <si>
    <t>G17-4@9</t>
  </si>
  <si>
    <t>G17-26@19</t>
  </si>
  <si>
    <t>G17-23@22</t>
  </si>
  <si>
    <t>G17-23@48</t>
  </si>
  <si>
    <t>G17-23@58</t>
  </si>
  <si>
    <t>G17-23@9</t>
  </si>
  <si>
    <t>G17-23@39</t>
  </si>
  <si>
    <t>G17-23@59</t>
  </si>
  <si>
    <t>G17-4@11</t>
  </si>
  <si>
    <t>G17-23@51</t>
  </si>
  <si>
    <t>G17-23@15</t>
  </si>
  <si>
    <t>G17-26@17</t>
  </si>
  <si>
    <t>G17-4_M6@03</t>
  </si>
  <si>
    <t>G17-4@3</t>
  </si>
  <si>
    <t>G17-23@52</t>
  </si>
  <si>
    <t>G17-4_M6@02</t>
  </si>
  <si>
    <t>G17-23@42</t>
  </si>
  <si>
    <t>SJO-02_2.1</t>
  </si>
  <si>
    <t>SJO-02_10.1</t>
  </si>
  <si>
    <t>SJO-09_24.1</t>
  </si>
  <si>
    <t>SJO-02_11.1</t>
  </si>
  <si>
    <t>SJO-03C_4.1</t>
  </si>
  <si>
    <t>SJO-03C_9.1</t>
  </si>
  <si>
    <t>SJO-09_40.1</t>
  </si>
  <si>
    <t>SJO-09-03C_14.1</t>
  </si>
  <si>
    <t>SJO-09_45.1</t>
  </si>
  <si>
    <t>SJO-09_20.1</t>
  </si>
  <si>
    <t>SJO-09_36.1</t>
  </si>
  <si>
    <t>SJO-02_2.2</t>
  </si>
  <si>
    <t>SJO-02_15.1</t>
  </si>
  <si>
    <t>SJO-09_42.1</t>
  </si>
  <si>
    <t>SJO-09_34.1</t>
  </si>
  <si>
    <t>SJO-02_6.1</t>
  </si>
  <si>
    <t>SJO-02_3.1</t>
  </si>
  <si>
    <t>SJO-09_29.1</t>
  </si>
  <si>
    <t>SJO-09_25.1</t>
  </si>
  <si>
    <t>SJO-09_33.1</t>
  </si>
  <si>
    <t>SJO-09-03C_15.1</t>
  </si>
  <si>
    <t>SJO-09_39.1</t>
  </si>
  <si>
    <t>SJO-09_46.1</t>
  </si>
  <si>
    <t>SJO-09_22.1</t>
  </si>
  <si>
    <t>SJO-02_8.1</t>
  </si>
  <si>
    <t>SJO-09-03C_16.1</t>
  </si>
  <si>
    <t>SJO-03C_6.1</t>
  </si>
  <si>
    <t>SJO-09_41.1</t>
  </si>
  <si>
    <t>SJO-09_23.1</t>
  </si>
  <si>
    <t>SJO-03C_7.1</t>
  </si>
  <si>
    <t>SJO-09_30.1</t>
  </si>
  <si>
    <t>SJO-02_13.1</t>
  </si>
  <si>
    <t>SJO-09_19.1</t>
  </si>
  <si>
    <t>SJO-09_18.1</t>
  </si>
  <si>
    <t>SJO-09_37.1</t>
  </si>
  <si>
    <t>SJO-09_26.1</t>
  </si>
  <si>
    <t>SJO-03C_5.1</t>
  </si>
  <si>
    <t>SJO-02_7.1</t>
  </si>
  <si>
    <t>SJO-09-03C_21.1</t>
  </si>
  <si>
    <t>SJO-02_5.1</t>
  </si>
  <si>
    <t>SJO-02_2.3</t>
  </si>
  <si>
    <t>SJO-02_14.1</t>
  </si>
  <si>
    <t>SJO-02_9.1</t>
  </si>
  <si>
    <t>SJO-03C_8.1</t>
  </si>
  <si>
    <t>SJO-09-03C_19.1</t>
  </si>
  <si>
    <t>SJO-02_12.1</t>
  </si>
  <si>
    <t>SJO-03C_1.1</t>
  </si>
  <si>
    <t>SJO-09_16.1</t>
  </si>
  <si>
    <t>SJO-09_17.1</t>
  </si>
  <si>
    <t>SJO-03C_10.1</t>
  </si>
  <si>
    <t>SJO-02_1.1</t>
  </si>
  <si>
    <t>SJO-09_38.1</t>
  </si>
  <si>
    <t>SJO-09_21.1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</si>
  <si>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</si>
  <si>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</si>
  <si>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</si>
  <si>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</si>
  <si>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</si>
  <si>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</si>
  <si>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</si>
  <si>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</si>
  <si>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</si>
  <si>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</si>
  <si>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</si>
  <si>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</si>
  <si>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</si>
  <si>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</si>
  <si>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</si>
  <si>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</si>
  <si>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</si>
  <si>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</si>
  <si>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</si>
  <si>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</si>
  <si>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</si>
  <si>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</si>
  <si>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</si>
  <si>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</si>
  <si>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</si>
  <si>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27A</t>
  </si>
  <si>
    <t>28A</t>
  </si>
  <si>
    <t>29A</t>
  </si>
  <si>
    <t>30A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</si>
  <si>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</si>
  <si>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</si>
  <si>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</si>
  <si>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</si>
  <si>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</si>
  <si>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</si>
  <si>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</si>
  <si>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</si>
  <si>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</si>
  <si>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</si>
  <si>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</si>
  <si>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</si>
  <si>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</si>
  <si>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</si>
  <si>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</si>
  <si>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</si>
  <si>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</si>
  <si>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</si>
  <si>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</si>
  <si>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</si>
  <si>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</si>
  <si>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53A</t>
  </si>
  <si>
    <t>55A</t>
  </si>
  <si>
    <t>56A</t>
  </si>
  <si>
    <t>57A</t>
  </si>
  <si>
    <t>58A</t>
  </si>
  <si>
    <t>59A</t>
  </si>
  <si>
    <t>60A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</si>
  <si>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</si>
  <si>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</si>
  <si>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</si>
  <si>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</si>
  <si>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</si>
  <si>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</si>
  <si>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</si>
  <si>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</si>
  <si>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</si>
  <si>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72A</t>
  </si>
  <si>
    <t>73A</t>
  </si>
  <si>
    <t>74A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</si>
  <si>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</si>
  <si>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</si>
  <si>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</si>
  <si>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</si>
  <si>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</si>
  <si>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</si>
  <si>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</si>
  <si>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</si>
  <si>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</si>
  <si>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</si>
  <si>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</si>
  <si>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</si>
  <si>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</si>
  <si>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</si>
  <si>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</si>
  <si>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</si>
  <si>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</si>
  <si>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</si>
  <si>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</si>
  <si>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</si>
  <si>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</si>
  <si>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</si>
  <si>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</si>
  <si>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</si>
  <si>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</si>
  <si>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</si>
  <si>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</si>
  <si>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</si>
  <si>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</si>
  <si>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</si>
  <si>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</si>
  <si>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</si>
  <si>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</si>
  <si>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</si>
  <si>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</si>
  <si>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</si>
  <si>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</si>
  <si>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</si>
  <si>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</si>
  <si>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</si>
  <si>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</si>
  <si>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</si>
  <si>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</si>
  <si>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</si>
  <si>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</si>
  <si>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</si>
  <si>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</si>
  <si>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</si>
  <si>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</si>
  <si>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Recalculated U-Th from Cisneros de León et al. (2021)</t>
  </si>
  <si>
    <r>
      <rPr>
        <vertAlign val="superscript"/>
        <sz val="11"/>
        <color theme="1"/>
        <rFont val="Aptos Narrow"/>
        <family val="2"/>
        <scheme val="minor"/>
      </rPr>
      <t>40</t>
    </r>
    <r>
      <rPr>
        <sz val="11"/>
        <color theme="1"/>
        <rFont val="Aptos Narrow"/>
        <family val="2"/>
        <scheme val="minor"/>
      </rPr>
      <t>Ar/</t>
    </r>
    <r>
      <rPr>
        <vertAlign val="superscript"/>
        <sz val="11"/>
        <color theme="1"/>
        <rFont val="Aptos Narrow"/>
        <family val="2"/>
        <scheme val="minor"/>
      </rPr>
      <t>39</t>
    </r>
    <r>
      <rPr>
        <sz val="11"/>
        <color theme="1"/>
        <rFont val="Aptos Narrow"/>
        <family val="2"/>
        <scheme val="minor"/>
      </rPr>
      <t xml:space="preserve">Ar from Baudry et al. (2024) </t>
    </r>
  </si>
  <si>
    <t>U-Th from Baudry et al.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</si>
</sst>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9D33-A79C-47AC-9A59-CFCD9D966618}">
  <dimension ref="B2:M140"/>
  <sheetViews>
    <sheetView tabSelected="1" topLeftCell="A44" workbookViewId="0">
      <selection activeCell="G60" sqref="G60"/>
    </sheetView>
  </sheetViews>
  <sheetFormatPr defaultRowHeight="14.4" x14ac:dyDescent="0.3"/>
  <cols>
    <col min="2" max="2" width="12.21875" bestFit="1" customWidth="1"/>
    <col min="6" max="6" width="12.21875" bestFit="1" customWidth="1"/>
    <col min="10" max="10" width="12.21875" bestFit="1" customWidth="1"/>
  </cols>
  <sheetData>
    <row r="2" spans="2:13" ht="28.2" customHeight="1" x14ac:dyDescent="0.3">
      <c r="B2" s="4" t="s">
        <v>283</v>
      </c>
      <c r="C2" s="5"/>
      <c r="D2" s="5"/>
      <c r="E2" s="6"/>
      <c r="F2" s="4" t="s">
        <v>284</v>
      </c>
      <c r="G2" s="5"/>
      <c r="H2" s="5"/>
      <c r="I2" s="6"/>
      <c r="J2" s="4" t="s">
        <v>282</v>
      </c>
      <c r="K2" s="5"/>
      <c r="L2" s="5"/>
      <c r="M2" s="6"/>
    </row>
    <row r="3" spans="2:13" x14ac:dyDescent="0.3">
      <c r="B3" s="2" t="s">
        <v>3</v>
      </c>
      <c r="C3" s="1" t="s">
        <v>0</v>
      </c>
      <c r="D3" s="1" t="s">
        <v>1</v>
      </c>
      <c r="E3" s="3" t="s">
        <v>2</v>
      </c>
      <c r="F3" s="2" t="s">
        <v>3</v>
      </c>
      <c r="G3" s="1" t="s">
        <v>0</v>
      </c>
      <c r="H3" s="1" t="s">
        <v>1</v>
      </c>
      <c r="I3" s="3" t="s">
        <v>2</v>
      </c>
      <c r="J3" s="2" t="s">
        <v>3</v>
      </c>
      <c r="K3" s="1" t="s">
        <v>0</v>
      </c>
      <c r="L3" s="1" t="s">
        <v>1</v>
      </c>
      <c r="M3" s="3" t="s">
        <v>2</v>
      </c>
    </row>
    <row r="4" spans="2:13" x14ac:dyDescent="0.3">
      <c r="B4" s="2" t="s">
        <v>164</v>
      </c>
      <c r="C4" s="1">
        <v>77.622481574351497</v>
      </c>
      <c r="D4" s="1">
        <v>34.3337117038079</v>
      </c>
      <c r="E4" s="3">
        <f>D4*2</f>
        <v>68.6674234076158</v>
      </c>
      <c r="F4" s="2" t="s">
        <v>111</v>
      </c>
      <c r="G4" s="1">
        <v>48.000808424493009</v>
      </c>
      <c r="H4" s="1">
        <v>66.752629661649195</v>
      </c>
      <c r="I4" s="1">
        <v>133.50525932329839</v>
      </c>
      <c r="J4" s="2" t="s">
        <v>4</v>
      </c>
      <c r="K4" s="1">
        <v>75.205159607831689</v>
      </c>
      <c r="L4" s="1">
        <v>7.0344063708614897</v>
      </c>
      <c r="M4" s="3">
        <f>L4*2</f>
        <v>14.068812741722979</v>
      </c>
    </row>
    <row r="5" spans="2:13" x14ac:dyDescent="0.3">
      <c r="B5" s="2" t="s">
        <v>165</v>
      </c>
      <c r="C5" s="1">
        <v>78.057770814437802</v>
      </c>
      <c r="D5" s="1">
        <v>27.82539351146</v>
      </c>
      <c r="E5" s="3">
        <f t="shared" ref="E5:E68" si="0">D5*2</f>
        <v>55.650787022919999</v>
      </c>
      <c r="F5" s="2" t="s">
        <v>112</v>
      </c>
      <c r="G5" s="1">
        <v>87.753976489269647</v>
      </c>
      <c r="H5" s="1">
        <v>9.9529880614284849</v>
      </c>
      <c r="I5" s="1">
        <v>19.90597612285697</v>
      </c>
      <c r="J5" s="2" t="s">
        <v>5</v>
      </c>
      <c r="K5" s="1">
        <v>79.819749618473267</v>
      </c>
      <c r="L5" s="1">
        <v>10.038346186900235</v>
      </c>
      <c r="M5" s="3">
        <f t="shared" ref="M5:M68" si="1">L5*2</f>
        <v>20.076692373800469</v>
      </c>
    </row>
    <row r="6" spans="2:13" x14ac:dyDescent="0.3">
      <c r="B6" s="2" t="s">
        <v>166</v>
      </c>
      <c r="C6" s="1">
        <v>79.221105515244602</v>
      </c>
      <c r="D6" s="1">
        <v>27.717863738954598</v>
      </c>
      <c r="E6" s="3">
        <f t="shared" si="0"/>
        <v>55.435727477909197</v>
      </c>
      <c r="F6" s="2" t="s">
        <v>113</v>
      </c>
      <c r="G6" s="1">
        <v>89.778866711628964</v>
      </c>
      <c r="H6" s="1">
        <v>11.080037641037109</v>
      </c>
      <c r="I6" s="1">
        <v>22.160075282074217</v>
      </c>
      <c r="J6" s="2" t="s">
        <v>6</v>
      </c>
      <c r="K6" s="1">
        <v>81.544691466965759</v>
      </c>
      <c r="L6" s="1">
        <v>12.869706018264367</v>
      </c>
      <c r="M6" s="3">
        <f t="shared" si="1"/>
        <v>25.739412036528734</v>
      </c>
    </row>
    <row r="7" spans="2:13" x14ac:dyDescent="0.3">
      <c r="B7" s="2" t="s">
        <v>167</v>
      </c>
      <c r="C7" s="1">
        <v>82.198516247789001</v>
      </c>
      <c r="D7" s="1">
        <v>21.9020727157435</v>
      </c>
      <c r="E7" s="3">
        <f t="shared" si="0"/>
        <v>43.804145431487001</v>
      </c>
      <c r="F7" s="2" t="s">
        <v>114</v>
      </c>
      <c r="G7" s="1">
        <v>90.044162383775983</v>
      </c>
      <c r="H7" s="1">
        <v>23.823892509723791</v>
      </c>
      <c r="I7" s="1">
        <v>47.647785019447582</v>
      </c>
      <c r="J7" s="2" t="s">
        <v>7</v>
      </c>
      <c r="K7" s="1">
        <v>83.547496382403907</v>
      </c>
      <c r="L7" s="1">
        <v>11.411171686065195</v>
      </c>
      <c r="M7" s="3">
        <f t="shared" si="1"/>
        <v>22.822343372130391</v>
      </c>
    </row>
    <row r="8" spans="2:13" x14ac:dyDescent="0.3">
      <c r="B8" s="2" t="s">
        <v>168</v>
      </c>
      <c r="C8" s="1">
        <v>83.143732423604902</v>
      </c>
      <c r="D8" s="1">
        <v>20.555997685785801</v>
      </c>
      <c r="E8" s="3">
        <f t="shared" si="0"/>
        <v>41.111995371571602</v>
      </c>
      <c r="F8" s="2" t="s">
        <v>115</v>
      </c>
      <c r="G8" s="1">
        <v>90.156431329600323</v>
      </c>
      <c r="H8" s="1">
        <v>7.9595841400704046</v>
      </c>
      <c r="I8" s="1">
        <v>15.919168280140809</v>
      </c>
      <c r="J8" s="2" t="s">
        <v>8</v>
      </c>
      <c r="K8" s="1">
        <v>82.315332895796516</v>
      </c>
      <c r="L8" s="1">
        <v>5.5977926229566677</v>
      </c>
      <c r="M8" s="3">
        <f t="shared" si="1"/>
        <v>11.195585245913335</v>
      </c>
    </row>
    <row r="9" spans="2:13" x14ac:dyDescent="0.3">
      <c r="B9" s="2" t="s">
        <v>169</v>
      </c>
      <c r="C9" s="1">
        <v>85.9087857538767</v>
      </c>
      <c r="D9" s="1">
        <v>17.0772758589539</v>
      </c>
      <c r="E9" s="3">
        <f t="shared" si="0"/>
        <v>34.1545517179078</v>
      </c>
      <c r="F9" s="2" t="s">
        <v>116</v>
      </c>
      <c r="G9" s="1">
        <v>90.772815477526237</v>
      </c>
      <c r="H9" s="1">
        <v>6.0058667876865215</v>
      </c>
      <c r="I9" s="1">
        <v>12.011733575373043</v>
      </c>
      <c r="J9" s="2" t="s">
        <v>9</v>
      </c>
      <c r="K9" s="1">
        <v>85.554919199561326</v>
      </c>
      <c r="L9" s="1">
        <v>12.126455592294121</v>
      </c>
      <c r="M9" s="3">
        <f t="shared" si="1"/>
        <v>24.252911184588243</v>
      </c>
    </row>
    <row r="10" spans="2:13" x14ac:dyDescent="0.3">
      <c r="B10" s="2" t="s">
        <v>170</v>
      </c>
      <c r="C10" s="1">
        <v>87.026810022234798</v>
      </c>
      <c r="D10" s="1">
        <v>39.501593200539801</v>
      </c>
      <c r="E10" s="3">
        <f t="shared" si="0"/>
        <v>79.003186401079603</v>
      </c>
      <c r="F10" s="2" t="s">
        <v>117</v>
      </c>
      <c r="G10" s="1">
        <v>91.151356803553867</v>
      </c>
      <c r="H10" s="1">
        <v>7.9396014191842426</v>
      </c>
      <c r="I10" s="1">
        <v>15.879202838368485</v>
      </c>
      <c r="J10" s="2" t="s">
        <v>10</v>
      </c>
      <c r="K10" s="1">
        <v>84.371372031981309</v>
      </c>
      <c r="L10" s="1">
        <v>9.9924835054842518</v>
      </c>
      <c r="M10" s="3">
        <f t="shared" si="1"/>
        <v>19.984967010968504</v>
      </c>
    </row>
    <row r="11" spans="2:13" x14ac:dyDescent="0.3">
      <c r="B11" s="2" t="s">
        <v>171</v>
      </c>
      <c r="C11" s="1">
        <v>88.304946070739305</v>
      </c>
      <c r="D11" s="1">
        <v>27.1688125562351</v>
      </c>
      <c r="E11" s="3">
        <f t="shared" si="0"/>
        <v>54.337625112470199</v>
      </c>
      <c r="F11" s="2" t="s">
        <v>118</v>
      </c>
      <c r="G11" s="1">
        <v>91.388343400338371</v>
      </c>
      <c r="H11" s="1">
        <v>16.225748138637051</v>
      </c>
      <c r="I11" s="1">
        <v>32.451496277274103</v>
      </c>
      <c r="J11" s="2" t="s">
        <v>11</v>
      </c>
      <c r="K11" s="1">
        <v>83.161434597045968</v>
      </c>
      <c r="L11" s="1">
        <v>9.1131261579071605</v>
      </c>
      <c r="M11" s="3">
        <f t="shared" si="1"/>
        <v>18.226252315814321</v>
      </c>
    </row>
    <row r="12" spans="2:13" x14ac:dyDescent="0.3">
      <c r="B12" s="2" t="s">
        <v>172</v>
      </c>
      <c r="C12" s="1">
        <v>89.089900231409899</v>
      </c>
      <c r="D12" s="1">
        <v>27.8773518008182</v>
      </c>
      <c r="E12" s="3">
        <f t="shared" si="0"/>
        <v>55.7547036016364</v>
      </c>
      <c r="F12" s="2" t="s">
        <v>119</v>
      </c>
      <c r="G12" s="1">
        <v>91.463586894555888</v>
      </c>
      <c r="H12" s="1">
        <v>7.3502974402578474</v>
      </c>
      <c r="I12" s="1">
        <v>14.700594880515695</v>
      </c>
      <c r="J12" s="2" t="s">
        <v>12</v>
      </c>
      <c r="K12" s="1">
        <v>83.886231975759031</v>
      </c>
      <c r="L12" s="1">
        <v>5.4739121666659543</v>
      </c>
      <c r="M12" s="3">
        <f t="shared" si="1"/>
        <v>10.947824333331909</v>
      </c>
    </row>
    <row r="13" spans="2:13" x14ac:dyDescent="0.3">
      <c r="B13" s="2" t="s">
        <v>173</v>
      </c>
      <c r="C13" s="1">
        <v>89.946044927265802</v>
      </c>
      <c r="D13" s="1">
        <v>36.137706855248503</v>
      </c>
      <c r="E13" s="3">
        <f t="shared" si="0"/>
        <v>72.275413710497006</v>
      </c>
      <c r="F13" s="2" t="s">
        <v>120</v>
      </c>
      <c r="G13" s="1">
        <v>92.187178717657858</v>
      </c>
      <c r="H13" s="1">
        <v>8.5541857906572147</v>
      </c>
      <c r="I13" s="1">
        <v>17.108371581314429</v>
      </c>
      <c r="J13" s="2" t="s">
        <v>9</v>
      </c>
      <c r="K13" s="1">
        <v>85.271075106762012</v>
      </c>
      <c r="L13" s="1">
        <v>10.39948711419806</v>
      </c>
      <c r="M13" s="3">
        <f t="shared" si="1"/>
        <v>20.798974228396119</v>
      </c>
    </row>
    <row r="14" spans="2:13" x14ac:dyDescent="0.3">
      <c r="B14" s="2" t="s">
        <v>174</v>
      </c>
      <c r="C14" s="1">
        <v>91.115629114179399</v>
      </c>
      <c r="D14" s="1">
        <v>23.233611992051198</v>
      </c>
      <c r="E14" s="3">
        <f t="shared" si="0"/>
        <v>46.467223984102397</v>
      </c>
      <c r="F14" s="2" t="s">
        <v>121</v>
      </c>
      <c r="G14" s="1">
        <v>92.785927608172301</v>
      </c>
      <c r="H14" s="1">
        <v>8.1785113856685356</v>
      </c>
      <c r="I14" s="1">
        <v>16.357022771337071</v>
      </c>
      <c r="J14" s="2" t="s">
        <v>13</v>
      </c>
      <c r="K14" s="1">
        <v>85.866550694152991</v>
      </c>
      <c r="L14" s="1">
        <v>5.1370229616995005</v>
      </c>
      <c r="M14" s="3">
        <f t="shared" si="1"/>
        <v>10.274045923399001</v>
      </c>
    </row>
    <row r="15" spans="2:13" x14ac:dyDescent="0.3">
      <c r="B15" s="2" t="s">
        <v>175</v>
      </c>
      <c r="C15" s="1">
        <v>95.573177484895496</v>
      </c>
      <c r="D15" s="1">
        <v>43.405812441191401</v>
      </c>
      <c r="E15" s="3">
        <f t="shared" si="0"/>
        <v>86.811624882382802</v>
      </c>
      <c r="F15" s="2" t="s">
        <v>122</v>
      </c>
      <c r="G15" s="1">
        <v>97.349353650074377</v>
      </c>
      <c r="H15" s="1">
        <v>7.6300726247779167</v>
      </c>
      <c r="I15" s="1">
        <v>15.260145249555833</v>
      </c>
      <c r="J15" s="2" t="s">
        <v>14</v>
      </c>
      <c r="K15" s="1">
        <v>86.309357075444851</v>
      </c>
      <c r="L15" s="1">
        <v>12.539517361931352</v>
      </c>
      <c r="M15" s="3">
        <f t="shared" si="1"/>
        <v>25.079034723862705</v>
      </c>
    </row>
    <row r="16" spans="2:13" x14ac:dyDescent="0.3">
      <c r="B16" s="2" t="s">
        <v>176</v>
      </c>
      <c r="C16" s="1">
        <v>95.970067364635099</v>
      </c>
      <c r="D16" s="1">
        <v>19.966167966152199</v>
      </c>
      <c r="E16" s="3">
        <f t="shared" si="0"/>
        <v>39.932335932304397</v>
      </c>
      <c r="F16" s="2" t="s">
        <v>123</v>
      </c>
      <c r="G16" s="1">
        <v>97.400017877451575</v>
      </c>
      <c r="H16" s="1">
        <v>10.264299550018478</v>
      </c>
      <c r="I16" s="1">
        <v>20.528599100036956</v>
      </c>
      <c r="J16" s="2" t="s">
        <v>15</v>
      </c>
      <c r="K16" s="1">
        <v>88.278450728352468</v>
      </c>
      <c r="L16" s="1">
        <v>11.4817678312764</v>
      </c>
      <c r="M16" s="3">
        <f t="shared" si="1"/>
        <v>22.9635356625528</v>
      </c>
    </row>
    <row r="17" spans="2:13" x14ac:dyDescent="0.3">
      <c r="B17" s="2" t="s">
        <v>177</v>
      </c>
      <c r="C17" s="1">
        <v>99.388700367453097</v>
      </c>
      <c r="D17" s="1">
        <v>38.463821237273898</v>
      </c>
      <c r="E17" s="3">
        <f t="shared" si="0"/>
        <v>76.927642474547795</v>
      </c>
      <c r="F17" s="2" t="s">
        <v>124</v>
      </c>
      <c r="G17" s="1">
        <v>97.473467673720606</v>
      </c>
      <c r="H17" s="1">
        <v>8.9485230237504112</v>
      </c>
      <c r="I17" s="1">
        <v>17.897046047500822</v>
      </c>
      <c r="J17" s="2" t="s">
        <v>16</v>
      </c>
      <c r="K17" s="1">
        <v>86.836204873799275</v>
      </c>
      <c r="L17" s="1">
        <v>17.496053578908302</v>
      </c>
      <c r="M17" s="3">
        <f t="shared" si="1"/>
        <v>34.992107157816605</v>
      </c>
    </row>
    <row r="18" spans="2:13" x14ac:dyDescent="0.3">
      <c r="B18" s="2" t="s">
        <v>178</v>
      </c>
      <c r="C18" s="1">
        <v>99.511414114725</v>
      </c>
      <c r="D18" s="1">
        <v>22.124014314641801</v>
      </c>
      <c r="E18" s="3">
        <f t="shared" si="0"/>
        <v>44.248028629283603</v>
      </c>
      <c r="F18" s="2" t="s">
        <v>125</v>
      </c>
      <c r="G18" s="1">
        <v>97.969859052293813</v>
      </c>
      <c r="H18" s="1">
        <v>10.481744511964926</v>
      </c>
      <c r="I18" s="1">
        <v>20.963489023929853</v>
      </c>
      <c r="J18" s="2" t="s">
        <v>17</v>
      </c>
      <c r="K18" s="1">
        <v>86.630543831731401</v>
      </c>
      <c r="L18" s="1">
        <v>6.016046995350365</v>
      </c>
      <c r="M18" s="3">
        <f t="shared" si="1"/>
        <v>12.03209399070073</v>
      </c>
    </row>
    <row r="19" spans="2:13" x14ac:dyDescent="0.3">
      <c r="B19" s="2" t="s">
        <v>179</v>
      </c>
      <c r="C19" s="1">
        <v>100.859196752358</v>
      </c>
      <c r="D19" s="1">
        <v>15.877902066245101</v>
      </c>
      <c r="E19" s="3">
        <f t="shared" si="0"/>
        <v>31.755804132490201</v>
      </c>
      <c r="F19" s="2" t="s">
        <v>126</v>
      </c>
      <c r="G19" s="1">
        <v>99.415375916282983</v>
      </c>
      <c r="H19" s="1">
        <v>18.518512727893942</v>
      </c>
      <c r="I19" s="1">
        <v>37.037025455787884</v>
      </c>
      <c r="J19" s="2" t="s">
        <v>18</v>
      </c>
      <c r="K19" s="1">
        <v>89.37695083900168</v>
      </c>
      <c r="L19" s="1">
        <v>5.9783538414944957</v>
      </c>
      <c r="M19" s="3">
        <f t="shared" si="1"/>
        <v>11.956707682988991</v>
      </c>
    </row>
    <row r="20" spans="2:13" x14ac:dyDescent="0.3">
      <c r="B20" s="2" t="s">
        <v>180</v>
      </c>
      <c r="C20" s="1">
        <v>103.234762480253</v>
      </c>
      <c r="D20" s="1">
        <v>27.0885847702835</v>
      </c>
      <c r="E20" s="3">
        <f t="shared" si="0"/>
        <v>54.177169540567</v>
      </c>
      <c r="F20" s="2" t="s">
        <v>127</v>
      </c>
      <c r="G20" s="1">
        <v>99.469872083937929</v>
      </c>
      <c r="H20" s="1">
        <v>8.8103768881629492</v>
      </c>
      <c r="I20" s="1">
        <v>17.620753776325898</v>
      </c>
      <c r="J20" s="2" t="s">
        <v>19</v>
      </c>
      <c r="K20" s="1">
        <v>88.00953491185463</v>
      </c>
      <c r="L20" s="1">
        <v>8.0622643343146834</v>
      </c>
      <c r="M20" s="3">
        <f t="shared" si="1"/>
        <v>16.124528668629367</v>
      </c>
    </row>
    <row r="21" spans="2:13" x14ac:dyDescent="0.3">
      <c r="B21" s="2" t="s">
        <v>181</v>
      </c>
      <c r="C21" s="1">
        <v>104.003641988354</v>
      </c>
      <c r="D21" s="1">
        <v>38.482234364996799</v>
      </c>
      <c r="E21" s="3">
        <f t="shared" si="0"/>
        <v>76.964468729993598</v>
      </c>
      <c r="F21" s="2" t="s">
        <v>128</v>
      </c>
      <c r="G21" s="1">
        <v>99.991530058473032</v>
      </c>
      <c r="H21" s="1">
        <v>10.011689715242312</v>
      </c>
      <c r="I21" s="1">
        <v>20.023379430484624</v>
      </c>
      <c r="J21" s="2" t="s">
        <v>20</v>
      </c>
      <c r="K21" s="1">
        <v>88.155083210636107</v>
      </c>
      <c r="L21" s="1">
        <v>7.0005464437894389</v>
      </c>
      <c r="M21" s="3">
        <f t="shared" si="1"/>
        <v>14.001092887578878</v>
      </c>
    </row>
    <row r="22" spans="2:13" x14ac:dyDescent="0.3">
      <c r="B22" s="2" t="s">
        <v>182</v>
      </c>
      <c r="C22" s="1">
        <v>105.32003870526501</v>
      </c>
      <c r="D22" s="1">
        <v>34.142396784435299</v>
      </c>
      <c r="E22" s="3">
        <f t="shared" si="0"/>
        <v>68.284793568870597</v>
      </c>
      <c r="F22" s="2" t="s">
        <v>129</v>
      </c>
      <c r="G22" s="1">
        <v>100.30710131290564</v>
      </c>
      <c r="H22" s="1">
        <v>12.710667889918135</v>
      </c>
      <c r="I22" s="1">
        <v>25.421335779836269</v>
      </c>
      <c r="J22" s="2" t="s">
        <v>21</v>
      </c>
      <c r="K22" s="1">
        <v>88.757648835422842</v>
      </c>
      <c r="L22" s="1">
        <v>6.7375399743856335</v>
      </c>
      <c r="M22" s="3">
        <f t="shared" si="1"/>
        <v>13.475079948771267</v>
      </c>
    </row>
    <row r="23" spans="2:13" x14ac:dyDescent="0.3">
      <c r="B23" s="2" t="s">
        <v>183</v>
      </c>
      <c r="C23" s="1">
        <v>105.70525754315899</v>
      </c>
      <c r="D23" s="1">
        <v>16.9514312276856</v>
      </c>
      <c r="E23" s="3">
        <f t="shared" si="0"/>
        <v>33.902862455371199</v>
      </c>
      <c r="F23" s="2" t="s">
        <v>130</v>
      </c>
      <c r="G23" s="1">
        <v>100.44345295998156</v>
      </c>
      <c r="H23" s="1">
        <v>10.291844142423201</v>
      </c>
      <c r="I23" s="1">
        <v>20.583688284846403</v>
      </c>
      <c r="J23" s="2" t="s">
        <v>22</v>
      </c>
      <c r="K23" s="1">
        <v>90.429022941445425</v>
      </c>
      <c r="L23" s="1">
        <v>11.333922837052</v>
      </c>
      <c r="M23" s="3">
        <f t="shared" si="1"/>
        <v>22.667845674104001</v>
      </c>
    </row>
    <row r="24" spans="2:13" x14ac:dyDescent="0.3">
      <c r="B24" s="2" t="s">
        <v>184</v>
      </c>
      <c r="C24" s="1">
        <v>106.854618379242</v>
      </c>
      <c r="D24" s="1">
        <v>23.4668521353037</v>
      </c>
      <c r="E24" s="3">
        <f t="shared" si="0"/>
        <v>46.9337042706074</v>
      </c>
      <c r="F24" s="2" t="s">
        <v>131</v>
      </c>
      <c r="G24" s="1">
        <v>100.60772847359759</v>
      </c>
      <c r="H24" s="1">
        <v>12.116035373344623</v>
      </c>
      <c r="I24" s="1">
        <v>24.232070746689246</v>
      </c>
      <c r="J24" s="2" t="s">
        <v>23</v>
      </c>
      <c r="K24" s="1">
        <v>89.597669677102232</v>
      </c>
      <c r="L24" s="1">
        <v>6.382723287066085</v>
      </c>
      <c r="M24" s="3">
        <f t="shared" si="1"/>
        <v>12.76544657413217</v>
      </c>
    </row>
    <row r="25" spans="2:13" x14ac:dyDescent="0.3">
      <c r="B25" s="2" t="s">
        <v>185</v>
      </c>
      <c r="C25" s="1">
        <v>107.13800667931299</v>
      </c>
      <c r="D25" s="1">
        <v>18.943364480938499</v>
      </c>
      <c r="E25" s="3">
        <f t="shared" si="0"/>
        <v>37.886728961876997</v>
      </c>
      <c r="F25" s="2" t="s">
        <v>132</v>
      </c>
      <c r="G25" s="1">
        <v>101.78151205182711</v>
      </c>
      <c r="H25" s="1">
        <v>7.4360628120339669</v>
      </c>
      <c r="I25" s="1">
        <v>14.872125624067934</v>
      </c>
      <c r="J25" s="2" t="s">
        <v>24</v>
      </c>
      <c r="K25" s="1">
        <v>89.524077429783588</v>
      </c>
      <c r="L25" s="1">
        <v>16.363942700541728</v>
      </c>
      <c r="M25" s="3">
        <f t="shared" si="1"/>
        <v>32.727885401083455</v>
      </c>
    </row>
    <row r="26" spans="2:13" x14ac:dyDescent="0.3">
      <c r="B26" s="2" t="s">
        <v>186</v>
      </c>
      <c r="C26" s="1">
        <v>107.914951831004</v>
      </c>
      <c r="D26" s="1">
        <v>40.8866747586302</v>
      </c>
      <c r="E26" s="3">
        <f t="shared" si="0"/>
        <v>81.773349517260399</v>
      </c>
      <c r="F26" s="2" t="s">
        <v>133</v>
      </c>
      <c r="G26" s="1">
        <v>102.18286611887653</v>
      </c>
      <c r="H26" s="1">
        <v>8.7712941578533403</v>
      </c>
      <c r="I26" s="1">
        <v>17.542588315706681</v>
      </c>
      <c r="J26" s="2" t="s">
        <v>25</v>
      </c>
      <c r="K26" s="1">
        <v>89.232901533607887</v>
      </c>
      <c r="L26" s="1">
        <v>5.7300048428618453</v>
      </c>
      <c r="M26" s="3">
        <f t="shared" si="1"/>
        <v>11.460009685723691</v>
      </c>
    </row>
    <row r="27" spans="2:13" x14ac:dyDescent="0.3">
      <c r="B27" s="2" t="s">
        <v>187</v>
      </c>
      <c r="C27" s="1">
        <v>109.09083729661999</v>
      </c>
      <c r="D27" s="1">
        <v>31.243568398743601</v>
      </c>
      <c r="E27" s="3">
        <f t="shared" si="0"/>
        <v>62.487136797487203</v>
      </c>
      <c r="F27" s="2" t="s">
        <v>134</v>
      </c>
      <c r="G27" s="1">
        <v>102.48033650670976</v>
      </c>
      <c r="H27" s="1">
        <v>9.7688139582456799</v>
      </c>
      <c r="I27" s="1">
        <v>19.53762791649136</v>
      </c>
      <c r="J27" s="2" t="s">
        <v>26</v>
      </c>
      <c r="K27" s="1">
        <v>89.882976190382522</v>
      </c>
      <c r="L27" s="1">
        <v>13.08644924876684</v>
      </c>
      <c r="M27" s="3">
        <f t="shared" si="1"/>
        <v>26.17289849753368</v>
      </c>
    </row>
    <row r="28" spans="2:13" x14ac:dyDescent="0.3">
      <c r="B28" s="2" t="s">
        <v>188</v>
      </c>
      <c r="C28" s="1">
        <v>109.54942364771</v>
      </c>
      <c r="D28" s="1">
        <v>16.948945148332399</v>
      </c>
      <c r="E28" s="3">
        <f t="shared" si="0"/>
        <v>33.897890296664798</v>
      </c>
      <c r="F28" s="2" t="s">
        <v>135</v>
      </c>
      <c r="G28" s="1">
        <v>102.64938906841462</v>
      </c>
      <c r="H28" s="1">
        <v>15.259084610443175</v>
      </c>
      <c r="I28" s="1">
        <v>30.51816922088635</v>
      </c>
      <c r="J28" s="2" t="s">
        <v>16</v>
      </c>
      <c r="K28" s="1">
        <v>89.898431552654259</v>
      </c>
      <c r="L28" s="1">
        <v>17.2480537922753</v>
      </c>
      <c r="M28" s="3">
        <f t="shared" si="1"/>
        <v>34.4961075845506</v>
      </c>
    </row>
    <row r="29" spans="2:13" x14ac:dyDescent="0.3">
      <c r="B29" s="2" t="s">
        <v>189</v>
      </c>
      <c r="C29" s="1">
        <v>109.55109182212399</v>
      </c>
      <c r="D29" s="1">
        <v>25.162118246595899</v>
      </c>
      <c r="E29" s="3">
        <f t="shared" si="0"/>
        <v>50.324236493191798</v>
      </c>
      <c r="F29" s="2" t="s">
        <v>136</v>
      </c>
      <c r="G29" s="1">
        <v>104.11143000975257</v>
      </c>
      <c r="H29" s="1">
        <v>10.831738803571632</v>
      </c>
      <c r="I29" s="1">
        <v>21.663477607143264</v>
      </c>
      <c r="J29" s="2" t="s">
        <v>22</v>
      </c>
      <c r="K29" s="1">
        <v>90.11249061954787</v>
      </c>
      <c r="L29" s="1">
        <v>12.140039452016268</v>
      </c>
      <c r="M29" s="3">
        <f t="shared" si="1"/>
        <v>24.280078904032536</v>
      </c>
    </row>
    <row r="30" spans="2:13" x14ac:dyDescent="0.3">
      <c r="B30" s="2" t="s">
        <v>190</v>
      </c>
      <c r="C30" s="1">
        <v>111.34613726860201</v>
      </c>
      <c r="D30" s="1">
        <v>34.298714122426702</v>
      </c>
      <c r="E30" s="3">
        <f t="shared" si="0"/>
        <v>68.597428244853404</v>
      </c>
      <c r="F30" s="2" t="s">
        <v>137</v>
      </c>
      <c r="G30" s="1">
        <v>104.29417737711093</v>
      </c>
      <c r="H30" s="1">
        <v>8.5898337605915174</v>
      </c>
      <c r="I30" s="1">
        <v>17.179667521183035</v>
      </c>
      <c r="J30" s="2" t="s">
        <v>27</v>
      </c>
      <c r="K30" s="1">
        <v>90.528110007169033</v>
      </c>
      <c r="L30" s="1">
        <v>11.755035809087929</v>
      </c>
      <c r="M30" s="3">
        <f t="shared" si="1"/>
        <v>23.510071618175857</v>
      </c>
    </row>
    <row r="31" spans="2:13" x14ac:dyDescent="0.3">
      <c r="B31" s="2" t="s">
        <v>191</v>
      </c>
      <c r="C31" s="1">
        <v>113.136210748558</v>
      </c>
      <c r="D31" s="1">
        <v>25.816472830624601</v>
      </c>
      <c r="E31" s="3">
        <f t="shared" si="0"/>
        <v>51.632945661249202</v>
      </c>
      <c r="F31" s="2" t="s">
        <v>138</v>
      </c>
      <c r="G31" s="1">
        <v>104.46861814062414</v>
      </c>
      <c r="H31" s="1">
        <v>9.1694266402554305</v>
      </c>
      <c r="I31" s="1">
        <v>18.338853280510861</v>
      </c>
      <c r="J31" s="2" t="s">
        <v>28</v>
      </c>
      <c r="K31" s="1">
        <v>89.879908912468551</v>
      </c>
      <c r="L31" s="1">
        <v>5.8490648146790178</v>
      </c>
      <c r="M31" s="3">
        <f t="shared" si="1"/>
        <v>11.698129629358036</v>
      </c>
    </row>
    <row r="32" spans="2:13" x14ac:dyDescent="0.3">
      <c r="B32" s="2" t="s">
        <v>192</v>
      </c>
      <c r="C32" s="1">
        <v>116.395569311541</v>
      </c>
      <c r="D32" s="1">
        <v>27.876675851540298</v>
      </c>
      <c r="E32" s="3">
        <f t="shared" si="0"/>
        <v>55.753351703080597</v>
      </c>
      <c r="F32" s="2" t="s">
        <v>139</v>
      </c>
      <c r="G32" s="1">
        <v>105.63760605586087</v>
      </c>
      <c r="H32" s="1">
        <v>8.5999193834404366</v>
      </c>
      <c r="I32" s="1">
        <v>17.199838766880873</v>
      </c>
      <c r="J32" s="2" t="s">
        <v>29</v>
      </c>
      <c r="K32" s="1">
        <v>89.82393446194763</v>
      </c>
      <c r="L32" s="1">
        <v>5.8749582698769274</v>
      </c>
      <c r="M32" s="3">
        <f t="shared" si="1"/>
        <v>11.749916539753855</v>
      </c>
    </row>
    <row r="33" spans="2:13" x14ac:dyDescent="0.3">
      <c r="B33" s="2" t="s">
        <v>193</v>
      </c>
      <c r="C33" s="1">
        <v>118.115619792064</v>
      </c>
      <c r="D33" s="1">
        <v>12.3460355863293</v>
      </c>
      <c r="E33" s="3">
        <f t="shared" si="0"/>
        <v>24.692071172658601</v>
      </c>
      <c r="F33" s="2" t="s">
        <v>140</v>
      </c>
      <c r="G33" s="1">
        <v>105.84519567917879</v>
      </c>
      <c r="H33" s="1">
        <v>7.4756828256238634</v>
      </c>
      <c r="I33" s="1">
        <v>14.951365651247727</v>
      </c>
      <c r="J33" s="2" t="s">
        <v>30</v>
      </c>
      <c r="K33" s="1">
        <v>91.367540069228184</v>
      </c>
      <c r="L33" s="1">
        <v>39.403067228163195</v>
      </c>
      <c r="M33" s="3">
        <f t="shared" si="1"/>
        <v>78.80613445632639</v>
      </c>
    </row>
    <row r="34" spans="2:13" x14ac:dyDescent="0.3">
      <c r="B34" s="2" t="s">
        <v>194</v>
      </c>
      <c r="C34" s="1">
        <v>119.265141132284</v>
      </c>
      <c r="D34" s="1">
        <v>40.016877749369897</v>
      </c>
      <c r="E34" s="3">
        <f t="shared" si="0"/>
        <v>80.033755498739794</v>
      </c>
      <c r="F34" s="2" t="s">
        <v>141</v>
      </c>
      <c r="G34" s="1">
        <v>106.23584369363945</v>
      </c>
      <c r="H34" s="1">
        <v>14.914466776398591</v>
      </c>
      <c r="I34" s="1">
        <v>29.828933552797182</v>
      </c>
      <c r="J34" s="2" t="s">
        <v>31</v>
      </c>
      <c r="K34" s="1">
        <v>90.897191316295576</v>
      </c>
      <c r="L34" s="1">
        <v>5.8107765726812346</v>
      </c>
      <c r="M34" s="3">
        <f t="shared" si="1"/>
        <v>11.621553145362469</v>
      </c>
    </row>
    <row r="35" spans="2:13" x14ac:dyDescent="0.3">
      <c r="B35" s="2" t="s">
        <v>195</v>
      </c>
      <c r="C35" s="1">
        <v>119.572694413446</v>
      </c>
      <c r="D35" s="1">
        <v>21.0732955866543</v>
      </c>
      <c r="E35" s="3">
        <f t="shared" si="0"/>
        <v>42.1465911733086</v>
      </c>
      <c r="F35" s="2" t="s">
        <v>142</v>
      </c>
      <c r="G35" s="1">
        <v>106.4119672060847</v>
      </c>
      <c r="H35" s="1">
        <v>13.802164755591718</v>
      </c>
      <c r="I35" s="1">
        <v>27.604329511183437</v>
      </c>
      <c r="J35" s="2" t="s">
        <v>32</v>
      </c>
      <c r="K35" s="1">
        <v>91.674514455675563</v>
      </c>
      <c r="L35" s="1">
        <v>6.0171656045869213</v>
      </c>
      <c r="M35" s="3">
        <f t="shared" si="1"/>
        <v>12.034331209173843</v>
      </c>
    </row>
    <row r="36" spans="2:13" x14ac:dyDescent="0.3">
      <c r="B36" s="2" t="s">
        <v>196</v>
      </c>
      <c r="C36" s="1">
        <v>119.611313091798</v>
      </c>
      <c r="D36" s="1">
        <v>30.456023354663699</v>
      </c>
      <c r="E36" s="3">
        <f t="shared" si="0"/>
        <v>60.912046709327399</v>
      </c>
      <c r="F36" s="2" t="s">
        <v>143</v>
      </c>
      <c r="G36" s="1">
        <v>107.31107013365344</v>
      </c>
      <c r="H36" s="1">
        <v>11.219642598751705</v>
      </c>
      <c r="I36" s="1">
        <v>22.439285197503409</v>
      </c>
      <c r="J36" s="2" t="s">
        <v>33</v>
      </c>
      <c r="K36" s="1">
        <v>91.922817648185685</v>
      </c>
      <c r="L36" s="1">
        <v>8.4725646084804964</v>
      </c>
      <c r="M36" s="3">
        <f t="shared" si="1"/>
        <v>16.945129216960993</v>
      </c>
    </row>
    <row r="37" spans="2:13" x14ac:dyDescent="0.3">
      <c r="B37" s="2" t="s">
        <v>197</v>
      </c>
      <c r="C37" s="1">
        <v>121.387303267256</v>
      </c>
      <c r="D37" s="1">
        <v>33.379737517130998</v>
      </c>
      <c r="E37" s="3">
        <f t="shared" si="0"/>
        <v>66.759475034261996</v>
      </c>
      <c r="F37" s="2" t="s">
        <v>144</v>
      </c>
      <c r="G37" s="1">
        <v>108.11220845734084</v>
      </c>
      <c r="H37" s="1">
        <v>18.287263038405563</v>
      </c>
      <c r="I37" s="1">
        <v>36.574526076811125</v>
      </c>
      <c r="J37" s="2" t="s">
        <v>34</v>
      </c>
      <c r="K37" s="1">
        <v>92.054679458351359</v>
      </c>
      <c r="L37" s="1">
        <v>6.2928850459354209</v>
      </c>
      <c r="M37" s="3">
        <f t="shared" si="1"/>
        <v>12.585770091870842</v>
      </c>
    </row>
    <row r="38" spans="2:13" x14ac:dyDescent="0.3">
      <c r="B38" s="2" t="s">
        <v>198</v>
      </c>
      <c r="C38" s="1">
        <v>121.72373958381201</v>
      </c>
      <c r="D38" s="1">
        <v>21.195149980781199</v>
      </c>
      <c r="E38" s="3">
        <f t="shared" si="0"/>
        <v>42.390299961562398</v>
      </c>
      <c r="F38" s="2" t="s">
        <v>145</v>
      </c>
      <c r="G38" s="1">
        <v>108.83674883315769</v>
      </c>
      <c r="H38" s="1">
        <v>11.249391963529632</v>
      </c>
      <c r="I38" s="1">
        <v>22.498783927059264</v>
      </c>
      <c r="J38" s="2" t="s">
        <v>35</v>
      </c>
      <c r="K38" s="1">
        <v>92.943896982049154</v>
      </c>
      <c r="L38" s="1">
        <v>6.4614821776252072</v>
      </c>
      <c r="M38" s="3">
        <f t="shared" si="1"/>
        <v>12.922964355250414</v>
      </c>
    </row>
    <row r="39" spans="2:13" x14ac:dyDescent="0.3">
      <c r="B39" s="2" t="s">
        <v>199</v>
      </c>
      <c r="C39" s="1">
        <v>123.38002628223801</v>
      </c>
      <c r="D39" s="1">
        <v>16.215058237056699</v>
      </c>
      <c r="E39" s="3">
        <f t="shared" si="0"/>
        <v>32.430116474113397</v>
      </c>
      <c r="F39" s="2" t="s">
        <v>146</v>
      </c>
      <c r="G39" s="1">
        <v>109.64927523290112</v>
      </c>
      <c r="H39" s="1">
        <v>17.759554905142153</v>
      </c>
      <c r="I39" s="1">
        <v>35.519109810284306</v>
      </c>
      <c r="J39" s="2" t="s">
        <v>18</v>
      </c>
      <c r="K39" s="1">
        <v>92.607043806009145</v>
      </c>
      <c r="L39" s="1">
        <v>16.82835046166511</v>
      </c>
      <c r="M39" s="3">
        <f t="shared" si="1"/>
        <v>33.65670092333022</v>
      </c>
    </row>
    <row r="40" spans="2:13" x14ac:dyDescent="0.3">
      <c r="B40" s="2" t="s">
        <v>200</v>
      </c>
      <c r="C40" s="1">
        <v>123.58830273965999</v>
      </c>
      <c r="D40" s="1">
        <v>46.700534553116597</v>
      </c>
      <c r="E40" s="3">
        <f t="shared" si="0"/>
        <v>93.401069106233194</v>
      </c>
      <c r="F40" s="2" t="s">
        <v>147</v>
      </c>
      <c r="G40" s="1">
        <v>113.24525962371008</v>
      </c>
      <c r="H40" s="1">
        <v>16.364654605673024</v>
      </c>
      <c r="I40" s="1">
        <v>32.729309211346049</v>
      </c>
      <c r="J40" s="2" t="s">
        <v>36</v>
      </c>
      <c r="K40" s="1">
        <v>92.465291288526672</v>
      </c>
      <c r="L40" s="1">
        <v>8.989698377232628</v>
      </c>
      <c r="M40" s="3">
        <f t="shared" si="1"/>
        <v>17.979396754465256</v>
      </c>
    </row>
    <row r="41" spans="2:13" x14ac:dyDescent="0.3">
      <c r="B41" s="2" t="s">
        <v>201</v>
      </c>
      <c r="C41" s="1">
        <v>124.788656105296</v>
      </c>
      <c r="D41" s="1">
        <v>38.0480160700535</v>
      </c>
      <c r="E41" s="3">
        <f t="shared" si="0"/>
        <v>76.096032140106999</v>
      </c>
      <c r="F41" s="2" t="s">
        <v>148</v>
      </c>
      <c r="G41" s="1">
        <v>115.2441278234961</v>
      </c>
      <c r="H41" s="1">
        <v>25.403398358809717</v>
      </c>
      <c r="I41" s="1">
        <v>50.806796717619434</v>
      </c>
      <c r="J41" s="2" t="s">
        <v>37</v>
      </c>
      <c r="K41" s="1">
        <v>93.800912188333385</v>
      </c>
      <c r="L41" s="1">
        <v>13.554354524404879</v>
      </c>
      <c r="M41" s="3">
        <f t="shared" si="1"/>
        <v>27.108709048809757</v>
      </c>
    </row>
    <row r="42" spans="2:13" x14ac:dyDescent="0.3">
      <c r="B42" s="2" t="s">
        <v>202</v>
      </c>
      <c r="C42" s="1">
        <v>124.834589032681</v>
      </c>
      <c r="D42" s="1">
        <v>32.8530318882475</v>
      </c>
      <c r="E42" s="3">
        <f t="shared" si="0"/>
        <v>65.706063776495</v>
      </c>
      <c r="F42" s="2" t="s">
        <v>149</v>
      </c>
      <c r="G42" s="1">
        <v>118.00001717264067</v>
      </c>
      <c r="H42" s="1">
        <v>25.472190551238555</v>
      </c>
      <c r="I42" s="1">
        <v>50.944381102477109</v>
      </c>
      <c r="J42" s="2" t="s">
        <v>38</v>
      </c>
      <c r="K42" s="1">
        <v>94.02142855938925</v>
      </c>
      <c r="L42" s="1">
        <v>15.363610553236022</v>
      </c>
      <c r="M42" s="3">
        <f t="shared" si="1"/>
        <v>30.727221106472044</v>
      </c>
    </row>
    <row r="43" spans="2:13" x14ac:dyDescent="0.3">
      <c r="B43" s="2" t="s">
        <v>203</v>
      </c>
      <c r="C43" s="1">
        <v>124.84337281838501</v>
      </c>
      <c r="D43" s="1">
        <v>14.0175569884378</v>
      </c>
      <c r="E43" s="3">
        <f t="shared" si="0"/>
        <v>28.0351139768756</v>
      </c>
      <c r="F43" s="2" t="s">
        <v>150</v>
      </c>
      <c r="G43" s="1">
        <v>119.70690822463779</v>
      </c>
      <c r="H43" s="1">
        <v>10.24220961518968</v>
      </c>
      <c r="I43" s="1">
        <v>20.484419230379359</v>
      </c>
      <c r="J43" s="2" t="s">
        <v>39</v>
      </c>
      <c r="K43" s="1">
        <v>92.851070132189037</v>
      </c>
      <c r="L43" s="1">
        <v>6.3412946175160911</v>
      </c>
      <c r="M43" s="3">
        <f t="shared" si="1"/>
        <v>12.682589235032182</v>
      </c>
    </row>
    <row r="44" spans="2:13" x14ac:dyDescent="0.3">
      <c r="B44" s="2" t="s">
        <v>204</v>
      </c>
      <c r="C44" s="1">
        <v>125.505124320088</v>
      </c>
      <c r="D44" s="1">
        <v>17.766750606469099</v>
      </c>
      <c r="E44" s="3">
        <f t="shared" si="0"/>
        <v>35.533501212938198</v>
      </c>
      <c r="F44" s="2" t="s">
        <v>151</v>
      </c>
      <c r="G44" s="1">
        <v>120.43270058584771</v>
      </c>
      <c r="H44" s="1">
        <v>10.063646858609573</v>
      </c>
      <c r="I44" s="1">
        <v>20.127293717219146</v>
      </c>
      <c r="J44" s="2" t="s">
        <v>40</v>
      </c>
      <c r="K44" s="1">
        <v>93.529407421151632</v>
      </c>
      <c r="L44" s="1">
        <v>6.3019981363321023</v>
      </c>
      <c r="M44" s="3">
        <f t="shared" si="1"/>
        <v>12.603996272664205</v>
      </c>
    </row>
    <row r="45" spans="2:13" x14ac:dyDescent="0.3">
      <c r="B45" s="2" t="s">
        <v>205</v>
      </c>
      <c r="C45" s="1">
        <v>126.985945071736</v>
      </c>
      <c r="D45" s="1">
        <v>9.7428332618265596</v>
      </c>
      <c r="E45" s="3">
        <f t="shared" si="0"/>
        <v>19.485666523653119</v>
      </c>
      <c r="F45" s="2" t="s">
        <v>152</v>
      </c>
      <c r="G45" s="1">
        <v>125.04531865637881</v>
      </c>
      <c r="H45" s="1">
        <v>13.891539477149117</v>
      </c>
      <c r="I45" s="1">
        <v>27.783078954298233</v>
      </c>
      <c r="J45" s="2" t="s">
        <v>41</v>
      </c>
      <c r="K45" s="1">
        <v>93.529407421151632</v>
      </c>
      <c r="L45" s="1">
        <v>7.7385766388200636</v>
      </c>
      <c r="M45" s="3">
        <f t="shared" si="1"/>
        <v>15.477153277640127</v>
      </c>
    </row>
    <row r="46" spans="2:13" x14ac:dyDescent="0.3">
      <c r="B46" s="2" t="s">
        <v>206</v>
      </c>
      <c r="C46" s="1">
        <v>127.133566301088</v>
      </c>
      <c r="D46" s="1">
        <v>21.767422668932401</v>
      </c>
      <c r="E46" s="3">
        <f t="shared" si="0"/>
        <v>43.534845337864802</v>
      </c>
      <c r="F46" s="2" t="s">
        <v>153</v>
      </c>
      <c r="G46" s="1">
        <v>125.63799262272609</v>
      </c>
      <c r="H46" s="1">
        <v>11.888794936390994</v>
      </c>
      <c r="I46" s="1">
        <v>23.777589872781988</v>
      </c>
      <c r="J46" s="2" t="s">
        <v>42</v>
      </c>
      <c r="K46" s="1">
        <v>93.275391613015898</v>
      </c>
      <c r="L46" s="1">
        <v>27.261664843745663</v>
      </c>
      <c r="M46" s="3">
        <f t="shared" si="1"/>
        <v>54.523329687491326</v>
      </c>
    </row>
    <row r="47" spans="2:13" x14ac:dyDescent="0.3">
      <c r="B47" s="2" t="s">
        <v>207</v>
      </c>
      <c r="C47" s="1">
        <v>127.83373024526099</v>
      </c>
      <c r="D47" s="1">
        <v>39.919576413289803</v>
      </c>
      <c r="E47" s="3">
        <f t="shared" si="0"/>
        <v>79.839152826579607</v>
      </c>
      <c r="F47" s="2" t="s">
        <v>154</v>
      </c>
      <c r="G47" s="1">
        <v>126.87877896808614</v>
      </c>
      <c r="H47" s="1">
        <v>51.176024034541776</v>
      </c>
      <c r="I47" s="1">
        <v>102.35204806908355</v>
      </c>
      <c r="J47" s="2" t="s">
        <v>43</v>
      </c>
      <c r="K47" s="1">
        <v>95.523622714105315</v>
      </c>
      <c r="L47" s="1">
        <v>7.8266243957596231</v>
      </c>
      <c r="M47" s="3">
        <f t="shared" si="1"/>
        <v>15.653248791519246</v>
      </c>
    </row>
    <row r="48" spans="2:13" x14ac:dyDescent="0.3">
      <c r="B48" s="2" t="s">
        <v>208</v>
      </c>
      <c r="C48" s="1">
        <v>128.36388866118901</v>
      </c>
      <c r="D48" s="1">
        <v>23.542707215135799</v>
      </c>
      <c r="E48" s="3">
        <f t="shared" si="0"/>
        <v>47.085414430271598</v>
      </c>
      <c r="F48" s="2" t="s">
        <v>155</v>
      </c>
      <c r="G48" s="1">
        <v>129.05235168639319</v>
      </c>
      <c r="H48" s="1">
        <v>27.95539500961673</v>
      </c>
      <c r="I48" s="1">
        <v>55.91079001923346</v>
      </c>
      <c r="J48" s="2" t="s">
        <v>44</v>
      </c>
      <c r="K48" s="1">
        <v>94.643657399349422</v>
      </c>
      <c r="L48" s="1">
        <v>10.652604747036634</v>
      </c>
      <c r="M48" s="3">
        <f t="shared" si="1"/>
        <v>21.305209494073267</v>
      </c>
    </row>
    <row r="49" spans="2:13" x14ac:dyDescent="0.3">
      <c r="B49" s="2" t="s">
        <v>209</v>
      </c>
      <c r="C49" s="1">
        <v>130.652442155355</v>
      </c>
      <c r="D49" s="1">
        <v>23.232010799163302</v>
      </c>
      <c r="E49" s="3">
        <f t="shared" si="0"/>
        <v>46.464021598326603</v>
      </c>
      <c r="F49" s="2" t="s">
        <v>156</v>
      </c>
      <c r="G49" s="1">
        <v>130.97231562600444</v>
      </c>
      <c r="H49" s="1">
        <v>13.989986705612594</v>
      </c>
      <c r="I49" s="1">
        <v>27.979973411225188</v>
      </c>
      <c r="J49" s="2" t="s">
        <v>45</v>
      </c>
      <c r="K49" s="1">
        <v>95.125523146792062</v>
      </c>
      <c r="L49" s="1">
        <v>6.0587158533973735</v>
      </c>
      <c r="M49" s="3">
        <f t="shared" si="1"/>
        <v>12.117431706794747</v>
      </c>
    </row>
    <row r="50" spans="2:13" x14ac:dyDescent="0.3">
      <c r="B50" s="2" t="s">
        <v>210</v>
      </c>
      <c r="C50" s="1">
        <v>132.39820528069001</v>
      </c>
      <c r="D50" s="1">
        <v>17.734035020876799</v>
      </c>
      <c r="E50" s="3">
        <f t="shared" si="0"/>
        <v>35.468070041753599</v>
      </c>
      <c r="F50" s="2" t="s">
        <v>157</v>
      </c>
      <c r="G50" s="1">
        <v>131.29453232768086</v>
      </c>
      <c r="H50" s="1">
        <v>14.782665987124723</v>
      </c>
      <c r="I50" s="1">
        <v>29.565331974249446</v>
      </c>
      <c r="J50" s="2" t="s">
        <v>46</v>
      </c>
      <c r="K50" s="1">
        <v>95.687170263811339</v>
      </c>
      <c r="L50" s="1">
        <v>7.2591177050397491</v>
      </c>
      <c r="M50" s="3">
        <f t="shared" si="1"/>
        <v>14.518235410079498</v>
      </c>
    </row>
    <row r="51" spans="2:13" x14ac:dyDescent="0.3">
      <c r="B51" s="2" t="s">
        <v>211</v>
      </c>
      <c r="C51" s="1">
        <v>133.70358567210701</v>
      </c>
      <c r="D51" s="1">
        <v>34.1590029564641</v>
      </c>
      <c r="E51" s="3">
        <f t="shared" si="0"/>
        <v>68.3180059129282</v>
      </c>
      <c r="F51" s="2" t="s">
        <v>158</v>
      </c>
      <c r="G51" s="1">
        <v>133.17261873224822</v>
      </c>
      <c r="H51" s="1">
        <v>23.209618514822459</v>
      </c>
      <c r="I51" s="1">
        <v>46.419237029644918</v>
      </c>
      <c r="J51" s="2" t="s">
        <v>47</v>
      </c>
      <c r="K51" s="1">
        <v>95.305515443491601</v>
      </c>
      <c r="L51" s="1">
        <v>6.1358031138631972</v>
      </c>
      <c r="M51" s="3">
        <f t="shared" si="1"/>
        <v>12.271606227726394</v>
      </c>
    </row>
    <row r="52" spans="2:13" x14ac:dyDescent="0.3">
      <c r="B52" s="2" t="s">
        <v>212</v>
      </c>
      <c r="C52" s="1">
        <v>134.26051879029399</v>
      </c>
      <c r="D52" s="1">
        <v>27.241959732518499</v>
      </c>
      <c r="E52" s="3">
        <f t="shared" si="0"/>
        <v>54.483919465036998</v>
      </c>
      <c r="F52" s="2" t="s">
        <v>159</v>
      </c>
      <c r="G52" s="1">
        <v>163.84104712338691</v>
      </c>
      <c r="H52" s="1">
        <v>70.853457550678428</v>
      </c>
      <c r="I52" s="1">
        <v>141.70691510135686</v>
      </c>
      <c r="J52" s="2" t="s">
        <v>48</v>
      </c>
      <c r="K52" s="1">
        <v>96.998036182274731</v>
      </c>
      <c r="L52" s="1">
        <v>11.970752155792141</v>
      </c>
      <c r="M52" s="3">
        <f t="shared" si="1"/>
        <v>23.941504311584282</v>
      </c>
    </row>
    <row r="53" spans="2:13" x14ac:dyDescent="0.3">
      <c r="B53" s="2" t="s">
        <v>213</v>
      </c>
      <c r="C53" s="1">
        <v>134.376870051195</v>
      </c>
      <c r="D53" s="1">
        <v>14.5019907572114</v>
      </c>
      <c r="E53" s="3">
        <f t="shared" si="0"/>
        <v>29.003981514422801</v>
      </c>
      <c r="F53" s="2" t="s">
        <v>160</v>
      </c>
      <c r="G53" s="1">
        <v>175.709615673771</v>
      </c>
      <c r="H53" s="1">
        <v>94.5196305322782</v>
      </c>
      <c r="I53" s="1">
        <v>189.0392610645564</v>
      </c>
      <c r="J53" s="2" t="s">
        <v>49</v>
      </c>
      <c r="K53" s="1">
        <v>95.586317066861113</v>
      </c>
      <c r="L53" s="1">
        <v>7.4288523346867876</v>
      </c>
      <c r="M53" s="3">
        <f t="shared" si="1"/>
        <v>14.857704669373575</v>
      </c>
    </row>
    <row r="54" spans="2:13" x14ac:dyDescent="0.3">
      <c r="B54" s="2" t="s">
        <v>214</v>
      </c>
      <c r="C54" s="1">
        <v>135.534795305594</v>
      </c>
      <c r="D54" s="1">
        <v>27.112433858539699</v>
      </c>
      <c r="E54" s="3">
        <f t="shared" si="0"/>
        <v>54.224867717079398</v>
      </c>
      <c r="F54" s="2" t="s">
        <v>161</v>
      </c>
      <c r="G54" s="1">
        <v>177.38775459269047</v>
      </c>
      <c r="H54" s="1">
        <v>32.727671519705737</v>
      </c>
      <c r="I54" s="1">
        <v>65.455343039411474</v>
      </c>
      <c r="J54" s="2" t="s">
        <v>50</v>
      </c>
      <c r="K54" s="1">
        <v>95.157284897597947</v>
      </c>
      <c r="L54" s="1">
        <v>7.3407054503617815</v>
      </c>
      <c r="M54" s="3">
        <f t="shared" si="1"/>
        <v>14.681410900723563</v>
      </c>
    </row>
    <row r="55" spans="2:13" x14ac:dyDescent="0.3">
      <c r="B55" s="2" t="s">
        <v>215</v>
      </c>
      <c r="C55" s="1">
        <v>136.67696494810801</v>
      </c>
      <c r="D55" s="1">
        <v>27.9412143349969</v>
      </c>
      <c r="E55" s="3">
        <f t="shared" si="0"/>
        <v>55.8824286699938</v>
      </c>
      <c r="F55" s="2" t="s">
        <v>162</v>
      </c>
      <c r="G55" s="1">
        <v>250.04218520475155</v>
      </c>
      <c r="H55" s="1">
        <v>62.143062814626617</v>
      </c>
      <c r="I55" s="1">
        <v>124.28612562925323</v>
      </c>
      <c r="J55" s="2" t="s">
        <v>51</v>
      </c>
      <c r="K55" s="1">
        <v>96.090661584742904</v>
      </c>
      <c r="L55" s="1">
        <v>10.903805750281528</v>
      </c>
      <c r="M55" s="3">
        <f t="shared" si="1"/>
        <v>21.807611500563056</v>
      </c>
    </row>
    <row r="56" spans="2:13" x14ac:dyDescent="0.3">
      <c r="B56" s="2" t="s">
        <v>216</v>
      </c>
      <c r="C56" s="1">
        <v>136.82451131709701</v>
      </c>
      <c r="D56" s="1">
        <v>21.3682392037786</v>
      </c>
      <c r="E56" s="3">
        <f t="shared" si="0"/>
        <v>42.7364784075572</v>
      </c>
      <c r="F56" s="2" t="s">
        <v>163</v>
      </c>
      <c r="G56" s="1">
        <v>300.29626404435521</v>
      </c>
      <c r="H56" s="1">
        <v>139.42745611792736</v>
      </c>
      <c r="I56" s="1">
        <v>278.85491223585473</v>
      </c>
      <c r="J56" s="2" t="s">
        <v>52</v>
      </c>
      <c r="K56" s="1">
        <v>95.899914143512902</v>
      </c>
      <c r="L56" s="1">
        <v>6.3711655002418723</v>
      </c>
      <c r="M56" s="3">
        <f t="shared" si="1"/>
        <v>12.742331000483745</v>
      </c>
    </row>
    <row r="57" spans="2:13" x14ac:dyDescent="0.3">
      <c r="B57" s="2" t="s">
        <v>217</v>
      </c>
      <c r="C57" s="1">
        <v>137.48348248988199</v>
      </c>
      <c r="D57" s="1">
        <v>15.2685897407315</v>
      </c>
      <c r="E57" s="3">
        <f t="shared" si="0"/>
        <v>30.537179481462999</v>
      </c>
      <c r="J57" s="2" t="s">
        <v>53</v>
      </c>
      <c r="K57" s="1">
        <v>96.205768173846451</v>
      </c>
      <c r="L57" s="1">
        <v>11.644332420516712</v>
      </c>
      <c r="M57" s="3">
        <f t="shared" si="1"/>
        <v>23.288664841033423</v>
      </c>
    </row>
    <row r="58" spans="2:13" x14ac:dyDescent="0.3">
      <c r="B58" s="2" t="s">
        <v>218</v>
      </c>
      <c r="C58" s="1">
        <v>138.158925992593</v>
      </c>
      <c r="D58" s="1">
        <v>22.045438777119902</v>
      </c>
      <c r="E58" s="3">
        <f t="shared" si="0"/>
        <v>44.090877554239803</v>
      </c>
      <c r="J58" s="2" t="s">
        <v>54</v>
      </c>
      <c r="K58" s="1">
        <v>97.303477646928627</v>
      </c>
      <c r="L58" s="1">
        <v>9.2093167633598298</v>
      </c>
      <c r="M58" s="3">
        <f t="shared" si="1"/>
        <v>18.41863352671966</v>
      </c>
    </row>
    <row r="59" spans="2:13" x14ac:dyDescent="0.3">
      <c r="B59" s="2" t="s">
        <v>219</v>
      </c>
      <c r="C59" s="1">
        <v>138.605291319993</v>
      </c>
      <c r="D59" s="1">
        <v>37.139347713646899</v>
      </c>
      <c r="E59" s="3">
        <f t="shared" si="0"/>
        <v>74.278695427293798</v>
      </c>
      <c r="J59" s="2" t="s">
        <v>55</v>
      </c>
      <c r="K59" s="1">
        <v>98.481028153798576</v>
      </c>
      <c r="L59" s="1">
        <v>7.4960891763055315</v>
      </c>
      <c r="M59" s="3">
        <f t="shared" si="1"/>
        <v>14.992178352611063</v>
      </c>
    </row>
    <row r="60" spans="2:13" x14ac:dyDescent="0.3">
      <c r="B60" s="2" t="s">
        <v>220</v>
      </c>
      <c r="C60" s="1">
        <v>138.920131564477</v>
      </c>
      <c r="D60" s="1">
        <v>41.2191618261473</v>
      </c>
      <c r="E60" s="3">
        <f t="shared" si="0"/>
        <v>82.438323652294599</v>
      </c>
      <c r="J60" s="2" t="s">
        <v>56</v>
      </c>
      <c r="K60" s="1">
        <v>97.929345224632669</v>
      </c>
      <c r="L60" s="1">
        <v>7.860852838576065</v>
      </c>
      <c r="M60" s="3">
        <f t="shared" si="1"/>
        <v>15.72170567715213</v>
      </c>
    </row>
    <row r="61" spans="2:13" x14ac:dyDescent="0.3">
      <c r="B61" s="2" t="s">
        <v>221</v>
      </c>
      <c r="C61" s="1">
        <v>140.167590942777</v>
      </c>
      <c r="D61" s="1">
        <v>65.686133418129501</v>
      </c>
      <c r="E61" s="3">
        <f t="shared" si="0"/>
        <v>131.372266836259</v>
      </c>
      <c r="J61" s="2" t="s">
        <v>57</v>
      </c>
      <c r="K61" s="1">
        <v>98.793016980022202</v>
      </c>
      <c r="L61" s="1">
        <v>9.9171372628182084</v>
      </c>
      <c r="M61" s="3">
        <f t="shared" si="1"/>
        <v>19.834274525636417</v>
      </c>
    </row>
    <row r="62" spans="2:13" x14ac:dyDescent="0.3">
      <c r="B62" s="2" t="s">
        <v>222</v>
      </c>
      <c r="C62" s="1">
        <v>140.718921043877</v>
      </c>
      <c r="D62" s="1">
        <v>50.972103907647202</v>
      </c>
      <c r="E62" s="3">
        <f t="shared" si="0"/>
        <v>101.9442078152944</v>
      </c>
      <c r="J62" s="2" t="s">
        <v>58</v>
      </c>
      <c r="K62" s="1">
        <v>100.21555113603728</v>
      </c>
      <c r="L62" s="1">
        <v>16.827512332572745</v>
      </c>
      <c r="M62" s="3">
        <f t="shared" si="1"/>
        <v>33.65502466514549</v>
      </c>
    </row>
    <row r="63" spans="2:13" x14ac:dyDescent="0.3">
      <c r="B63" s="2" t="s">
        <v>223</v>
      </c>
      <c r="C63" s="1">
        <v>140.880976373343</v>
      </c>
      <c r="D63" s="1">
        <v>15.059417476573101</v>
      </c>
      <c r="E63" s="3">
        <f t="shared" si="0"/>
        <v>30.118834953146202</v>
      </c>
      <c r="J63" s="2" t="s">
        <v>59</v>
      </c>
      <c r="K63" s="1">
        <v>100.20378979122451</v>
      </c>
      <c r="L63" s="1">
        <v>15.870547183747902</v>
      </c>
      <c r="M63" s="3">
        <f t="shared" si="1"/>
        <v>31.741094367495805</v>
      </c>
    </row>
    <row r="64" spans="2:13" x14ac:dyDescent="0.3">
      <c r="B64" s="2" t="s">
        <v>224</v>
      </c>
      <c r="C64" s="1">
        <v>144.06741625997199</v>
      </c>
      <c r="D64" s="1">
        <v>32.701798304663399</v>
      </c>
      <c r="E64" s="3">
        <f t="shared" si="0"/>
        <v>65.403596609326797</v>
      </c>
      <c r="J64" s="2" t="s">
        <v>37</v>
      </c>
      <c r="K64" s="1">
        <v>113.18768517002071</v>
      </c>
      <c r="L64" s="1">
        <v>33.940013616236953</v>
      </c>
      <c r="M64" s="3">
        <f t="shared" si="1"/>
        <v>67.880027232473907</v>
      </c>
    </row>
    <row r="65" spans="2:13" x14ac:dyDescent="0.3">
      <c r="B65" s="2" t="s">
        <v>225</v>
      </c>
      <c r="C65" s="1">
        <v>144.624243815608</v>
      </c>
      <c r="D65" s="1">
        <v>14.815206163106501</v>
      </c>
      <c r="E65" s="3">
        <f t="shared" si="0"/>
        <v>29.630412326213001</v>
      </c>
      <c r="J65" s="2" t="s">
        <v>60</v>
      </c>
      <c r="K65" s="1">
        <v>101.82475212056833</v>
      </c>
      <c r="L65" s="1">
        <v>13.452441772102404</v>
      </c>
      <c r="M65" s="3">
        <f t="shared" si="1"/>
        <v>26.904883544204807</v>
      </c>
    </row>
    <row r="66" spans="2:13" x14ac:dyDescent="0.3">
      <c r="B66" s="2" t="s">
        <v>226</v>
      </c>
      <c r="C66" s="1">
        <v>145.131177621912</v>
      </c>
      <c r="D66" s="1">
        <v>19.3711874114823</v>
      </c>
      <c r="E66" s="3">
        <f t="shared" si="0"/>
        <v>38.742374822964599</v>
      </c>
      <c r="J66" s="2" t="s">
        <v>61</v>
      </c>
      <c r="K66" s="1">
        <v>101.16821689508662</v>
      </c>
      <c r="L66" s="1">
        <v>9.4165850356562473</v>
      </c>
      <c r="M66" s="3">
        <f t="shared" si="1"/>
        <v>18.833170071312495</v>
      </c>
    </row>
    <row r="67" spans="2:13" x14ac:dyDescent="0.3">
      <c r="B67" s="2" t="s">
        <v>227</v>
      </c>
      <c r="C67" s="1">
        <v>145.30017605253201</v>
      </c>
      <c r="D67" s="1">
        <v>19.075036698327001</v>
      </c>
      <c r="E67" s="3">
        <f t="shared" si="0"/>
        <v>38.150073396654001</v>
      </c>
      <c r="J67" s="2" t="s">
        <v>62</v>
      </c>
      <c r="K67" s="1">
        <v>101.74348063632058</v>
      </c>
      <c r="L67" s="1">
        <v>6.3919235161470738</v>
      </c>
      <c r="M67" s="3">
        <f t="shared" si="1"/>
        <v>12.783847032294148</v>
      </c>
    </row>
    <row r="68" spans="2:13" x14ac:dyDescent="0.3">
      <c r="B68" s="2" t="s">
        <v>228</v>
      </c>
      <c r="C68" s="1">
        <v>148.52560262395701</v>
      </c>
      <c r="D68" s="1">
        <v>40.288635940307202</v>
      </c>
      <c r="E68" s="3">
        <f t="shared" si="0"/>
        <v>80.577271880614404</v>
      </c>
      <c r="J68" s="2" t="s">
        <v>63</v>
      </c>
      <c r="K68" s="1">
        <v>102.76615631278283</v>
      </c>
      <c r="L68" s="1">
        <v>12.045247389593811</v>
      </c>
      <c r="M68" s="3">
        <f t="shared" si="1"/>
        <v>24.090494779187622</v>
      </c>
    </row>
    <row r="69" spans="2:13" x14ac:dyDescent="0.3">
      <c r="B69" s="2" t="s">
        <v>229</v>
      </c>
      <c r="C69" s="1">
        <v>150.30872920910599</v>
      </c>
      <c r="D69" s="1">
        <v>20.1730852876785</v>
      </c>
      <c r="E69" s="3">
        <f t="shared" ref="E69:E121" si="2">D69*2</f>
        <v>40.346170575357</v>
      </c>
      <c r="J69" s="2" t="s">
        <v>64</v>
      </c>
      <c r="K69" s="1">
        <v>103.9315964229727</v>
      </c>
      <c r="L69" s="1">
        <v>15.860344463283575</v>
      </c>
      <c r="M69" s="3">
        <f t="shared" ref="M69:M132" si="3">L69*2</f>
        <v>31.720688926567149</v>
      </c>
    </row>
    <row r="70" spans="2:13" x14ac:dyDescent="0.3">
      <c r="B70" s="2" t="s">
        <v>230</v>
      </c>
      <c r="C70" s="1">
        <v>151.12154289230401</v>
      </c>
      <c r="D70" s="1">
        <v>19.930739734736701</v>
      </c>
      <c r="E70" s="3">
        <f t="shared" si="2"/>
        <v>39.861479469473402</v>
      </c>
      <c r="J70" s="2" t="s">
        <v>65</v>
      </c>
      <c r="K70" s="1">
        <v>104.912520353901</v>
      </c>
      <c r="L70" s="1">
        <v>12.469476431280455</v>
      </c>
      <c r="M70" s="3">
        <f t="shared" si="3"/>
        <v>24.93895286256091</v>
      </c>
    </row>
    <row r="71" spans="2:13" x14ac:dyDescent="0.3">
      <c r="B71" s="2" t="s">
        <v>231</v>
      </c>
      <c r="C71" s="1">
        <v>152.25364923701801</v>
      </c>
      <c r="D71" s="1">
        <v>23.8087668366652</v>
      </c>
      <c r="E71" s="3">
        <f t="shared" si="2"/>
        <v>47.617533673330399</v>
      </c>
      <c r="J71" s="2" t="s">
        <v>66</v>
      </c>
      <c r="K71" s="1">
        <v>103.77382647744903</v>
      </c>
      <c r="L71" s="1">
        <v>7.1002496374456854</v>
      </c>
      <c r="M71" s="3">
        <f t="shared" si="3"/>
        <v>14.200499274891371</v>
      </c>
    </row>
    <row r="72" spans="2:13" x14ac:dyDescent="0.3">
      <c r="B72" s="2" t="s">
        <v>232</v>
      </c>
      <c r="C72" s="1">
        <v>154.50315547464101</v>
      </c>
      <c r="D72" s="1">
        <v>24.222046274826301</v>
      </c>
      <c r="E72" s="3">
        <f t="shared" si="2"/>
        <v>48.444092549652602</v>
      </c>
      <c r="J72" s="2" t="s">
        <v>67</v>
      </c>
      <c r="K72" s="1">
        <v>102.88202168805209</v>
      </c>
      <c r="L72" s="1">
        <v>12.439042003367973</v>
      </c>
      <c r="M72" s="3">
        <f t="shared" si="3"/>
        <v>24.878084006735946</v>
      </c>
    </row>
    <row r="73" spans="2:13" x14ac:dyDescent="0.3">
      <c r="B73" s="2" t="s">
        <v>233</v>
      </c>
      <c r="C73" s="1">
        <v>160.493896696413</v>
      </c>
      <c r="D73" s="1">
        <v>38.048246476928902</v>
      </c>
      <c r="E73" s="3">
        <f t="shared" si="2"/>
        <v>76.096492953857805</v>
      </c>
      <c r="J73" s="2" t="s">
        <v>68</v>
      </c>
      <c r="K73" s="1">
        <v>103.94460355704022</v>
      </c>
      <c r="L73" s="1">
        <v>8.2352548843157507</v>
      </c>
      <c r="M73" s="3">
        <f t="shared" si="3"/>
        <v>16.470509768631501</v>
      </c>
    </row>
    <row r="74" spans="2:13" x14ac:dyDescent="0.3">
      <c r="B74" s="2" t="s">
        <v>234</v>
      </c>
      <c r="C74" s="1">
        <v>163.72058586187001</v>
      </c>
      <c r="D74" s="1">
        <v>14.1191033673652</v>
      </c>
      <c r="E74" s="3">
        <f t="shared" si="2"/>
        <v>28.238206734730401</v>
      </c>
      <c r="J74" s="2" t="s">
        <v>69</v>
      </c>
      <c r="K74" s="1">
        <v>103.95411636419324</v>
      </c>
      <c r="L74" s="1">
        <v>15.256084359744875</v>
      </c>
      <c r="M74" s="3">
        <f t="shared" si="3"/>
        <v>30.51216871948975</v>
      </c>
    </row>
    <row r="75" spans="2:13" x14ac:dyDescent="0.3">
      <c r="B75" s="2" t="s">
        <v>235</v>
      </c>
      <c r="C75" s="1">
        <v>166.26645477260001</v>
      </c>
      <c r="D75" s="1">
        <v>17.3864211846019</v>
      </c>
      <c r="E75" s="3">
        <f t="shared" si="2"/>
        <v>34.772842369203801</v>
      </c>
      <c r="J75" s="2" t="s">
        <v>50</v>
      </c>
      <c r="K75" s="1">
        <v>105.57050690043917</v>
      </c>
      <c r="L75" s="1">
        <v>11.548601048275572</v>
      </c>
      <c r="M75" s="3">
        <f t="shared" si="3"/>
        <v>23.097202096551143</v>
      </c>
    </row>
    <row r="76" spans="2:13" x14ac:dyDescent="0.3">
      <c r="B76" s="2" t="s">
        <v>236</v>
      </c>
      <c r="C76" s="1">
        <v>170.715514152286</v>
      </c>
      <c r="D76" s="1">
        <v>15.8651869705648</v>
      </c>
      <c r="E76" s="3">
        <f t="shared" si="2"/>
        <v>31.730373941129599</v>
      </c>
      <c r="J76" s="2" t="s">
        <v>70</v>
      </c>
      <c r="K76" s="1">
        <v>106.28554329889529</v>
      </c>
      <c r="L76" s="1">
        <v>12.791648728207115</v>
      </c>
      <c r="M76" s="3">
        <f t="shared" si="3"/>
        <v>25.583297456414229</v>
      </c>
    </row>
    <row r="77" spans="2:13" x14ac:dyDescent="0.3">
      <c r="B77" s="2" t="s">
        <v>237</v>
      </c>
      <c r="C77" s="1">
        <v>174.990062484324</v>
      </c>
      <c r="D77" s="1">
        <v>38.813759278152098</v>
      </c>
      <c r="E77" s="3">
        <f t="shared" si="2"/>
        <v>77.627518556304196</v>
      </c>
      <c r="J77" s="2" t="s">
        <v>71</v>
      </c>
      <c r="K77" s="1">
        <v>105.4893225723859</v>
      </c>
      <c r="L77" s="1">
        <v>18.189504017509961</v>
      </c>
      <c r="M77" s="3">
        <f t="shared" si="3"/>
        <v>36.379008035019922</v>
      </c>
    </row>
    <row r="78" spans="2:13" x14ac:dyDescent="0.3">
      <c r="B78" s="2" t="s">
        <v>238</v>
      </c>
      <c r="C78" s="1">
        <v>175.36259010040101</v>
      </c>
      <c r="D78" s="1">
        <v>21.702407872429902</v>
      </c>
      <c r="E78" s="3">
        <f t="shared" si="2"/>
        <v>43.404815744859803</v>
      </c>
      <c r="J78" s="2" t="s">
        <v>72</v>
      </c>
      <c r="K78" s="1">
        <v>105.81298218684158</v>
      </c>
      <c r="L78" s="1">
        <v>22.336936998385553</v>
      </c>
      <c r="M78" s="3">
        <f t="shared" si="3"/>
        <v>44.673873996771107</v>
      </c>
    </row>
    <row r="79" spans="2:13" x14ac:dyDescent="0.3">
      <c r="B79" s="2" t="s">
        <v>239</v>
      </c>
      <c r="C79" s="1">
        <v>178.49558114144301</v>
      </c>
      <c r="D79" s="1">
        <v>17.2701491605577</v>
      </c>
      <c r="E79" s="3">
        <f t="shared" si="2"/>
        <v>34.540298321115401</v>
      </c>
      <c r="J79" s="2" t="s">
        <v>73</v>
      </c>
      <c r="K79" s="1">
        <v>107.33019979310825</v>
      </c>
      <c r="L79" s="1">
        <v>9.0775144942273585</v>
      </c>
      <c r="M79" s="3">
        <f t="shared" si="3"/>
        <v>18.155028988454717</v>
      </c>
    </row>
    <row r="80" spans="2:13" x14ac:dyDescent="0.3">
      <c r="B80" s="2" t="s">
        <v>240</v>
      </c>
      <c r="C80" s="1">
        <v>178.899972839257</v>
      </c>
      <c r="D80" s="1">
        <v>21.959118669081501</v>
      </c>
      <c r="E80" s="3">
        <f t="shared" si="2"/>
        <v>43.918237338163003</v>
      </c>
      <c r="J80" s="2" t="s">
        <v>74</v>
      </c>
      <c r="K80" s="1">
        <v>106.79893792073844</v>
      </c>
      <c r="L80" s="1">
        <v>8.3140822776541157</v>
      </c>
      <c r="M80" s="3">
        <f t="shared" si="3"/>
        <v>16.628164555308231</v>
      </c>
    </row>
    <row r="81" spans="2:13" x14ac:dyDescent="0.3">
      <c r="B81" s="2" t="s">
        <v>241</v>
      </c>
      <c r="C81" s="1">
        <v>181.27543953747499</v>
      </c>
      <c r="D81" s="1">
        <v>24.599956048782001</v>
      </c>
      <c r="E81" s="3">
        <f t="shared" si="2"/>
        <v>49.199912097564003</v>
      </c>
      <c r="J81" s="2" t="s">
        <v>75</v>
      </c>
      <c r="K81" s="1">
        <v>107.09746444269574</v>
      </c>
      <c r="L81" s="1">
        <v>11.855608728483276</v>
      </c>
      <c r="M81" s="3">
        <f t="shared" si="3"/>
        <v>23.711217456966551</v>
      </c>
    </row>
    <row r="82" spans="2:13" x14ac:dyDescent="0.3">
      <c r="B82" s="2" t="s">
        <v>242</v>
      </c>
      <c r="C82" s="1">
        <v>186.59749310017401</v>
      </c>
      <c r="D82" s="1">
        <v>32.987662834656199</v>
      </c>
      <c r="E82" s="3">
        <f t="shared" si="2"/>
        <v>65.975325669312397</v>
      </c>
      <c r="J82" s="2" t="s">
        <v>76</v>
      </c>
      <c r="K82" s="1">
        <v>108.63063990404451</v>
      </c>
      <c r="L82" s="1">
        <v>21.325444761416023</v>
      </c>
      <c r="M82" s="3">
        <f t="shared" si="3"/>
        <v>42.650889522832045</v>
      </c>
    </row>
    <row r="83" spans="2:13" x14ac:dyDescent="0.3">
      <c r="B83" s="2" t="s">
        <v>243</v>
      </c>
      <c r="C83" s="1">
        <v>188.37745015914501</v>
      </c>
      <c r="D83" s="1">
        <v>17.806939044104599</v>
      </c>
      <c r="E83" s="3">
        <f t="shared" si="2"/>
        <v>35.613878088209198</v>
      </c>
      <c r="J83" s="2" t="s">
        <v>77</v>
      </c>
      <c r="K83" s="1">
        <v>108.27369913255231</v>
      </c>
      <c r="L83" s="1">
        <v>7.6918685976589245</v>
      </c>
      <c r="M83" s="3">
        <f t="shared" si="3"/>
        <v>15.383737195317849</v>
      </c>
    </row>
    <row r="84" spans="2:13" x14ac:dyDescent="0.3">
      <c r="B84" s="2" t="s">
        <v>244</v>
      </c>
      <c r="C84" s="1">
        <v>188.57629078035799</v>
      </c>
      <c r="D84" s="1">
        <v>24.6471608107673</v>
      </c>
      <c r="E84" s="3">
        <f t="shared" si="2"/>
        <v>49.2943216215346</v>
      </c>
      <c r="J84" s="2" t="s">
        <v>78</v>
      </c>
      <c r="K84" s="1">
        <v>108.23321702282159</v>
      </c>
      <c r="L84" s="1">
        <v>7.8022889913812676</v>
      </c>
      <c r="M84" s="3">
        <f t="shared" si="3"/>
        <v>15.604577982762535</v>
      </c>
    </row>
    <row r="85" spans="2:13" x14ac:dyDescent="0.3">
      <c r="B85" s="2" t="s">
        <v>245</v>
      </c>
      <c r="C85" s="1">
        <v>190.83364314690499</v>
      </c>
      <c r="D85" s="1">
        <v>15.791754855826399</v>
      </c>
      <c r="E85" s="3">
        <f t="shared" si="2"/>
        <v>31.583509711652798</v>
      </c>
      <c r="J85" s="2" t="s">
        <v>79</v>
      </c>
      <c r="K85" s="1">
        <v>108.15836121108423</v>
      </c>
      <c r="L85" s="1">
        <v>8.4191228793735817</v>
      </c>
      <c r="M85" s="3">
        <f t="shared" si="3"/>
        <v>16.838245758747163</v>
      </c>
    </row>
    <row r="86" spans="2:13" x14ac:dyDescent="0.3">
      <c r="B86" s="2" t="s">
        <v>246</v>
      </c>
      <c r="C86" s="1">
        <v>193.08461083034501</v>
      </c>
      <c r="D86" s="1">
        <v>68.258330901682896</v>
      </c>
      <c r="E86" s="3">
        <f t="shared" si="2"/>
        <v>136.51666180336579</v>
      </c>
      <c r="J86" s="2" t="s">
        <v>80</v>
      </c>
      <c r="K86" s="1">
        <v>107.68762455812067</v>
      </c>
      <c r="L86" s="1">
        <v>9.2712077921573979</v>
      </c>
      <c r="M86" s="3">
        <f t="shared" si="3"/>
        <v>18.542415584314796</v>
      </c>
    </row>
    <row r="87" spans="2:13" x14ac:dyDescent="0.3">
      <c r="B87" s="2" t="s">
        <v>247</v>
      </c>
      <c r="C87" s="1">
        <v>193.984126678265</v>
      </c>
      <c r="D87" s="1">
        <v>24.4334989811993</v>
      </c>
      <c r="E87" s="3">
        <f t="shared" si="2"/>
        <v>48.866997962398599</v>
      </c>
      <c r="J87" s="2" t="s">
        <v>81</v>
      </c>
      <c r="K87" s="1">
        <v>112.00625098805564</v>
      </c>
      <c r="L87" s="1">
        <v>16.878411303525681</v>
      </c>
      <c r="M87" s="3">
        <f t="shared" si="3"/>
        <v>33.756822607051362</v>
      </c>
    </row>
    <row r="88" spans="2:13" x14ac:dyDescent="0.3">
      <c r="B88" s="2" t="s">
        <v>248</v>
      </c>
      <c r="C88" s="1">
        <v>194.97511701753501</v>
      </c>
      <c r="D88" s="1">
        <v>46.852957105114101</v>
      </c>
      <c r="E88" s="3">
        <f t="shared" si="2"/>
        <v>93.705914210228201</v>
      </c>
      <c r="J88" s="2" t="s">
        <v>82</v>
      </c>
      <c r="K88" s="1">
        <v>109.83218016301413</v>
      </c>
      <c r="L88" s="1">
        <v>16.883354897878398</v>
      </c>
      <c r="M88" s="3">
        <f t="shared" si="3"/>
        <v>33.766709795756796</v>
      </c>
    </row>
    <row r="89" spans="2:13" x14ac:dyDescent="0.3">
      <c r="B89" s="2" t="s">
        <v>249</v>
      </c>
      <c r="C89" s="1">
        <v>195.18304948584</v>
      </c>
      <c r="D89" s="1">
        <v>22.002393183393</v>
      </c>
      <c r="E89" s="3">
        <f t="shared" si="2"/>
        <v>44.004786366786</v>
      </c>
      <c r="J89" s="2" t="s">
        <v>47</v>
      </c>
      <c r="K89" s="1">
        <v>110.03461810426052</v>
      </c>
      <c r="L89" s="1">
        <v>9.0736372109751784</v>
      </c>
      <c r="M89" s="3">
        <f t="shared" si="3"/>
        <v>18.147274421950357</v>
      </c>
    </row>
    <row r="90" spans="2:13" x14ac:dyDescent="0.3">
      <c r="B90" s="2" t="s">
        <v>250</v>
      </c>
      <c r="C90" s="1">
        <v>195.314477865903</v>
      </c>
      <c r="D90" s="1">
        <v>41.384731511694099</v>
      </c>
      <c r="E90" s="3">
        <f t="shared" si="2"/>
        <v>82.769463023388198</v>
      </c>
      <c r="J90" s="2" t="s">
        <v>60</v>
      </c>
      <c r="K90" s="1">
        <v>111.89762929531516</v>
      </c>
      <c r="L90" s="1">
        <v>12.536318637527209</v>
      </c>
      <c r="M90" s="3">
        <f t="shared" si="3"/>
        <v>25.072637275054419</v>
      </c>
    </row>
    <row r="91" spans="2:13" x14ac:dyDescent="0.3">
      <c r="B91" s="2" t="s">
        <v>251</v>
      </c>
      <c r="C91" s="1">
        <v>197.50278603092499</v>
      </c>
      <c r="D91" s="1">
        <v>28.951105040675799</v>
      </c>
      <c r="E91" s="3">
        <f t="shared" si="2"/>
        <v>57.902210081351598</v>
      </c>
      <c r="J91" s="2" t="s">
        <v>83</v>
      </c>
      <c r="K91" s="1">
        <v>108.98436292528491</v>
      </c>
      <c r="L91" s="1">
        <v>13.471588057906651</v>
      </c>
      <c r="M91" s="3">
        <f t="shared" si="3"/>
        <v>26.943176115813301</v>
      </c>
    </row>
    <row r="92" spans="2:13" x14ac:dyDescent="0.3">
      <c r="B92" s="2" t="s">
        <v>252</v>
      </c>
      <c r="C92" s="1">
        <v>201.26941435310701</v>
      </c>
      <c r="D92" s="1">
        <v>25.886994684795798</v>
      </c>
      <c r="E92" s="3">
        <f t="shared" si="2"/>
        <v>51.773989369591597</v>
      </c>
      <c r="J92" s="2" t="s">
        <v>77</v>
      </c>
      <c r="K92" s="1">
        <v>110.26665404154899</v>
      </c>
      <c r="L92" s="1">
        <v>8.7343406021295777</v>
      </c>
      <c r="M92" s="3">
        <f t="shared" si="3"/>
        <v>17.468681204259155</v>
      </c>
    </row>
    <row r="93" spans="2:13" x14ac:dyDescent="0.3">
      <c r="B93" s="2" t="s">
        <v>253</v>
      </c>
      <c r="C93" s="1">
        <v>202.610266348045</v>
      </c>
      <c r="D93" s="1">
        <v>12.2070689632003</v>
      </c>
      <c r="E93" s="3">
        <f t="shared" si="2"/>
        <v>24.414137926400599</v>
      </c>
      <c r="J93" s="2" t="s">
        <v>43</v>
      </c>
      <c r="K93" s="1">
        <v>110.9035096204458</v>
      </c>
      <c r="L93" s="1">
        <v>8.4536040920296074</v>
      </c>
      <c r="M93" s="3">
        <f t="shared" si="3"/>
        <v>16.907208184059215</v>
      </c>
    </row>
    <row r="94" spans="2:13" x14ac:dyDescent="0.3">
      <c r="B94" s="2" t="s">
        <v>254</v>
      </c>
      <c r="C94" s="1">
        <v>203.00505021702901</v>
      </c>
      <c r="D94" s="1">
        <v>25.781883011796999</v>
      </c>
      <c r="E94" s="3">
        <f t="shared" si="2"/>
        <v>51.563766023593999</v>
      </c>
      <c r="J94" s="2" t="s">
        <v>84</v>
      </c>
      <c r="K94" s="1">
        <v>110.67153042816234</v>
      </c>
      <c r="L94" s="1">
        <v>25.703305415706502</v>
      </c>
      <c r="M94" s="3">
        <f t="shared" si="3"/>
        <v>51.406610831413005</v>
      </c>
    </row>
    <row r="95" spans="2:13" x14ac:dyDescent="0.3">
      <c r="B95" s="2" t="s">
        <v>255</v>
      </c>
      <c r="C95" s="1">
        <v>203.089202858872</v>
      </c>
      <c r="D95" s="1">
        <v>24.693133485454499</v>
      </c>
      <c r="E95" s="3">
        <f t="shared" si="2"/>
        <v>49.386266970908999</v>
      </c>
      <c r="J95" s="2" t="s">
        <v>85</v>
      </c>
      <c r="K95" s="1">
        <v>110.21213852518729</v>
      </c>
      <c r="L95" s="1">
        <v>8.4446169113907885</v>
      </c>
      <c r="M95" s="3">
        <f t="shared" si="3"/>
        <v>16.889233822781577</v>
      </c>
    </row>
    <row r="96" spans="2:13" x14ac:dyDescent="0.3">
      <c r="B96" s="2" t="s">
        <v>256</v>
      </c>
      <c r="C96" s="1">
        <v>203.68589336600601</v>
      </c>
      <c r="D96" s="1">
        <v>27.079628669748899</v>
      </c>
      <c r="E96" s="3">
        <f t="shared" si="2"/>
        <v>54.159257339497799</v>
      </c>
      <c r="J96" s="2" t="s">
        <v>86</v>
      </c>
      <c r="K96" s="1">
        <v>109.8858668080223</v>
      </c>
      <c r="L96" s="1">
        <v>8.2501240388749366</v>
      </c>
      <c r="M96" s="3">
        <f t="shared" si="3"/>
        <v>16.500248077749873</v>
      </c>
    </row>
    <row r="97" spans="2:13" x14ac:dyDescent="0.3">
      <c r="B97" s="2" t="s">
        <v>257</v>
      </c>
      <c r="C97" s="1">
        <v>215.211698107849</v>
      </c>
      <c r="D97" s="1">
        <v>30.565510717821901</v>
      </c>
      <c r="E97" s="3">
        <f t="shared" si="2"/>
        <v>61.131021435643802</v>
      </c>
      <c r="J97" s="2" t="s">
        <v>87</v>
      </c>
      <c r="K97" s="1">
        <v>111.37489082755997</v>
      </c>
      <c r="L97" s="1">
        <v>15.734017479598258</v>
      </c>
      <c r="M97" s="3">
        <f t="shared" si="3"/>
        <v>31.468034959196515</v>
      </c>
    </row>
    <row r="98" spans="2:13" x14ac:dyDescent="0.3">
      <c r="B98" s="2" t="s">
        <v>258</v>
      </c>
      <c r="C98" s="1">
        <v>215.47334140554199</v>
      </c>
      <c r="D98" s="1">
        <v>19.042099756888799</v>
      </c>
      <c r="E98" s="3">
        <f t="shared" si="2"/>
        <v>38.084199513777598</v>
      </c>
      <c r="J98" s="2" t="s">
        <v>79</v>
      </c>
      <c r="K98" s="1">
        <v>113.64109666870273</v>
      </c>
      <c r="L98" s="1">
        <v>7.9097310399823328</v>
      </c>
      <c r="M98" s="3">
        <f t="shared" si="3"/>
        <v>15.819462079964666</v>
      </c>
    </row>
    <row r="99" spans="2:13" x14ac:dyDescent="0.3">
      <c r="B99" s="2" t="s">
        <v>259</v>
      </c>
      <c r="C99" s="1">
        <v>219.35100051258101</v>
      </c>
      <c r="D99" s="1">
        <v>51.995401950477302</v>
      </c>
      <c r="E99" s="3">
        <f t="shared" si="2"/>
        <v>103.9908039009546</v>
      </c>
      <c r="J99" s="2" t="s">
        <v>88</v>
      </c>
      <c r="K99" s="1">
        <v>112.90334261431697</v>
      </c>
      <c r="L99" s="1">
        <v>18.315242784388715</v>
      </c>
      <c r="M99" s="3">
        <f t="shared" si="3"/>
        <v>36.630485568777431</v>
      </c>
    </row>
    <row r="100" spans="2:13" x14ac:dyDescent="0.3">
      <c r="B100" s="2" t="s">
        <v>260</v>
      </c>
      <c r="C100" s="1">
        <v>227.35932834927999</v>
      </c>
      <c r="D100" s="1">
        <v>13.6579686619271</v>
      </c>
      <c r="E100" s="3">
        <f t="shared" si="2"/>
        <v>27.3159373238542</v>
      </c>
      <c r="J100" s="2" t="s">
        <v>89</v>
      </c>
      <c r="K100" s="1">
        <v>111.73234010127915</v>
      </c>
      <c r="L100" s="1">
        <v>11.348200595724954</v>
      </c>
      <c r="M100" s="3">
        <f t="shared" si="3"/>
        <v>22.696401191449908</v>
      </c>
    </row>
    <row r="101" spans="2:13" x14ac:dyDescent="0.3">
      <c r="B101" s="2" t="s">
        <v>261</v>
      </c>
      <c r="C101" s="1">
        <v>227.830985688835</v>
      </c>
      <c r="D101" s="1">
        <v>28.7955018993034</v>
      </c>
      <c r="E101" s="3">
        <f t="shared" si="2"/>
        <v>57.591003798606799</v>
      </c>
      <c r="J101" s="2" t="s">
        <v>90</v>
      </c>
      <c r="K101" s="1">
        <v>113.18768517002071</v>
      </c>
      <c r="L101" s="1">
        <v>18.37232100093761</v>
      </c>
      <c r="M101" s="3">
        <f t="shared" si="3"/>
        <v>36.744642001875221</v>
      </c>
    </row>
    <row r="102" spans="2:13" x14ac:dyDescent="0.3">
      <c r="B102" s="2" t="s">
        <v>262</v>
      </c>
      <c r="C102" s="1">
        <v>228.15625848103701</v>
      </c>
      <c r="D102" s="1">
        <v>21.320974402511801</v>
      </c>
      <c r="E102" s="3">
        <f t="shared" si="2"/>
        <v>42.641948805023603</v>
      </c>
      <c r="J102" s="2" t="s">
        <v>78</v>
      </c>
      <c r="K102" s="1">
        <v>118.02538223611906</v>
      </c>
      <c r="L102" s="1">
        <v>10.548197991939745</v>
      </c>
      <c r="M102" s="3">
        <f t="shared" si="3"/>
        <v>21.096395983879489</v>
      </c>
    </row>
    <row r="103" spans="2:13" x14ac:dyDescent="0.3">
      <c r="B103" s="2" t="s">
        <v>263</v>
      </c>
      <c r="C103" s="1">
        <v>233.50582397730901</v>
      </c>
      <c r="D103" s="1">
        <v>27.255394617756501</v>
      </c>
      <c r="E103" s="3">
        <f t="shared" si="2"/>
        <v>54.510789235513002</v>
      </c>
      <c r="J103" s="2" t="s">
        <v>91</v>
      </c>
      <c r="K103" s="1">
        <v>113.40437308927517</v>
      </c>
      <c r="L103" s="1">
        <v>9.6669911759838598</v>
      </c>
      <c r="M103" s="3">
        <f t="shared" si="3"/>
        <v>19.33398235196772</v>
      </c>
    </row>
    <row r="104" spans="2:13" x14ac:dyDescent="0.3">
      <c r="B104" s="2" t="s">
        <v>264</v>
      </c>
      <c r="C104" s="1">
        <v>235.04984827493701</v>
      </c>
      <c r="D104" s="1">
        <v>21.954134219562999</v>
      </c>
      <c r="E104" s="3">
        <f t="shared" si="2"/>
        <v>43.908268439125997</v>
      </c>
      <c r="J104" s="2" t="s">
        <v>92</v>
      </c>
      <c r="K104" s="1">
        <v>114.92846822318181</v>
      </c>
      <c r="L104" s="1">
        <v>16.960581104534285</v>
      </c>
      <c r="M104" s="3">
        <f t="shared" si="3"/>
        <v>33.921162209068569</v>
      </c>
    </row>
    <row r="105" spans="2:13" x14ac:dyDescent="0.3">
      <c r="B105" s="2" t="s">
        <v>265</v>
      </c>
      <c r="C105" s="1">
        <v>236.43389494257701</v>
      </c>
      <c r="D105" s="1">
        <v>45.035606346793898</v>
      </c>
      <c r="E105" s="3">
        <f t="shared" si="2"/>
        <v>90.071212693587796</v>
      </c>
      <c r="J105" s="2" t="s">
        <v>93</v>
      </c>
      <c r="K105" s="1">
        <v>117.23262540296774</v>
      </c>
      <c r="L105" s="1">
        <v>13.887027460738068</v>
      </c>
      <c r="M105" s="3">
        <f t="shared" si="3"/>
        <v>27.774054921476136</v>
      </c>
    </row>
    <row r="106" spans="2:13" x14ac:dyDescent="0.3">
      <c r="B106" s="2" t="s">
        <v>266</v>
      </c>
      <c r="C106" s="1">
        <v>240.75369119017699</v>
      </c>
      <c r="D106" s="1">
        <v>43.322433311055399</v>
      </c>
      <c r="E106" s="3">
        <f t="shared" si="2"/>
        <v>86.644866622110797</v>
      </c>
      <c r="J106" s="2" t="s">
        <v>94</v>
      </c>
      <c r="K106" s="1">
        <v>115.50821777474376</v>
      </c>
      <c r="L106" s="1">
        <v>11.284262081370692</v>
      </c>
      <c r="M106" s="3">
        <f t="shared" si="3"/>
        <v>22.568524162741383</v>
      </c>
    </row>
    <row r="107" spans="2:13" x14ac:dyDescent="0.3">
      <c r="B107" s="2" t="s">
        <v>267</v>
      </c>
      <c r="C107" s="1">
        <v>244.97185104711201</v>
      </c>
      <c r="D107" s="1">
        <v>12.9127804157181</v>
      </c>
      <c r="E107" s="3">
        <f t="shared" si="2"/>
        <v>25.825560831436199</v>
      </c>
      <c r="J107" s="2" t="s">
        <v>65</v>
      </c>
      <c r="K107" s="1">
        <v>117.45336496888352</v>
      </c>
      <c r="L107" s="1">
        <v>14.640351088912517</v>
      </c>
      <c r="M107" s="3">
        <f t="shared" si="3"/>
        <v>29.280702177825034</v>
      </c>
    </row>
    <row r="108" spans="2:13" x14ac:dyDescent="0.3">
      <c r="B108" s="2" t="s">
        <v>268</v>
      </c>
      <c r="C108" s="1">
        <v>257.11509581751801</v>
      </c>
      <c r="D108" s="1">
        <v>48.204186773727102</v>
      </c>
      <c r="E108" s="3">
        <f t="shared" si="2"/>
        <v>96.408373547454204</v>
      </c>
      <c r="J108" s="2" t="s">
        <v>48</v>
      </c>
      <c r="K108" s="1">
        <v>116.42073614021099</v>
      </c>
      <c r="L108" s="1">
        <v>13.761963901663883</v>
      </c>
      <c r="M108" s="3">
        <f t="shared" si="3"/>
        <v>27.523927803327766</v>
      </c>
    </row>
    <row r="109" spans="2:13" x14ac:dyDescent="0.3">
      <c r="B109" s="2" t="s">
        <v>269</v>
      </c>
      <c r="C109" s="1">
        <v>258.44537185996398</v>
      </c>
      <c r="D109" s="1">
        <v>55.921445957225998</v>
      </c>
      <c r="E109" s="3">
        <f t="shared" si="2"/>
        <v>111.842891914452</v>
      </c>
      <c r="J109" s="2" t="s">
        <v>74</v>
      </c>
      <c r="K109" s="1">
        <v>117.57302404851448</v>
      </c>
      <c r="L109" s="1">
        <v>26.525848396031073</v>
      </c>
      <c r="M109" s="3">
        <f t="shared" si="3"/>
        <v>53.051696792062145</v>
      </c>
    </row>
    <row r="110" spans="2:13" x14ac:dyDescent="0.3">
      <c r="B110" s="2" t="s">
        <v>270</v>
      </c>
      <c r="C110" s="1">
        <v>259.034071690529</v>
      </c>
      <c r="D110" s="1">
        <v>15.346177198044799</v>
      </c>
      <c r="E110" s="3">
        <f t="shared" si="2"/>
        <v>30.692354396089598</v>
      </c>
      <c r="J110" s="2" t="s">
        <v>7</v>
      </c>
      <c r="K110" s="1">
        <v>119.31601359661462</v>
      </c>
      <c r="L110" s="1">
        <v>10.83455300274936</v>
      </c>
      <c r="M110" s="3">
        <f t="shared" si="3"/>
        <v>21.669106005498719</v>
      </c>
    </row>
    <row r="111" spans="2:13" x14ac:dyDescent="0.3">
      <c r="B111" s="2" t="s">
        <v>271</v>
      </c>
      <c r="C111" s="1">
        <v>259.937910657153</v>
      </c>
      <c r="D111" s="1">
        <v>16.019938157370099</v>
      </c>
      <c r="E111" s="3">
        <f t="shared" si="2"/>
        <v>32.039876314740198</v>
      </c>
      <c r="J111" s="2" t="s">
        <v>95</v>
      </c>
      <c r="K111" s="1">
        <v>118.84780956635173</v>
      </c>
      <c r="L111" s="1">
        <v>12.376381592362932</v>
      </c>
      <c r="M111" s="3">
        <f t="shared" si="3"/>
        <v>24.752763184725865</v>
      </c>
    </row>
    <row r="112" spans="2:13" x14ac:dyDescent="0.3">
      <c r="B112" s="2" t="s">
        <v>272</v>
      </c>
      <c r="C112" s="1">
        <v>263.570433009689</v>
      </c>
      <c r="D112" s="1">
        <v>29.3358688746284</v>
      </c>
      <c r="E112" s="3">
        <f t="shared" si="2"/>
        <v>58.671737749256799</v>
      </c>
      <c r="J112" s="2" t="s">
        <v>96</v>
      </c>
      <c r="K112" s="1">
        <v>119.12331044328975</v>
      </c>
      <c r="L112" s="1">
        <v>9.9102549256545913</v>
      </c>
      <c r="M112" s="3">
        <f t="shared" si="3"/>
        <v>19.820509851309183</v>
      </c>
    </row>
    <row r="113" spans="2:13" x14ac:dyDescent="0.3">
      <c r="B113" s="2" t="s">
        <v>273</v>
      </c>
      <c r="C113" s="1">
        <v>272.50054860883199</v>
      </c>
      <c r="D113" s="1">
        <v>19.746404660125101</v>
      </c>
      <c r="E113" s="3">
        <f t="shared" si="2"/>
        <v>39.492809320250203</v>
      </c>
      <c r="J113" s="2" t="s">
        <v>97</v>
      </c>
      <c r="K113" s="1">
        <v>119.17361255756222</v>
      </c>
      <c r="L113" s="1">
        <v>17.8951742768446</v>
      </c>
      <c r="M113" s="3">
        <f t="shared" si="3"/>
        <v>35.790348553689199</v>
      </c>
    </row>
    <row r="114" spans="2:13" x14ac:dyDescent="0.3">
      <c r="B114" s="2" t="s">
        <v>274</v>
      </c>
      <c r="C114" s="1">
        <v>273.128219846945</v>
      </c>
      <c r="D114" s="1">
        <v>17.163837127994601</v>
      </c>
      <c r="E114" s="3">
        <f t="shared" si="2"/>
        <v>34.327674255989201</v>
      </c>
      <c r="J114" s="2" t="s">
        <v>98</v>
      </c>
      <c r="K114" s="1">
        <v>119.62277790456008</v>
      </c>
      <c r="L114" s="1">
        <v>23.768839071211502</v>
      </c>
      <c r="M114" s="3">
        <f t="shared" si="3"/>
        <v>47.537678142423005</v>
      </c>
    </row>
    <row r="115" spans="2:13" x14ac:dyDescent="0.3">
      <c r="B115" s="2" t="s">
        <v>275</v>
      </c>
      <c r="C115" s="1">
        <v>286.29451475523598</v>
      </c>
      <c r="D115" s="1">
        <v>25.622033359549299</v>
      </c>
      <c r="E115" s="3">
        <f t="shared" si="2"/>
        <v>51.244066719098598</v>
      </c>
      <c r="J115" s="2" t="s">
        <v>51</v>
      </c>
      <c r="K115" s="1">
        <v>122.04695227859392</v>
      </c>
      <c r="L115" s="1">
        <v>10.45872113578352</v>
      </c>
      <c r="M115" s="3">
        <f t="shared" si="3"/>
        <v>20.91744227156704</v>
      </c>
    </row>
    <row r="116" spans="2:13" x14ac:dyDescent="0.3">
      <c r="B116" s="2" t="s">
        <v>276</v>
      </c>
      <c r="C116" s="1">
        <v>291.54962043776999</v>
      </c>
      <c r="D116" s="1">
        <v>42.626141354130901</v>
      </c>
      <c r="E116" s="3">
        <f t="shared" si="2"/>
        <v>85.252282708261802</v>
      </c>
      <c r="J116" s="2" t="s">
        <v>99</v>
      </c>
      <c r="K116" s="1">
        <v>121.22024786066621</v>
      </c>
      <c r="L116" s="1">
        <v>8.8342623824107562</v>
      </c>
      <c r="M116" s="3">
        <f t="shared" si="3"/>
        <v>17.668524764821512</v>
      </c>
    </row>
    <row r="117" spans="2:13" x14ac:dyDescent="0.3">
      <c r="B117" s="2" t="s">
        <v>277</v>
      </c>
      <c r="C117" s="1">
        <v>299.38237362231399</v>
      </c>
      <c r="D117" s="1">
        <v>9.3457523724534504</v>
      </c>
      <c r="E117" s="3">
        <f t="shared" si="2"/>
        <v>18.691504744906901</v>
      </c>
      <c r="J117" s="2" t="s">
        <v>24</v>
      </c>
      <c r="K117" s="1">
        <v>122.06447381929608</v>
      </c>
      <c r="L117" s="1">
        <v>9.0037192027766224</v>
      </c>
      <c r="M117" s="3">
        <f t="shared" si="3"/>
        <v>18.007438405553245</v>
      </c>
    </row>
    <row r="118" spans="2:13" x14ac:dyDescent="0.3">
      <c r="B118" s="2" t="s">
        <v>278</v>
      </c>
      <c r="C118" s="1">
        <v>311.96230795665798</v>
      </c>
      <c r="D118" s="1">
        <v>51.3370543744253</v>
      </c>
      <c r="E118" s="3">
        <f t="shared" si="2"/>
        <v>102.6741087488506</v>
      </c>
      <c r="J118" s="2" t="s">
        <v>100</v>
      </c>
      <c r="K118" s="1">
        <v>123.46424943755464</v>
      </c>
      <c r="L118" s="1">
        <v>11.833451694736766</v>
      </c>
      <c r="M118" s="3">
        <f t="shared" si="3"/>
        <v>23.666903389473532</v>
      </c>
    </row>
    <row r="119" spans="2:13" x14ac:dyDescent="0.3">
      <c r="B119" s="2" t="s">
        <v>279</v>
      </c>
      <c r="C119" s="1">
        <v>312.69095761219199</v>
      </c>
      <c r="D119" s="1">
        <v>21.218910075099799</v>
      </c>
      <c r="E119" s="3">
        <f t="shared" si="2"/>
        <v>42.437820150199599</v>
      </c>
      <c r="J119" s="2" t="s">
        <v>46</v>
      </c>
      <c r="K119" s="1">
        <v>123.21488891652881</v>
      </c>
      <c r="L119" s="1">
        <v>15.859492603927194</v>
      </c>
      <c r="M119" s="3">
        <f t="shared" si="3"/>
        <v>31.718985207854388</v>
      </c>
    </row>
    <row r="120" spans="2:13" x14ac:dyDescent="0.3">
      <c r="B120" s="2" t="s">
        <v>280</v>
      </c>
      <c r="C120" s="1">
        <v>318.86154343100901</v>
      </c>
      <c r="D120" s="1">
        <v>48.239779377968901</v>
      </c>
      <c r="E120" s="3">
        <f t="shared" si="2"/>
        <v>96.479558755937802</v>
      </c>
      <c r="J120" s="2" t="s">
        <v>101</v>
      </c>
      <c r="K120" s="1">
        <v>125.95485495183108</v>
      </c>
      <c r="L120" s="1">
        <v>25.859622507589606</v>
      </c>
      <c r="M120" s="3">
        <f t="shared" si="3"/>
        <v>51.719245015179212</v>
      </c>
    </row>
    <row r="121" spans="2:13" x14ac:dyDescent="0.3">
      <c r="B121" s="2" t="s">
        <v>281</v>
      </c>
      <c r="C121" s="1">
        <v>391.18253064277798</v>
      </c>
      <c r="D121" s="1">
        <v>77.070572699234503</v>
      </c>
      <c r="E121" s="3">
        <f t="shared" si="2"/>
        <v>154.14114539846901</v>
      </c>
      <c r="J121" s="2" t="s">
        <v>68</v>
      </c>
      <c r="K121" s="1">
        <v>129.47824101548619</v>
      </c>
      <c r="L121" s="1">
        <v>11.532557368225781</v>
      </c>
      <c r="M121" s="3">
        <f t="shared" si="3"/>
        <v>23.065114736451562</v>
      </c>
    </row>
    <row r="122" spans="2:13" x14ac:dyDescent="0.3">
      <c r="J122" s="2" t="s">
        <v>102</v>
      </c>
      <c r="K122" s="1">
        <v>129.51445215137187</v>
      </c>
      <c r="L122" s="1">
        <v>11.602825264115232</v>
      </c>
      <c r="M122" s="3">
        <f t="shared" si="3"/>
        <v>23.205650528230464</v>
      </c>
    </row>
    <row r="123" spans="2:13" x14ac:dyDescent="0.3">
      <c r="J123" s="2" t="s">
        <v>103</v>
      </c>
      <c r="K123" s="1">
        <v>130.66859455003873</v>
      </c>
      <c r="L123" s="1">
        <v>29.475114457862396</v>
      </c>
      <c r="M123" s="3">
        <f t="shared" si="3"/>
        <v>58.950228915724793</v>
      </c>
    </row>
    <row r="124" spans="2:13" x14ac:dyDescent="0.3">
      <c r="J124" s="2" t="s">
        <v>58</v>
      </c>
      <c r="K124" s="1">
        <v>134.00601792360956</v>
      </c>
      <c r="L124" s="1">
        <v>10.459549708591638</v>
      </c>
      <c r="M124" s="3">
        <f t="shared" si="3"/>
        <v>20.919099417183276</v>
      </c>
    </row>
    <row r="125" spans="2:13" x14ac:dyDescent="0.3">
      <c r="J125" s="2" t="s">
        <v>104</v>
      </c>
      <c r="K125" s="1">
        <v>140.3204634322104</v>
      </c>
      <c r="L125" s="1">
        <v>15.430313483072844</v>
      </c>
      <c r="M125" s="3">
        <f t="shared" si="3"/>
        <v>30.860626966145688</v>
      </c>
    </row>
    <row r="126" spans="2:13" x14ac:dyDescent="0.3">
      <c r="J126" s="2" t="s">
        <v>14</v>
      </c>
      <c r="K126" s="1">
        <v>137.9426447183763</v>
      </c>
      <c r="L126" s="1">
        <v>16.552867321956761</v>
      </c>
      <c r="M126" s="3">
        <f t="shared" si="3"/>
        <v>33.105734643913522</v>
      </c>
    </row>
    <row r="127" spans="2:13" x14ac:dyDescent="0.3">
      <c r="J127" s="2" t="s">
        <v>87</v>
      </c>
      <c r="K127" s="1">
        <v>137.79968802437799</v>
      </c>
      <c r="L127" s="1">
        <v>16.357653833286392</v>
      </c>
      <c r="M127" s="3">
        <f t="shared" si="3"/>
        <v>32.715307666572784</v>
      </c>
    </row>
    <row r="128" spans="2:13" x14ac:dyDescent="0.3">
      <c r="J128" s="2" t="s">
        <v>93</v>
      </c>
      <c r="K128" s="1">
        <v>140.970318206103</v>
      </c>
      <c r="L128" s="1">
        <v>20.131525589935841</v>
      </c>
      <c r="M128" s="3">
        <f t="shared" si="3"/>
        <v>40.263051179871681</v>
      </c>
    </row>
    <row r="129" spans="10:13" x14ac:dyDescent="0.3">
      <c r="J129" s="2" t="s">
        <v>105</v>
      </c>
      <c r="K129" s="1">
        <v>140.01586740084753</v>
      </c>
      <c r="L129" s="1">
        <v>18.509198032239205</v>
      </c>
      <c r="M129" s="3">
        <f t="shared" si="3"/>
        <v>37.018396064478409</v>
      </c>
    </row>
    <row r="130" spans="10:13" x14ac:dyDescent="0.3">
      <c r="J130" s="2" t="s">
        <v>106</v>
      </c>
      <c r="K130" s="1">
        <v>139.27520484875731</v>
      </c>
      <c r="L130" s="1">
        <v>50.535051584555781</v>
      </c>
      <c r="M130" s="3">
        <f t="shared" si="3"/>
        <v>101.07010316911156</v>
      </c>
    </row>
    <row r="131" spans="10:13" x14ac:dyDescent="0.3">
      <c r="J131" s="2" t="s">
        <v>104</v>
      </c>
      <c r="K131" s="1">
        <v>143.21875473657954</v>
      </c>
      <c r="L131" s="1">
        <v>21.088808980064016</v>
      </c>
      <c r="M131" s="3">
        <f t="shared" si="3"/>
        <v>42.177617960128032</v>
      </c>
    </row>
    <row r="132" spans="10:13" x14ac:dyDescent="0.3">
      <c r="J132" s="2" t="s">
        <v>107</v>
      </c>
      <c r="K132" s="1">
        <v>145.82851060721126</v>
      </c>
      <c r="L132" s="1">
        <v>20.879572763711749</v>
      </c>
      <c r="M132" s="3">
        <f t="shared" si="3"/>
        <v>41.759145527423499</v>
      </c>
    </row>
    <row r="133" spans="10:13" x14ac:dyDescent="0.3">
      <c r="J133" s="2" t="s">
        <v>96</v>
      </c>
      <c r="K133" s="1">
        <v>148.49826521035871</v>
      </c>
      <c r="L133" s="1">
        <v>20.629564561346783</v>
      </c>
      <c r="M133" s="3">
        <f t="shared" ref="M133:M140" si="4">L133*2</f>
        <v>41.259129122693565</v>
      </c>
    </row>
    <row r="134" spans="10:13" x14ac:dyDescent="0.3">
      <c r="J134" s="2" t="s">
        <v>108</v>
      </c>
      <c r="K134" s="1">
        <v>152.31074216097116</v>
      </c>
      <c r="L134" s="1">
        <v>25.623437741384066</v>
      </c>
      <c r="M134" s="3">
        <f t="shared" si="4"/>
        <v>51.246875482768132</v>
      </c>
    </row>
    <row r="135" spans="10:13" x14ac:dyDescent="0.3">
      <c r="J135" s="2" t="s">
        <v>69</v>
      </c>
      <c r="K135" s="1">
        <v>153.06538398470741</v>
      </c>
      <c r="L135" s="1">
        <v>19.509546552979771</v>
      </c>
      <c r="M135" s="3">
        <f t="shared" si="4"/>
        <v>39.019093105959541</v>
      </c>
    </row>
    <row r="136" spans="10:13" x14ac:dyDescent="0.3">
      <c r="J136" s="2" t="s">
        <v>42</v>
      </c>
      <c r="K136" s="1">
        <v>171.58343636748685</v>
      </c>
      <c r="L136" s="1">
        <v>33.836964869395118</v>
      </c>
      <c r="M136" s="3">
        <f t="shared" si="4"/>
        <v>67.673929738790235</v>
      </c>
    </row>
    <row r="137" spans="10:13" x14ac:dyDescent="0.3">
      <c r="J137" s="2" t="s">
        <v>109</v>
      </c>
      <c r="K137" s="1">
        <v>158.63164742087329</v>
      </c>
      <c r="L137" s="1">
        <v>22.951634384869337</v>
      </c>
      <c r="M137" s="3">
        <f t="shared" si="4"/>
        <v>45.903268769738673</v>
      </c>
    </row>
    <row r="138" spans="10:13" x14ac:dyDescent="0.3">
      <c r="J138" s="2" t="s">
        <v>38</v>
      </c>
      <c r="K138" s="1">
        <v>192.57477488966143</v>
      </c>
      <c r="L138" s="1">
        <v>25.364850790311209</v>
      </c>
      <c r="M138" s="3">
        <f t="shared" si="4"/>
        <v>50.729701580622418</v>
      </c>
    </row>
    <row r="139" spans="10:13" x14ac:dyDescent="0.3">
      <c r="J139" s="2" t="s">
        <v>110</v>
      </c>
      <c r="K139" s="1">
        <v>200.42225749775764</v>
      </c>
      <c r="L139" s="1">
        <v>52.312180669916387</v>
      </c>
      <c r="M139" s="3">
        <f t="shared" si="4"/>
        <v>104.62436133983277</v>
      </c>
    </row>
    <row r="140" spans="10:13" x14ac:dyDescent="0.3">
      <c r="J140" s="2" t="s">
        <v>70</v>
      </c>
      <c r="K140" s="1">
        <v>240.43908439344943</v>
      </c>
      <c r="L140" s="1">
        <v>84.687536326268614</v>
      </c>
      <c r="M140" s="3">
        <f t="shared" si="4"/>
        <v>169.37507265253723</v>
      </c>
    </row>
  </sheetData>
  <mergeCells count="3"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Baudry</dc:creator>
  <cp:lastModifiedBy>Alec Baudry</cp:lastModifiedBy>
  <dcterms:created xsi:type="dcterms:W3CDTF">2024-12-04T00:37:58Z</dcterms:created>
  <dcterms:modified xsi:type="dcterms:W3CDTF">2024-12-05T03:00:21Z</dcterms:modified>
</cp:coreProperties>
</file>