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ecuador\Ecuador_2023_II\napoplots\"/>
    </mc:Choice>
  </mc:AlternateContent>
  <bookViews>
    <workbookView xWindow="60" yWindow="390" windowWidth="10790" windowHeight="6350" activeTab="2"/>
  </bookViews>
  <sheets>
    <sheet name="plots" sheetId="1" r:id="rId1"/>
    <sheet name="Tabelle1" sheetId="2" r:id="rId2"/>
    <sheet name="Tabelle2" sheetId="3" r:id="rId3"/>
  </sheets>
  <calcPr calcId="162913"/>
</workbook>
</file>

<file path=xl/calcChain.xml><?xml version="1.0" encoding="utf-8"?>
<calcChain xmlns="http://schemas.openxmlformats.org/spreadsheetml/2006/main">
  <c r="R15" i="3" l="1"/>
</calcChain>
</file>

<file path=xl/sharedStrings.xml><?xml version="1.0" encoding="utf-8"?>
<sst xmlns="http://schemas.openxmlformats.org/spreadsheetml/2006/main" count="700" uniqueCount="265">
  <si>
    <t>Plot ID</t>
  </si>
  <si>
    <t>plotLAT</t>
  </si>
  <si>
    <t>0° 38.386'S</t>
  </si>
  <si>
    <t>77° 47.091' W</t>
  </si>
  <si>
    <t>0° 38.329'S</t>
  </si>
  <si>
    <t>77° 46.937' W</t>
  </si>
  <si>
    <t>0° 38' 16.7''S</t>
  </si>
  <si>
    <t>77° 46' 54.4'' W</t>
  </si>
  <si>
    <t>0° 38' 16.3''S</t>
  </si>
  <si>
    <t>77° 46' 55.3' W</t>
  </si>
  <si>
    <t>0° 38' 17.9''S</t>
  </si>
  <si>
    <t>77° 47' 8.9'' W</t>
  </si>
  <si>
    <t>0° 49.761'S</t>
  </si>
  <si>
    <t>77° 34.032' W</t>
  </si>
  <si>
    <t>0° 49.793'S</t>
  </si>
  <si>
    <t>77° 34.059' W</t>
  </si>
  <si>
    <t>0° 48.863'S</t>
  </si>
  <si>
    <t>77° 34.658' W</t>
  </si>
  <si>
    <t>0° 48.923'S</t>
  </si>
  <si>
    <t>77° 34.626' W</t>
  </si>
  <si>
    <t>0° 50.274'S</t>
  </si>
  <si>
    <t>77° 33.623' W</t>
  </si>
  <si>
    <t>0° 49.705'S</t>
  </si>
  <si>
    <t>77° 32.555' W</t>
  </si>
  <si>
    <t>0° 49.665'S</t>
  </si>
  <si>
    <t>77° 32.349' W</t>
  </si>
  <si>
    <t>0° 49.750'S</t>
  </si>
  <si>
    <t>77° 32.261' W</t>
  </si>
  <si>
    <t>0° 48.799'S</t>
  </si>
  <si>
    <t>77° 34.669' W</t>
  </si>
  <si>
    <t>0° 49.766' S</t>
  </si>
  <si>
    <t>77° 34.073' W</t>
  </si>
  <si>
    <t>0° 50.269' S</t>
  </si>
  <si>
    <t>77° 33.626' W</t>
  </si>
  <si>
    <t>0° 48.920' S</t>
  </si>
  <si>
    <t>77° 34.601' W</t>
  </si>
  <si>
    <t>0° 49.758' S</t>
  </si>
  <si>
    <t>77° 32.214' W</t>
  </si>
  <si>
    <t>0° 49.768'S</t>
  </si>
  <si>
    <t>77° 32.139' W</t>
  </si>
  <si>
    <t>0° 49.776'S</t>
  </si>
  <si>
    <t>77° 32.174' W</t>
  </si>
  <si>
    <t>0° 49.754'S</t>
  </si>
  <si>
    <t>77° 32.308' W</t>
  </si>
  <si>
    <t>0° 38.295'S</t>
  </si>
  <si>
    <t>77° 50.396' W</t>
  </si>
  <si>
    <t>0°38.551' S</t>
  </si>
  <si>
    <t>77°50.214' W</t>
  </si>
  <si>
    <t>0°38.196'S</t>
  </si>
  <si>
    <t>77°50.384' W</t>
  </si>
  <si>
    <t>0° 38.379'S</t>
  </si>
  <si>
    <t>77° 50.354' W</t>
  </si>
  <si>
    <t>0° 38' 19.3'' S</t>
  </si>
  <si>
    <t>77° 50' 23.8'' W</t>
  </si>
  <si>
    <t>0° 38.420' S</t>
  </si>
  <si>
    <t>77° 50.342' W</t>
  </si>
  <si>
    <t>0° 38.196' S</t>
  </si>
  <si>
    <t>77° 50.384' W</t>
  </si>
  <si>
    <t>0° 53.874'S</t>
  </si>
  <si>
    <t>77° 50.674' W</t>
  </si>
  <si>
    <t>0° 53' 49.2''S</t>
  </si>
  <si>
    <t>77° 50' 40.2'' W</t>
  </si>
  <si>
    <t>0° 53.814'S</t>
  </si>
  <si>
    <t>77° 50.742' W</t>
  </si>
  <si>
    <t>0° 53' 48.4''S</t>
  </si>
  <si>
    <t>77° 50' 41.2'' W</t>
  </si>
  <si>
    <t>0° 53' 48.7'' S</t>
  </si>
  <si>
    <t>77° 50' 46.7'' W</t>
  </si>
  <si>
    <t>1° 04.996'S</t>
  </si>
  <si>
    <t>77° 36.432' W</t>
  </si>
  <si>
    <t>1° 04.037'S</t>
  </si>
  <si>
    <t>77° 37.000' W</t>
  </si>
  <si>
    <t>1° 05.207'S</t>
  </si>
  <si>
    <t>77° 36.829' W</t>
  </si>
  <si>
    <t>1° 04.215'S</t>
  </si>
  <si>
    <t>77° 36.934' W</t>
  </si>
  <si>
    <t>1° 04.747'S</t>
  </si>
  <si>
    <t>77° 36.426' W</t>
  </si>
  <si>
    <t>1° 04.723'S</t>
  </si>
  <si>
    <t>77° 36.382' W</t>
  </si>
  <si>
    <t>1° 04.398'S</t>
  </si>
  <si>
    <t>77° 36.398' W</t>
  </si>
  <si>
    <t>1° 04.761'S</t>
  </si>
  <si>
    <t>77° 36.514' W</t>
  </si>
  <si>
    <t>1° 04.794'S</t>
  </si>
  <si>
    <t>77° 36.794' W</t>
  </si>
  <si>
    <t>1° 04.964'S</t>
  </si>
  <si>
    <t>77° 36.428' W</t>
  </si>
  <si>
    <t>1° 05' 7.2''S</t>
  </si>
  <si>
    <t>77° 36' 22.9'' W</t>
  </si>
  <si>
    <t>1° 05' 14.5''S</t>
  </si>
  <si>
    <t>77° 5' 14.5'' W</t>
  </si>
  <si>
    <t>0° 40.551'S</t>
  </si>
  <si>
    <t>77° 44.902' W</t>
  </si>
  <si>
    <t>0° 40.538'S</t>
  </si>
  <si>
    <t>77° 44.885' W</t>
  </si>
  <si>
    <t>0° 40.544'S</t>
  </si>
  <si>
    <t>77° 44.835' W</t>
  </si>
  <si>
    <t>0° 40.822'S</t>
  </si>
  <si>
    <t>77° 44.825' W</t>
  </si>
  <si>
    <t>0° 40.796'S</t>
  </si>
  <si>
    <t>77° 44.895' W</t>
  </si>
  <si>
    <t>1° 3.948'S</t>
  </si>
  <si>
    <t>77° 31.220' W</t>
  </si>
  <si>
    <t>1° 3.967'S</t>
  </si>
  <si>
    <t>77° 31.280' W</t>
  </si>
  <si>
    <t>1° 5.458'S</t>
  </si>
  <si>
    <t>77° 30.525' W</t>
  </si>
  <si>
    <t>1° 5.413'S</t>
  </si>
  <si>
    <t>77° 30.590' W</t>
  </si>
  <si>
    <t>1° 5.400'S</t>
  </si>
  <si>
    <t>77° 30.627' W</t>
  </si>
  <si>
    <t>1° 5.282'S</t>
  </si>
  <si>
    <t>77° 30.845' W</t>
  </si>
  <si>
    <t>1° 5.167'S</t>
  </si>
  <si>
    <t>77° 30.951' W</t>
  </si>
  <si>
    <t>0° 35.481'S</t>
  </si>
  <si>
    <t>77° 35.263' W</t>
  </si>
  <si>
    <t>0° 35.398'S</t>
  </si>
  <si>
    <t>77° 35.310' W</t>
  </si>
  <si>
    <t>0° 35.018'S</t>
  </si>
  <si>
    <t>77° 35.446' W</t>
  </si>
  <si>
    <t>0° 35.101'S</t>
  </si>
  <si>
    <t>77° 35.433' W</t>
  </si>
  <si>
    <t>0° 37.150'S</t>
  </si>
  <si>
    <t>77° 35.757' W</t>
  </si>
  <si>
    <t>0° 37.140'S</t>
  </si>
  <si>
    <t>77° 35.803' W</t>
  </si>
  <si>
    <t>0° 37.698'S</t>
  </si>
  <si>
    <t>77° 35.224' W</t>
  </si>
  <si>
    <t>0° 37.688'S</t>
  </si>
  <si>
    <t>77° 35.252' W</t>
  </si>
  <si>
    <t>0° 38.120'S</t>
  </si>
  <si>
    <t>77° 35.215' W</t>
  </si>
  <si>
    <t>0° 38.084'S</t>
  </si>
  <si>
    <t>77° 35.205' W</t>
  </si>
  <si>
    <t>0° 35' 31.1'' S</t>
  </si>
  <si>
    <t>77° 35' 16.0'' W</t>
  </si>
  <si>
    <t>0° 35.060' S</t>
  </si>
  <si>
    <t>77° 35.439' W</t>
  </si>
  <si>
    <t>0° 37.145'S</t>
  </si>
  <si>
    <t>77° 35.780' W</t>
  </si>
  <si>
    <t>0° 37.719'S</t>
  </si>
  <si>
    <t>77° 35.211' W</t>
  </si>
  <si>
    <t>0° 36.141'S</t>
  </si>
  <si>
    <t>77° 53.001' W</t>
  </si>
  <si>
    <t>0° 36.131'S</t>
  </si>
  <si>
    <t>77° 52.731' W</t>
  </si>
  <si>
    <t>0° 36.292'S</t>
  </si>
  <si>
    <t>77° 52.605' W</t>
  </si>
  <si>
    <t>0° 36.339'S</t>
  </si>
  <si>
    <t>77° 52.702' W</t>
  </si>
  <si>
    <t>0° 36.081'S</t>
  </si>
  <si>
    <t>77° 53.046' W</t>
  </si>
  <si>
    <t>elevation level</t>
  </si>
  <si>
    <t>elevation</t>
  </si>
  <si>
    <t>0° 18.035' S</t>
  </si>
  <si>
    <t>78° 8.028' W</t>
  </si>
  <si>
    <t>0° 15.504' S</t>
  </si>
  <si>
    <t>78° 5.567' W</t>
  </si>
  <si>
    <t>0° 14.956' S</t>
  </si>
  <si>
    <t>78° 5.892' W</t>
  </si>
  <si>
    <t>0° 11.202' S</t>
  </si>
  <si>
    <t>78° 8.137' W</t>
  </si>
  <si>
    <t>0° 11.727' S</t>
  </si>
  <si>
    <t>78° 7.734' W</t>
  </si>
  <si>
    <t>0° 35.025' S</t>
  </si>
  <si>
    <t>77° 53.900' W</t>
  </si>
  <si>
    <t>site</t>
  </si>
  <si>
    <t>Guango</t>
  </si>
  <si>
    <t>Oyacachi</t>
  </si>
  <si>
    <t>Yanayacu</t>
  </si>
  <si>
    <t>4 or 7</t>
  </si>
  <si>
    <t>Guacamayos</t>
  </si>
  <si>
    <t>Jatun Sacha</t>
  </si>
  <si>
    <t>Sumaco</t>
  </si>
  <si>
    <t>Hakuna Matata</t>
  </si>
  <si>
    <t>Rio Hollin</t>
  </si>
  <si>
    <t>Selva Viva</t>
  </si>
  <si>
    <t>Cocodrilos</t>
  </si>
  <si>
    <t>Galeras</t>
  </si>
  <si>
    <t>plotLONG</t>
  </si>
  <si>
    <t>slope(°)</t>
  </si>
  <si>
    <t>0° 35.575' S</t>
  </si>
  <si>
    <t>77° 54.026' W</t>
  </si>
  <si>
    <t>0° 22.273' S</t>
  </si>
  <si>
    <t>78° 7.260' W</t>
  </si>
  <si>
    <t>Alcantarilla</t>
  </si>
  <si>
    <t>0° 11.725' S</t>
  </si>
  <si>
    <t>78° 7.729' W</t>
  </si>
  <si>
    <t>Lauras ID</t>
  </si>
  <si>
    <t>RE-inventory 2023</t>
  </si>
  <si>
    <t>dendrometer bands</t>
  </si>
  <si>
    <t>yes</t>
  </si>
  <si>
    <t>no</t>
  </si>
  <si>
    <t>difficult</t>
  </si>
  <si>
    <t>plot</t>
  </si>
  <si>
    <t>PlotID</t>
  </si>
  <si>
    <t>treeID</t>
  </si>
  <si>
    <t>Individual tree census 1</t>
  </si>
  <si>
    <t>Individual tree census 2</t>
  </si>
  <si>
    <t>new census 2</t>
  </si>
  <si>
    <t>dead census 2</t>
  </si>
  <si>
    <t>family</t>
  </si>
  <si>
    <t>genus</t>
  </si>
  <si>
    <t>species</t>
  </si>
  <si>
    <t>date census 1</t>
  </si>
  <si>
    <t>dbh 1</t>
  </si>
  <si>
    <t>date census 2</t>
  </si>
  <si>
    <t>dbh 2</t>
  </si>
  <si>
    <t>tree height 2011 (m)</t>
  </si>
  <si>
    <t>comment</t>
  </si>
  <si>
    <t>collection</t>
  </si>
  <si>
    <t>select</t>
  </si>
  <si>
    <t>GUA_07</t>
  </si>
  <si>
    <t>Rubiaceae</t>
  </si>
  <si>
    <t>Chomelia</t>
  </si>
  <si>
    <t>tenuiflora</t>
  </si>
  <si>
    <t>Joosia</t>
  </si>
  <si>
    <t>ulei</t>
  </si>
  <si>
    <t>date census 3</t>
  </si>
  <si>
    <t>dbh 3</t>
  </si>
  <si>
    <t>JAS_33</t>
  </si>
  <si>
    <t>Myristicaceae</t>
  </si>
  <si>
    <t>Otoba</t>
  </si>
  <si>
    <t>glycycarpa</t>
  </si>
  <si>
    <t>OYA_81</t>
  </si>
  <si>
    <t>Rosaceae</t>
  </si>
  <si>
    <t>Polylepis</t>
  </si>
  <si>
    <t>pauta</t>
  </si>
  <si>
    <t>OYA_82</t>
  </si>
  <si>
    <t>gesammelt</t>
  </si>
  <si>
    <t>Solanaceae</t>
  </si>
  <si>
    <t>Solanum</t>
  </si>
  <si>
    <t>stenophyllum</t>
  </si>
  <si>
    <t>OYA_83</t>
  </si>
  <si>
    <t>Asteraceae</t>
  </si>
  <si>
    <t>Gynoxis</t>
  </si>
  <si>
    <t>cf acostae</t>
  </si>
  <si>
    <t>für NS-An gesammelt</t>
  </si>
  <si>
    <t>OYA_85</t>
  </si>
  <si>
    <t>Seesea</t>
  </si>
  <si>
    <t>crasivenosa</t>
  </si>
  <si>
    <t>Verbesina</t>
  </si>
  <si>
    <t>GAL_25</t>
  </si>
  <si>
    <t>Simaroubaceae</t>
  </si>
  <si>
    <t>Simarouba</t>
  </si>
  <si>
    <t>amara</t>
  </si>
  <si>
    <t>33,44</t>
  </si>
  <si>
    <t>27,0</t>
  </si>
  <si>
    <t>GAL_26</t>
  </si>
  <si>
    <t>Sapotaceae</t>
  </si>
  <si>
    <t>Micropholis</t>
  </si>
  <si>
    <t>guyanensis</t>
  </si>
  <si>
    <t>50,46</t>
  </si>
  <si>
    <t>33,5</t>
  </si>
  <si>
    <t>Chrysobalanaceae</t>
  </si>
  <si>
    <t>Licania</t>
  </si>
  <si>
    <t>celiae</t>
  </si>
  <si>
    <t>10,9</t>
  </si>
  <si>
    <t>11,4</t>
  </si>
  <si>
    <t>Faramea</t>
  </si>
  <si>
    <t>cf glandulosa</t>
  </si>
  <si>
    <t>11,71</t>
  </si>
  <si>
    <t>12,8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</si>
</sst>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3" tint="0.3999755851924192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18" fillId="0" borderId="0" xfId="0" applyFont="1" applyFill="1"/>
    <xf numFmtId="0" fontId="18" fillId="0" borderId="0" xfId="0" applyFont="1"/>
    <xf numFmtId="0" fontId="19" fillId="0" borderId="0" xfId="0" applyFont="1" applyFill="1"/>
    <xf numFmtId="0" fontId="19" fillId="0" borderId="0" xfId="0" applyFont="1" applyFill="1" applyAlignment="1">
      <alignment horizontal="center"/>
    </xf>
    <xf numFmtId="164" fontId="19" fillId="0" borderId="0" xfId="0" applyNumberFormat="1" applyFont="1" applyFill="1"/>
    <xf numFmtId="0" fontId="18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0" applyNumberFormat="1" applyFont="1"/>
    <xf numFmtId="0" fontId="18" fillId="0" borderId="0" xfId="0" applyFont="1" applyFill="1" applyAlignment="1">
      <alignment wrapText="1"/>
    </xf>
    <xf numFmtId="0" fontId="18" fillId="0" borderId="0" xfId="0" applyFont="1" applyFill="1" applyAlignment="1">
      <alignment horizontal="center" wrapText="1"/>
    </xf>
    <xf numFmtId="164" fontId="18" fillId="0" borderId="0" xfId="0" applyNumberFormat="1" applyFont="1" applyFill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0" fontId="19" fillId="0" borderId="0" xfId="0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21" fillId="0" borderId="0" xfId="0" applyFont="1" applyFill="1" applyBorder="1" applyAlignment="1">
      <alignment vertical="top" wrapText="1"/>
    </xf>
    <xf numFmtId="0" fontId="22" fillId="0" borderId="0" xfId="0" applyFont="1" applyAlignment="1">
      <alignment horizontal="center" vertical="top" wrapText="1"/>
    </xf>
    <xf numFmtId="0" fontId="21" fillId="0" borderId="0" xfId="0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horizontal="center" vertical="top" wrapText="1"/>
    </xf>
    <xf numFmtId="14" fontId="22" fillId="0" borderId="0" xfId="0" applyNumberFormat="1" applyFont="1" applyAlignment="1">
      <alignment horizontal="center" vertical="top" wrapText="1"/>
    </xf>
    <xf numFmtId="2" fontId="22" fillId="0" borderId="0" xfId="0" applyNumberFormat="1" applyFont="1" applyAlignment="1">
      <alignment horizontal="center" vertical="top" wrapText="1"/>
    </xf>
    <xf numFmtId="2" fontId="22" fillId="0" borderId="0" xfId="0" applyNumberFormat="1" applyFont="1" applyAlignment="1">
      <alignment horizontal="right" vertical="top" wrapText="1"/>
    </xf>
    <xf numFmtId="0" fontId="23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3" fillId="0" borderId="0" xfId="0" applyNumberFormat="1" applyFont="1" applyFill="1" applyAlignment="1">
      <alignment horizontal="left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left" vertical="top"/>
    </xf>
    <xf numFmtId="14" fontId="24" fillId="0" borderId="0" xfId="0" applyNumberFormat="1" applyFont="1" applyAlignment="1">
      <alignment horizontal="center" vertical="top"/>
    </xf>
    <xf numFmtId="2" fontId="24" fillId="0" borderId="0" xfId="0" applyNumberFormat="1" applyFont="1" applyAlignment="1">
      <alignment horizontal="center" vertical="top"/>
    </xf>
    <xf numFmtId="2" fontId="24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center" vertical="top" wrapText="1"/>
    </xf>
    <xf numFmtId="14" fontId="23" fillId="0" borderId="0" xfId="0" applyNumberFormat="1" applyFont="1" applyAlignment="1">
      <alignment vertical="top"/>
    </xf>
    <xf numFmtId="0" fontId="23" fillId="0" borderId="0" xfId="0" applyFont="1" applyFill="1" applyAlignment="1">
      <alignment vertical="top"/>
    </xf>
    <xf numFmtId="0" fontId="23" fillId="0" borderId="0" xfId="0" applyFont="1" applyFill="1" applyAlignment="1">
      <alignment horizontal="center" vertical="top"/>
    </xf>
    <xf numFmtId="0" fontId="23" fillId="0" borderId="0" xfId="0" applyFont="1" applyAlignment="1">
      <alignment horizontal="left" vertical="top"/>
    </xf>
    <xf numFmtId="14" fontId="23" fillId="0" borderId="0" xfId="0" applyNumberFormat="1" applyFont="1" applyAlignment="1">
      <alignment horizontal="center" vertical="top"/>
    </xf>
    <xf numFmtId="2" fontId="23" fillId="0" borderId="0" xfId="0" applyNumberFormat="1" applyFont="1" applyAlignment="1">
      <alignment horizontal="right" vertical="top"/>
    </xf>
    <xf numFmtId="2" fontId="23" fillId="0" borderId="0" xfId="0" applyNumberFormat="1" applyFont="1" applyAlignment="1">
      <alignment horizontal="center" vertical="top"/>
    </xf>
    <xf numFmtId="164" fontId="23" fillId="0" borderId="0" xfId="0" applyNumberFormat="1" applyFont="1" applyAlignment="1">
      <alignment horizontal="center" vertical="top"/>
    </xf>
    <xf numFmtId="164" fontId="23" fillId="33" borderId="0" xfId="0" applyNumberFormat="1" applyFont="1" applyFill="1" applyAlignment="1">
      <alignment horizontal="center" vertical="top"/>
    </xf>
    <xf numFmtId="14" fontId="23" fillId="0" borderId="0" xfId="0" applyNumberFormat="1" applyFont="1" applyFill="1" applyAlignment="1">
      <alignment horizontal="left" vertical="top"/>
    </xf>
    <xf numFmtId="0" fontId="23" fillId="0" borderId="0" xfId="0" applyFont="1" applyFill="1" applyAlignment="1">
      <alignment horizontal="left" vertical="top"/>
    </xf>
    <xf numFmtId="14" fontId="23" fillId="0" borderId="0" xfId="0" applyNumberFormat="1" applyFont="1" applyFill="1" applyAlignment="1">
      <alignment vertical="top"/>
    </xf>
    <xf numFmtId="14" fontId="23" fillId="33" borderId="0" xfId="0" applyNumberFormat="1" applyFont="1" applyFill="1" applyAlignment="1">
      <alignment horizontal="center" vertical="top"/>
    </xf>
    <xf numFmtId="2" fontId="23" fillId="0" borderId="0" xfId="0" applyNumberFormat="1" applyFont="1" applyFill="1" applyAlignment="1">
      <alignment horizontal="center" vertical="top"/>
    </xf>
    <xf numFmtId="14" fontId="23" fillId="0" borderId="0" xfId="0" applyNumberFormat="1" applyFont="1" applyAlignment="1">
      <alignment horizontal="left" vertical="top"/>
    </xf>
    <xf numFmtId="0" fontId="23" fillId="33" borderId="0" xfId="0" applyFont="1" applyFill="1" applyAlignment="1">
      <alignment vertical="top"/>
    </xf>
    <xf numFmtId="14" fontId="24" fillId="0" borderId="0" xfId="0" applyNumberFormat="1" applyFont="1" applyAlignment="1">
      <alignment vertical="top"/>
    </xf>
    <xf numFmtId="0" fontId="25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2" fontId="25" fillId="0" borderId="0" xfId="0" applyNumberFormat="1" applyFont="1" applyAlignment="1">
      <alignment horizontal="right" vertical="top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zoomScale="90" zoomScaleNormal="90" workbookViewId="0">
      <pane ySplit="1" topLeftCell="A2" activePane="bottomLeft" state="frozen"/>
      <selection pane="bottomLeft" sqref="A1:XFD1048576"/>
    </sheetView>
  </sheetViews>
  <sheetFormatPr baseColWidth="10" defaultRowHeight="14" x14ac:dyDescent="0.3"/>
  <cols>
    <col min="1" max="1" width="5.90625" style="9" customWidth="1"/>
    <col min="2" max="2" width="7.453125" style="9" customWidth="1"/>
    <col min="3" max="3" width="14" style="7" customWidth="1"/>
    <col min="4" max="4" width="9.26953125" style="9" customWidth="1"/>
    <col min="5" max="5" width="10.54296875" style="9" customWidth="1"/>
    <col min="6" max="6" width="13.6328125" style="7" customWidth="1"/>
    <col min="7" max="7" width="14" style="7" customWidth="1"/>
    <col min="8" max="8" width="10.26953125" style="10" customWidth="1"/>
    <col min="9" max="9" width="13.54296875" style="10" customWidth="1"/>
    <col min="10" max="10" width="13.54296875" style="2" customWidth="1"/>
    <col min="11" max="16384" width="10.90625" style="7"/>
  </cols>
  <sheetData>
    <row r="1" spans="1:10" s="14" customFormat="1" ht="28" x14ac:dyDescent="0.3">
      <c r="A1" s="12" t="s">
        <v>0</v>
      </c>
      <c r="B1" s="12" t="s">
        <v>190</v>
      </c>
      <c r="C1" s="11" t="s">
        <v>168</v>
      </c>
      <c r="D1" s="12" t="s">
        <v>154</v>
      </c>
      <c r="E1" s="12" t="s">
        <v>155</v>
      </c>
      <c r="F1" s="11" t="s">
        <v>1</v>
      </c>
      <c r="G1" s="11" t="s">
        <v>181</v>
      </c>
      <c r="H1" s="13" t="s">
        <v>182</v>
      </c>
      <c r="I1" s="13" t="s">
        <v>192</v>
      </c>
      <c r="J1" s="15" t="s">
        <v>191</v>
      </c>
    </row>
    <row r="2" spans="1:10" x14ac:dyDescent="0.3">
      <c r="A2" s="4">
        <v>1</v>
      </c>
      <c r="B2" s="4"/>
      <c r="C2" s="3" t="s">
        <v>171</v>
      </c>
      <c r="D2" s="4">
        <v>2000</v>
      </c>
      <c r="E2" s="4">
        <v>2085</v>
      </c>
      <c r="F2" s="3" t="s">
        <v>144</v>
      </c>
      <c r="G2" s="3" t="s">
        <v>145</v>
      </c>
      <c r="H2" s="5">
        <v>0</v>
      </c>
      <c r="I2" s="8">
        <v>1</v>
      </c>
      <c r="J2" s="6">
        <v>0</v>
      </c>
    </row>
    <row r="3" spans="1:10" x14ac:dyDescent="0.3">
      <c r="A3" s="4">
        <v>2</v>
      </c>
      <c r="B3" s="4"/>
      <c r="C3" s="3" t="s">
        <v>171</v>
      </c>
      <c r="D3" s="4">
        <v>2000</v>
      </c>
      <c r="E3" s="4">
        <v>2080</v>
      </c>
      <c r="F3" s="3" t="s">
        <v>146</v>
      </c>
      <c r="G3" s="3" t="s">
        <v>147</v>
      </c>
      <c r="H3" s="5">
        <v>7.5</v>
      </c>
      <c r="I3" s="16">
        <v>0</v>
      </c>
      <c r="J3" s="6">
        <v>0</v>
      </c>
    </row>
    <row r="4" spans="1:10" x14ac:dyDescent="0.3">
      <c r="A4" s="4">
        <v>3</v>
      </c>
      <c r="B4" s="4"/>
      <c r="C4" s="3" t="s">
        <v>171</v>
      </c>
      <c r="D4" s="4">
        <v>2000</v>
      </c>
      <c r="E4" s="4">
        <v>2055</v>
      </c>
      <c r="F4" s="3" t="s">
        <v>148</v>
      </c>
      <c r="G4" s="3" t="s">
        <v>149</v>
      </c>
      <c r="H4" s="5">
        <v>12.5</v>
      </c>
      <c r="I4" s="8">
        <v>1</v>
      </c>
      <c r="J4" s="6">
        <v>0</v>
      </c>
    </row>
    <row r="5" spans="1:10" x14ac:dyDescent="0.3">
      <c r="A5" s="4">
        <v>4</v>
      </c>
      <c r="B5" s="4"/>
      <c r="C5" s="3" t="s">
        <v>171</v>
      </c>
      <c r="D5" s="4">
        <v>2000</v>
      </c>
      <c r="E5" s="4">
        <v>2070</v>
      </c>
      <c r="F5" s="3" t="s">
        <v>150</v>
      </c>
      <c r="G5" s="3" t="s">
        <v>151</v>
      </c>
      <c r="H5" s="5">
        <v>17.5</v>
      </c>
      <c r="I5" s="16">
        <v>0</v>
      </c>
      <c r="J5" s="6">
        <v>0</v>
      </c>
    </row>
    <row r="6" spans="1:10" x14ac:dyDescent="0.3">
      <c r="A6" s="4">
        <v>5</v>
      </c>
      <c r="B6" s="4"/>
      <c r="C6" s="3" t="s">
        <v>171</v>
      </c>
      <c r="D6" s="4">
        <v>2000</v>
      </c>
      <c r="E6" s="4">
        <v>2080</v>
      </c>
      <c r="F6" s="3" t="s">
        <v>152</v>
      </c>
      <c r="G6" s="3" t="s">
        <v>153</v>
      </c>
      <c r="H6" s="5">
        <v>15</v>
      </c>
      <c r="I6" s="16">
        <v>0</v>
      </c>
      <c r="J6" s="6">
        <v>0</v>
      </c>
    </row>
    <row r="7" spans="1:10" x14ac:dyDescent="0.3">
      <c r="A7" s="4">
        <v>6</v>
      </c>
      <c r="B7" s="4">
        <v>3</v>
      </c>
      <c r="C7" s="1" t="s">
        <v>173</v>
      </c>
      <c r="D7" s="4">
        <v>2000</v>
      </c>
      <c r="E7" s="4">
        <v>2000</v>
      </c>
      <c r="F7" s="3" t="s">
        <v>44</v>
      </c>
      <c r="G7" s="3" t="s">
        <v>45</v>
      </c>
      <c r="H7" s="5">
        <v>37.5</v>
      </c>
      <c r="I7" s="8">
        <v>1</v>
      </c>
      <c r="J7" s="8">
        <v>1</v>
      </c>
    </row>
    <row r="8" spans="1:10" x14ac:dyDescent="0.3">
      <c r="A8" s="4">
        <v>7</v>
      </c>
      <c r="B8" s="4">
        <v>2</v>
      </c>
      <c r="C8" s="1" t="s">
        <v>173</v>
      </c>
      <c r="D8" s="4">
        <v>2000</v>
      </c>
      <c r="E8" s="4">
        <v>1940</v>
      </c>
      <c r="F8" s="3" t="s">
        <v>46</v>
      </c>
      <c r="G8" s="3" t="s">
        <v>47</v>
      </c>
      <c r="H8" s="5">
        <v>37.5</v>
      </c>
      <c r="I8" s="8">
        <v>1</v>
      </c>
      <c r="J8" s="8">
        <v>1</v>
      </c>
    </row>
    <row r="9" spans="1:10" x14ac:dyDescent="0.3">
      <c r="A9" s="4">
        <v>8</v>
      </c>
      <c r="B9" s="4">
        <v>5</v>
      </c>
      <c r="C9" s="1" t="s">
        <v>173</v>
      </c>
      <c r="D9" s="4">
        <v>2000</v>
      </c>
      <c r="E9" s="4">
        <v>1995</v>
      </c>
      <c r="F9" s="3" t="s">
        <v>48</v>
      </c>
      <c r="G9" s="3" t="s">
        <v>49</v>
      </c>
      <c r="H9" s="5">
        <v>42.5</v>
      </c>
      <c r="I9" s="8">
        <v>1</v>
      </c>
      <c r="J9" s="8">
        <v>1</v>
      </c>
    </row>
    <row r="10" spans="1:10" s="3" customFormat="1" x14ac:dyDescent="0.3">
      <c r="A10" s="4">
        <v>9</v>
      </c>
      <c r="B10" s="4"/>
      <c r="C10" s="1" t="s">
        <v>175</v>
      </c>
      <c r="D10" s="4">
        <v>2000</v>
      </c>
      <c r="E10" s="4">
        <v>1920</v>
      </c>
      <c r="F10" s="3" t="s">
        <v>116</v>
      </c>
      <c r="G10" s="3" t="s">
        <v>117</v>
      </c>
      <c r="H10" s="5">
        <v>25</v>
      </c>
      <c r="I10" s="8">
        <v>1</v>
      </c>
      <c r="J10" s="8">
        <v>1</v>
      </c>
    </row>
    <row r="11" spans="1:10" s="3" customFormat="1" x14ac:dyDescent="0.3">
      <c r="A11" s="4">
        <v>10</v>
      </c>
      <c r="B11" s="4"/>
      <c r="C11" s="1" t="s">
        <v>175</v>
      </c>
      <c r="D11" s="4">
        <v>2000</v>
      </c>
      <c r="E11" s="4">
        <v>1940</v>
      </c>
      <c r="F11" s="3" t="s">
        <v>116</v>
      </c>
      <c r="G11" s="3" t="s">
        <v>117</v>
      </c>
      <c r="H11" s="5">
        <v>10</v>
      </c>
      <c r="I11" s="16">
        <v>0</v>
      </c>
      <c r="J11" s="8">
        <v>1</v>
      </c>
    </row>
    <row r="12" spans="1:10" s="3" customFormat="1" x14ac:dyDescent="0.3">
      <c r="A12" s="4">
        <v>11</v>
      </c>
      <c r="B12" s="4"/>
      <c r="C12" s="1" t="s">
        <v>175</v>
      </c>
      <c r="D12" s="4">
        <v>2000</v>
      </c>
      <c r="E12" s="4">
        <v>1950</v>
      </c>
      <c r="F12" s="3" t="s">
        <v>118</v>
      </c>
      <c r="G12" s="3" t="s">
        <v>119</v>
      </c>
      <c r="H12" s="5">
        <v>5</v>
      </c>
      <c r="I12" s="8">
        <v>1</v>
      </c>
      <c r="J12" s="8">
        <v>1</v>
      </c>
    </row>
    <row r="13" spans="1:10" s="3" customFormat="1" x14ac:dyDescent="0.3">
      <c r="A13" s="4">
        <v>12</v>
      </c>
      <c r="B13" s="4"/>
      <c r="C13" s="1" t="s">
        <v>175</v>
      </c>
      <c r="D13" s="4">
        <v>2000</v>
      </c>
      <c r="E13" s="4">
        <v>2015</v>
      </c>
      <c r="F13" s="3" t="s">
        <v>120</v>
      </c>
      <c r="G13" s="3" t="s">
        <v>121</v>
      </c>
      <c r="H13" s="5">
        <v>7.5</v>
      </c>
      <c r="I13" s="8">
        <v>1</v>
      </c>
      <c r="J13" s="8">
        <v>1</v>
      </c>
    </row>
    <row r="14" spans="1:10" s="3" customFormat="1" x14ac:dyDescent="0.3">
      <c r="A14" s="4">
        <v>13</v>
      </c>
      <c r="B14" s="4"/>
      <c r="C14" s="1" t="s">
        <v>175</v>
      </c>
      <c r="D14" s="4">
        <v>2000</v>
      </c>
      <c r="E14" s="4">
        <v>2000</v>
      </c>
      <c r="F14" s="3" t="s">
        <v>122</v>
      </c>
      <c r="G14" s="3" t="s">
        <v>123</v>
      </c>
      <c r="H14" s="5">
        <v>0</v>
      </c>
      <c r="I14" s="16">
        <v>0</v>
      </c>
      <c r="J14" s="8">
        <v>1</v>
      </c>
    </row>
    <row r="15" spans="1:10" s="3" customFormat="1" x14ac:dyDescent="0.3">
      <c r="A15" s="4">
        <v>14</v>
      </c>
      <c r="B15" s="4"/>
      <c r="C15" s="1" t="s">
        <v>175</v>
      </c>
      <c r="D15" s="4">
        <v>1500</v>
      </c>
      <c r="E15" s="4">
        <v>1580</v>
      </c>
      <c r="F15" s="3" t="s">
        <v>124</v>
      </c>
      <c r="G15" s="3" t="s">
        <v>125</v>
      </c>
      <c r="H15" s="5">
        <v>10</v>
      </c>
      <c r="I15" s="16">
        <v>0</v>
      </c>
      <c r="J15" s="8">
        <v>1</v>
      </c>
    </row>
    <row r="16" spans="1:10" s="3" customFormat="1" x14ac:dyDescent="0.3">
      <c r="A16" s="4">
        <v>15</v>
      </c>
      <c r="B16" s="4"/>
      <c r="C16" s="1" t="s">
        <v>175</v>
      </c>
      <c r="D16" s="4">
        <v>1500</v>
      </c>
      <c r="E16" s="4">
        <v>1590</v>
      </c>
      <c r="F16" s="3" t="s">
        <v>126</v>
      </c>
      <c r="G16" s="3" t="s">
        <v>127</v>
      </c>
      <c r="H16" s="5">
        <v>10</v>
      </c>
      <c r="I16" s="8">
        <v>1</v>
      </c>
      <c r="J16" s="8">
        <v>1</v>
      </c>
    </row>
    <row r="17" spans="1:10" s="3" customFormat="1" x14ac:dyDescent="0.3">
      <c r="A17" s="4">
        <v>16</v>
      </c>
      <c r="B17" s="4"/>
      <c r="C17" s="1" t="s">
        <v>175</v>
      </c>
      <c r="D17" s="4">
        <v>1500</v>
      </c>
      <c r="E17" s="4">
        <v>1610</v>
      </c>
      <c r="F17" s="3" t="s">
        <v>128</v>
      </c>
      <c r="G17" s="3" t="s">
        <v>129</v>
      </c>
      <c r="H17" s="5">
        <v>12.5</v>
      </c>
      <c r="I17" s="8">
        <v>1</v>
      </c>
      <c r="J17" s="8">
        <v>1</v>
      </c>
    </row>
    <row r="18" spans="1:10" s="3" customFormat="1" x14ac:dyDescent="0.3">
      <c r="A18" s="4">
        <v>17</v>
      </c>
      <c r="B18" s="4"/>
      <c r="C18" s="1" t="s">
        <v>175</v>
      </c>
      <c r="D18" s="4">
        <v>1500</v>
      </c>
      <c r="E18" s="4">
        <v>1610</v>
      </c>
      <c r="F18" s="3" t="s">
        <v>130</v>
      </c>
      <c r="G18" s="3" t="s">
        <v>131</v>
      </c>
      <c r="H18" s="5">
        <v>10</v>
      </c>
      <c r="I18" s="16">
        <v>0</v>
      </c>
      <c r="J18" s="8">
        <v>1</v>
      </c>
    </row>
    <row r="19" spans="1:10" s="3" customFormat="1" x14ac:dyDescent="0.3">
      <c r="A19" s="4">
        <v>18</v>
      </c>
      <c r="B19" s="4"/>
      <c r="C19" s="1" t="s">
        <v>175</v>
      </c>
      <c r="D19" s="4">
        <v>1500</v>
      </c>
      <c r="E19" s="4">
        <v>1590</v>
      </c>
      <c r="F19" s="3" t="s">
        <v>132</v>
      </c>
      <c r="G19" s="3" t="s">
        <v>133</v>
      </c>
      <c r="H19" s="5">
        <v>5</v>
      </c>
      <c r="I19" s="8">
        <v>1</v>
      </c>
      <c r="J19" s="8">
        <v>1</v>
      </c>
    </row>
    <row r="20" spans="1:10" s="3" customFormat="1" x14ac:dyDescent="0.3">
      <c r="A20" s="4">
        <v>19</v>
      </c>
      <c r="B20" s="4"/>
      <c r="C20" s="1" t="s">
        <v>175</v>
      </c>
      <c r="D20" s="4">
        <v>1500</v>
      </c>
      <c r="E20" s="4">
        <v>1590</v>
      </c>
      <c r="F20" s="3" t="s">
        <v>134</v>
      </c>
      <c r="G20" s="3" t="s">
        <v>135</v>
      </c>
      <c r="H20" s="5">
        <v>0</v>
      </c>
      <c r="I20" s="16">
        <v>0</v>
      </c>
      <c r="J20" s="8">
        <v>1</v>
      </c>
    </row>
    <row r="21" spans="1:10" x14ac:dyDescent="0.3">
      <c r="A21" s="4">
        <v>20</v>
      </c>
      <c r="B21" s="4">
        <v>13</v>
      </c>
      <c r="C21" s="1" t="s">
        <v>180</v>
      </c>
      <c r="D21" s="4">
        <v>1000</v>
      </c>
      <c r="E21" s="4">
        <v>1090</v>
      </c>
      <c r="F21" s="3" t="s">
        <v>12</v>
      </c>
      <c r="G21" s="3" t="s">
        <v>13</v>
      </c>
      <c r="H21" s="5">
        <v>35</v>
      </c>
      <c r="I21" s="8">
        <v>1</v>
      </c>
      <c r="J21" s="8">
        <v>1</v>
      </c>
    </row>
    <row r="22" spans="1:10" x14ac:dyDescent="0.3">
      <c r="A22" s="4">
        <v>21</v>
      </c>
      <c r="B22" s="4"/>
      <c r="C22" s="1" t="s">
        <v>180</v>
      </c>
      <c r="D22" s="4">
        <v>1000</v>
      </c>
      <c r="E22" s="4">
        <v>1080</v>
      </c>
      <c r="F22" s="3" t="s">
        <v>14</v>
      </c>
      <c r="G22" s="3" t="s">
        <v>15</v>
      </c>
      <c r="H22" s="5">
        <v>20</v>
      </c>
      <c r="I22" s="16">
        <v>0</v>
      </c>
      <c r="J22" s="8">
        <v>1</v>
      </c>
    </row>
    <row r="23" spans="1:10" x14ac:dyDescent="0.3">
      <c r="A23" s="4">
        <v>22</v>
      </c>
      <c r="B23" s="4">
        <v>15</v>
      </c>
      <c r="C23" s="1" t="s">
        <v>180</v>
      </c>
      <c r="D23" s="4">
        <v>1000</v>
      </c>
      <c r="E23" s="4">
        <v>1060</v>
      </c>
      <c r="F23" s="3" t="s">
        <v>16</v>
      </c>
      <c r="G23" s="3" t="s">
        <v>17</v>
      </c>
      <c r="H23" s="5">
        <v>17.5</v>
      </c>
      <c r="I23" s="8">
        <v>1</v>
      </c>
      <c r="J23" s="8">
        <v>1</v>
      </c>
    </row>
    <row r="24" spans="1:10" x14ac:dyDescent="0.3">
      <c r="A24" s="4">
        <v>23</v>
      </c>
      <c r="B24" s="4"/>
      <c r="C24" s="1" t="s">
        <v>180</v>
      </c>
      <c r="D24" s="4">
        <v>1000</v>
      </c>
      <c r="E24" s="4">
        <v>1090</v>
      </c>
      <c r="F24" s="3" t="s">
        <v>18</v>
      </c>
      <c r="G24" s="3" t="s">
        <v>19</v>
      </c>
      <c r="H24" s="5">
        <v>30</v>
      </c>
      <c r="I24" s="16">
        <v>0</v>
      </c>
      <c r="J24" s="8">
        <v>1</v>
      </c>
    </row>
    <row r="25" spans="1:10" x14ac:dyDescent="0.3">
      <c r="A25" s="4">
        <v>24</v>
      </c>
      <c r="B25" s="4">
        <v>14</v>
      </c>
      <c r="C25" s="1" t="s">
        <v>180</v>
      </c>
      <c r="D25" s="4">
        <v>1000</v>
      </c>
      <c r="E25" s="4">
        <v>1110</v>
      </c>
      <c r="F25" s="3" t="s">
        <v>20</v>
      </c>
      <c r="G25" s="3" t="s">
        <v>21</v>
      </c>
      <c r="H25" s="5">
        <v>7.5</v>
      </c>
      <c r="I25" s="8">
        <v>1</v>
      </c>
      <c r="J25" s="8">
        <v>1</v>
      </c>
    </row>
    <row r="26" spans="1:10" x14ac:dyDescent="0.3">
      <c r="A26" s="4">
        <v>25</v>
      </c>
      <c r="B26" s="4">
        <v>10</v>
      </c>
      <c r="C26" s="1" t="s">
        <v>180</v>
      </c>
      <c r="D26" s="4">
        <v>1500</v>
      </c>
      <c r="E26" s="4">
        <v>1450</v>
      </c>
      <c r="F26" s="3" t="s">
        <v>22</v>
      </c>
      <c r="G26" s="3" t="s">
        <v>23</v>
      </c>
      <c r="H26" s="5">
        <v>17.5</v>
      </c>
      <c r="I26" s="8">
        <v>1</v>
      </c>
      <c r="J26" s="8">
        <v>1</v>
      </c>
    </row>
    <row r="27" spans="1:10" x14ac:dyDescent="0.3">
      <c r="A27" s="4">
        <v>26</v>
      </c>
      <c r="B27" s="4">
        <v>11</v>
      </c>
      <c r="C27" s="1" t="s">
        <v>180</v>
      </c>
      <c r="D27" s="4">
        <v>1500</v>
      </c>
      <c r="E27" s="4">
        <v>1560</v>
      </c>
      <c r="F27" s="3" t="s">
        <v>24</v>
      </c>
      <c r="G27" s="3" t="s">
        <v>25</v>
      </c>
      <c r="H27" s="5">
        <v>17.5</v>
      </c>
      <c r="I27" s="8">
        <v>1</v>
      </c>
      <c r="J27" s="8">
        <v>1</v>
      </c>
    </row>
    <row r="28" spans="1:10" x14ac:dyDescent="0.3">
      <c r="A28" s="4">
        <v>27</v>
      </c>
      <c r="B28" s="4"/>
      <c r="C28" s="1" t="s">
        <v>173</v>
      </c>
      <c r="D28" s="4">
        <v>2000</v>
      </c>
      <c r="E28" s="4">
        <v>1990</v>
      </c>
      <c r="F28" s="3" t="s">
        <v>50</v>
      </c>
      <c r="G28" s="3" t="s">
        <v>51</v>
      </c>
      <c r="H28" s="5">
        <v>42.5</v>
      </c>
      <c r="I28" s="16">
        <v>0</v>
      </c>
      <c r="J28" s="8">
        <v>1</v>
      </c>
    </row>
    <row r="29" spans="1:10" x14ac:dyDescent="0.3">
      <c r="A29" s="4">
        <v>28</v>
      </c>
      <c r="B29" s="4"/>
      <c r="C29" s="1" t="s">
        <v>180</v>
      </c>
      <c r="D29" s="4">
        <v>2000</v>
      </c>
      <c r="E29" s="4">
        <v>1597</v>
      </c>
      <c r="F29" s="3" t="s">
        <v>26</v>
      </c>
      <c r="G29" s="3" t="s">
        <v>27</v>
      </c>
      <c r="H29" s="5">
        <v>5</v>
      </c>
      <c r="I29" s="16">
        <v>0</v>
      </c>
      <c r="J29" s="8">
        <v>1</v>
      </c>
    </row>
    <row r="30" spans="1:10" x14ac:dyDescent="0.3">
      <c r="A30" s="4">
        <v>29</v>
      </c>
      <c r="B30" s="4"/>
      <c r="C30" s="1" t="s">
        <v>180</v>
      </c>
      <c r="D30" s="4">
        <v>1000</v>
      </c>
      <c r="E30" s="4">
        <v>1050</v>
      </c>
      <c r="F30" s="3" t="s">
        <v>28</v>
      </c>
      <c r="G30" s="3" t="s">
        <v>29</v>
      </c>
      <c r="H30" s="5">
        <v>5</v>
      </c>
      <c r="I30" s="16">
        <v>0</v>
      </c>
      <c r="J30" s="8">
        <v>1</v>
      </c>
    </row>
    <row r="31" spans="1:10" x14ac:dyDescent="0.3">
      <c r="A31" s="4">
        <v>30</v>
      </c>
      <c r="B31" s="4">
        <v>16</v>
      </c>
      <c r="C31" s="1" t="s">
        <v>174</v>
      </c>
      <c r="D31" s="4">
        <v>500</v>
      </c>
      <c r="E31" s="4">
        <v>425</v>
      </c>
      <c r="F31" s="3" t="s">
        <v>68</v>
      </c>
      <c r="G31" s="3" t="s">
        <v>69</v>
      </c>
      <c r="H31" s="5">
        <v>7.5</v>
      </c>
      <c r="I31" s="8">
        <v>1</v>
      </c>
      <c r="J31" s="8">
        <v>1</v>
      </c>
    </row>
    <row r="32" spans="1:10" x14ac:dyDescent="0.3">
      <c r="A32" s="4">
        <v>31</v>
      </c>
      <c r="B32" s="4">
        <v>9</v>
      </c>
      <c r="C32" s="1" t="s">
        <v>174</v>
      </c>
      <c r="D32" s="4">
        <v>500</v>
      </c>
      <c r="E32" s="4">
        <v>400</v>
      </c>
      <c r="F32" s="3" t="s">
        <v>70</v>
      </c>
      <c r="G32" s="3" t="s">
        <v>71</v>
      </c>
      <c r="H32" s="5">
        <v>10</v>
      </c>
      <c r="I32" s="8">
        <v>1</v>
      </c>
      <c r="J32" s="8">
        <v>1</v>
      </c>
    </row>
    <row r="33" spans="1:10" x14ac:dyDescent="0.3">
      <c r="A33" s="4">
        <v>32</v>
      </c>
      <c r="B33" s="4"/>
      <c r="C33" s="1" t="s">
        <v>174</v>
      </c>
      <c r="D33" s="4">
        <v>500</v>
      </c>
      <c r="E33" s="4">
        <v>425</v>
      </c>
      <c r="F33" s="3" t="s">
        <v>72</v>
      </c>
      <c r="G33" s="3" t="s">
        <v>73</v>
      </c>
      <c r="H33" s="5">
        <v>5</v>
      </c>
      <c r="I33" s="16">
        <v>0</v>
      </c>
      <c r="J33" s="8">
        <v>1</v>
      </c>
    </row>
    <row r="34" spans="1:10" x14ac:dyDescent="0.3">
      <c r="A34" s="4">
        <v>33</v>
      </c>
      <c r="B34" s="4">
        <v>8</v>
      </c>
      <c r="C34" s="1" t="s">
        <v>174</v>
      </c>
      <c r="D34" s="4">
        <v>500</v>
      </c>
      <c r="E34" s="4">
        <v>435</v>
      </c>
      <c r="F34" s="3" t="s">
        <v>74</v>
      </c>
      <c r="G34" s="3" t="s">
        <v>75</v>
      </c>
      <c r="H34" s="5">
        <v>15</v>
      </c>
      <c r="I34" s="8">
        <v>1</v>
      </c>
      <c r="J34" s="8">
        <v>1</v>
      </c>
    </row>
    <row r="35" spans="1:10" x14ac:dyDescent="0.3">
      <c r="A35" s="4">
        <v>34</v>
      </c>
      <c r="B35" s="4"/>
      <c r="C35" s="1" t="s">
        <v>174</v>
      </c>
      <c r="D35" s="4">
        <v>500</v>
      </c>
      <c r="E35" s="4">
        <v>435</v>
      </c>
      <c r="F35" s="3" t="s">
        <v>76</v>
      </c>
      <c r="G35" s="3" t="s">
        <v>77</v>
      </c>
      <c r="H35" s="5">
        <v>40</v>
      </c>
      <c r="I35" s="8">
        <v>1</v>
      </c>
      <c r="J35" s="8">
        <v>1</v>
      </c>
    </row>
    <row r="36" spans="1:10" x14ac:dyDescent="0.3">
      <c r="A36" s="4">
        <v>35</v>
      </c>
      <c r="B36" s="4"/>
      <c r="C36" s="1" t="s">
        <v>174</v>
      </c>
      <c r="D36" s="4">
        <v>500</v>
      </c>
      <c r="E36" s="4">
        <v>420</v>
      </c>
      <c r="F36" s="3" t="s">
        <v>78</v>
      </c>
      <c r="G36" s="3" t="s">
        <v>79</v>
      </c>
      <c r="H36" s="5">
        <v>5</v>
      </c>
      <c r="I36" s="16">
        <v>0</v>
      </c>
      <c r="J36" s="8">
        <v>1</v>
      </c>
    </row>
    <row r="37" spans="1:10" x14ac:dyDescent="0.3">
      <c r="A37" s="4">
        <v>36</v>
      </c>
      <c r="B37" s="4"/>
      <c r="C37" s="1" t="s">
        <v>174</v>
      </c>
      <c r="D37" s="4">
        <v>500</v>
      </c>
      <c r="E37" s="4">
        <v>421</v>
      </c>
      <c r="F37" s="3" t="s">
        <v>80</v>
      </c>
      <c r="G37" s="3" t="s">
        <v>81</v>
      </c>
      <c r="H37" s="5">
        <v>0</v>
      </c>
      <c r="I37" s="16">
        <v>0</v>
      </c>
      <c r="J37" s="8">
        <v>1</v>
      </c>
    </row>
    <row r="38" spans="1:10" x14ac:dyDescent="0.3">
      <c r="A38" s="4">
        <v>37</v>
      </c>
      <c r="B38" s="4"/>
      <c r="C38" s="1" t="s">
        <v>174</v>
      </c>
      <c r="D38" s="4">
        <v>500</v>
      </c>
      <c r="E38" s="4">
        <v>427</v>
      </c>
      <c r="F38" s="3" t="s">
        <v>82</v>
      </c>
      <c r="G38" s="3" t="s">
        <v>83</v>
      </c>
      <c r="H38" s="5">
        <v>25</v>
      </c>
      <c r="I38" s="16">
        <v>0</v>
      </c>
      <c r="J38" s="8">
        <v>1</v>
      </c>
    </row>
    <row r="39" spans="1:10" x14ac:dyDescent="0.3">
      <c r="A39" s="4">
        <v>38</v>
      </c>
      <c r="B39" s="4"/>
      <c r="C39" s="1" t="s">
        <v>174</v>
      </c>
      <c r="D39" s="4">
        <v>500</v>
      </c>
      <c r="E39" s="4">
        <v>424</v>
      </c>
      <c r="F39" s="3" t="s">
        <v>84</v>
      </c>
      <c r="G39" s="3" t="s">
        <v>85</v>
      </c>
      <c r="H39" s="5">
        <v>35</v>
      </c>
      <c r="I39" s="16">
        <v>0</v>
      </c>
      <c r="J39" s="8">
        <v>1</v>
      </c>
    </row>
    <row r="40" spans="1:10" x14ac:dyDescent="0.3">
      <c r="A40" s="4">
        <v>39</v>
      </c>
      <c r="B40" s="4"/>
      <c r="C40" s="1" t="s">
        <v>174</v>
      </c>
      <c r="D40" s="4">
        <v>500</v>
      </c>
      <c r="E40" s="4">
        <v>425</v>
      </c>
      <c r="F40" s="3" t="s">
        <v>86</v>
      </c>
      <c r="G40" s="3" t="s">
        <v>87</v>
      </c>
      <c r="H40" s="5">
        <v>15</v>
      </c>
      <c r="I40" s="16">
        <v>0</v>
      </c>
      <c r="J40" s="8">
        <v>1</v>
      </c>
    </row>
    <row r="41" spans="1:10" x14ac:dyDescent="0.3">
      <c r="A41" s="4">
        <v>40</v>
      </c>
      <c r="B41" s="4"/>
      <c r="C41" s="1" t="s">
        <v>174</v>
      </c>
      <c r="D41" s="4">
        <v>500</v>
      </c>
      <c r="E41" s="4">
        <v>450</v>
      </c>
      <c r="F41" s="3" t="s">
        <v>88</v>
      </c>
      <c r="G41" s="3" t="s">
        <v>89</v>
      </c>
      <c r="H41" s="5">
        <v>15</v>
      </c>
      <c r="I41" s="16">
        <v>0</v>
      </c>
      <c r="J41" s="8">
        <v>1</v>
      </c>
    </row>
    <row r="42" spans="1:10" x14ac:dyDescent="0.3">
      <c r="A42" s="4">
        <v>41</v>
      </c>
      <c r="B42" s="4"/>
      <c r="C42" s="1" t="s">
        <v>174</v>
      </c>
      <c r="D42" s="4">
        <v>500</v>
      </c>
      <c r="E42" s="4">
        <v>420</v>
      </c>
      <c r="F42" s="3" t="s">
        <v>90</v>
      </c>
      <c r="G42" s="3" t="s">
        <v>91</v>
      </c>
      <c r="H42" s="5">
        <v>20</v>
      </c>
      <c r="I42" s="16">
        <v>0</v>
      </c>
      <c r="J42" s="8">
        <v>1</v>
      </c>
    </row>
    <row r="43" spans="1:10" x14ac:dyDescent="0.3">
      <c r="A43" s="4">
        <v>42</v>
      </c>
      <c r="B43" s="4"/>
      <c r="C43" s="3" t="s">
        <v>176</v>
      </c>
      <c r="D43" s="4">
        <v>1000</v>
      </c>
      <c r="E43" s="4">
        <v>970</v>
      </c>
      <c r="F43" s="3" t="s">
        <v>58</v>
      </c>
      <c r="G43" s="3" t="s">
        <v>59</v>
      </c>
      <c r="H43" s="5">
        <v>15</v>
      </c>
      <c r="I43" s="8">
        <v>1</v>
      </c>
      <c r="J43" s="6">
        <v>0</v>
      </c>
    </row>
    <row r="44" spans="1:10" x14ac:dyDescent="0.3">
      <c r="A44" s="4">
        <v>43</v>
      </c>
      <c r="B44" s="4"/>
      <c r="C44" s="3" t="s">
        <v>176</v>
      </c>
      <c r="D44" s="4">
        <v>1000</v>
      </c>
      <c r="E44" s="4">
        <v>960</v>
      </c>
      <c r="F44" s="3" t="s">
        <v>58</v>
      </c>
      <c r="G44" s="3" t="s">
        <v>59</v>
      </c>
      <c r="H44" s="5">
        <v>30</v>
      </c>
      <c r="I44" s="8">
        <v>1</v>
      </c>
      <c r="J44" s="6">
        <v>0</v>
      </c>
    </row>
    <row r="45" spans="1:10" x14ac:dyDescent="0.3">
      <c r="A45" s="4">
        <v>44</v>
      </c>
      <c r="B45" s="4"/>
      <c r="C45" s="3" t="s">
        <v>176</v>
      </c>
      <c r="D45" s="4">
        <v>1000</v>
      </c>
      <c r="E45" s="4">
        <v>1000</v>
      </c>
      <c r="F45" s="3" t="s">
        <v>60</v>
      </c>
      <c r="G45" s="3" t="s">
        <v>61</v>
      </c>
      <c r="H45" s="5">
        <v>35</v>
      </c>
      <c r="I45" s="16">
        <v>0</v>
      </c>
      <c r="J45" s="6">
        <v>0</v>
      </c>
    </row>
    <row r="46" spans="1:10" x14ac:dyDescent="0.3">
      <c r="A46" s="4">
        <v>45</v>
      </c>
      <c r="B46" s="4"/>
      <c r="C46" s="3" t="s">
        <v>176</v>
      </c>
      <c r="D46" s="4">
        <v>1000</v>
      </c>
      <c r="E46" s="4">
        <v>1050</v>
      </c>
      <c r="F46" s="3" t="s">
        <v>62</v>
      </c>
      <c r="G46" s="3" t="s">
        <v>63</v>
      </c>
      <c r="H46" s="5">
        <v>25</v>
      </c>
      <c r="I46" s="16">
        <v>0</v>
      </c>
      <c r="J46" s="6">
        <v>0</v>
      </c>
    </row>
    <row r="47" spans="1:10" x14ac:dyDescent="0.3">
      <c r="A47" s="4">
        <v>46</v>
      </c>
      <c r="B47" s="4"/>
      <c r="C47" s="3" t="s">
        <v>176</v>
      </c>
      <c r="D47" s="4">
        <v>1000</v>
      </c>
      <c r="E47" s="4">
        <v>1020</v>
      </c>
      <c r="F47" s="3" t="s">
        <v>64</v>
      </c>
      <c r="G47" s="3" t="s">
        <v>65</v>
      </c>
      <c r="H47" s="5">
        <v>15</v>
      </c>
      <c r="I47" s="16">
        <v>0</v>
      </c>
      <c r="J47" s="6">
        <v>0</v>
      </c>
    </row>
    <row r="48" spans="1:10" x14ac:dyDescent="0.3">
      <c r="A48" s="4">
        <v>47</v>
      </c>
      <c r="B48" s="4"/>
      <c r="C48" s="1" t="s">
        <v>180</v>
      </c>
      <c r="D48" s="4">
        <v>1000</v>
      </c>
      <c r="E48" s="4">
        <v>1000</v>
      </c>
      <c r="F48" s="3" t="s">
        <v>30</v>
      </c>
      <c r="G48" s="3" t="s">
        <v>31</v>
      </c>
      <c r="H48" s="5">
        <v>25</v>
      </c>
      <c r="I48" s="16">
        <v>0</v>
      </c>
      <c r="J48" s="8">
        <v>1</v>
      </c>
    </row>
    <row r="49" spans="1:10" x14ac:dyDescent="0.3">
      <c r="A49" s="4">
        <v>48</v>
      </c>
      <c r="B49" s="4"/>
      <c r="C49" s="1" t="s">
        <v>180</v>
      </c>
      <c r="D49" s="4">
        <v>1000</v>
      </c>
      <c r="E49" s="4">
        <v>1130</v>
      </c>
      <c r="F49" s="3" t="s">
        <v>32</v>
      </c>
      <c r="G49" s="3" t="s">
        <v>33</v>
      </c>
      <c r="H49" s="5">
        <v>12.5</v>
      </c>
      <c r="I49" s="16">
        <v>0</v>
      </c>
      <c r="J49" s="8">
        <v>1</v>
      </c>
    </row>
    <row r="50" spans="1:10" x14ac:dyDescent="0.3">
      <c r="A50" s="4">
        <v>49</v>
      </c>
      <c r="B50" s="4"/>
      <c r="C50" s="1" t="s">
        <v>180</v>
      </c>
      <c r="D50" s="4">
        <v>1000</v>
      </c>
      <c r="E50" s="4">
        <v>1080</v>
      </c>
      <c r="F50" s="3" t="s">
        <v>34</v>
      </c>
      <c r="G50" s="3" t="s">
        <v>35</v>
      </c>
      <c r="H50" s="5">
        <v>15</v>
      </c>
      <c r="I50" s="16">
        <v>0</v>
      </c>
      <c r="J50" s="8">
        <v>1</v>
      </c>
    </row>
    <row r="51" spans="1:10" x14ac:dyDescent="0.3">
      <c r="A51" s="4">
        <v>50</v>
      </c>
      <c r="B51" s="4"/>
      <c r="C51" s="1" t="s">
        <v>180</v>
      </c>
      <c r="D51" s="4">
        <v>1500</v>
      </c>
      <c r="E51" s="4">
        <v>1557</v>
      </c>
      <c r="F51" s="3" t="s">
        <v>36</v>
      </c>
      <c r="G51" s="3" t="s">
        <v>37</v>
      </c>
      <c r="H51" s="5">
        <v>25</v>
      </c>
      <c r="I51" s="16">
        <v>0</v>
      </c>
      <c r="J51" s="8">
        <v>1</v>
      </c>
    </row>
    <row r="52" spans="1:10" x14ac:dyDescent="0.3">
      <c r="A52" s="4">
        <v>51</v>
      </c>
      <c r="B52" s="4"/>
      <c r="C52" s="3" t="s">
        <v>176</v>
      </c>
      <c r="D52" s="4">
        <v>1000</v>
      </c>
      <c r="E52" s="4">
        <v>1080</v>
      </c>
      <c r="F52" s="3" t="s">
        <v>66</v>
      </c>
      <c r="G52" s="3" t="s">
        <v>67</v>
      </c>
      <c r="H52" s="5">
        <v>15</v>
      </c>
      <c r="I52" s="16">
        <v>0</v>
      </c>
      <c r="J52" s="6">
        <v>0</v>
      </c>
    </row>
    <row r="53" spans="1:10" x14ac:dyDescent="0.3">
      <c r="A53" s="4">
        <v>52</v>
      </c>
      <c r="B53" s="4"/>
      <c r="C53" s="1" t="s">
        <v>173</v>
      </c>
      <c r="D53" s="4">
        <v>2000</v>
      </c>
      <c r="E53" s="4">
        <v>1980</v>
      </c>
      <c r="F53" s="3" t="s">
        <v>52</v>
      </c>
      <c r="G53" s="3" t="s">
        <v>53</v>
      </c>
      <c r="H53" s="5">
        <v>25</v>
      </c>
      <c r="I53" s="16">
        <v>0</v>
      </c>
      <c r="J53" s="8">
        <v>1</v>
      </c>
    </row>
    <row r="54" spans="1:10" x14ac:dyDescent="0.3">
      <c r="A54" s="4">
        <v>53</v>
      </c>
      <c r="B54" s="4"/>
      <c r="C54" s="1" t="s">
        <v>173</v>
      </c>
      <c r="D54" s="4">
        <v>2000</v>
      </c>
      <c r="E54" s="4">
        <v>1980</v>
      </c>
      <c r="F54" s="3" t="s">
        <v>54</v>
      </c>
      <c r="G54" s="3" t="s">
        <v>55</v>
      </c>
      <c r="H54" s="5">
        <v>25</v>
      </c>
      <c r="I54" s="16">
        <v>0</v>
      </c>
      <c r="J54" s="8">
        <v>1</v>
      </c>
    </row>
    <row r="55" spans="1:10" x14ac:dyDescent="0.3">
      <c r="A55" s="4">
        <v>54</v>
      </c>
      <c r="B55" s="4"/>
      <c r="C55" s="1" t="s">
        <v>173</v>
      </c>
      <c r="D55" s="4">
        <v>2000</v>
      </c>
      <c r="E55" s="4">
        <v>2000</v>
      </c>
      <c r="F55" s="3" t="s">
        <v>56</v>
      </c>
      <c r="G55" s="3" t="s">
        <v>57</v>
      </c>
      <c r="H55" s="5">
        <v>35</v>
      </c>
      <c r="I55" s="16">
        <v>0</v>
      </c>
      <c r="J55" s="8">
        <v>1</v>
      </c>
    </row>
    <row r="56" spans="1:10" x14ac:dyDescent="0.3">
      <c r="A56" s="4">
        <v>55</v>
      </c>
      <c r="B56" s="4"/>
      <c r="C56" s="1" t="s">
        <v>173</v>
      </c>
      <c r="D56" s="4">
        <v>2000</v>
      </c>
      <c r="E56" s="4">
        <v>2000</v>
      </c>
      <c r="F56" s="3" t="s">
        <v>56</v>
      </c>
      <c r="G56" s="3" t="s">
        <v>57</v>
      </c>
      <c r="H56" s="5">
        <v>25</v>
      </c>
      <c r="I56" s="16">
        <v>0</v>
      </c>
      <c r="J56" s="8">
        <v>1</v>
      </c>
    </row>
    <row r="57" spans="1:10" x14ac:dyDescent="0.3">
      <c r="A57" s="4">
        <v>56</v>
      </c>
      <c r="B57" s="4"/>
      <c r="C57" s="1" t="s">
        <v>175</v>
      </c>
      <c r="D57" s="4">
        <v>2000</v>
      </c>
      <c r="E57" s="4">
        <v>1931</v>
      </c>
      <c r="F57" s="3" t="s">
        <v>136</v>
      </c>
      <c r="G57" s="3" t="s">
        <v>137</v>
      </c>
      <c r="H57" s="5">
        <v>0</v>
      </c>
      <c r="I57" s="16">
        <v>0</v>
      </c>
      <c r="J57" s="8">
        <v>1</v>
      </c>
    </row>
    <row r="58" spans="1:10" x14ac:dyDescent="0.3">
      <c r="A58" s="4">
        <v>57</v>
      </c>
      <c r="B58" s="4"/>
      <c r="C58" s="1" t="s">
        <v>175</v>
      </c>
      <c r="D58" s="4">
        <v>2000</v>
      </c>
      <c r="E58" s="4">
        <v>2000</v>
      </c>
      <c r="F58" s="3" t="s">
        <v>138</v>
      </c>
      <c r="G58" s="3" t="s">
        <v>139</v>
      </c>
      <c r="H58" s="5">
        <v>10</v>
      </c>
      <c r="I58" s="16">
        <v>0</v>
      </c>
      <c r="J58" s="8">
        <v>1</v>
      </c>
    </row>
    <row r="59" spans="1:10" x14ac:dyDescent="0.3">
      <c r="A59" s="4">
        <v>58</v>
      </c>
      <c r="B59" s="4"/>
      <c r="C59" s="1" t="s">
        <v>175</v>
      </c>
      <c r="D59" s="4">
        <v>1500</v>
      </c>
      <c r="E59" s="4">
        <v>1580</v>
      </c>
      <c r="F59" s="3" t="s">
        <v>140</v>
      </c>
      <c r="G59" s="3" t="s">
        <v>141</v>
      </c>
      <c r="H59" s="5">
        <v>15</v>
      </c>
      <c r="I59" s="16">
        <v>0</v>
      </c>
      <c r="J59" s="8">
        <v>1</v>
      </c>
    </row>
    <row r="60" spans="1:10" x14ac:dyDescent="0.3">
      <c r="A60" s="4">
        <v>59</v>
      </c>
      <c r="B60" s="4"/>
      <c r="C60" s="1" t="s">
        <v>175</v>
      </c>
      <c r="D60" s="4">
        <v>1500</v>
      </c>
      <c r="E60" s="4">
        <v>1600</v>
      </c>
      <c r="F60" s="3" t="s">
        <v>142</v>
      </c>
      <c r="G60" s="3" t="s">
        <v>143</v>
      </c>
      <c r="H60" s="5">
        <v>10</v>
      </c>
      <c r="I60" s="16">
        <v>0</v>
      </c>
      <c r="J60" s="8">
        <v>1</v>
      </c>
    </row>
    <row r="61" spans="1:10" x14ac:dyDescent="0.3">
      <c r="A61" s="4">
        <v>60</v>
      </c>
      <c r="B61" s="4">
        <v>12</v>
      </c>
      <c r="C61" s="1" t="s">
        <v>180</v>
      </c>
      <c r="D61" s="4">
        <v>1500</v>
      </c>
      <c r="E61" s="4">
        <v>1570</v>
      </c>
      <c r="F61" s="3" t="s">
        <v>38</v>
      </c>
      <c r="G61" s="3" t="s">
        <v>39</v>
      </c>
      <c r="H61" s="5">
        <v>15</v>
      </c>
      <c r="I61" s="8">
        <v>1</v>
      </c>
      <c r="J61" s="8">
        <v>1</v>
      </c>
    </row>
    <row r="62" spans="1:10" x14ac:dyDescent="0.3">
      <c r="A62" s="4">
        <v>61</v>
      </c>
      <c r="B62" s="4"/>
      <c r="C62" s="1" t="s">
        <v>180</v>
      </c>
      <c r="D62" s="4">
        <v>1500</v>
      </c>
      <c r="E62" s="4">
        <v>1560</v>
      </c>
      <c r="F62" s="3" t="s">
        <v>40</v>
      </c>
      <c r="G62" s="3" t="s">
        <v>41</v>
      </c>
      <c r="H62" s="5">
        <v>15</v>
      </c>
      <c r="I62" s="16">
        <v>0</v>
      </c>
      <c r="J62" s="8">
        <v>1</v>
      </c>
    </row>
    <row r="63" spans="1:10" x14ac:dyDescent="0.3">
      <c r="A63" s="4">
        <v>62</v>
      </c>
      <c r="B63" s="4"/>
      <c r="C63" s="1" t="s">
        <v>180</v>
      </c>
      <c r="D63" s="4">
        <v>1500</v>
      </c>
      <c r="E63" s="4">
        <v>1590</v>
      </c>
      <c r="F63" s="3" t="s">
        <v>42</v>
      </c>
      <c r="G63" s="3" t="s">
        <v>43</v>
      </c>
      <c r="H63" s="5">
        <v>0</v>
      </c>
      <c r="I63" s="16">
        <v>0</v>
      </c>
      <c r="J63" s="8">
        <v>1</v>
      </c>
    </row>
    <row r="64" spans="1:10" x14ac:dyDescent="0.3">
      <c r="A64" s="4">
        <v>63</v>
      </c>
      <c r="B64" s="4"/>
      <c r="C64" s="3" t="s">
        <v>177</v>
      </c>
      <c r="D64" s="4">
        <v>1000</v>
      </c>
      <c r="E64" s="4">
        <v>1190</v>
      </c>
      <c r="F64" s="3" t="s">
        <v>92</v>
      </c>
      <c r="G64" s="3" t="s">
        <v>93</v>
      </c>
      <c r="H64" s="5">
        <v>15</v>
      </c>
      <c r="I64" s="16">
        <v>0</v>
      </c>
      <c r="J64" s="6">
        <v>0</v>
      </c>
    </row>
    <row r="65" spans="1:10" x14ac:dyDescent="0.3">
      <c r="A65" s="4">
        <v>64</v>
      </c>
      <c r="B65" s="4"/>
      <c r="C65" s="3" t="s">
        <v>177</v>
      </c>
      <c r="D65" s="4">
        <v>1000</v>
      </c>
      <c r="E65" s="4">
        <v>1195</v>
      </c>
      <c r="F65" s="3" t="s">
        <v>94</v>
      </c>
      <c r="G65" s="3" t="s">
        <v>95</v>
      </c>
      <c r="H65" s="5">
        <v>12.5</v>
      </c>
      <c r="I65" s="8">
        <v>1</v>
      </c>
      <c r="J65" s="6">
        <v>0</v>
      </c>
    </row>
    <row r="66" spans="1:10" x14ac:dyDescent="0.3">
      <c r="A66" s="4">
        <v>65</v>
      </c>
      <c r="B66" s="4"/>
      <c r="C66" s="3" t="s">
        <v>177</v>
      </c>
      <c r="D66" s="4">
        <v>1000</v>
      </c>
      <c r="E66" s="4">
        <v>1210</v>
      </c>
      <c r="F66" s="3" t="s">
        <v>96</v>
      </c>
      <c r="G66" s="3" t="s">
        <v>97</v>
      </c>
      <c r="H66" s="5">
        <v>20</v>
      </c>
      <c r="I66" s="16">
        <v>0</v>
      </c>
      <c r="J66" s="6">
        <v>0</v>
      </c>
    </row>
    <row r="67" spans="1:10" x14ac:dyDescent="0.3">
      <c r="A67" s="4">
        <v>66</v>
      </c>
      <c r="B67" s="4"/>
      <c r="C67" s="3" t="s">
        <v>177</v>
      </c>
      <c r="D67" s="4">
        <v>1000</v>
      </c>
      <c r="E67" s="4">
        <v>1165</v>
      </c>
      <c r="F67" s="3" t="s">
        <v>98</v>
      </c>
      <c r="G67" s="3" t="s">
        <v>99</v>
      </c>
      <c r="H67" s="5">
        <v>20</v>
      </c>
      <c r="I67" s="8">
        <v>1</v>
      </c>
      <c r="J67" s="6">
        <v>0</v>
      </c>
    </row>
    <row r="68" spans="1:10" x14ac:dyDescent="0.3">
      <c r="A68" s="4">
        <v>67</v>
      </c>
      <c r="B68" s="4"/>
      <c r="C68" s="3" t="s">
        <v>177</v>
      </c>
      <c r="D68" s="4">
        <v>1000</v>
      </c>
      <c r="E68" s="4">
        <v>1180</v>
      </c>
      <c r="F68" s="3" t="s">
        <v>100</v>
      </c>
      <c r="G68" s="3" t="s">
        <v>101</v>
      </c>
      <c r="H68" s="5">
        <v>25</v>
      </c>
      <c r="I68" s="16">
        <v>0</v>
      </c>
      <c r="J68" s="6">
        <v>0</v>
      </c>
    </row>
    <row r="69" spans="1:10" x14ac:dyDescent="0.3">
      <c r="A69" s="4">
        <v>68</v>
      </c>
      <c r="B69" s="4"/>
      <c r="C69" s="3" t="s">
        <v>178</v>
      </c>
      <c r="D69" s="4">
        <v>500</v>
      </c>
      <c r="E69" s="4">
        <v>502</v>
      </c>
      <c r="F69" s="3" t="s">
        <v>102</v>
      </c>
      <c r="G69" s="3" t="s">
        <v>103</v>
      </c>
      <c r="H69" s="5">
        <v>10</v>
      </c>
      <c r="I69" s="16">
        <v>0</v>
      </c>
      <c r="J69" s="6">
        <v>0</v>
      </c>
    </row>
    <row r="70" spans="1:10" x14ac:dyDescent="0.3">
      <c r="A70" s="4">
        <v>69</v>
      </c>
      <c r="B70" s="4"/>
      <c r="C70" s="3" t="s">
        <v>178</v>
      </c>
      <c r="D70" s="4">
        <v>500</v>
      </c>
      <c r="E70" s="4">
        <v>508</v>
      </c>
      <c r="F70" s="3" t="s">
        <v>104</v>
      </c>
      <c r="G70" s="3" t="s">
        <v>105</v>
      </c>
      <c r="H70" s="5">
        <v>20</v>
      </c>
      <c r="I70" s="16">
        <v>0</v>
      </c>
      <c r="J70" s="6">
        <v>0</v>
      </c>
    </row>
    <row r="71" spans="1:10" x14ac:dyDescent="0.3">
      <c r="A71" s="4">
        <v>70</v>
      </c>
      <c r="B71" s="4"/>
      <c r="C71" s="3" t="s">
        <v>178</v>
      </c>
      <c r="D71" s="4">
        <v>500</v>
      </c>
      <c r="E71" s="4">
        <v>508</v>
      </c>
      <c r="F71" s="3" t="s">
        <v>104</v>
      </c>
      <c r="G71" s="3" t="s">
        <v>105</v>
      </c>
      <c r="H71" s="5">
        <v>20</v>
      </c>
      <c r="I71" s="8">
        <v>1</v>
      </c>
      <c r="J71" s="6">
        <v>0</v>
      </c>
    </row>
    <row r="72" spans="1:10" x14ac:dyDescent="0.3">
      <c r="A72" s="4">
        <v>71</v>
      </c>
      <c r="B72" s="4"/>
      <c r="C72" s="3" t="s">
        <v>178</v>
      </c>
      <c r="D72" s="4">
        <v>500</v>
      </c>
      <c r="E72" s="4">
        <v>517</v>
      </c>
      <c r="F72" s="3" t="s">
        <v>106</v>
      </c>
      <c r="G72" s="3" t="s">
        <v>107</v>
      </c>
      <c r="H72" s="5">
        <v>25</v>
      </c>
      <c r="I72" s="16">
        <v>0</v>
      </c>
      <c r="J72" s="6">
        <v>0</v>
      </c>
    </row>
    <row r="73" spans="1:10" x14ac:dyDescent="0.3">
      <c r="A73" s="4">
        <v>72</v>
      </c>
      <c r="B73" s="4"/>
      <c r="C73" s="3" t="s">
        <v>178</v>
      </c>
      <c r="D73" s="4">
        <v>500</v>
      </c>
      <c r="E73" s="4">
        <v>453</v>
      </c>
      <c r="F73" s="3" t="s">
        <v>108</v>
      </c>
      <c r="G73" s="3" t="s">
        <v>109</v>
      </c>
      <c r="H73" s="5">
        <v>15</v>
      </c>
      <c r="I73" s="8">
        <v>1</v>
      </c>
      <c r="J73" s="6">
        <v>0</v>
      </c>
    </row>
    <row r="74" spans="1:10" x14ac:dyDescent="0.3">
      <c r="A74" s="4">
        <v>73</v>
      </c>
      <c r="B74" s="4"/>
      <c r="C74" s="3" t="s">
        <v>178</v>
      </c>
      <c r="D74" s="4">
        <v>500</v>
      </c>
      <c r="E74" s="4">
        <v>445</v>
      </c>
      <c r="F74" s="3" t="s">
        <v>110</v>
      </c>
      <c r="G74" s="3" t="s">
        <v>111</v>
      </c>
      <c r="H74" s="5">
        <v>5</v>
      </c>
      <c r="I74" s="16">
        <v>0</v>
      </c>
      <c r="J74" s="6">
        <v>0</v>
      </c>
    </row>
    <row r="75" spans="1:10" x14ac:dyDescent="0.3">
      <c r="A75" s="4">
        <v>74</v>
      </c>
      <c r="B75" s="4"/>
      <c r="C75" s="3" t="s">
        <v>178</v>
      </c>
      <c r="D75" s="4">
        <v>500</v>
      </c>
      <c r="E75" s="4">
        <v>470</v>
      </c>
      <c r="F75" s="3" t="s">
        <v>112</v>
      </c>
      <c r="G75" s="3" t="s">
        <v>113</v>
      </c>
      <c r="H75" s="5">
        <v>5</v>
      </c>
      <c r="I75" s="8">
        <v>1</v>
      </c>
      <c r="J75" s="6">
        <v>0</v>
      </c>
    </row>
    <row r="76" spans="1:10" x14ac:dyDescent="0.3">
      <c r="A76" s="4">
        <v>75</v>
      </c>
      <c r="B76" s="4"/>
      <c r="C76" s="3" t="s">
        <v>178</v>
      </c>
      <c r="D76" s="4">
        <v>500</v>
      </c>
      <c r="E76" s="4">
        <v>484</v>
      </c>
      <c r="F76" s="3" t="s">
        <v>114</v>
      </c>
      <c r="G76" s="3" t="s">
        <v>115</v>
      </c>
      <c r="H76" s="5">
        <v>5</v>
      </c>
      <c r="I76" s="16">
        <v>0</v>
      </c>
      <c r="J76" s="6">
        <v>0</v>
      </c>
    </row>
    <row r="77" spans="1:10" x14ac:dyDescent="0.3">
      <c r="A77" s="4">
        <v>76</v>
      </c>
      <c r="B77" s="4"/>
      <c r="C77" s="3" t="s">
        <v>179</v>
      </c>
      <c r="D77" s="4">
        <v>1500</v>
      </c>
      <c r="E77" s="4">
        <v>1550</v>
      </c>
      <c r="F77" s="3" t="s">
        <v>2</v>
      </c>
      <c r="G77" s="3" t="s">
        <v>3</v>
      </c>
      <c r="H77" s="5">
        <v>25</v>
      </c>
      <c r="I77" s="16">
        <v>0</v>
      </c>
      <c r="J77" s="6">
        <v>0</v>
      </c>
    </row>
    <row r="78" spans="1:10" x14ac:dyDescent="0.3">
      <c r="A78" s="4">
        <v>77</v>
      </c>
      <c r="B78" s="4"/>
      <c r="C78" s="3" t="s">
        <v>179</v>
      </c>
      <c r="D78" s="4">
        <v>1500</v>
      </c>
      <c r="E78" s="4">
        <v>1490</v>
      </c>
      <c r="F78" s="3" t="s">
        <v>4</v>
      </c>
      <c r="G78" s="3" t="s">
        <v>5</v>
      </c>
      <c r="H78" s="5">
        <v>20</v>
      </c>
      <c r="I78" s="8">
        <v>1</v>
      </c>
      <c r="J78" s="6">
        <v>0</v>
      </c>
    </row>
    <row r="79" spans="1:10" x14ac:dyDescent="0.3">
      <c r="A79" s="4">
        <v>78</v>
      </c>
      <c r="B79" s="4"/>
      <c r="C79" s="3" t="s">
        <v>179</v>
      </c>
      <c r="D79" s="4">
        <v>1500</v>
      </c>
      <c r="E79" s="4">
        <v>1490</v>
      </c>
      <c r="F79" s="3" t="s">
        <v>6</v>
      </c>
      <c r="G79" s="3" t="s">
        <v>7</v>
      </c>
      <c r="H79" s="5">
        <v>15</v>
      </c>
      <c r="I79" s="16">
        <v>0</v>
      </c>
      <c r="J79" s="6">
        <v>0</v>
      </c>
    </row>
    <row r="80" spans="1:10" x14ac:dyDescent="0.3">
      <c r="A80" s="4">
        <v>79</v>
      </c>
      <c r="B80" s="4"/>
      <c r="C80" s="3" t="s">
        <v>179</v>
      </c>
      <c r="D80" s="4">
        <v>1500</v>
      </c>
      <c r="E80" s="4">
        <v>1490</v>
      </c>
      <c r="F80" s="3" t="s">
        <v>8</v>
      </c>
      <c r="G80" s="3" t="s">
        <v>9</v>
      </c>
      <c r="H80" s="5">
        <v>5</v>
      </c>
      <c r="I80" s="8">
        <v>1</v>
      </c>
      <c r="J80" s="6">
        <v>0</v>
      </c>
    </row>
    <row r="81" spans="1:10" x14ac:dyDescent="0.3">
      <c r="A81" s="4">
        <v>80</v>
      </c>
      <c r="B81" s="4"/>
      <c r="C81" s="3" t="s">
        <v>179</v>
      </c>
      <c r="D81" s="4">
        <v>1500</v>
      </c>
      <c r="E81" s="4">
        <v>1570</v>
      </c>
      <c r="F81" s="3" t="s">
        <v>10</v>
      </c>
      <c r="G81" s="3" t="s">
        <v>11</v>
      </c>
      <c r="H81" s="5">
        <v>0</v>
      </c>
      <c r="I81" s="8">
        <v>1</v>
      </c>
      <c r="J81" s="6">
        <v>0</v>
      </c>
    </row>
    <row r="82" spans="1:10" x14ac:dyDescent="0.3">
      <c r="A82" s="4">
        <v>81</v>
      </c>
      <c r="B82" s="4">
        <v>1</v>
      </c>
      <c r="C82" s="1" t="s">
        <v>170</v>
      </c>
      <c r="D82" s="4">
        <v>4000</v>
      </c>
      <c r="E82" s="4">
        <v>3978</v>
      </c>
      <c r="F82" s="3" t="s">
        <v>156</v>
      </c>
      <c r="G82" s="3" t="s">
        <v>157</v>
      </c>
      <c r="H82" s="5"/>
      <c r="I82" s="8">
        <v>1</v>
      </c>
      <c r="J82" s="8">
        <v>1</v>
      </c>
    </row>
    <row r="83" spans="1:10" x14ac:dyDescent="0.3">
      <c r="A83" s="4">
        <v>82</v>
      </c>
      <c r="B83" s="4">
        <v>17</v>
      </c>
      <c r="C83" s="1" t="s">
        <v>170</v>
      </c>
      <c r="D83" s="4">
        <v>4000</v>
      </c>
      <c r="E83" s="4">
        <v>3926</v>
      </c>
      <c r="F83" s="3" t="s">
        <v>158</v>
      </c>
      <c r="G83" s="3" t="s">
        <v>159</v>
      </c>
      <c r="H83" s="5"/>
      <c r="I83" s="8">
        <v>1</v>
      </c>
      <c r="J83" s="8">
        <v>1</v>
      </c>
    </row>
    <row r="84" spans="1:10" x14ac:dyDescent="0.3">
      <c r="A84" s="4">
        <v>83</v>
      </c>
      <c r="B84" s="4">
        <v>19</v>
      </c>
      <c r="C84" s="1" t="s">
        <v>170</v>
      </c>
      <c r="D84" s="4">
        <v>4000</v>
      </c>
      <c r="E84" s="4">
        <v>3916</v>
      </c>
      <c r="F84" s="3" t="s">
        <v>160</v>
      </c>
      <c r="G84" s="3" t="s">
        <v>161</v>
      </c>
      <c r="H84" s="5"/>
      <c r="I84" s="8">
        <v>1</v>
      </c>
      <c r="J84" s="8">
        <v>1</v>
      </c>
    </row>
    <row r="85" spans="1:10" x14ac:dyDescent="0.3">
      <c r="A85" s="4">
        <v>84</v>
      </c>
      <c r="B85" s="4">
        <v>18</v>
      </c>
      <c r="C85" s="1" t="s">
        <v>170</v>
      </c>
      <c r="D85" s="4">
        <v>3500</v>
      </c>
      <c r="E85" s="4">
        <v>3656</v>
      </c>
      <c r="F85" s="3" t="s">
        <v>162</v>
      </c>
      <c r="G85" s="3" t="s">
        <v>163</v>
      </c>
      <c r="H85" s="5"/>
      <c r="I85" s="8">
        <v>1</v>
      </c>
      <c r="J85" s="8">
        <v>1</v>
      </c>
    </row>
    <row r="86" spans="1:10" x14ac:dyDescent="0.3">
      <c r="A86" s="4">
        <v>85</v>
      </c>
      <c r="B86" s="4">
        <v>21</v>
      </c>
      <c r="C86" s="1" t="s">
        <v>170</v>
      </c>
      <c r="D86" s="4">
        <v>3500</v>
      </c>
      <c r="E86" s="4">
        <v>3631</v>
      </c>
      <c r="F86" s="3" t="s">
        <v>164</v>
      </c>
      <c r="G86" s="3" t="s">
        <v>165</v>
      </c>
      <c r="H86" s="5"/>
      <c r="I86" s="8">
        <v>1</v>
      </c>
      <c r="J86" s="8">
        <v>1</v>
      </c>
    </row>
    <row r="87" spans="1:10" x14ac:dyDescent="0.3">
      <c r="A87" s="4">
        <v>86</v>
      </c>
      <c r="B87" s="4">
        <v>20</v>
      </c>
      <c r="C87" s="1" t="s">
        <v>170</v>
      </c>
      <c r="D87" s="4">
        <v>3500</v>
      </c>
      <c r="E87" s="4">
        <v>3637</v>
      </c>
      <c r="F87" s="3" t="s">
        <v>188</v>
      </c>
      <c r="G87" s="3" t="s">
        <v>189</v>
      </c>
      <c r="H87" s="5"/>
      <c r="I87" s="8">
        <v>1</v>
      </c>
      <c r="J87" s="8">
        <v>1</v>
      </c>
    </row>
    <row r="88" spans="1:10" x14ac:dyDescent="0.3">
      <c r="A88" s="4">
        <v>87</v>
      </c>
      <c r="B88" s="4">
        <v>6</v>
      </c>
      <c r="C88" s="3" t="s">
        <v>171</v>
      </c>
      <c r="D88" s="4">
        <v>2500</v>
      </c>
      <c r="E88" s="4">
        <v>2420</v>
      </c>
      <c r="F88" s="3" t="s">
        <v>166</v>
      </c>
      <c r="G88" s="3" t="s">
        <v>167</v>
      </c>
      <c r="H88" s="5"/>
      <c r="I88" s="8">
        <v>1</v>
      </c>
      <c r="J88" s="6">
        <v>0</v>
      </c>
    </row>
    <row r="89" spans="1:10" x14ac:dyDescent="0.3">
      <c r="A89" s="4">
        <v>88</v>
      </c>
      <c r="B89" s="4" t="s">
        <v>172</v>
      </c>
      <c r="C89" s="3" t="s">
        <v>171</v>
      </c>
      <c r="D89" s="4">
        <v>2500</v>
      </c>
      <c r="E89" s="4"/>
      <c r="F89" s="3"/>
      <c r="G89" s="3"/>
      <c r="H89" s="5"/>
      <c r="I89" s="8">
        <v>1</v>
      </c>
      <c r="J89" s="6">
        <v>0</v>
      </c>
    </row>
    <row r="90" spans="1:10" x14ac:dyDescent="0.3">
      <c r="A90" s="4">
        <v>89</v>
      </c>
      <c r="B90" s="4" t="s">
        <v>172</v>
      </c>
      <c r="C90" s="3" t="s">
        <v>171</v>
      </c>
      <c r="D90" s="4">
        <v>2500</v>
      </c>
      <c r="E90" s="4">
        <v>2409</v>
      </c>
      <c r="F90" s="3" t="s">
        <v>183</v>
      </c>
      <c r="G90" s="3" t="s">
        <v>184</v>
      </c>
      <c r="H90" s="5"/>
      <c r="I90" s="8">
        <v>1</v>
      </c>
      <c r="J90" s="6">
        <v>0</v>
      </c>
    </row>
    <row r="91" spans="1:10" x14ac:dyDescent="0.3">
      <c r="A91" s="4">
        <v>90</v>
      </c>
      <c r="B91" s="4">
        <v>22</v>
      </c>
      <c r="C91" s="3" t="s">
        <v>169</v>
      </c>
      <c r="D91" s="4">
        <v>3000</v>
      </c>
      <c r="E91" s="4"/>
      <c r="F91" s="3"/>
      <c r="G91" s="3"/>
      <c r="H91" s="5"/>
      <c r="I91" s="8">
        <v>1</v>
      </c>
      <c r="J91" s="6">
        <v>0</v>
      </c>
    </row>
    <row r="92" spans="1:10" x14ac:dyDescent="0.3">
      <c r="A92" s="4">
        <v>91</v>
      </c>
      <c r="B92" s="4">
        <v>23</v>
      </c>
      <c r="C92" s="3" t="s">
        <v>187</v>
      </c>
      <c r="D92" s="4">
        <v>3000</v>
      </c>
      <c r="E92" s="4">
        <v>3098</v>
      </c>
      <c r="F92" s="3" t="s">
        <v>185</v>
      </c>
      <c r="G92" s="3" t="s">
        <v>186</v>
      </c>
      <c r="H92" s="5"/>
      <c r="I92" s="16">
        <v>0</v>
      </c>
      <c r="J92" s="6">
        <v>0</v>
      </c>
    </row>
    <row r="93" spans="1:10" x14ac:dyDescent="0.3">
      <c r="A93" s="4">
        <v>92</v>
      </c>
      <c r="B93" s="4">
        <v>24</v>
      </c>
      <c r="C93" s="3" t="s">
        <v>187</v>
      </c>
      <c r="D93" s="4">
        <v>3000</v>
      </c>
      <c r="E93" s="4">
        <v>3098</v>
      </c>
      <c r="F93" s="3" t="s">
        <v>185</v>
      </c>
      <c r="G93" s="3" t="s">
        <v>186</v>
      </c>
      <c r="H93" s="5"/>
      <c r="I93" s="16">
        <v>0</v>
      </c>
      <c r="J93" s="6">
        <v>0</v>
      </c>
    </row>
  </sheetData>
  <sortState ref="A2:H93">
    <sortCondition ref="A2:A93"/>
  </sortState>
  <pageMargins left="0.7" right="0.7" top="0.78740157499999996" bottom="0.78740157499999996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opLeftCell="A5" workbookViewId="0">
      <selection activeCell="L20" sqref="L20"/>
    </sheetView>
  </sheetViews>
  <sheetFormatPr baseColWidth="10" defaultRowHeight="14.5" x14ac:dyDescent="0.3"/>
  <cols>
    <col min="1" max="1" width="5.90625" style="9" customWidth="1"/>
    <col min="2" max="2" width="7.453125" style="9" customWidth="1"/>
    <col min="3" max="3" width="14" style="7" customWidth="1"/>
    <col min="4" max="4" width="9.26953125" style="9" customWidth="1"/>
    <col min="5" max="5" width="10.54296875" style="9" customWidth="1"/>
    <col min="6" max="6" width="13.6328125" style="7" customWidth="1"/>
    <col min="7" max="7" width="14" style="7" customWidth="1"/>
    <col min="8" max="8" width="10.26953125" style="10" customWidth="1"/>
    <col min="9" max="9" width="13.54296875" style="10" customWidth="1"/>
    <col min="10" max="10" width="13.54296875" style="2" customWidth="1"/>
    <col min="11" max="11" width="10.90625" style="9"/>
    <col min="12" max="16384" width="10.90625" style="7"/>
  </cols>
  <sheetData>
    <row r="1" spans="1:12" s="14" customFormat="1" ht="28" x14ac:dyDescent="0.3">
      <c r="A1" s="12" t="s">
        <v>0</v>
      </c>
      <c r="B1" s="12" t="s">
        <v>190</v>
      </c>
      <c r="C1" s="11" t="s">
        <v>168</v>
      </c>
      <c r="D1" s="12" t="s">
        <v>154</v>
      </c>
      <c r="E1" s="12" t="s">
        <v>155</v>
      </c>
      <c r="F1" s="11" t="s">
        <v>1</v>
      </c>
      <c r="G1" s="11" t="s">
        <v>181</v>
      </c>
      <c r="H1" s="13" t="s">
        <v>182</v>
      </c>
      <c r="I1" s="13" t="s">
        <v>192</v>
      </c>
      <c r="J1" s="15" t="s">
        <v>191</v>
      </c>
      <c r="K1" s="15">
        <v>2023</v>
      </c>
    </row>
    <row r="2" spans="1:12" ht="14" x14ac:dyDescent="0.3">
      <c r="A2" s="4">
        <v>91</v>
      </c>
      <c r="B2" s="4">
        <v>23</v>
      </c>
      <c r="C2" s="3" t="s">
        <v>187</v>
      </c>
      <c r="D2" s="4">
        <v>3000</v>
      </c>
      <c r="E2" s="4">
        <v>3098</v>
      </c>
      <c r="F2" s="3" t="s">
        <v>185</v>
      </c>
      <c r="G2" s="3" t="s">
        <v>186</v>
      </c>
      <c r="H2" s="5"/>
      <c r="I2" s="16">
        <v>0</v>
      </c>
      <c r="J2" s="6">
        <v>0</v>
      </c>
    </row>
    <row r="3" spans="1:12" ht="14" x14ac:dyDescent="0.3">
      <c r="A3" s="4">
        <v>92</v>
      </c>
      <c r="B3" s="4">
        <v>24</v>
      </c>
      <c r="C3" s="3" t="s">
        <v>187</v>
      </c>
      <c r="D3" s="4">
        <v>3000</v>
      </c>
      <c r="E3" s="4">
        <v>3098</v>
      </c>
      <c r="F3" s="3" t="s">
        <v>185</v>
      </c>
      <c r="G3" s="3" t="s">
        <v>186</v>
      </c>
      <c r="H3" s="5"/>
      <c r="I3" s="16">
        <v>0</v>
      </c>
      <c r="J3" s="6">
        <v>0</v>
      </c>
    </row>
    <row r="4" spans="1:12" ht="14" x14ac:dyDescent="0.3">
      <c r="A4" s="4">
        <v>76</v>
      </c>
      <c r="B4" s="4"/>
      <c r="C4" s="3" t="s">
        <v>179</v>
      </c>
      <c r="D4" s="4">
        <v>1500</v>
      </c>
      <c r="E4" s="4">
        <v>1550</v>
      </c>
      <c r="F4" s="3" t="s">
        <v>2</v>
      </c>
      <c r="G4" s="3" t="s">
        <v>3</v>
      </c>
      <c r="H4" s="5">
        <v>25</v>
      </c>
      <c r="I4" s="16">
        <v>0</v>
      </c>
      <c r="J4" s="6">
        <v>0</v>
      </c>
    </row>
    <row r="5" spans="1:12" ht="14" x14ac:dyDescent="0.3">
      <c r="A5" s="4">
        <v>77</v>
      </c>
      <c r="B5" s="4"/>
      <c r="C5" s="3" t="s">
        <v>179</v>
      </c>
      <c r="D5" s="4">
        <v>1500</v>
      </c>
      <c r="E5" s="4">
        <v>1490</v>
      </c>
      <c r="F5" s="3" t="s">
        <v>4</v>
      </c>
      <c r="G5" s="3" t="s">
        <v>5</v>
      </c>
      <c r="H5" s="5">
        <v>20</v>
      </c>
      <c r="I5" s="8">
        <v>1</v>
      </c>
      <c r="J5" s="6">
        <v>0</v>
      </c>
    </row>
    <row r="6" spans="1:12" ht="14" x14ac:dyDescent="0.3">
      <c r="A6" s="4">
        <v>78</v>
      </c>
      <c r="B6" s="4"/>
      <c r="C6" s="3" t="s">
        <v>179</v>
      </c>
      <c r="D6" s="4">
        <v>1500</v>
      </c>
      <c r="E6" s="4">
        <v>1490</v>
      </c>
      <c r="F6" s="3" t="s">
        <v>6</v>
      </c>
      <c r="G6" s="3" t="s">
        <v>7</v>
      </c>
      <c r="H6" s="5">
        <v>15</v>
      </c>
      <c r="I6" s="16">
        <v>0</v>
      </c>
      <c r="J6" s="6">
        <v>0</v>
      </c>
    </row>
    <row r="7" spans="1:12" ht="14" x14ac:dyDescent="0.3">
      <c r="A7" s="4">
        <v>79</v>
      </c>
      <c r="B7" s="4"/>
      <c r="C7" s="3" t="s">
        <v>179</v>
      </c>
      <c r="D7" s="4">
        <v>1500</v>
      </c>
      <c r="E7" s="4">
        <v>1490</v>
      </c>
      <c r="F7" s="3" t="s">
        <v>8</v>
      </c>
      <c r="G7" s="3" t="s">
        <v>9</v>
      </c>
      <c r="H7" s="5">
        <v>5</v>
      </c>
      <c r="I7" s="8">
        <v>1</v>
      </c>
      <c r="J7" s="6">
        <v>0</v>
      </c>
    </row>
    <row r="8" spans="1:12" ht="14" x14ac:dyDescent="0.3">
      <c r="A8" s="4">
        <v>80</v>
      </c>
      <c r="B8" s="4"/>
      <c r="C8" s="3" t="s">
        <v>179</v>
      </c>
      <c r="D8" s="4">
        <v>1500</v>
      </c>
      <c r="E8" s="4">
        <v>1570</v>
      </c>
      <c r="F8" s="3" t="s">
        <v>10</v>
      </c>
      <c r="G8" s="3" t="s">
        <v>11</v>
      </c>
      <c r="H8" s="5">
        <v>0</v>
      </c>
      <c r="I8" s="8">
        <v>1</v>
      </c>
      <c r="J8" s="6">
        <v>0</v>
      </c>
    </row>
    <row r="9" spans="1:12" ht="14" x14ac:dyDescent="0.3">
      <c r="A9" s="4">
        <v>20</v>
      </c>
      <c r="B9" s="4">
        <v>13</v>
      </c>
      <c r="C9" s="1" t="s">
        <v>180</v>
      </c>
      <c r="D9" s="4">
        <v>1000</v>
      </c>
      <c r="E9" s="4">
        <v>1090</v>
      </c>
      <c r="F9" s="3" t="s">
        <v>12</v>
      </c>
      <c r="G9" s="3" t="s">
        <v>13</v>
      </c>
      <c r="H9" s="5">
        <v>35</v>
      </c>
      <c r="I9" s="8">
        <v>1</v>
      </c>
      <c r="J9" s="8">
        <v>1</v>
      </c>
      <c r="K9" s="17"/>
    </row>
    <row r="10" spans="1:12" s="3" customFormat="1" ht="14" x14ac:dyDescent="0.3">
      <c r="A10" s="4">
        <v>21</v>
      </c>
      <c r="B10" s="4"/>
      <c r="C10" s="1" t="s">
        <v>180</v>
      </c>
      <c r="D10" s="4">
        <v>1000</v>
      </c>
      <c r="E10" s="4">
        <v>1080</v>
      </c>
      <c r="F10" s="3" t="s">
        <v>14</v>
      </c>
      <c r="G10" s="3" t="s">
        <v>15</v>
      </c>
      <c r="H10" s="5">
        <v>20</v>
      </c>
      <c r="I10" s="16">
        <v>0</v>
      </c>
      <c r="J10" s="8">
        <v>1</v>
      </c>
      <c r="K10" s="17"/>
      <c r="L10" s="7"/>
    </row>
    <row r="11" spans="1:12" s="3" customFormat="1" ht="14" x14ac:dyDescent="0.3">
      <c r="A11" s="4">
        <v>22</v>
      </c>
      <c r="B11" s="4">
        <v>15</v>
      </c>
      <c r="C11" s="1" t="s">
        <v>180</v>
      </c>
      <c r="D11" s="4">
        <v>1000</v>
      </c>
      <c r="E11" s="4">
        <v>1060</v>
      </c>
      <c r="F11" s="3" t="s">
        <v>16</v>
      </c>
      <c r="G11" s="3" t="s">
        <v>17</v>
      </c>
      <c r="H11" s="5">
        <v>17.5</v>
      </c>
      <c r="I11" s="8">
        <v>1</v>
      </c>
      <c r="J11" s="8">
        <v>1</v>
      </c>
      <c r="K11" s="9" t="s">
        <v>193</v>
      </c>
      <c r="L11" s="7"/>
    </row>
    <row r="12" spans="1:12" s="3" customFormat="1" ht="14" x14ac:dyDescent="0.3">
      <c r="A12" s="4">
        <v>23</v>
      </c>
      <c r="B12" s="4"/>
      <c r="C12" s="1" t="s">
        <v>180</v>
      </c>
      <c r="D12" s="4">
        <v>1000</v>
      </c>
      <c r="E12" s="4">
        <v>1090</v>
      </c>
      <c r="F12" s="3" t="s">
        <v>18</v>
      </c>
      <c r="G12" s="3" t="s">
        <v>19</v>
      </c>
      <c r="H12" s="5">
        <v>30</v>
      </c>
      <c r="I12" s="16">
        <v>0</v>
      </c>
      <c r="J12" s="8">
        <v>1</v>
      </c>
      <c r="K12" s="17"/>
      <c r="L12" s="7"/>
    </row>
    <row r="13" spans="1:12" s="3" customFormat="1" ht="14" x14ac:dyDescent="0.3">
      <c r="A13" s="4">
        <v>24</v>
      </c>
      <c r="B13" s="4">
        <v>14</v>
      </c>
      <c r="C13" s="1" t="s">
        <v>180</v>
      </c>
      <c r="D13" s="4">
        <v>1000</v>
      </c>
      <c r="E13" s="4">
        <v>1110</v>
      </c>
      <c r="F13" s="3" t="s">
        <v>20</v>
      </c>
      <c r="G13" s="3" t="s">
        <v>21</v>
      </c>
      <c r="H13" s="5">
        <v>7.5</v>
      </c>
      <c r="I13" s="8">
        <v>1</v>
      </c>
      <c r="J13" s="8">
        <v>1</v>
      </c>
      <c r="K13" s="17"/>
      <c r="L13" s="7"/>
    </row>
    <row r="14" spans="1:12" s="3" customFormat="1" ht="14" x14ac:dyDescent="0.3">
      <c r="A14" s="4">
        <v>25</v>
      </c>
      <c r="B14" s="4">
        <v>10</v>
      </c>
      <c r="C14" s="1" t="s">
        <v>180</v>
      </c>
      <c r="D14" s="4">
        <v>1500</v>
      </c>
      <c r="E14" s="4">
        <v>1450</v>
      </c>
      <c r="F14" s="3" t="s">
        <v>22</v>
      </c>
      <c r="G14" s="3" t="s">
        <v>23</v>
      </c>
      <c r="H14" s="5">
        <v>17.5</v>
      </c>
      <c r="I14" s="8">
        <v>1</v>
      </c>
      <c r="J14" s="8">
        <v>1</v>
      </c>
      <c r="K14" s="9" t="s">
        <v>193</v>
      </c>
      <c r="L14" s="7"/>
    </row>
    <row r="15" spans="1:12" s="3" customFormat="1" ht="14" x14ac:dyDescent="0.3">
      <c r="A15" s="4">
        <v>26</v>
      </c>
      <c r="B15" s="4">
        <v>11</v>
      </c>
      <c r="C15" s="1" t="s">
        <v>180</v>
      </c>
      <c r="D15" s="4">
        <v>1500</v>
      </c>
      <c r="E15" s="4">
        <v>1560</v>
      </c>
      <c r="F15" s="3" t="s">
        <v>24</v>
      </c>
      <c r="G15" s="3" t="s">
        <v>25</v>
      </c>
      <c r="H15" s="5">
        <v>17.5</v>
      </c>
      <c r="I15" s="8">
        <v>1</v>
      </c>
      <c r="J15" s="8">
        <v>1</v>
      </c>
      <c r="K15" s="9" t="s">
        <v>193</v>
      </c>
      <c r="L15" s="7"/>
    </row>
    <row r="16" spans="1:12" s="3" customFormat="1" ht="14" x14ac:dyDescent="0.3">
      <c r="A16" s="4">
        <v>28</v>
      </c>
      <c r="B16" s="4"/>
      <c r="C16" s="1" t="s">
        <v>180</v>
      </c>
      <c r="D16" s="4">
        <v>2000</v>
      </c>
      <c r="E16" s="4">
        <v>1597</v>
      </c>
      <c r="F16" s="3" t="s">
        <v>26</v>
      </c>
      <c r="G16" s="3" t="s">
        <v>27</v>
      </c>
      <c r="H16" s="5">
        <v>5</v>
      </c>
      <c r="I16" s="16">
        <v>0</v>
      </c>
      <c r="J16" s="8">
        <v>1</v>
      </c>
      <c r="K16" s="9" t="s">
        <v>193</v>
      </c>
      <c r="L16" s="7"/>
    </row>
    <row r="17" spans="1:12" s="3" customFormat="1" ht="14" x14ac:dyDescent="0.3">
      <c r="A17" s="4">
        <v>29</v>
      </c>
      <c r="B17" s="4"/>
      <c r="C17" s="1" t="s">
        <v>180</v>
      </c>
      <c r="D17" s="4">
        <v>1000</v>
      </c>
      <c r="E17" s="4">
        <v>1050</v>
      </c>
      <c r="F17" s="3" t="s">
        <v>28</v>
      </c>
      <c r="G17" s="3" t="s">
        <v>29</v>
      </c>
      <c r="H17" s="5">
        <v>5</v>
      </c>
      <c r="I17" s="16">
        <v>0</v>
      </c>
      <c r="J17" s="8">
        <v>1</v>
      </c>
      <c r="K17" s="17"/>
      <c r="L17" s="7"/>
    </row>
    <row r="18" spans="1:12" s="3" customFormat="1" ht="14" x14ac:dyDescent="0.3">
      <c r="A18" s="4">
        <v>47</v>
      </c>
      <c r="B18" s="4"/>
      <c r="C18" s="1" t="s">
        <v>180</v>
      </c>
      <c r="D18" s="4">
        <v>1000</v>
      </c>
      <c r="E18" s="4">
        <v>1000</v>
      </c>
      <c r="F18" s="3" t="s">
        <v>30</v>
      </c>
      <c r="G18" s="3" t="s">
        <v>31</v>
      </c>
      <c r="H18" s="5">
        <v>25</v>
      </c>
      <c r="I18" s="16">
        <v>0</v>
      </c>
      <c r="J18" s="8">
        <v>1</v>
      </c>
      <c r="K18" s="17"/>
      <c r="L18" s="7"/>
    </row>
    <row r="19" spans="1:12" s="3" customFormat="1" ht="14" x14ac:dyDescent="0.3">
      <c r="A19" s="4">
        <v>48</v>
      </c>
      <c r="B19" s="4"/>
      <c r="C19" s="1" t="s">
        <v>180</v>
      </c>
      <c r="D19" s="4">
        <v>1000</v>
      </c>
      <c r="E19" s="4">
        <v>1130</v>
      </c>
      <c r="F19" s="3" t="s">
        <v>32</v>
      </c>
      <c r="G19" s="3" t="s">
        <v>33</v>
      </c>
      <c r="H19" s="5">
        <v>12.5</v>
      </c>
      <c r="I19" s="16">
        <v>0</v>
      </c>
      <c r="J19" s="8">
        <v>1</v>
      </c>
      <c r="K19" s="17"/>
      <c r="L19" s="7"/>
    </row>
    <row r="20" spans="1:12" s="3" customFormat="1" ht="14" x14ac:dyDescent="0.3">
      <c r="A20" s="4">
        <v>49</v>
      </c>
      <c r="B20" s="4"/>
      <c r="C20" s="1" t="s">
        <v>180</v>
      </c>
      <c r="D20" s="4">
        <v>1000</v>
      </c>
      <c r="E20" s="4">
        <v>1080</v>
      </c>
      <c r="F20" s="3" t="s">
        <v>34</v>
      </c>
      <c r="G20" s="3" t="s">
        <v>35</v>
      </c>
      <c r="H20" s="5">
        <v>15</v>
      </c>
      <c r="I20" s="16">
        <v>0</v>
      </c>
      <c r="J20" s="8">
        <v>1</v>
      </c>
      <c r="K20" s="17"/>
      <c r="L20" s="7"/>
    </row>
    <row r="21" spans="1:12" ht="14" x14ac:dyDescent="0.3">
      <c r="A21" s="4">
        <v>50</v>
      </c>
      <c r="B21" s="4"/>
      <c r="C21" s="1" t="s">
        <v>180</v>
      </c>
      <c r="D21" s="4">
        <v>1500</v>
      </c>
      <c r="E21" s="4">
        <v>1557</v>
      </c>
      <c r="F21" s="3" t="s">
        <v>36</v>
      </c>
      <c r="G21" s="3" t="s">
        <v>37</v>
      </c>
      <c r="H21" s="5">
        <v>25</v>
      </c>
      <c r="I21" s="16">
        <v>0</v>
      </c>
      <c r="J21" s="8">
        <v>1</v>
      </c>
      <c r="K21" s="17"/>
    </row>
    <row r="22" spans="1:12" ht="14" x14ac:dyDescent="0.3">
      <c r="A22" s="4">
        <v>60</v>
      </c>
      <c r="B22" s="4">
        <v>12</v>
      </c>
      <c r="C22" s="1" t="s">
        <v>180</v>
      </c>
      <c r="D22" s="4">
        <v>1500</v>
      </c>
      <c r="E22" s="4">
        <v>1570</v>
      </c>
      <c r="F22" s="3" t="s">
        <v>38</v>
      </c>
      <c r="G22" s="3" t="s">
        <v>39</v>
      </c>
      <c r="H22" s="5">
        <v>15</v>
      </c>
      <c r="I22" s="8">
        <v>1</v>
      </c>
      <c r="J22" s="8">
        <v>1</v>
      </c>
      <c r="K22" s="17"/>
    </row>
    <row r="23" spans="1:12" ht="14" x14ac:dyDescent="0.3">
      <c r="A23" s="4">
        <v>61</v>
      </c>
      <c r="B23" s="4"/>
      <c r="C23" s="1" t="s">
        <v>180</v>
      </c>
      <c r="D23" s="4">
        <v>1500</v>
      </c>
      <c r="E23" s="4">
        <v>1560</v>
      </c>
      <c r="F23" s="3" t="s">
        <v>40</v>
      </c>
      <c r="G23" s="3" t="s">
        <v>41</v>
      </c>
      <c r="H23" s="5">
        <v>15</v>
      </c>
      <c r="I23" s="16">
        <v>0</v>
      </c>
      <c r="J23" s="8">
        <v>1</v>
      </c>
      <c r="K23" s="17"/>
    </row>
    <row r="24" spans="1:12" ht="14" x14ac:dyDescent="0.3">
      <c r="A24" s="4">
        <v>62</v>
      </c>
      <c r="B24" s="4"/>
      <c r="C24" s="1" t="s">
        <v>180</v>
      </c>
      <c r="D24" s="4">
        <v>1500</v>
      </c>
      <c r="E24" s="4">
        <v>1590</v>
      </c>
      <c r="F24" s="3" t="s">
        <v>42</v>
      </c>
      <c r="G24" s="3" t="s">
        <v>43</v>
      </c>
      <c r="H24" s="5">
        <v>0</v>
      </c>
      <c r="I24" s="16">
        <v>0</v>
      </c>
      <c r="J24" s="8">
        <v>1</v>
      </c>
      <c r="K24" s="17"/>
    </row>
    <row r="25" spans="1:12" ht="14" x14ac:dyDescent="0.3">
      <c r="A25" s="4">
        <v>6</v>
      </c>
      <c r="B25" s="4">
        <v>3</v>
      </c>
      <c r="C25" s="1" t="s">
        <v>173</v>
      </c>
      <c r="D25" s="4">
        <v>2000</v>
      </c>
      <c r="E25" s="4">
        <v>2000</v>
      </c>
      <c r="F25" s="3" t="s">
        <v>44</v>
      </c>
      <c r="G25" s="3" t="s">
        <v>45</v>
      </c>
      <c r="H25" s="5">
        <v>37.5</v>
      </c>
      <c r="I25" s="8">
        <v>1</v>
      </c>
      <c r="J25" s="8">
        <v>1</v>
      </c>
      <c r="K25" s="17"/>
    </row>
    <row r="26" spans="1:12" ht="14" x14ac:dyDescent="0.3">
      <c r="A26" s="4">
        <v>7</v>
      </c>
      <c r="B26" s="4">
        <v>2</v>
      </c>
      <c r="C26" s="1" t="s">
        <v>173</v>
      </c>
      <c r="D26" s="4">
        <v>2000</v>
      </c>
      <c r="E26" s="4">
        <v>1940</v>
      </c>
      <c r="F26" s="3" t="s">
        <v>46</v>
      </c>
      <c r="G26" s="3" t="s">
        <v>47</v>
      </c>
      <c r="H26" s="5">
        <v>37.5</v>
      </c>
      <c r="I26" s="8">
        <v>1</v>
      </c>
      <c r="J26" s="8">
        <v>1</v>
      </c>
      <c r="K26" s="9" t="s">
        <v>193</v>
      </c>
    </row>
    <row r="27" spans="1:12" ht="14" x14ac:dyDescent="0.3">
      <c r="A27" s="4">
        <v>8</v>
      </c>
      <c r="B27" s="4">
        <v>5</v>
      </c>
      <c r="C27" s="1" t="s">
        <v>173</v>
      </c>
      <c r="D27" s="4">
        <v>2000</v>
      </c>
      <c r="E27" s="4">
        <v>1995</v>
      </c>
      <c r="F27" s="3" t="s">
        <v>48</v>
      </c>
      <c r="G27" s="3" t="s">
        <v>49</v>
      </c>
      <c r="H27" s="5">
        <v>42.5</v>
      </c>
      <c r="I27" s="8">
        <v>1</v>
      </c>
      <c r="J27" s="8">
        <v>1</v>
      </c>
      <c r="K27" s="17"/>
    </row>
    <row r="28" spans="1:12" ht="14" x14ac:dyDescent="0.3">
      <c r="A28" s="4">
        <v>27</v>
      </c>
      <c r="B28" s="4"/>
      <c r="C28" s="1" t="s">
        <v>173</v>
      </c>
      <c r="D28" s="4">
        <v>2000</v>
      </c>
      <c r="E28" s="4">
        <v>1990</v>
      </c>
      <c r="F28" s="3" t="s">
        <v>50</v>
      </c>
      <c r="G28" s="3" t="s">
        <v>51</v>
      </c>
      <c r="H28" s="5">
        <v>42.5</v>
      </c>
      <c r="I28" s="16">
        <v>0</v>
      </c>
      <c r="J28" s="8">
        <v>1</v>
      </c>
      <c r="K28" s="17"/>
    </row>
    <row r="29" spans="1:12" ht="14" x14ac:dyDescent="0.3">
      <c r="A29" s="4">
        <v>52</v>
      </c>
      <c r="B29" s="4"/>
      <c r="C29" s="1" t="s">
        <v>173</v>
      </c>
      <c r="D29" s="4">
        <v>2000</v>
      </c>
      <c r="E29" s="4">
        <v>1980</v>
      </c>
      <c r="F29" s="3" t="s">
        <v>52</v>
      </c>
      <c r="G29" s="3" t="s">
        <v>53</v>
      </c>
      <c r="H29" s="5">
        <v>25</v>
      </c>
      <c r="I29" s="16">
        <v>0</v>
      </c>
      <c r="J29" s="8">
        <v>1</v>
      </c>
      <c r="K29" s="9" t="s">
        <v>194</v>
      </c>
    </row>
    <row r="30" spans="1:12" ht="14" x14ac:dyDescent="0.3">
      <c r="A30" s="4">
        <v>53</v>
      </c>
      <c r="B30" s="4"/>
      <c r="C30" s="1" t="s">
        <v>173</v>
      </c>
      <c r="D30" s="4">
        <v>2000</v>
      </c>
      <c r="E30" s="4">
        <v>1980</v>
      </c>
      <c r="F30" s="3" t="s">
        <v>54</v>
      </c>
      <c r="G30" s="3" t="s">
        <v>55</v>
      </c>
      <c r="H30" s="5">
        <v>25</v>
      </c>
      <c r="I30" s="16">
        <v>0</v>
      </c>
      <c r="J30" s="8">
        <v>1</v>
      </c>
      <c r="K30" s="9" t="s">
        <v>193</v>
      </c>
    </row>
    <row r="31" spans="1:12" ht="14" x14ac:dyDescent="0.3">
      <c r="A31" s="4">
        <v>54</v>
      </c>
      <c r="B31" s="4"/>
      <c r="C31" s="1" t="s">
        <v>173</v>
      </c>
      <c r="D31" s="4">
        <v>2000</v>
      </c>
      <c r="E31" s="4">
        <v>2000</v>
      </c>
      <c r="F31" s="3" t="s">
        <v>56</v>
      </c>
      <c r="G31" s="3" t="s">
        <v>57</v>
      </c>
      <c r="H31" s="5">
        <v>35</v>
      </c>
      <c r="I31" s="16">
        <v>0</v>
      </c>
      <c r="J31" s="8">
        <v>1</v>
      </c>
      <c r="K31" s="17"/>
    </row>
    <row r="32" spans="1:12" ht="14" x14ac:dyDescent="0.3">
      <c r="A32" s="4">
        <v>55</v>
      </c>
      <c r="B32" s="4"/>
      <c r="C32" s="1" t="s">
        <v>173</v>
      </c>
      <c r="D32" s="4">
        <v>2000</v>
      </c>
      <c r="E32" s="4">
        <v>2000</v>
      </c>
      <c r="F32" s="3" t="s">
        <v>56</v>
      </c>
      <c r="G32" s="3" t="s">
        <v>57</v>
      </c>
      <c r="H32" s="5">
        <v>25</v>
      </c>
      <c r="I32" s="16">
        <v>0</v>
      </c>
      <c r="J32" s="8">
        <v>1</v>
      </c>
      <c r="K32" s="17"/>
    </row>
    <row r="33" spans="1:12" ht="14" x14ac:dyDescent="0.3">
      <c r="A33" s="4">
        <v>90</v>
      </c>
      <c r="B33" s="4">
        <v>22</v>
      </c>
      <c r="C33" s="3" t="s">
        <v>169</v>
      </c>
      <c r="D33" s="4">
        <v>3000</v>
      </c>
      <c r="E33" s="4"/>
      <c r="F33" s="3"/>
      <c r="G33" s="3"/>
      <c r="H33" s="5"/>
      <c r="I33" s="8">
        <v>1</v>
      </c>
      <c r="J33" s="6">
        <v>0</v>
      </c>
    </row>
    <row r="34" spans="1:12" ht="14" x14ac:dyDescent="0.3">
      <c r="A34" s="4">
        <v>42</v>
      </c>
      <c r="B34" s="4"/>
      <c r="C34" s="3" t="s">
        <v>176</v>
      </c>
      <c r="D34" s="4">
        <v>1000</v>
      </c>
      <c r="E34" s="4">
        <v>970</v>
      </c>
      <c r="F34" s="3" t="s">
        <v>58</v>
      </c>
      <c r="G34" s="3" t="s">
        <v>59</v>
      </c>
      <c r="H34" s="5">
        <v>15</v>
      </c>
      <c r="I34" s="8">
        <v>1</v>
      </c>
      <c r="J34" s="6">
        <v>0</v>
      </c>
    </row>
    <row r="35" spans="1:12" ht="14" x14ac:dyDescent="0.3">
      <c r="A35" s="4">
        <v>43</v>
      </c>
      <c r="B35" s="4"/>
      <c r="C35" s="3" t="s">
        <v>176</v>
      </c>
      <c r="D35" s="4">
        <v>1000</v>
      </c>
      <c r="E35" s="4">
        <v>960</v>
      </c>
      <c r="F35" s="3" t="s">
        <v>58</v>
      </c>
      <c r="G35" s="3" t="s">
        <v>59</v>
      </c>
      <c r="H35" s="5">
        <v>30</v>
      </c>
      <c r="I35" s="8">
        <v>1</v>
      </c>
      <c r="J35" s="6">
        <v>0</v>
      </c>
    </row>
    <row r="36" spans="1:12" ht="14" x14ac:dyDescent="0.3">
      <c r="A36" s="4">
        <v>44</v>
      </c>
      <c r="B36" s="4"/>
      <c r="C36" s="3" t="s">
        <v>176</v>
      </c>
      <c r="D36" s="4">
        <v>1000</v>
      </c>
      <c r="E36" s="4">
        <v>1000</v>
      </c>
      <c r="F36" s="3" t="s">
        <v>60</v>
      </c>
      <c r="G36" s="3" t="s">
        <v>61</v>
      </c>
      <c r="H36" s="5">
        <v>35</v>
      </c>
      <c r="I36" s="16">
        <v>0</v>
      </c>
      <c r="J36" s="6">
        <v>0</v>
      </c>
    </row>
    <row r="37" spans="1:12" ht="14" x14ac:dyDescent="0.3">
      <c r="A37" s="4">
        <v>45</v>
      </c>
      <c r="B37" s="4"/>
      <c r="C37" s="3" t="s">
        <v>176</v>
      </c>
      <c r="D37" s="4">
        <v>1000</v>
      </c>
      <c r="E37" s="4">
        <v>1050</v>
      </c>
      <c r="F37" s="3" t="s">
        <v>62</v>
      </c>
      <c r="G37" s="3" t="s">
        <v>63</v>
      </c>
      <c r="H37" s="5">
        <v>25</v>
      </c>
      <c r="I37" s="16">
        <v>0</v>
      </c>
      <c r="J37" s="6">
        <v>0</v>
      </c>
    </row>
    <row r="38" spans="1:12" ht="14" x14ac:dyDescent="0.3">
      <c r="A38" s="4">
        <v>46</v>
      </c>
      <c r="B38" s="4"/>
      <c r="C38" s="3" t="s">
        <v>176</v>
      </c>
      <c r="D38" s="4">
        <v>1000</v>
      </c>
      <c r="E38" s="4">
        <v>1020</v>
      </c>
      <c r="F38" s="3" t="s">
        <v>64</v>
      </c>
      <c r="G38" s="3" t="s">
        <v>65</v>
      </c>
      <c r="H38" s="5">
        <v>15</v>
      </c>
      <c r="I38" s="16">
        <v>0</v>
      </c>
      <c r="J38" s="6">
        <v>0</v>
      </c>
    </row>
    <row r="39" spans="1:12" ht="14" x14ac:dyDescent="0.3">
      <c r="A39" s="4">
        <v>51</v>
      </c>
      <c r="B39" s="4"/>
      <c r="C39" s="3" t="s">
        <v>176</v>
      </c>
      <c r="D39" s="4">
        <v>1000</v>
      </c>
      <c r="E39" s="4">
        <v>1080</v>
      </c>
      <c r="F39" s="3" t="s">
        <v>66</v>
      </c>
      <c r="G39" s="3" t="s">
        <v>67</v>
      </c>
      <c r="H39" s="5">
        <v>15</v>
      </c>
      <c r="I39" s="16">
        <v>0</v>
      </c>
      <c r="J39" s="6">
        <v>0</v>
      </c>
    </row>
    <row r="40" spans="1:12" ht="14" x14ac:dyDescent="0.3">
      <c r="A40" s="4">
        <v>30</v>
      </c>
      <c r="B40" s="4">
        <v>16</v>
      </c>
      <c r="C40" s="1" t="s">
        <v>174</v>
      </c>
      <c r="D40" s="4">
        <v>500</v>
      </c>
      <c r="E40" s="4">
        <v>425</v>
      </c>
      <c r="F40" s="3" t="s">
        <v>68</v>
      </c>
      <c r="G40" s="3" t="s">
        <v>69</v>
      </c>
      <c r="H40" s="5">
        <v>7.5</v>
      </c>
      <c r="I40" s="8">
        <v>1</v>
      </c>
      <c r="J40" s="8">
        <v>1</v>
      </c>
      <c r="K40" s="9" t="s">
        <v>193</v>
      </c>
    </row>
    <row r="41" spans="1:12" ht="14" x14ac:dyDescent="0.3">
      <c r="A41" s="4">
        <v>31</v>
      </c>
      <c r="B41" s="4">
        <v>9</v>
      </c>
      <c r="C41" s="1" t="s">
        <v>174</v>
      </c>
      <c r="D41" s="4">
        <v>500</v>
      </c>
      <c r="E41" s="4">
        <v>400</v>
      </c>
      <c r="F41" s="3" t="s">
        <v>70</v>
      </c>
      <c r="G41" s="3" t="s">
        <v>71</v>
      </c>
      <c r="H41" s="5">
        <v>10</v>
      </c>
      <c r="I41" s="8">
        <v>1</v>
      </c>
      <c r="J41" s="8">
        <v>1</v>
      </c>
      <c r="K41" s="9" t="s">
        <v>193</v>
      </c>
      <c r="L41" s="7" t="s">
        <v>195</v>
      </c>
    </row>
    <row r="42" spans="1:12" ht="14" x14ac:dyDescent="0.3">
      <c r="A42" s="4">
        <v>32</v>
      </c>
      <c r="B42" s="4"/>
      <c r="C42" s="1" t="s">
        <v>174</v>
      </c>
      <c r="D42" s="4">
        <v>500</v>
      </c>
      <c r="E42" s="4">
        <v>425</v>
      </c>
      <c r="F42" s="3" t="s">
        <v>72</v>
      </c>
      <c r="G42" s="3" t="s">
        <v>73</v>
      </c>
      <c r="H42" s="5">
        <v>5</v>
      </c>
      <c r="I42" s="16">
        <v>0</v>
      </c>
      <c r="J42" s="8">
        <v>1</v>
      </c>
      <c r="K42" s="17"/>
    </row>
    <row r="43" spans="1:12" ht="14" x14ac:dyDescent="0.3">
      <c r="A43" s="4">
        <v>33</v>
      </c>
      <c r="B43" s="4">
        <v>8</v>
      </c>
      <c r="C43" s="1" t="s">
        <v>174</v>
      </c>
      <c r="D43" s="4">
        <v>500</v>
      </c>
      <c r="E43" s="4">
        <v>435</v>
      </c>
      <c r="F43" s="3" t="s">
        <v>74</v>
      </c>
      <c r="G43" s="3" t="s">
        <v>75</v>
      </c>
      <c r="H43" s="5">
        <v>15</v>
      </c>
      <c r="I43" s="8">
        <v>1</v>
      </c>
      <c r="J43" s="8">
        <v>1</v>
      </c>
      <c r="K43" s="9" t="s">
        <v>193</v>
      </c>
    </row>
    <row r="44" spans="1:12" ht="14" x14ac:dyDescent="0.3">
      <c r="A44" s="4">
        <v>34</v>
      </c>
      <c r="B44" s="4"/>
      <c r="C44" s="1" t="s">
        <v>174</v>
      </c>
      <c r="D44" s="4">
        <v>500</v>
      </c>
      <c r="E44" s="4">
        <v>435</v>
      </c>
      <c r="F44" s="3" t="s">
        <v>76</v>
      </c>
      <c r="G44" s="3" t="s">
        <v>77</v>
      </c>
      <c r="H44" s="5">
        <v>40</v>
      </c>
      <c r="I44" s="8">
        <v>1</v>
      </c>
      <c r="J44" s="8">
        <v>1</v>
      </c>
      <c r="K44" s="17"/>
    </row>
    <row r="45" spans="1:12" ht="14" x14ac:dyDescent="0.3">
      <c r="A45" s="4">
        <v>35</v>
      </c>
      <c r="B45" s="4"/>
      <c r="C45" s="1" t="s">
        <v>174</v>
      </c>
      <c r="D45" s="4">
        <v>500</v>
      </c>
      <c r="E45" s="4">
        <v>420</v>
      </c>
      <c r="F45" s="3" t="s">
        <v>78</v>
      </c>
      <c r="G45" s="3" t="s">
        <v>79</v>
      </c>
      <c r="H45" s="5">
        <v>5</v>
      </c>
      <c r="I45" s="16">
        <v>0</v>
      </c>
      <c r="J45" s="8">
        <v>1</v>
      </c>
      <c r="K45" s="17"/>
    </row>
    <row r="46" spans="1:12" ht="14" x14ac:dyDescent="0.3">
      <c r="A46" s="4">
        <v>36</v>
      </c>
      <c r="B46" s="4"/>
      <c r="C46" s="1" t="s">
        <v>174</v>
      </c>
      <c r="D46" s="4">
        <v>500</v>
      </c>
      <c r="E46" s="4">
        <v>421</v>
      </c>
      <c r="F46" s="3" t="s">
        <v>80</v>
      </c>
      <c r="G46" s="3" t="s">
        <v>81</v>
      </c>
      <c r="H46" s="5">
        <v>0</v>
      </c>
      <c r="I46" s="16">
        <v>0</v>
      </c>
      <c r="J46" s="8">
        <v>1</v>
      </c>
      <c r="K46" s="17"/>
    </row>
    <row r="47" spans="1:12" ht="14" x14ac:dyDescent="0.3">
      <c r="A47" s="4">
        <v>37</v>
      </c>
      <c r="B47" s="4"/>
      <c r="C47" s="1" t="s">
        <v>174</v>
      </c>
      <c r="D47" s="4">
        <v>500</v>
      </c>
      <c r="E47" s="4">
        <v>427</v>
      </c>
      <c r="F47" s="3" t="s">
        <v>82</v>
      </c>
      <c r="G47" s="3" t="s">
        <v>83</v>
      </c>
      <c r="H47" s="5">
        <v>25</v>
      </c>
      <c r="I47" s="16">
        <v>0</v>
      </c>
      <c r="J47" s="8">
        <v>1</v>
      </c>
      <c r="K47" s="17"/>
    </row>
    <row r="48" spans="1:12" ht="14" x14ac:dyDescent="0.3">
      <c r="A48" s="4">
        <v>38</v>
      </c>
      <c r="B48" s="4"/>
      <c r="C48" s="1" t="s">
        <v>174</v>
      </c>
      <c r="D48" s="4">
        <v>500</v>
      </c>
      <c r="E48" s="4">
        <v>424</v>
      </c>
      <c r="F48" s="3" t="s">
        <v>84</v>
      </c>
      <c r="G48" s="3" t="s">
        <v>85</v>
      </c>
      <c r="H48" s="5">
        <v>35</v>
      </c>
      <c r="I48" s="16">
        <v>0</v>
      </c>
      <c r="J48" s="8">
        <v>1</v>
      </c>
      <c r="K48" s="17"/>
    </row>
    <row r="49" spans="1:11" ht="14" x14ac:dyDescent="0.3">
      <c r="A49" s="4">
        <v>39</v>
      </c>
      <c r="B49" s="4"/>
      <c r="C49" s="1" t="s">
        <v>174</v>
      </c>
      <c r="D49" s="4">
        <v>500</v>
      </c>
      <c r="E49" s="4">
        <v>425</v>
      </c>
      <c r="F49" s="3" t="s">
        <v>86</v>
      </c>
      <c r="G49" s="3" t="s">
        <v>87</v>
      </c>
      <c r="H49" s="5">
        <v>15</v>
      </c>
      <c r="I49" s="16">
        <v>0</v>
      </c>
      <c r="J49" s="8">
        <v>1</v>
      </c>
      <c r="K49" s="17"/>
    </row>
    <row r="50" spans="1:11" ht="14" x14ac:dyDescent="0.3">
      <c r="A50" s="4">
        <v>40</v>
      </c>
      <c r="B50" s="4"/>
      <c r="C50" s="1" t="s">
        <v>174</v>
      </c>
      <c r="D50" s="4">
        <v>500</v>
      </c>
      <c r="E50" s="4">
        <v>450</v>
      </c>
      <c r="F50" s="3" t="s">
        <v>88</v>
      </c>
      <c r="G50" s="3" t="s">
        <v>89</v>
      </c>
      <c r="H50" s="5">
        <v>15</v>
      </c>
      <c r="I50" s="16">
        <v>0</v>
      </c>
      <c r="J50" s="8">
        <v>1</v>
      </c>
      <c r="K50" s="17"/>
    </row>
    <row r="51" spans="1:11" ht="14" x14ac:dyDescent="0.3">
      <c r="A51" s="4">
        <v>41</v>
      </c>
      <c r="B51" s="4"/>
      <c r="C51" s="1" t="s">
        <v>174</v>
      </c>
      <c r="D51" s="4">
        <v>500</v>
      </c>
      <c r="E51" s="4">
        <v>420</v>
      </c>
      <c r="F51" s="3" t="s">
        <v>90</v>
      </c>
      <c r="G51" s="3" t="s">
        <v>91</v>
      </c>
      <c r="H51" s="5">
        <v>20</v>
      </c>
      <c r="I51" s="16">
        <v>0</v>
      </c>
      <c r="J51" s="8">
        <v>1</v>
      </c>
      <c r="K51" s="17"/>
    </row>
    <row r="52" spans="1:11" ht="14" x14ac:dyDescent="0.3">
      <c r="A52" s="4">
        <v>81</v>
      </c>
      <c r="B52" s="4">
        <v>1</v>
      </c>
      <c r="C52" s="1" t="s">
        <v>170</v>
      </c>
      <c r="D52" s="4">
        <v>4000</v>
      </c>
      <c r="E52" s="4">
        <v>3978</v>
      </c>
      <c r="F52" s="3" t="s">
        <v>156</v>
      </c>
      <c r="G52" s="3" t="s">
        <v>157</v>
      </c>
      <c r="H52" s="5"/>
      <c r="I52" s="8">
        <v>1</v>
      </c>
      <c r="J52" s="8">
        <v>1</v>
      </c>
      <c r="K52" s="9" t="s">
        <v>193</v>
      </c>
    </row>
    <row r="53" spans="1:11" ht="14" x14ac:dyDescent="0.3">
      <c r="A53" s="4">
        <v>82</v>
      </c>
      <c r="B53" s="4">
        <v>17</v>
      </c>
      <c r="C53" s="1" t="s">
        <v>170</v>
      </c>
      <c r="D53" s="4">
        <v>4000</v>
      </c>
      <c r="E53" s="4">
        <v>3926</v>
      </c>
      <c r="F53" s="3" t="s">
        <v>158</v>
      </c>
      <c r="G53" s="3" t="s">
        <v>159</v>
      </c>
      <c r="H53" s="5"/>
      <c r="I53" s="8">
        <v>1</v>
      </c>
      <c r="J53" s="8">
        <v>1</v>
      </c>
      <c r="K53" s="9" t="s">
        <v>193</v>
      </c>
    </row>
    <row r="54" spans="1:11" ht="14" x14ac:dyDescent="0.3">
      <c r="A54" s="4">
        <v>83</v>
      </c>
      <c r="B54" s="4">
        <v>19</v>
      </c>
      <c r="C54" s="1" t="s">
        <v>170</v>
      </c>
      <c r="D54" s="4">
        <v>4000</v>
      </c>
      <c r="E54" s="4">
        <v>3916</v>
      </c>
      <c r="F54" s="3" t="s">
        <v>160</v>
      </c>
      <c r="G54" s="3" t="s">
        <v>161</v>
      </c>
      <c r="H54" s="5"/>
      <c r="I54" s="8">
        <v>1</v>
      </c>
      <c r="J54" s="8">
        <v>1</v>
      </c>
      <c r="K54" s="9" t="s">
        <v>193</v>
      </c>
    </row>
    <row r="55" spans="1:11" ht="14" x14ac:dyDescent="0.3">
      <c r="A55" s="4">
        <v>84</v>
      </c>
      <c r="B55" s="4">
        <v>18</v>
      </c>
      <c r="C55" s="1" t="s">
        <v>170</v>
      </c>
      <c r="D55" s="4">
        <v>3500</v>
      </c>
      <c r="E55" s="4">
        <v>3656</v>
      </c>
      <c r="F55" s="3" t="s">
        <v>162</v>
      </c>
      <c r="G55" s="3" t="s">
        <v>163</v>
      </c>
      <c r="H55" s="5"/>
      <c r="I55" s="8">
        <v>1</v>
      </c>
      <c r="J55" s="8">
        <v>1</v>
      </c>
      <c r="K55" s="17"/>
    </row>
    <row r="56" spans="1:11" ht="14" x14ac:dyDescent="0.3">
      <c r="A56" s="4">
        <v>85</v>
      </c>
      <c r="B56" s="4">
        <v>21</v>
      </c>
      <c r="C56" s="1" t="s">
        <v>170</v>
      </c>
      <c r="D56" s="4">
        <v>3500</v>
      </c>
      <c r="E56" s="4">
        <v>3631</v>
      </c>
      <c r="F56" s="3" t="s">
        <v>164</v>
      </c>
      <c r="G56" s="3" t="s">
        <v>165</v>
      </c>
      <c r="H56" s="5"/>
      <c r="I56" s="8">
        <v>1</v>
      </c>
      <c r="J56" s="8">
        <v>1</v>
      </c>
      <c r="K56" s="9" t="s">
        <v>193</v>
      </c>
    </row>
    <row r="57" spans="1:11" ht="14" x14ac:dyDescent="0.3">
      <c r="A57" s="4">
        <v>86</v>
      </c>
      <c r="B57" s="4">
        <v>20</v>
      </c>
      <c r="C57" s="1" t="s">
        <v>170</v>
      </c>
      <c r="D57" s="4">
        <v>3500</v>
      </c>
      <c r="E57" s="4">
        <v>3637</v>
      </c>
      <c r="F57" s="3" t="s">
        <v>188</v>
      </c>
      <c r="G57" s="3" t="s">
        <v>189</v>
      </c>
      <c r="H57" s="5"/>
      <c r="I57" s="8">
        <v>1</v>
      </c>
      <c r="J57" s="8">
        <v>1</v>
      </c>
      <c r="K57" s="17"/>
    </row>
    <row r="58" spans="1:11" ht="14" x14ac:dyDescent="0.3">
      <c r="A58" s="4">
        <v>63</v>
      </c>
      <c r="B58" s="4"/>
      <c r="C58" s="3" t="s">
        <v>177</v>
      </c>
      <c r="D58" s="4">
        <v>1000</v>
      </c>
      <c r="E58" s="4">
        <v>1190</v>
      </c>
      <c r="F58" s="3" t="s">
        <v>92</v>
      </c>
      <c r="G58" s="3" t="s">
        <v>93</v>
      </c>
      <c r="H58" s="5">
        <v>15</v>
      </c>
      <c r="I58" s="16">
        <v>0</v>
      </c>
      <c r="J58" s="6">
        <v>0</v>
      </c>
    </row>
    <row r="59" spans="1:11" ht="14" x14ac:dyDescent="0.3">
      <c r="A59" s="4">
        <v>64</v>
      </c>
      <c r="B59" s="4"/>
      <c r="C59" s="3" t="s">
        <v>177</v>
      </c>
      <c r="D59" s="4">
        <v>1000</v>
      </c>
      <c r="E59" s="4">
        <v>1195</v>
      </c>
      <c r="F59" s="3" t="s">
        <v>94</v>
      </c>
      <c r="G59" s="3" t="s">
        <v>95</v>
      </c>
      <c r="H59" s="5">
        <v>12.5</v>
      </c>
      <c r="I59" s="8">
        <v>1</v>
      </c>
      <c r="J59" s="6">
        <v>0</v>
      </c>
    </row>
    <row r="60" spans="1:11" ht="14" x14ac:dyDescent="0.3">
      <c r="A60" s="4">
        <v>65</v>
      </c>
      <c r="B60" s="4"/>
      <c r="C60" s="3" t="s">
        <v>177</v>
      </c>
      <c r="D60" s="4">
        <v>1000</v>
      </c>
      <c r="E60" s="4">
        <v>1210</v>
      </c>
      <c r="F60" s="3" t="s">
        <v>96</v>
      </c>
      <c r="G60" s="3" t="s">
        <v>97</v>
      </c>
      <c r="H60" s="5">
        <v>20</v>
      </c>
      <c r="I60" s="16">
        <v>0</v>
      </c>
      <c r="J60" s="6">
        <v>0</v>
      </c>
    </row>
    <row r="61" spans="1:11" ht="14" x14ac:dyDescent="0.3">
      <c r="A61" s="4">
        <v>66</v>
      </c>
      <c r="B61" s="4"/>
      <c r="C61" s="3" t="s">
        <v>177</v>
      </c>
      <c r="D61" s="4">
        <v>1000</v>
      </c>
      <c r="E61" s="4">
        <v>1165</v>
      </c>
      <c r="F61" s="3" t="s">
        <v>98</v>
      </c>
      <c r="G61" s="3" t="s">
        <v>99</v>
      </c>
      <c r="H61" s="5">
        <v>20</v>
      </c>
      <c r="I61" s="8">
        <v>1</v>
      </c>
      <c r="J61" s="6">
        <v>0</v>
      </c>
    </row>
    <row r="62" spans="1:11" ht="14" x14ac:dyDescent="0.3">
      <c r="A62" s="4">
        <v>67</v>
      </c>
      <c r="B62" s="4"/>
      <c r="C62" s="3" t="s">
        <v>177</v>
      </c>
      <c r="D62" s="4">
        <v>1000</v>
      </c>
      <c r="E62" s="4">
        <v>1180</v>
      </c>
      <c r="F62" s="3" t="s">
        <v>100</v>
      </c>
      <c r="G62" s="3" t="s">
        <v>101</v>
      </c>
      <c r="H62" s="5">
        <v>25</v>
      </c>
      <c r="I62" s="16">
        <v>0</v>
      </c>
      <c r="J62" s="6">
        <v>0</v>
      </c>
    </row>
    <row r="63" spans="1:11" ht="14" x14ac:dyDescent="0.3">
      <c r="A63" s="4">
        <v>68</v>
      </c>
      <c r="B63" s="4"/>
      <c r="C63" s="3" t="s">
        <v>178</v>
      </c>
      <c r="D63" s="4">
        <v>500</v>
      </c>
      <c r="E63" s="4">
        <v>502</v>
      </c>
      <c r="F63" s="3" t="s">
        <v>102</v>
      </c>
      <c r="G63" s="3" t="s">
        <v>103</v>
      </c>
      <c r="H63" s="5">
        <v>10</v>
      </c>
      <c r="I63" s="16">
        <v>0</v>
      </c>
      <c r="J63" s="6">
        <v>0</v>
      </c>
    </row>
    <row r="64" spans="1:11" ht="14" x14ac:dyDescent="0.3">
      <c r="A64" s="4">
        <v>69</v>
      </c>
      <c r="B64" s="4"/>
      <c r="C64" s="3" t="s">
        <v>178</v>
      </c>
      <c r="D64" s="4">
        <v>500</v>
      </c>
      <c r="E64" s="4">
        <v>508</v>
      </c>
      <c r="F64" s="3" t="s">
        <v>104</v>
      </c>
      <c r="G64" s="3" t="s">
        <v>105</v>
      </c>
      <c r="H64" s="5">
        <v>20</v>
      </c>
      <c r="I64" s="16">
        <v>0</v>
      </c>
      <c r="J64" s="6">
        <v>0</v>
      </c>
    </row>
    <row r="65" spans="1:12" ht="14" x14ac:dyDescent="0.3">
      <c r="A65" s="4">
        <v>70</v>
      </c>
      <c r="B65" s="4"/>
      <c r="C65" s="3" t="s">
        <v>178</v>
      </c>
      <c r="D65" s="4">
        <v>500</v>
      </c>
      <c r="E65" s="4">
        <v>508</v>
      </c>
      <c r="F65" s="3" t="s">
        <v>104</v>
      </c>
      <c r="G65" s="3" t="s">
        <v>105</v>
      </c>
      <c r="H65" s="5">
        <v>20</v>
      </c>
      <c r="I65" s="8">
        <v>1</v>
      </c>
      <c r="J65" s="6">
        <v>0</v>
      </c>
    </row>
    <row r="66" spans="1:12" ht="14" x14ac:dyDescent="0.3">
      <c r="A66" s="4">
        <v>71</v>
      </c>
      <c r="B66" s="4"/>
      <c r="C66" s="3" t="s">
        <v>178</v>
      </c>
      <c r="D66" s="4">
        <v>500</v>
      </c>
      <c r="E66" s="4">
        <v>517</v>
      </c>
      <c r="F66" s="3" t="s">
        <v>106</v>
      </c>
      <c r="G66" s="3" t="s">
        <v>107</v>
      </c>
      <c r="H66" s="5">
        <v>25</v>
      </c>
      <c r="I66" s="16">
        <v>0</v>
      </c>
      <c r="J66" s="6">
        <v>0</v>
      </c>
    </row>
    <row r="67" spans="1:12" ht="14" x14ac:dyDescent="0.3">
      <c r="A67" s="4">
        <v>72</v>
      </c>
      <c r="B67" s="4"/>
      <c r="C67" s="3" t="s">
        <v>178</v>
      </c>
      <c r="D67" s="4">
        <v>500</v>
      </c>
      <c r="E67" s="4">
        <v>453</v>
      </c>
      <c r="F67" s="3" t="s">
        <v>108</v>
      </c>
      <c r="G67" s="3" t="s">
        <v>109</v>
      </c>
      <c r="H67" s="5">
        <v>15</v>
      </c>
      <c r="I67" s="8">
        <v>1</v>
      </c>
      <c r="J67" s="6">
        <v>0</v>
      </c>
    </row>
    <row r="68" spans="1:12" ht="14" x14ac:dyDescent="0.3">
      <c r="A68" s="4">
        <v>73</v>
      </c>
      <c r="B68" s="4"/>
      <c r="C68" s="3" t="s">
        <v>178</v>
      </c>
      <c r="D68" s="4">
        <v>500</v>
      </c>
      <c r="E68" s="4">
        <v>445</v>
      </c>
      <c r="F68" s="3" t="s">
        <v>110</v>
      </c>
      <c r="G68" s="3" t="s">
        <v>111</v>
      </c>
      <c r="H68" s="5">
        <v>5</v>
      </c>
      <c r="I68" s="16">
        <v>0</v>
      </c>
      <c r="J68" s="6">
        <v>0</v>
      </c>
    </row>
    <row r="69" spans="1:12" ht="14" x14ac:dyDescent="0.3">
      <c r="A69" s="4">
        <v>74</v>
      </c>
      <c r="B69" s="4"/>
      <c r="C69" s="3" t="s">
        <v>178</v>
      </c>
      <c r="D69" s="4">
        <v>500</v>
      </c>
      <c r="E69" s="4">
        <v>470</v>
      </c>
      <c r="F69" s="3" t="s">
        <v>112</v>
      </c>
      <c r="G69" s="3" t="s">
        <v>113</v>
      </c>
      <c r="H69" s="5">
        <v>5</v>
      </c>
      <c r="I69" s="8">
        <v>1</v>
      </c>
      <c r="J69" s="6">
        <v>0</v>
      </c>
    </row>
    <row r="70" spans="1:12" ht="14" x14ac:dyDescent="0.3">
      <c r="A70" s="4">
        <v>75</v>
      </c>
      <c r="B70" s="4"/>
      <c r="C70" s="3" t="s">
        <v>178</v>
      </c>
      <c r="D70" s="4">
        <v>500</v>
      </c>
      <c r="E70" s="4">
        <v>484</v>
      </c>
      <c r="F70" s="3" t="s">
        <v>114</v>
      </c>
      <c r="G70" s="3" t="s">
        <v>115</v>
      </c>
      <c r="H70" s="5">
        <v>5</v>
      </c>
      <c r="I70" s="16">
        <v>0</v>
      </c>
      <c r="J70" s="6">
        <v>0</v>
      </c>
    </row>
    <row r="71" spans="1:12" ht="14" x14ac:dyDescent="0.3">
      <c r="A71" s="4">
        <v>9</v>
      </c>
      <c r="B71" s="4"/>
      <c r="C71" s="1" t="s">
        <v>175</v>
      </c>
      <c r="D71" s="4">
        <v>2000</v>
      </c>
      <c r="E71" s="4">
        <v>1920</v>
      </c>
      <c r="F71" s="3" t="s">
        <v>116</v>
      </c>
      <c r="G71" s="3" t="s">
        <v>117</v>
      </c>
      <c r="H71" s="5">
        <v>25</v>
      </c>
      <c r="I71" s="8">
        <v>1</v>
      </c>
      <c r="J71" s="8">
        <v>1</v>
      </c>
      <c r="K71" s="4"/>
      <c r="L71" s="3"/>
    </row>
    <row r="72" spans="1:12" ht="14" x14ac:dyDescent="0.3">
      <c r="A72" s="4">
        <v>10</v>
      </c>
      <c r="B72" s="4"/>
      <c r="C72" s="1" t="s">
        <v>175</v>
      </c>
      <c r="D72" s="4">
        <v>2000</v>
      </c>
      <c r="E72" s="4">
        <v>1940</v>
      </c>
      <c r="F72" s="3" t="s">
        <v>116</v>
      </c>
      <c r="G72" s="3" t="s">
        <v>117</v>
      </c>
      <c r="H72" s="5">
        <v>10</v>
      </c>
      <c r="I72" s="16">
        <v>0</v>
      </c>
      <c r="J72" s="8">
        <v>1</v>
      </c>
      <c r="K72" s="4"/>
      <c r="L72" s="3"/>
    </row>
    <row r="73" spans="1:12" ht="14" x14ac:dyDescent="0.3">
      <c r="A73" s="4">
        <v>11</v>
      </c>
      <c r="B73" s="4"/>
      <c r="C73" s="1" t="s">
        <v>175</v>
      </c>
      <c r="D73" s="4">
        <v>2000</v>
      </c>
      <c r="E73" s="4">
        <v>1950</v>
      </c>
      <c r="F73" s="3" t="s">
        <v>118</v>
      </c>
      <c r="G73" s="3" t="s">
        <v>119</v>
      </c>
      <c r="H73" s="5">
        <v>5</v>
      </c>
      <c r="I73" s="8">
        <v>1</v>
      </c>
      <c r="J73" s="8">
        <v>1</v>
      </c>
      <c r="K73" s="4"/>
      <c r="L73" s="3"/>
    </row>
    <row r="74" spans="1:12" ht="14" x14ac:dyDescent="0.3">
      <c r="A74" s="4">
        <v>12</v>
      </c>
      <c r="B74" s="4"/>
      <c r="C74" s="1" t="s">
        <v>175</v>
      </c>
      <c r="D74" s="4">
        <v>2000</v>
      </c>
      <c r="E74" s="4">
        <v>2015</v>
      </c>
      <c r="F74" s="3" t="s">
        <v>120</v>
      </c>
      <c r="G74" s="3" t="s">
        <v>121</v>
      </c>
      <c r="H74" s="5">
        <v>7.5</v>
      </c>
      <c r="I74" s="8">
        <v>1</v>
      </c>
      <c r="J74" s="8">
        <v>1</v>
      </c>
      <c r="K74" s="4"/>
      <c r="L74" s="3"/>
    </row>
    <row r="75" spans="1:12" ht="14" x14ac:dyDescent="0.3">
      <c r="A75" s="4">
        <v>13</v>
      </c>
      <c r="B75" s="4"/>
      <c r="C75" s="1" t="s">
        <v>175</v>
      </c>
      <c r="D75" s="4">
        <v>2000</v>
      </c>
      <c r="E75" s="4">
        <v>2000</v>
      </c>
      <c r="F75" s="3" t="s">
        <v>122</v>
      </c>
      <c r="G75" s="3" t="s">
        <v>123</v>
      </c>
      <c r="H75" s="5">
        <v>0</v>
      </c>
      <c r="I75" s="16">
        <v>0</v>
      </c>
      <c r="J75" s="8">
        <v>1</v>
      </c>
      <c r="K75" s="4"/>
      <c r="L75" s="3"/>
    </row>
    <row r="76" spans="1:12" ht="14" x14ac:dyDescent="0.3">
      <c r="A76" s="4">
        <v>14</v>
      </c>
      <c r="B76" s="4"/>
      <c r="C76" s="1" t="s">
        <v>175</v>
      </c>
      <c r="D76" s="4">
        <v>1500</v>
      </c>
      <c r="E76" s="4">
        <v>1580</v>
      </c>
      <c r="F76" s="3" t="s">
        <v>124</v>
      </c>
      <c r="G76" s="3" t="s">
        <v>125</v>
      </c>
      <c r="H76" s="5">
        <v>10</v>
      </c>
      <c r="I76" s="16">
        <v>0</v>
      </c>
      <c r="J76" s="8">
        <v>1</v>
      </c>
      <c r="K76" s="4"/>
      <c r="L76" s="3"/>
    </row>
    <row r="77" spans="1:12" ht="14" x14ac:dyDescent="0.3">
      <c r="A77" s="4">
        <v>15</v>
      </c>
      <c r="B77" s="4"/>
      <c r="C77" s="1" t="s">
        <v>175</v>
      </c>
      <c r="D77" s="4">
        <v>1500</v>
      </c>
      <c r="E77" s="4">
        <v>1590</v>
      </c>
      <c r="F77" s="3" t="s">
        <v>126</v>
      </c>
      <c r="G77" s="3" t="s">
        <v>127</v>
      </c>
      <c r="H77" s="5">
        <v>10</v>
      </c>
      <c r="I77" s="8">
        <v>1</v>
      </c>
      <c r="J77" s="8">
        <v>1</v>
      </c>
      <c r="K77" s="4"/>
      <c r="L77" s="3"/>
    </row>
    <row r="78" spans="1:12" ht="14" x14ac:dyDescent="0.3">
      <c r="A78" s="4">
        <v>16</v>
      </c>
      <c r="B78" s="4"/>
      <c r="C78" s="1" t="s">
        <v>175</v>
      </c>
      <c r="D78" s="4">
        <v>1500</v>
      </c>
      <c r="E78" s="4">
        <v>1610</v>
      </c>
      <c r="F78" s="3" t="s">
        <v>128</v>
      </c>
      <c r="G78" s="3" t="s">
        <v>129</v>
      </c>
      <c r="H78" s="5">
        <v>12.5</v>
      </c>
      <c r="I78" s="8">
        <v>1</v>
      </c>
      <c r="J78" s="8">
        <v>1</v>
      </c>
      <c r="K78" s="4"/>
      <c r="L78" s="3"/>
    </row>
    <row r="79" spans="1:12" ht="14" x14ac:dyDescent="0.3">
      <c r="A79" s="4">
        <v>17</v>
      </c>
      <c r="B79" s="4"/>
      <c r="C79" s="1" t="s">
        <v>175</v>
      </c>
      <c r="D79" s="4">
        <v>1500</v>
      </c>
      <c r="E79" s="4">
        <v>1610</v>
      </c>
      <c r="F79" s="3" t="s">
        <v>130</v>
      </c>
      <c r="G79" s="3" t="s">
        <v>131</v>
      </c>
      <c r="H79" s="5">
        <v>10</v>
      </c>
      <c r="I79" s="16">
        <v>0</v>
      </c>
      <c r="J79" s="8">
        <v>1</v>
      </c>
      <c r="K79" s="4"/>
      <c r="L79" s="3"/>
    </row>
    <row r="80" spans="1:12" ht="14" x14ac:dyDescent="0.3">
      <c r="A80" s="4">
        <v>18</v>
      </c>
      <c r="B80" s="4"/>
      <c r="C80" s="1" t="s">
        <v>175</v>
      </c>
      <c r="D80" s="4">
        <v>1500</v>
      </c>
      <c r="E80" s="4">
        <v>1590</v>
      </c>
      <c r="F80" s="3" t="s">
        <v>132</v>
      </c>
      <c r="G80" s="3" t="s">
        <v>133</v>
      </c>
      <c r="H80" s="5">
        <v>5</v>
      </c>
      <c r="I80" s="8">
        <v>1</v>
      </c>
      <c r="J80" s="8">
        <v>1</v>
      </c>
      <c r="K80" s="4"/>
      <c r="L80" s="3"/>
    </row>
    <row r="81" spans="1:12" ht="14" x14ac:dyDescent="0.3">
      <c r="A81" s="4">
        <v>19</v>
      </c>
      <c r="B81" s="4"/>
      <c r="C81" s="1" t="s">
        <v>175</v>
      </c>
      <c r="D81" s="4">
        <v>1500</v>
      </c>
      <c r="E81" s="4">
        <v>1590</v>
      </c>
      <c r="F81" s="3" t="s">
        <v>134</v>
      </c>
      <c r="G81" s="3" t="s">
        <v>135</v>
      </c>
      <c r="H81" s="5">
        <v>0</v>
      </c>
      <c r="I81" s="16">
        <v>0</v>
      </c>
      <c r="J81" s="8">
        <v>1</v>
      </c>
      <c r="K81" s="4"/>
      <c r="L81" s="3"/>
    </row>
    <row r="82" spans="1:12" ht="14" x14ac:dyDescent="0.3">
      <c r="A82" s="4">
        <v>56</v>
      </c>
      <c r="B82" s="4"/>
      <c r="C82" s="1" t="s">
        <v>175</v>
      </c>
      <c r="D82" s="4">
        <v>2000</v>
      </c>
      <c r="E82" s="4">
        <v>1931</v>
      </c>
      <c r="F82" s="3" t="s">
        <v>136</v>
      </c>
      <c r="G82" s="3" t="s">
        <v>137</v>
      </c>
      <c r="H82" s="5">
        <v>0</v>
      </c>
      <c r="I82" s="16">
        <v>0</v>
      </c>
      <c r="J82" s="8">
        <v>1</v>
      </c>
    </row>
    <row r="83" spans="1:12" ht="14" x14ac:dyDescent="0.3">
      <c r="A83" s="4">
        <v>57</v>
      </c>
      <c r="B83" s="4"/>
      <c r="C83" s="1" t="s">
        <v>175</v>
      </c>
      <c r="D83" s="4">
        <v>2000</v>
      </c>
      <c r="E83" s="4">
        <v>2000</v>
      </c>
      <c r="F83" s="3" t="s">
        <v>138</v>
      </c>
      <c r="G83" s="3" t="s">
        <v>139</v>
      </c>
      <c r="H83" s="5">
        <v>10</v>
      </c>
      <c r="I83" s="16">
        <v>0</v>
      </c>
      <c r="J83" s="8">
        <v>1</v>
      </c>
    </row>
    <row r="84" spans="1:12" ht="14" x14ac:dyDescent="0.3">
      <c r="A84" s="4">
        <v>58</v>
      </c>
      <c r="B84" s="4"/>
      <c r="C84" s="1" t="s">
        <v>175</v>
      </c>
      <c r="D84" s="4">
        <v>1500</v>
      </c>
      <c r="E84" s="4">
        <v>1580</v>
      </c>
      <c r="F84" s="3" t="s">
        <v>140</v>
      </c>
      <c r="G84" s="3" t="s">
        <v>141</v>
      </c>
      <c r="H84" s="5">
        <v>15</v>
      </c>
      <c r="I84" s="16">
        <v>0</v>
      </c>
      <c r="J84" s="8">
        <v>1</v>
      </c>
    </row>
    <row r="85" spans="1:12" ht="14" x14ac:dyDescent="0.3">
      <c r="A85" s="4">
        <v>59</v>
      </c>
      <c r="B85" s="4"/>
      <c r="C85" s="1" t="s">
        <v>175</v>
      </c>
      <c r="D85" s="4">
        <v>1500</v>
      </c>
      <c r="E85" s="4">
        <v>1600</v>
      </c>
      <c r="F85" s="3" t="s">
        <v>142</v>
      </c>
      <c r="G85" s="3" t="s">
        <v>143</v>
      </c>
      <c r="H85" s="5">
        <v>10</v>
      </c>
      <c r="I85" s="16">
        <v>0</v>
      </c>
      <c r="J85" s="8">
        <v>1</v>
      </c>
    </row>
    <row r="86" spans="1:12" ht="14" x14ac:dyDescent="0.3">
      <c r="A86" s="4">
        <v>1</v>
      </c>
      <c r="B86" s="4"/>
      <c r="C86" s="3" t="s">
        <v>171</v>
      </c>
      <c r="D86" s="4">
        <v>2000</v>
      </c>
      <c r="E86" s="4">
        <v>2085</v>
      </c>
      <c r="F86" s="3" t="s">
        <v>144</v>
      </c>
      <c r="G86" s="3" t="s">
        <v>145</v>
      </c>
      <c r="H86" s="5">
        <v>0</v>
      </c>
      <c r="I86" s="8">
        <v>1</v>
      </c>
      <c r="J86" s="6">
        <v>0</v>
      </c>
    </row>
    <row r="87" spans="1:12" ht="14" x14ac:dyDescent="0.3">
      <c r="A87" s="4">
        <v>2</v>
      </c>
      <c r="B87" s="4"/>
      <c r="C87" s="3" t="s">
        <v>171</v>
      </c>
      <c r="D87" s="4">
        <v>2000</v>
      </c>
      <c r="E87" s="4">
        <v>2080</v>
      </c>
      <c r="F87" s="3" t="s">
        <v>146</v>
      </c>
      <c r="G87" s="3" t="s">
        <v>147</v>
      </c>
      <c r="H87" s="5">
        <v>7.5</v>
      </c>
      <c r="I87" s="16">
        <v>0</v>
      </c>
      <c r="J87" s="6">
        <v>0</v>
      </c>
    </row>
    <row r="88" spans="1:12" ht="14" x14ac:dyDescent="0.3">
      <c r="A88" s="4">
        <v>3</v>
      </c>
      <c r="B88" s="4"/>
      <c r="C88" s="3" t="s">
        <v>171</v>
      </c>
      <c r="D88" s="4">
        <v>2000</v>
      </c>
      <c r="E88" s="4">
        <v>2055</v>
      </c>
      <c r="F88" s="3" t="s">
        <v>148</v>
      </c>
      <c r="G88" s="3" t="s">
        <v>149</v>
      </c>
      <c r="H88" s="5">
        <v>12.5</v>
      </c>
      <c r="I88" s="8">
        <v>1</v>
      </c>
      <c r="J88" s="6">
        <v>0</v>
      </c>
    </row>
    <row r="89" spans="1:12" ht="14" x14ac:dyDescent="0.3">
      <c r="A89" s="4">
        <v>4</v>
      </c>
      <c r="B89" s="4"/>
      <c r="C89" s="3" t="s">
        <v>171</v>
      </c>
      <c r="D89" s="4">
        <v>2000</v>
      </c>
      <c r="E89" s="4">
        <v>2070</v>
      </c>
      <c r="F89" s="3" t="s">
        <v>150</v>
      </c>
      <c r="G89" s="3" t="s">
        <v>151</v>
      </c>
      <c r="H89" s="5">
        <v>17.5</v>
      </c>
      <c r="I89" s="16">
        <v>0</v>
      </c>
      <c r="J89" s="6">
        <v>0</v>
      </c>
    </row>
    <row r="90" spans="1:12" ht="14" x14ac:dyDescent="0.3">
      <c r="A90" s="4">
        <v>5</v>
      </c>
      <c r="B90" s="4"/>
      <c r="C90" s="3" t="s">
        <v>171</v>
      </c>
      <c r="D90" s="4">
        <v>2000</v>
      </c>
      <c r="E90" s="4">
        <v>2080</v>
      </c>
      <c r="F90" s="3" t="s">
        <v>152</v>
      </c>
      <c r="G90" s="3" t="s">
        <v>153</v>
      </c>
      <c r="H90" s="5">
        <v>15</v>
      </c>
      <c r="I90" s="16">
        <v>0</v>
      </c>
      <c r="J90" s="6">
        <v>0</v>
      </c>
    </row>
    <row r="91" spans="1:12" ht="14" x14ac:dyDescent="0.3">
      <c r="A91" s="4">
        <v>87</v>
      </c>
      <c r="B91" s="4">
        <v>6</v>
      </c>
      <c r="C91" s="3" t="s">
        <v>171</v>
      </c>
      <c r="D91" s="4">
        <v>2500</v>
      </c>
      <c r="E91" s="4">
        <v>2420</v>
      </c>
      <c r="F91" s="3" t="s">
        <v>166</v>
      </c>
      <c r="G91" s="3" t="s">
        <v>167</v>
      </c>
      <c r="H91" s="5"/>
      <c r="I91" s="8">
        <v>1</v>
      </c>
      <c r="J91" s="6">
        <v>0</v>
      </c>
    </row>
    <row r="92" spans="1:12" ht="14" x14ac:dyDescent="0.3">
      <c r="A92" s="4">
        <v>88</v>
      </c>
      <c r="B92" s="4" t="s">
        <v>172</v>
      </c>
      <c r="C92" s="3" t="s">
        <v>171</v>
      </c>
      <c r="D92" s="4">
        <v>2500</v>
      </c>
      <c r="E92" s="4"/>
      <c r="F92" s="3"/>
      <c r="G92" s="3"/>
      <c r="H92" s="5"/>
      <c r="I92" s="8">
        <v>1</v>
      </c>
      <c r="J92" s="6">
        <v>0</v>
      </c>
    </row>
    <row r="93" spans="1:12" ht="14" x14ac:dyDescent="0.3">
      <c r="A93" s="4">
        <v>89</v>
      </c>
      <c r="B93" s="4" t="s">
        <v>172</v>
      </c>
      <c r="C93" s="3" t="s">
        <v>171</v>
      </c>
      <c r="D93" s="4">
        <v>2500</v>
      </c>
      <c r="E93" s="4">
        <v>2409</v>
      </c>
      <c r="F93" s="3" t="s">
        <v>183</v>
      </c>
      <c r="G93" s="3" t="s">
        <v>184</v>
      </c>
      <c r="H93" s="5"/>
      <c r="I93" s="8">
        <v>1</v>
      </c>
      <c r="J93" s="6">
        <v>0</v>
      </c>
    </row>
  </sheetData>
  <sortState ref="A2:L93">
    <sortCondition ref="C2:C93"/>
    <sortCondition ref="A2:A9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1" sqref="E1:H1048576"/>
    </sheetView>
  </sheetViews>
  <sheetFormatPr baseColWidth="10" defaultRowHeight="14.5" x14ac:dyDescent="0.35"/>
  <cols>
    <col min="2" max="2" width="6.453125" customWidth="1"/>
    <col min="3" max="3" width="7.453125" customWidth="1"/>
    <col min="4" max="4" width="7.26953125" customWidth="1"/>
    <col min="5" max="8" width="7.54296875" customWidth="1"/>
    <col min="13" max="13" width="8.54296875" customWidth="1"/>
    <col min="15" max="15" width="9.36328125" customWidth="1"/>
    <col min="17" max="17" width="9.26953125" customWidth="1"/>
    <col min="18" max="18" width="9.453125" customWidth="1"/>
    <col min="19" max="19" width="7.1796875" customWidth="1"/>
    <col min="20" max="20" width="10.36328125" customWidth="1"/>
  </cols>
  <sheetData>
    <row r="1" spans="1:21" s="18" customFormat="1" ht="56" customHeight="1" x14ac:dyDescent="0.35">
      <c r="A1" s="18" t="s">
        <v>168</v>
      </c>
      <c r="B1" s="19" t="s">
        <v>196</v>
      </c>
      <c r="C1" s="20" t="s">
        <v>197</v>
      </c>
      <c r="D1" s="19" t="s">
        <v>198</v>
      </c>
      <c r="E1" s="20" t="s">
        <v>199</v>
      </c>
      <c r="F1" s="20" t="s">
        <v>200</v>
      </c>
      <c r="G1" s="21" t="s">
        <v>201</v>
      </c>
      <c r="H1" s="21" t="s">
        <v>202</v>
      </c>
      <c r="I1" s="18" t="s">
        <v>203</v>
      </c>
      <c r="J1" s="20" t="s">
        <v>204</v>
      </c>
      <c r="K1" s="20" t="s">
        <v>205</v>
      </c>
      <c r="L1" s="22" t="s">
        <v>206</v>
      </c>
      <c r="M1" s="23" t="s">
        <v>207</v>
      </c>
      <c r="N1" s="18" t="s">
        <v>208</v>
      </c>
      <c r="O1" s="24" t="s">
        <v>209</v>
      </c>
      <c r="P1" s="19" t="s">
        <v>210</v>
      </c>
      <c r="Q1" s="18" t="s">
        <v>211</v>
      </c>
      <c r="R1" s="20" t="s">
        <v>212</v>
      </c>
      <c r="S1" s="18" t="s">
        <v>213</v>
      </c>
      <c r="T1" s="18" t="s">
        <v>220</v>
      </c>
      <c r="U1" s="24" t="s">
        <v>221</v>
      </c>
    </row>
    <row r="2" spans="1:21" s="25" customFormat="1" ht="17.5" customHeight="1" x14ac:dyDescent="0.35">
      <c r="A2" s="25" t="s">
        <v>173</v>
      </c>
      <c r="B2" s="26">
        <v>7</v>
      </c>
      <c r="C2" s="27" t="s">
        <v>214</v>
      </c>
      <c r="D2" s="26">
        <v>178</v>
      </c>
      <c r="E2" s="28">
        <v>1</v>
      </c>
      <c r="F2" s="28">
        <v>1</v>
      </c>
      <c r="G2" s="28">
        <v>0</v>
      </c>
      <c r="H2" s="28">
        <v>0</v>
      </c>
      <c r="I2" s="29" t="s">
        <v>215</v>
      </c>
      <c r="J2" s="30" t="s">
        <v>216</v>
      </c>
      <c r="K2" s="30" t="s">
        <v>217</v>
      </c>
      <c r="L2" s="31">
        <v>38883</v>
      </c>
      <c r="M2" s="32">
        <v>13.73</v>
      </c>
      <c r="N2" s="31">
        <v>40665</v>
      </c>
      <c r="O2" s="33">
        <v>14.46</v>
      </c>
      <c r="P2" s="28">
        <v>6.6</v>
      </c>
      <c r="Q2" s="34"/>
      <c r="R2" s="28">
        <v>1715</v>
      </c>
      <c r="S2" s="28">
        <v>0</v>
      </c>
      <c r="T2" s="35">
        <v>45196</v>
      </c>
      <c r="U2" s="25">
        <v>15.8</v>
      </c>
    </row>
    <row r="3" spans="1:21" s="25" customFormat="1" ht="14.5" customHeight="1" x14ac:dyDescent="0.35">
      <c r="A3" s="25" t="s">
        <v>173</v>
      </c>
      <c r="B3" s="26">
        <v>7</v>
      </c>
      <c r="C3" s="27" t="s">
        <v>214</v>
      </c>
      <c r="D3" s="26">
        <v>199</v>
      </c>
      <c r="E3" s="28">
        <v>1</v>
      </c>
      <c r="F3" s="28">
        <v>1</v>
      </c>
      <c r="G3" s="28">
        <v>0</v>
      </c>
      <c r="H3" s="28">
        <v>0</v>
      </c>
      <c r="I3" s="29" t="s">
        <v>215</v>
      </c>
      <c r="J3" s="30" t="s">
        <v>218</v>
      </c>
      <c r="K3" s="30" t="s">
        <v>219</v>
      </c>
      <c r="L3" s="31">
        <v>38883</v>
      </c>
      <c r="M3" s="32">
        <v>13.75</v>
      </c>
      <c r="N3" s="31">
        <v>40665</v>
      </c>
      <c r="O3" s="33">
        <v>14.37</v>
      </c>
      <c r="P3" s="28">
        <v>7.6</v>
      </c>
      <c r="Q3" s="34"/>
      <c r="S3" s="28">
        <v>0</v>
      </c>
      <c r="T3" s="35">
        <v>45196</v>
      </c>
      <c r="U3" s="25">
        <v>15.06</v>
      </c>
    </row>
    <row r="4" spans="1:21" s="25" customFormat="1" ht="14.5" customHeight="1" x14ac:dyDescent="0.35">
      <c r="A4" s="25" t="s">
        <v>174</v>
      </c>
      <c r="B4" s="26">
        <v>33</v>
      </c>
      <c r="C4" s="27" t="s">
        <v>222</v>
      </c>
      <c r="D4" s="26">
        <v>911</v>
      </c>
      <c r="E4" s="28">
        <v>1</v>
      </c>
      <c r="F4" s="28">
        <v>1</v>
      </c>
      <c r="G4" s="28">
        <v>0</v>
      </c>
      <c r="H4" s="28">
        <v>0</v>
      </c>
      <c r="I4" s="29" t="s">
        <v>223</v>
      </c>
      <c r="J4" s="30" t="s">
        <v>224</v>
      </c>
      <c r="K4" s="30" t="s">
        <v>225</v>
      </c>
      <c r="L4" s="31">
        <v>39151</v>
      </c>
      <c r="M4" s="32">
        <v>15.32</v>
      </c>
      <c r="N4" s="31">
        <v>40655</v>
      </c>
      <c r="O4" s="33">
        <v>15.48</v>
      </c>
      <c r="P4" s="28">
        <v>17.7</v>
      </c>
      <c r="Q4" s="34"/>
      <c r="R4" s="28"/>
      <c r="S4" s="28">
        <v>0</v>
      </c>
      <c r="T4" s="35">
        <v>45197</v>
      </c>
      <c r="U4" s="25">
        <v>16.5</v>
      </c>
    </row>
    <row r="5" spans="1:21" s="25" customFormat="1" ht="14.5" customHeight="1" x14ac:dyDescent="0.35">
      <c r="A5" s="36" t="s">
        <v>170</v>
      </c>
      <c r="B5" s="36">
        <v>81</v>
      </c>
      <c r="C5" s="36" t="s">
        <v>226</v>
      </c>
      <c r="D5" s="37">
        <v>4022</v>
      </c>
      <c r="E5" s="28">
        <v>1</v>
      </c>
      <c r="F5" s="28">
        <v>1</v>
      </c>
      <c r="G5" s="28">
        <v>0</v>
      </c>
      <c r="H5" s="28">
        <v>0</v>
      </c>
      <c r="I5" s="25" t="s">
        <v>227</v>
      </c>
      <c r="J5" s="38" t="s">
        <v>228</v>
      </c>
      <c r="K5" s="38" t="s">
        <v>229</v>
      </c>
      <c r="L5" s="35">
        <v>40091</v>
      </c>
      <c r="M5" s="25">
        <v>15.14</v>
      </c>
      <c r="N5" s="39">
        <v>41005</v>
      </c>
      <c r="O5" s="40">
        <v>15.45</v>
      </c>
      <c r="P5" s="37">
        <v>7.2</v>
      </c>
      <c r="S5" s="28">
        <v>0</v>
      </c>
      <c r="T5" s="35">
        <v>45195</v>
      </c>
      <c r="U5" s="25">
        <v>16.64</v>
      </c>
    </row>
    <row r="6" spans="1:21" s="25" customFormat="1" ht="14.5" customHeight="1" x14ac:dyDescent="0.35">
      <c r="A6" s="25" t="s">
        <v>170</v>
      </c>
      <c r="B6" s="25">
        <v>81</v>
      </c>
      <c r="C6" s="36" t="s">
        <v>226</v>
      </c>
      <c r="D6" s="28">
        <v>4026</v>
      </c>
      <c r="E6" s="28">
        <v>1</v>
      </c>
      <c r="F6" s="28">
        <v>1</v>
      </c>
      <c r="G6" s="28">
        <v>0</v>
      </c>
      <c r="H6" s="28">
        <v>0</v>
      </c>
      <c r="I6" s="25" t="s">
        <v>227</v>
      </c>
      <c r="J6" s="25" t="s">
        <v>228</v>
      </c>
      <c r="K6" s="25" t="s">
        <v>229</v>
      </c>
      <c r="L6" s="35">
        <v>40091</v>
      </c>
      <c r="M6" s="25">
        <v>11.87</v>
      </c>
      <c r="N6" s="39">
        <v>41005</v>
      </c>
      <c r="O6" s="40">
        <v>12.11</v>
      </c>
      <c r="P6" s="28">
        <v>5</v>
      </c>
      <c r="Q6" s="41"/>
      <c r="S6" s="28">
        <v>0</v>
      </c>
      <c r="T6" s="35">
        <v>45195</v>
      </c>
      <c r="U6" s="25">
        <v>16.809999999999999</v>
      </c>
    </row>
    <row r="7" spans="1:21" s="25" customFormat="1" ht="14.5" customHeight="1" x14ac:dyDescent="0.35">
      <c r="A7" s="25" t="s">
        <v>170</v>
      </c>
      <c r="B7" s="25">
        <v>82</v>
      </c>
      <c r="C7" s="36" t="s">
        <v>230</v>
      </c>
      <c r="D7" s="28">
        <v>4033</v>
      </c>
      <c r="E7" s="28">
        <v>1</v>
      </c>
      <c r="F7" s="28">
        <v>1</v>
      </c>
      <c r="G7" s="28">
        <v>0</v>
      </c>
      <c r="H7" s="28">
        <v>0</v>
      </c>
      <c r="I7" s="25" t="s">
        <v>227</v>
      </c>
      <c r="J7" s="38" t="s">
        <v>228</v>
      </c>
      <c r="K7" s="38" t="s">
        <v>229</v>
      </c>
      <c r="L7" s="35">
        <v>40092</v>
      </c>
      <c r="M7" s="25">
        <v>22.54</v>
      </c>
      <c r="N7" s="39">
        <v>41005</v>
      </c>
      <c r="O7" s="40">
        <v>22.65</v>
      </c>
      <c r="P7" s="42">
        <v>8.6333333333333346</v>
      </c>
      <c r="Q7" s="38" t="s">
        <v>231</v>
      </c>
      <c r="S7" s="28">
        <v>0</v>
      </c>
      <c r="T7" s="35">
        <v>45195</v>
      </c>
      <c r="U7" s="25">
        <v>23.93</v>
      </c>
    </row>
    <row r="8" spans="1:21" s="25" customFormat="1" ht="14.5" customHeight="1" x14ac:dyDescent="0.35">
      <c r="A8" s="36" t="s">
        <v>170</v>
      </c>
      <c r="B8" s="36">
        <v>82</v>
      </c>
      <c r="C8" s="36" t="s">
        <v>230</v>
      </c>
      <c r="D8" s="37">
        <v>4037</v>
      </c>
      <c r="E8" s="28">
        <v>1</v>
      </c>
      <c r="F8" s="28">
        <v>1</v>
      </c>
      <c r="G8" s="28">
        <v>0</v>
      </c>
      <c r="H8" s="28">
        <v>0</v>
      </c>
      <c r="I8" s="25" t="s">
        <v>227</v>
      </c>
      <c r="J8" s="38" t="s">
        <v>228</v>
      </c>
      <c r="K8" s="38" t="s">
        <v>229</v>
      </c>
      <c r="L8" s="35">
        <v>40092</v>
      </c>
      <c r="M8" s="25">
        <v>33.17</v>
      </c>
      <c r="N8" s="39">
        <v>41005</v>
      </c>
      <c r="O8" s="40">
        <v>33.25</v>
      </c>
      <c r="P8" s="42">
        <v>11.266666666666667</v>
      </c>
      <c r="Q8" s="38" t="s">
        <v>231</v>
      </c>
      <c r="S8" s="28">
        <v>0</v>
      </c>
      <c r="T8" s="35">
        <v>45195</v>
      </c>
      <c r="U8" s="25">
        <v>33.369999999999997</v>
      </c>
    </row>
    <row r="9" spans="1:21" s="25" customFormat="1" ht="14.5" customHeight="1" x14ac:dyDescent="0.35">
      <c r="A9" s="36" t="s">
        <v>170</v>
      </c>
      <c r="B9" s="36">
        <v>82</v>
      </c>
      <c r="C9" s="36" t="s">
        <v>230</v>
      </c>
      <c r="D9" s="37">
        <v>4038</v>
      </c>
      <c r="E9" s="28">
        <v>1</v>
      </c>
      <c r="F9" s="28">
        <v>1</v>
      </c>
      <c r="G9" s="28">
        <v>0</v>
      </c>
      <c r="H9" s="28">
        <v>0</v>
      </c>
      <c r="I9" s="25" t="s">
        <v>232</v>
      </c>
      <c r="J9" s="38" t="s">
        <v>233</v>
      </c>
      <c r="K9" s="38" t="s">
        <v>234</v>
      </c>
      <c r="L9" s="35">
        <v>40092</v>
      </c>
      <c r="M9" s="25">
        <v>11.5</v>
      </c>
      <c r="N9" s="39">
        <v>41005</v>
      </c>
      <c r="O9" s="40">
        <v>11.59</v>
      </c>
      <c r="P9" s="43">
        <v>5.8166666666666664</v>
      </c>
      <c r="Q9" s="38" t="s">
        <v>231</v>
      </c>
      <c r="S9" s="28">
        <v>0</v>
      </c>
      <c r="T9" s="35">
        <v>45195</v>
      </c>
      <c r="U9" s="25">
        <v>12.04</v>
      </c>
    </row>
    <row r="10" spans="1:21" s="25" customFormat="1" ht="14.5" customHeight="1" x14ac:dyDescent="0.35">
      <c r="A10" s="36" t="s">
        <v>170</v>
      </c>
      <c r="B10" s="36">
        <v>82</v>
      </c>
      <c r="C10" s="36" t="s">
        <v>230</v>
      </c>
      <c r="D10" s="37">
        <v>4042</v>
      </c>
      <c r="E10" s="28">
        <v>1</v>
      </c>
      <c r="F10" s="28">
        <v>1</v>
      </c>
      <c r="G10" s="28">
        <v>0</v>
      </c>
      <c r="H10" s="28">
        <v>0</v>
      </c>
      <c r="I10" s="25" t="s">
        <v>227</v>
      </c>
      <c r="J10" s="38" t="s">
        <v>228</v>
      </c>
      <c r="K10" s="38" t="s">
        <v>229</v>
      </c>
      <c r="L10" s="35">
        <v>40092</v>
      </c>
      <c r="M10" s="25">
        <v>22.77</v>
      </c>
      <c r="N10" s="39">
        <v>41005</v>
      </c>
      <c r="O10" s="40">
        <v>22.98</v>
      </c>
      <c r="P10" s="42">
        <v>11.016666666666667</v>
      </c>
      <c r="Q10" s="38"/>
      <c r="S10" s="28">
        <v>0</v>
      </c>
      <c r="T10" s="35">
        <v>45195</v>
      </c>
      <c r="U10" s="25">
        <v>23.16</v>
      </c>
    </row>
    <row r="11" spans="1:21" s="36" customFormat="1" ht="14.5" customHeight="1" x14ac:dyDescent="0.35">
      <c r="A11" s="36" t="s">
        <v>170</v>
      </c>
      <c r="B11" s="36">
        <v>83</v>
      </c>
      <c r="C11" s="36" t="s">
        <v>235</v>
      </c>
      <c r="D11" s="37">
        <v>4250</v>
      </c>
      <c r="E11" s="28">
        <v>1</v>
      </c>
      <c r="F11" s="28">
        <v>1</v>
      </c>
      <c r="G11" s="28">
        <v>0</v>
      </c>
      <c r="H11" s="28">
        <v>0</v>
      </c>
      <c r="I11" s="44" t="s">
        <v>236</v>
      </c>
      <c r="J11" s="44" t="s">
        <v>237</v>
      </c>
      <c r="K11" s="45" t="s">
        <v>238</v>
      </c>
      <c r="L11" s="46">
        <v>40330</v>
      </c>
      <c r="M11" s="37">
        <v>20.85</v>
      </c>
      <c r="N11" s="47">
        <v>40649</v>
      </c>
      <c r="O11" s="48">
        <v>20.92</v>
      </c>
      <c r="P11" s="37">
        <v>6.5</v>
      </c>
      <c r="Q11" s="38" t="s">
        <v>239</v>
      </c>
      <c r="S11" s="28">
        <v>0</v>
      </c>
      <c r="T11" s="35">
        <v>45195</v>
      </c>
      <c r="U11" s="36">
        <v>21.23</v>
      </c>
    </row>
    <row r="12" spans="1:21" s="25" customFormat="1" ht="12.5" x14ac:dyDescent="0.35">
      <c r="A12" s="25" t="s">
        <v>170</v>
      </c>
      <c r="B12" s="25">
        <v>85</v>
      </c>
      <c r="C12" s="36" t="s">
        <v>240</v>
      </c>
      <c r="D12" s="28">
        <v>4113</v>
      </c>
      <c r="E12" s="28">
        <v>1</v>
      </c>
      <c r="F12" s="28">
        <v>1</v>
      </c>
      <c r="G12" s="28">
        <v>0</v>
      </c>
      <c r="H12" s="28">
        <v>0</v>
      </c>
      <c r="I12" s="49" t="s">
        <v>232</v>
      </c>
      <c r="J12" s="49" t="s">
        <v>241</v>
      </c>
      <c r="K12" s="38" t="s">
        <v>242</v>
      </c>
      <c r="L12" s="35">
        <v>40052</v>
      </c>
      <c r="M12" s="25">
        <v>14.18</v>
      </c>
      <c r="N12" s="39">
        <v>41006</v>
      </c>
      <c r="O12" s="40">
        <v>13.23</v>
      </c>
      <c r="P12" s="28">
        <v>7.4</v>
      </c>
      <c r="Q12" s="28"/>
      <c r="S12" s="28">
        <v>0</v>
      </c>
      <c r="T12" s="35">
        <v>45195</v>
      </c>
      <c r="U12" s="50">
        <v>22.88</v>
      </c>
    </row>
    <row r="13" spans="1:21" s="25" customFormat="1" ht="12.5" x14ac:dyDescent="0.35">
      <c r="A13" s="25" t="s">
        <v>170</v>
      </c>
      <c r="B13" s="25">
        <v>85</v>
      </c>
      <c r="C13" s="36" t="s">
        <v>240</v>
      </c>
      <c r="D13" s="28">
        <v>4103</v>
      </c>
      <c r="E13" s="28">
        <v>1</v>
      </c>
      <c r="F13" s="28">
        <v>1</v>
      </c>
      <c r="G13" s="28">
        <v>0</v>
      </c>
      <c r="H13" s="28">
        <v>0</v>
      </c>
      <c r="I13" s="49" t="s">
        <v>236</v>
      </c>
      <c r="J13" s="49" t="s">
        <v>243</v>
      </c>
      <c r="K13" s="38"/>
      <c r="L13" s="35">
        <v>40052</v>
      </c>
      <c r="M13" s="25">
        <v>10.69</v>
      </c>
      <c r="N13" s="39">
        <v>41006</v>
      </c>
      <c r="O13" s="40">
        <v>11.72</v>
      </c>
      <c r="P13" s="28">
        <v>5.0999999999999996</v>
      </c>
      <c r="Q13" s="28"/>
      <c r="S13" s="28">
        <v>0</v>
      </c>
      <c r="T13" s="35">
        <v>45195</v>
      </c>
      <c r="U13" s="25">
        <v>11.91</v>
      </c>
    </row>
    <row r="14" spans="1:21" s="25" customFormat="1" ht="12.5" x14ac:dyDescent="0.35">
      <c r="A14" s="25" t="s">
        <v>170</v>
      </c>
      <c r="B14" s="25">
        <v>85</v>
      </c>
      <c r="C14" s="36" t="s">
        <v>240</v>
      </c>
      <c r="D14" s="28">
        <v>4106</v>
      </c>
      <c r="E14" s="28">
        <v>1</v>
      </c>
      <c r="F14" s="28">
        <v>1</v>
      </c>
      <c r="G14" s="28">
        <v>0</v>
      </c>
      <c r="H14" s="28">
        <v>0</v>
      </c>
      <c r="I14" s="49" t="s">
        <v>236</v>
      </c>
      <c r="J14" s="49" t="s">
        <v>243</v>
      </c>
      <c r="K14" s="38"/>
      <c r="L14" s="35">
        <v>40052</v>
      </c>
      <c r="M14" s="25">
        <v>20.14</v>
      </c>
      <c r="N14" s="39">
        <v>41006</v>
      </c>
      <c r="O14" s="40">
        <v>22.96</v>
      </c>
      <c r="P14" s="28">
        <v>8.5</v>
      </c>
      <c r="Q14" s="38" t="s">
        <v>239</v>
      </c>
      <c r="S14" s="28">
        <v>0</v>
      </c>
      <c r="T14" s="35">
        <v>45195</v>
      </c>
      <c r="U14" s="25">
        <v>24.35</v>
      </c>
    </row>
    <row r="15" spans="1:21" s="25" customFormat="1" ht="14.5" customHeight="1" x14ac:dyDescent="0.35">
      <c r="A15" s="25" t="s">
        <v>180</v>
      </c>
      <c r="B15" s="26">
        <v>25</v>
      </c>
      <c r="C15" s="27" t="s">
        <v>244</v>
      </c>
      <c r="D15" s="26">
        <v>633</v>
      </c>
      <c r="E15" s="28">
        <v>1</v>
      </c>
      <c r="F15" s="28">
        <v>1</v>
      </c>
      <c r="G15" s="28">
        <v>0</v>
      </c>
      <c r="H15" s="28">
        <v>0</v>
      </c>
      <c r="I15" s="29" t="s">
        <v>245</v>
      </c>
      <c r="J15" s="30" t="s">
        <v>246</v>
      </c>
      <c r="K15" s="30" t="s">
        <v>247</v>
      </c>
      <c r="L15" s="31">
        <v>38821</v>
      </c>
      <c r="M15" s="32">
        <v>33.21</v>
      </c>
      <c r="N15" s="51">
        <v>40724</v>
      </c>
      <c r="O15" s="33" t="s">
        <v>248</v>
      </c>
      <c r="P15" s="52" t="s">
        <v>249</v>
      </c>
      <c r="Q15" s="53"/>
      <c r="R15" s="28">
        <f>3623</f>
        <v>3623</v>
      </c>
      <c r="S15" s="28">
        <v>0</v>
      </c>
      <c r="T15" s="35">
        <v>45199</v>
      </c>
      <c r="U15" s="25">
        <v>33.630000000000003</v>
      </c>
    </row>
    <row r="16" spans="1:21" s="25" customFormat="1" ht="14.5" customHeight="1" x14ac:dyDescent="0.35">
      <c r="A16" s="25" t="s">
        <v>180</v>
      </c>
      <c r="B16" s="26">
        <v>26</v>
      </c>
      <c r="C16" s="27" t="s">
        <v>250</v>
      </c>
      <c r="D16" s="26">
        <v>669</v>
      </c>
      <c r="E16" s="28">
        <v>1</v>
      </c>
      <c r="F16" s="28">
        <v>1</v>
      </c>
      <c r="G16" s="28">
        <v>0</v>
      </c>
      <c r="H16" s="28">
        <v>0</v>
      </c>
      <c r="I16" s="29" t="s">
        <v>251</v>
      </c>
      <c r="J16" s="30" t="s">
        <v>252</v>
      </c>
      <c r="K16" s="30" t="s">
        <v>253</v>
      </c>
      <c r="L16" s="31">
        <v>38821</v>
      </c>
      <c r="M16" s="32">
        <v>49.93</v>
      </c>
      <c r="N16" s="51">
        <v>40724</v>
      </c>
      <c r="O16" s="54" t="s">
        <v>254</v>
      </c>
      <c r="P16" s="52" t="s">
        <v>255</v>
      </c>
      <c r="Q16" s="53"/>
      <c r="R16" s="28"/>
      <c r="S16" s="28">
        <v>0</v>
      </c>
      <c r="T16" s="35">
        <v>45199</v>
      </c>
      <c r="U16" s="25">
        <v>52.85</v>
      </c>
    </row>
    <row r="17" spans="1:21" s="25" customFormat="1" ht="14.5" customHeight="1" x14ac:dyDescent="0.35">
      <c r="A17" s="25" t="s">
        <v>180</v>
      </c>
      <c r="B17" s="26">
        <v>26</v>
      </c>
      <c r="C17" s="27" t="s">
        <v>250</v>
      </c>
      <c r="D17" s="26">
        <v>674</v>
      </c>
      <c r="E17" s="28">
        <v>1</v>
      </c>
      <c r="F17" s="28">
        <v>1</v>
      </c>
      <c r="G17" s="28">
        <v>0</v>
      </c>
      <c r="H17" s="28">
        <v>0</v>
      </c>
      <c r="I17" s="29" t="s">
        <v>256</v>
      </c>
      <c r="J17" s="30" t="s">
        <v>257</v>
      </c>
      <c r="K17" s="30" t="s">
        <v>258</v>
      </c>
      <c r="L17" s="31">
        <v>38821</v>
      </c>
      <c r="M17" s="32">
        <v>10.3</v>
      </c>
      <c r="N17" s="51">
        <v>40724</v>
      </c>
      <c r="O17" s="54" t="s">
        <v>259</v>
      </c>
      <c r="P17" s="52" t="s">
        <v>260</v>
      </c>
      <c r="Q17" s="53"/>
      <c r="R17" s="28"/>
      <c r="S17" s="28">
        <v>0</v>
      </c>
      <c r="T17" s="35">
        <v>45199</v>
      </c>
      <c r="U17" s="25">
        <v>13.4</v>
      </c>
    </row>
    <row r="18" spans="1:21" s="25" customFormat="1" ht="14.5" customHeight="1" x14ac:dyDescent="0.35">
      <c r="A18" s="25" t="s">
        <v>180</v>
      </c>
      <c r="B18" s="26">
        <v>26</v>
      </c>
      <c r="C18" s="27" t="s">
        <v>250</v>
      </c>
      <c r="D18" s="26">
        <v>677</v>
      </c>
      <c r="E18" s="28">
        <v>1</v>
      </c>
      <c r="F18" s="28">
        <v>1</v>
      </c>
      <c r="G18" s="28">
        <v>0</v>
      </c>
      <c r="H18" s="28">
        <v>0</v>
      </c>
      <c r="I18" s="29" t="s">
        <v>215</v>
      </c>
      <c r="J18" s="30" t="s">
        <v>261</v>
      </c>
      <c r="K18" s="30" t="s">
        <v>262</v>
      </c>
      <c r="L18" s="31">
        <v>38821</v>
      </c>
      <c r="M18" s="32">
        <v>11.53</v>
      </c>
      <c r="N18" s="51">
        <v>40724</v>
      </c>
      <c r="O18" s="54" t="s">
        <v>263</v>
      </c>
      <c r="P18" s="52" t="s">
        <v>264</v>
      </c>
      <c r="Q18" s="53"/>
      <c r="R18" s="28">
        <v>3566</v>
      </c>
      <c r="S18" s="28">
        <v>0</v>
      </c>
      <c r="T18" s="35">
        <v>45199</v>
      </c>
      <c r="U18" s="25">
        <v>12.3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plots</vt:lpstr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jhomeier</dc:creator>
  <cp:lastModifiedBy>jhomeier</cp:lastModifiedBy>
  <cp:lastPrinted>2012-04-04T21:03:56Z</cp:lastPrinted>
  <dcterms:created xsi:type="dcterms:W3CDTF">2011-05-10T11:45:42Z</dcterms:created>
  <dcterms:modified xsi:type="dcterms:W3CDTF">2023-10-02T20:56:50Z</dcterms:modified>
</cp:coreProperties>
</file>