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ugentbe.sharepoint.com/teams/BW24_TMP00528/Gedeelde documenten/General/DATA/EA/Andrea Chavez/Bulk plant samples - 2025/Resultaten/"/>
    </mc:Choice>
  </mc:AlternateContent>
  <xr:revisionPtr revIDLastSave="296" documentId="8_{2322B050-C2E9-406E-9395-63A10818E01D}" xr6:coauthVersionLast="47" xr6:coauthVersionMax="47" xr10:uidLastSave="{3020AF31-14E8-4AB5-9F17-14FCEE3FBB15}"/>
  <bookViews>
    <workbookView xWindow="-110" yWindow="-110" windowWidth="19420" windowHeight="10300" firstSheet="1" activeTab="7" xr2:uid="{465A843A-9C4A-4A54-901A-09BDFDF6C3C9}"/>
  </bookViews>
  <sheets>
    <sheet name="number of samples" sheetId="7" r:id="rId1"/>
    <sheet name="SEQ1" sheetId="1" r:id="rId2"/>
    <sheet name="SEQ2" sheetId="2" r:id="rId3"/>
    <sheet name="part1-SEQ3" sheetId="3" r:id="rId4"/>
    <sheet name="SEQ4" sheetId="4" r:id="rId5"/>
    <sheet name="SEQ5" sheetId="5" r:id="rId6"/>
    <sheet name="SEQ6" sheetId="6" r:id="rId7"/>
    <sheet name="SEQ7" sheetId="9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7" l="1"/>
</calcChain>
</file>

<file path=xl/sharedStrings.xml><?xml version="1.0" encoding="utf-8"?>
<sst xmlns="http://schemas.openxmlformats.org/spreadsheetml/2006/main" count="859" uniqueCount="313">
  <si>
    <t>certified values</t>
  </si>
  <si>
    <t>Wheat (EM)</t>
  </si>
  <si>
    <t>B2157</t>
  </si>
  <si>
    <t>measured as quality control</t>
  </si>
  <si>
    <t>seq1</t>
  </si>
  <si>
    <t>Sample</t>
  </si>
  <si>
    <t>[N]</t>
  </si>
  <si>
    <t>[C]</t>
  </si>
  <si>
    <t>δ15N (‰ v.s.AIR)</t>
  </si>
  <si>
    <t>δ13C (‰ v.s.V-PDB)</t>
  </si>
  <si>
    <t>number of samples</t>
  </si>
  <si>
    <t>Name</t>
  </si>
  <si>
    <t>mean</t>
  </si>
  <si>
    <t>SD</t>
  </si>
  <si>
    <t xml:space="preserve">seq1 </t>
  </si>
  <si>
    <t>p20-472</t>
  </si>
  <si>
    <t>seq2</t>
  </si>
  <si>
    <t>p20-474</t>
  </si>
  <si>
    <t>seq3</t>
  </si>
  <si>
    <t>p20-478</t>
  </si>
  <si>
    <t>p20-485</t>
  </si>
  <si>
    <t>p20-486</t>
  </si>
  <si>
    <t>p20-487</t>
  </si>
  <si>
    <t>p20-489</t>
  </si>
  <si>
    <t>p20-495</t>
  </si>
  <si>
    <t>p20-496</t>
  </si>
  <si>
    <t>p20-499</t>
  </si>
  <si>
    <t>p22-522</t>
  </si>
  <si>
    <t>p22-525</t>
  </si>
  <si>
    <t>p22-535</t>
  </si>
  <si>
    <t>p22-537</t>
  </si>
  <si>
    <t>p22-538</t>
  </si>
  <si>
    <t>p22-541</t>
  </si>
  <si>
    <t>p22-543</t>
  </si>
  <si>
    <t>p22-546</t>
  </si>
  <si>
    <t>p22-548</t>
  </si>
  <si>
    <t>p22-550</t>
  </si>
  <si>
    <t>p24-580</t>
  </si>
  <si>
    <t>p24-583</t>
  </si>
  <si>
    <t>p24-584</t>
  </si>
  <si>
    <t>p24-585</t>
  </si>
  <si>
    <t>p24-592</t>
  </si>
  <si>
    <t>p24-595</t>
  </si>
  <si>
    <t>p55-1645</t>
  </si>
  <si>
    <t>p55-1648</t>
  </si>
  <si>
    <t>p55-1649</t>
  </si>
  <si>
    <t>p55-1653</t>
  </si>
  <si>
    <t>p55-1654</t>
  </si>
  <si>
    <t>p55-1659</t>
  </si>
  <si>
    <t>p55-1666</t>
  </si>
  <si>
    <t>p55-1672</t>
  </si>
  <si>
    <t>p55-1678</t>
  </si>
  <si>
    <t>p6-142</t>
  </si>
  <si>
    <t>p6-143</t>
  </si>
  <si>
    <t>p6-148</t>
  </si>
  <si>
    <t>p6-151</t>
  </si>
  <si>
    <t>p6-157</t>
  </si>
  <si>
    <t>p6-158</t>
  </si>
  <si>
    <t>p6-160</t>
  </si>
  <si>
    <t>p6-161</t>
  </si>
  <si>
    <t>p6-168</t>
  </si>
  <si>
    <t>p6-169</t>
  </si>
  <si>
    <t>p7-178</t>
  </si>
  <si>
    <t>p7-179</t>
  </si>
  <si>
    <t>p7-182</t>
  </si>
  <si>
    <t>p7-183</t>
  </si>
  <si>
    <t>p7-185</t>
  </si>
  <si>
    <t>p7-190</t>
  </si>
  <si>
    <t>p7-199</t>
  </si>
  <si>
    <t>p7-200</t>
  </si>
  <si>
    <t>p8-203</t>
  </si>
  <si>
    <t>p8-206</t>
  </si>
  <si>
    <t>p8-208</t>
  </si>
  <si>
    <t>p8-209</t>
  </si>
  <si>
    <t>p8-210</t>
  </si>
  <si>
    <t>p8-212</t>
  </si>
  <si>
    <t>p8-214</t>
  </si>
  <si>
    <t>p8-218</t>
  </si>
  <si>
    <t>p8-222</t>
  </si>
  <si>
    <t>p8-223</t>
  </si>
  <si>
    <t>SEQ2</t>
  </si>
  <si>
    <t>NO DATA FOR IN SEQ2</t>
  </si>
  <si>
    <t>p01-19003</t>
  </si>
  <si>
    <t>p29-793</t>
  </si>
  <si>
    <t>p01-5861</t>
  </si>
  <si>
    <t>p29-762</t>
  </si>
  <si>
    <t>p02-19004</t>
  </si>
  <si>
    <t>p29-763</t>
  </si>
  <si>
    <t>p02-8933</t>
  </si>
  <si>
    <t>p29-781</t>
  </si>
  <si>
    <t>p02-8934</t>
  </si>
  <si>
    <t>p23-559</t>
  </si>
  <si>
    <t>p03-19005</t>
  </si>
  <si>
    <t>p23-566</t>
  </si>
  <si>
    <t>p04-2062</t>
  </si>
  <si>
    <t>p03-1745</t>
  </si>
  <si>
    <t>p04-8941</t>
  </si>
  <si>
    <t>p01-1608</t>
  </si>
  <si>
    <t>p05-1012</t>
  </si>
  <si>
    <t>p05-1014</t>
  </si>
  <si>
    <t>p05-19006</t>
  </si>
  <si>
    <t>p05-7209</t>
  </si>
  <si>
    <t>p06-19007</t>
  </si>
  <si>
    <t>p06-2009</t>
  </si>
  <si>
    <t>p06-4811</t>
  </si>
  <si>
    <t>p06-7208</t>
  </si>
  <si>
    <t>p06-7633</t>
  </si>
  <si>
    <t>p06-7647</t>
  </si>
  <si>
    <t>p06-8824</t>
  </si>
  <si>
    <t>p07-1169</t>
  </si>
  <si>
    <t>p07-19008</t>
  </si>
  <si>
    <t>p07-4997</t>
  </si>
  <si>
    <t>p08-1113</t>
  </si>
  <si>
    <t>p08-1930</t>
  </si>
  <si>
    <t>p09-1190</t>
  </si>
  <si>
    <t>p09-1200</t>
  </si>
  <si>
    <t>p09-19009</t>
  </si>
  <si>
    <t>p09-19010</t>
  </si>
  <si>
    <t>p09-2249</t>
  </si>
  <si>
    <t>p09-5786</t>
  </si>
  <si>
    <t>p10-19011</t>
  </si>
  <si>
    <t>p10-5819</t>
  </si>
  <si>
    <t>p11-1329</t>
  </si>
  <si>
    <t>p11-19012</t>
  </si>
  <si>
    <t>p12-1313</t>
  </si>
  <si>
    <t>p12-1318</t>
  </si>
  <si>
    <t>p12-19013</t>
  </si>
  <si>
    <t>p12-19014</t>
  </si>
  <si>
    <t>p12-2176</t>
  </si>
  <si>
    <t>p13-1840</t>
  </si>
  <si>
    <t>p13-19015</t>
  </si>
  <si>
    <t>p13-19016</t>
  </si>
  <si>
    <t>p14-19017</t>
  </si>
  <si>
    <t>p14-19018</t>
  </si>
  <si>
    <t>p14-3011</t>
  </si>
  <si>
    <t>p15-1538</t>
  </si>
  <si>
    <t>p15-1547</t>
  </si>
  <si>
    <t>p15-1557</t>
  </si>
  <si>
    <t>p15-7543</t>
  </si>
  <si>
    <t>p16-19019</t>
  </si>
  <si>
    <t>p23-556</t>
  </si>
  <si>
    <t>p23-557</t>
  </si>
  <si>
    <t>p23-560</t>
  </si>
  <si>
    <t>p23-565</t>
  </si>
  <si>
    <t>p23-578</t>
  </si>
  <si>
    <t>p24-586</t>
  </si>
  <si>
    <t>p24-596</t>
  </si>
  <si>
    <t>p24-598</t>
  </si>
  <si>
    <t>p24-611</t>
  </si>
  <si>
    <t>p29-794</t>
  </si>
  <si>
    <t>p29-795</t>
  </si>
  <si>
    <t>p7-183-a</t>
  </si>
  <si>
    <t>p7-183-c</t>
  </si>
  <si>
    <t>SEQ3</t>
  </si>
  <si>
    <t>p01-2108</t>
  </si>
  <si>
    <t>p02-2074</t>
  </si>
  <si>
    <t>p02-8415</t>
  </si>
  <si>
    <t>p03-2119</t>
  </si>
  <si>
    <t>p03-8411</t>
  </si>
  <si>
    <t>p04-2048</t>
  </si>
  <si>
    <t>p04-2060</t>
  </si>
  <si>
    <t>p05-2026</t>
  </si>
  <si>
    <t>p06-8402</t>
  </si>
  <si>
    <t>p08-1925</t>
  </si>
  <si>
    <t>p08-1927</t>
  </si>
  <si>
    <t>p08-1942</t>
  </si>
  <si>
    <t>p08-7546</t>
  </si>
  <si>
    <t>p10-5791</t>
  </si>
  <si>
    <t>p10-8435</t>
  </si>
  <si>
    <t>p11-2180</t>
  </si>
  <si>
    <t>p15-1860</t>
  </si>
  <si>
    <t>p16-1894</t>
  </si>
  <si>
    <t>SEQ4</t>
  </si>
  <si>
    <t>1.35%</t>
  </si>
  <si>
    <t>0.04%</t>
  </si>
  <si>
    <t>40.17%</t>
  </si>
  <si>
    <t>0.53%</t>
  </si>
  <si>
    <t>p22-8945</t>
  </si>
  <si>
    <t>p22-8955</t>
  </si>
  <si>
    <t>p22-8957</t>
  </si>
  <si>
    <t>p22-8961</t>
  </si>
  <si>
    <t>p22-8962</t>
  </si>
  <si>
    <t>p22-8965</t>
  </si>
  <si>
    <t>p22-8966</t>
  </si>
  <si>
    <t>p22-8968</t>
  </si>
  <si>
    <t>p23-8974</t>
  </si>
  <si>
    <t>p23-8975</t>
  </si>
  <si>
    <t>p23-8976</t>
  </si>
  <si>
    <t>p23-8980</t>
  </si>
  <si>
    <t>p23-8982</t>
  </si>
  <si>
    <t>p23-8983</t>
  </si>
  <si>
    <t>p23-8985</t>
  </si>
  <si>
    <t>p23-8986</t>
  </si>
  <si>
    <t>p23-8989</t>
  </si>
  <si>
    <t>p28-8702</t>
  </si>
  <si>
    <t>p28-8708</t>
  </si>
  <si>
    <t>p28-8711</t>
  </si>
  <si>
    <t>p28-8713</t>
  </si>
  <si>
    <t>p28-8715</t>
  </si>
  <si>
    <t>p28-8716</t>
  </si>
  <si>
    <t>p28-8718</t>
  </si>
  <si>
    <t>p28-8721</t>
  </si>
  <si>
    <t>p28-8726</t>
  </si>
  <si>
    <t>p28-8733</t>
  </si>
  <si>
    <t>p28-8735</t>
  </si>
  <si>
    <t>p28-8738</t>
  </si>
  <si>
    <t>p60-8743</t>
  </si>
  <si>
    <t>p60-8744</t>
  </si>
  <si>
    <t>p60-8751</t>
  </si>
  <si>
    <t>p60-8752</t>
  </si>
  <si>
    <t>p60-8760</t>
  </si>
  <si>
    <t>p60-8763</t>
  </si>
  <si>
    <t>p60-8766</t>
  </si>
  <si>
    <t>p60-8769</t>
  </si>
  <si>
    <t>p60-8774</t>
  </si>
  <si>
    <t>p60-8776</t>
  </si>
  <si>
    <t>p60-8777</t>
  </si>
  <si>
    <t>p68-8867</t>
  </si>
  <si>
    <t>p68-8870</t>
  </si>
  <si>
    <t>p68-8876</t>
  </si>
  <si>
    <t>p68-8878</t>
  </si>
  <si>
    <t>p68-8883</t>
  </si>
  <si>
    <t>p68-8885</t>
  </si>
  <si>
    <t>p68-8888</t>
  </si>
  <si>
    <t>p68-8889</t>
  </si>
  <si>
    <t>p70-3649</t>
  </si>
  <si>
    <t>p70-3658</t>
  </si>
  <si>
    <t>p72-8688</t>
  </si>
  <si>
    <t>p72-8689</t>
  </si>
  <si>
    <t>p72-8690</t>
  </si>
  <si>
    <t>p72-8695</t>
  </si>
  <si>
    <t>p72-8697</t>
  </si>
  <si>
    <t>p72-8699</t>
  </si>
  <si>
    <t>p72-8803</t>
  </si>
  <si>
    <t>p72-8804</t>
  </si>
  <si>
    <t>p72-8811</t>
  </si>
  <si>
    <t>SEQ5</t>
  </si>
  <si>
    <t>p11-5785</t>
  </si>
  <si>
    <t>p11-7887</t>
  </si>
  <si>
    <t>p69-3605</t>
  </si>
  <si>
    <t>p69-3606</t>
  </si>
  <si>
    <t>p69-3609</t>
  </si>
  <si>
    <t>p69-3612</t>
  </si>
  <si>
    <t>p69-3619</t>
  </si>
  <si>
    <t>p69-8617</t>
  </si>
  <si>
    <t>p69-8891</t>
  </si>
  <si>
    <t>p69-8892</t>
  </si>
  <si>
    <t>p69-8895</t>
  </si>
  <si>
    <t>p69-8898</t>
  </si>
  <si>
    <t>p70-3622</t>
  </si>
  <si>
    <t>p70-3623</t>
  </si>
  <si>
    <t>p70-3629</t>
  </si>
  <si>
    <t>p70-3634</t>
  </si>
  <si>
    <t>p70-3635</t>
  </si>
  <si>
    <t>p70-3642</t>
  </si>
  <si>
    <t>p70-3654</t>
  </si>
  <si>
    <t>p74-8838</t>
  </si>
  <si>
    <t>p74-8840</t>
  </si>
  <si>
    <t>p74-8849</t>
  </si>
  <si>
    <t>p74-8853</t>
  </si>
  <si>
    <t>p74-8854</t>
  </si>
  <si>
    <t>p74-8859</t>
  </si>
  <si>
    <t>p74-8863</t>
  </si>
  <si>
    <t>QCA251592</t>
  </si>
  <si>
    <t>Sodiro-aa-0001</t>
  </si>
  <si>
    <t>Sodiro-aa-005</t>
  </si>
  <si>
    <t>Sodiro-aa-006</t>
  </si>
  <si>
    <t>Sodiro-vs-0003</t>
  </si>
  <si>
    <t>SEQ6</t>
  </si>
  <si>
    <t>seq4</t>
  </si>
  <si>
    <t>seq5</t>
  </si>
  <si>
    <t>seq6</t>
  </si>
  <si>
    <t>seq7</t>
  </si>
  <si>
    <t>p01-7887</t>
  </si>
  <si>
    <t>p01-8423</t>
  </si>
  <si>
    <t>p02-2068</t>
  </si>
  <si>
    <t>p03-2120</t>
  </si>
  <si>
    <t>p05-2027</t>
  </si>
  <si>
    <t>p06-2012</t>
  </si>
  <si>
    <t>p09-0107-009</t>
  </si>
  <si>
    <t>p09-0109-009</t>
  </si>
  <si>
    <t>p09-0120-009</t>
  </si>
  <si>
    <t>p09-0121-009</t>
  </si>
  <si>
    <t>p09-0122-009</t>
  </si>
  <si>
    <t>p09-0128-009</t>
  </si>
  <si>
    <t>p09-0129-009</t>
  </si>
  <si>
    <t>p09-0130-009</t>
  </si>
  <si>
    <t>p09-0131-009</t>
  </si>
  <si>
    <t>p09-0132-009</t>
  </si>
  <si>
    <t>p09-0138-009</t>
  </si>
  <si>
    <t>p09-0139-009</t>
  </si>
  <si>
    <t>p09-0140-009</t>
  </si>
  <si>
    <t>p09-0151-009</t>
  </si>
  <si>
    <t>p09-0157-009</t>
  </si>
  <si>
    <t>p09-0163-009</t>
  </si>
  <si>
    <t>p09-0164-009</t>
  </si>
  <si>
    <t>p09-0167-009</t>
  </si>
  <si>
    <t>p09-0168-009</t>
  </si>
  <si>
    <t>p09-0175-009</t>
  </si>
  <si>
    <t>p09-0176-009</t>
  </si>
  <si>
    <t>p09-0183-009</t>
  </si>
  <si>
    <t>p09-0188-009</t>
  </si>
  <si>
    <t>p12-6007</t>
  </si>
  <si>
    <t>p12-7626</t>
  </si>
  <si>
    <t>p13-7540</t>
  </si>
  <si>
    <t>p15-1875</t>
  </si>
  <si>
    <t>p15-1877</t>
  </si>
  <si>
    <t>p15-1887</t>
  </si>
  <si>
    <t>p29-768</t>
  </si>
  <si>
    <t>p29-777</t>
  </si>
  <si>
    <t>p29-779</t>
  </si>
  <si>
    <t>p29-792</t>
  </si>
  <si>
    <t>SEQ7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</si>
</sst>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Aptos Narrow"/>
      <family val="2"/>
      <scheme val="minor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  <xf numFmtId="0" fontId="5" fillId="0" borderId="0" xfId="0" applyFont="1"/>
    <xf numFmtId="10" fontId="5" fillId="0" borderId="0" xfId="0" applyNumberFormat="1" applyFont="1"/>
    <xf numFmtId="0" fontId="3" fillId="0" borderId="0" xfId="0" applyFont="1"/>
    <xf numFmtId="0" fontId="6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10" fontId="0" fillId="2" borderId="0" xfId="0" applyNumberFormat="1" applyFill="1"/>
    <xf numFmtId="2" fontId="0" fillId="2" borderId="0" xfId="0" applyNumberFormat="1" applyFill="1"/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0" applyNumberFormat="1" applyFont="1" applyFill="1" applyAlignment="1">
      <alignment horizontal="center"/>
    </xf>
    <xf numFmtId="0" fontId="0" fillId="3" borderId="0" xfId="0" applyFill="1"/>
    <xf numFmtId="10" fontId="0" fillId="0" borderId="0" xfId="1" applyNumberFormat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0" fontId="2" fillId="0" borderId="0" xfId="1" applyNumberFormat="1" applyFont="1"/>
    <xf numFmtId="2" fontId="2" fillId="0" borderId="0" xfId="0" applyNumberFormat="1" applyFont="1"/>
    <xf numFmtId="0" fontId="0" fillId="3" borderId="0" xfId="0" applyFill="1" applyAlignment="1">
      <alignment horizontal="left"/>
    </xf>
    <xf numFmtId="0" fontId="3" fillId="0" borderId="0" xfId="0" applyFont="1" applyAlignment="1">
      <alignment horizontal="left"/>
    </xf>
    <xf numFmtId="10" fontId="0" fillId="2" borderId="0" xfId="1" applyNumberFormat="1" applyFont="1" applyFill="1"/>
    <xf numFmtId="0" fontId="5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0" fontId="7" fillId="2" borderId="0" xfId="1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0" fontId="5" fillId="3" borderId="0" xfId="1" applyNumberFormat="1" applyFont="1" applyFill="1" applyAlignment="1">
      <alignment horizontal="center"/>
    </xf>
    <xf numFmtId="0" fontId="8" fillId="0" borderId="0" xfId="0" applyFont="1"/>
    <xf numFmtId="10" fontId="8" fillId="0" borderId="0" xfId="0" applyNumberFormat="1" applyFont="1"/>
    <xf numFmtId="0" fontId="5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C304-4BCF-495F-8D21-2DE6C36CF9B6}">
  <dimension ref="B3:D12"/>
  <sheetViews>
    <sheetView workbookViewId="0">
      <selection activeCell="L6" sqref="L6"/>
    </sheetView>
  </sheetViews>
  <sheetFormatPr defaultRowHeight="14.5" x14ac:dyDescent="0.35"/>
  <sheetData>
    <row r="3" spans="2:4" x14ac:dyDescent="0.35">
      <c r="B3" s="6"/>
      <c r="C3" s="6" t="s">
        <v>10</v>
      </c>
      <c r="D3" s="6"/>
    </row>
    <row r="4" spans="2:4" x14ac:dyDescent="0.35">
      <c r="B4" s="6" t="s">
        <v>14</v>
      </c>
      <c r="C4" s="6">
        <v>63</v>
      </c>
      <c r="D4" s="6"/>
    </row>
    <row r="5" spans="2:4" x14ac:dyDescent="0.35">
      <c r="B5" s="6" t="s">
        <v>16</v>
      </c>
      <c r="C5" s="6">
        <v>65</v>
      </c>
    </row>
    <row r="6" spans="2:4" x14ac:dyDescent="0.35">
      <c r="B6" s="6" t="s">
        <v>18</v>
      </c>
      <c r="C6" s="6">
        <v>18</v>
      </c>
    </row>
    <row r="7" spans="2:4" x14ac:dyDescent="0.35">
      <c r="B7" s="6" t="s">
        <v>269</v>
      </c>
      <c r="C7" s="6">
        <v>59</v>
      </c>
    </row>
    <row r="8" spans="2:4" x14ac:dyDescent="0.35">
      <c r="B8" s="6" t="s">
        <v>270</v>
      </c>
      <c r="C8" s="6">
        <v>31</v>
      </c>
    </row>
    <row r="9" spans="2:4" x14ac:dyDescent="0.35">
      <c r="B9" s="6" t="s">
        <v>271</v>
      </c>
      <c r="C9" s="6">
        <v>90</v>
      </c>
    </row>
    <row r="10" spans="2:4" x14ac:dyDescent="0.35">
      <c r="B10" s="6" t="s">
        <v>272</v>
      </c>
      <c r="C10" s="6">
        <v>53</v>
      </c>
    </row>
    <row r="12" spans="2:4" x14ac:dyDescent="0.35">
      <c r="C12">
        <f>SUM(C4:C10)</f>
        <v>379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79C6-3D14-45F2-B38C-10F95ABFA8BF}">
  <dimension ref="A1:R72"/>
  <sheetViews>
    <sheetView workbookViewId="0">
      <selection activeCell="N8" sqref="N8:P11"/>
    </sheetView>
  </sheetViews>
  <sheetFormatPr defaultRowHeight="14.5" x14ac:dyDescent="0.35"/>
  <cols>
    <col min="2" max="2" width="24.1796875" bestFit="1" customWidth="1"/>
    <col min="13" max="13" width="18.453125" bestFit="1" customWidth="1"/>
  </cols>
  <sheetData>
    <row r="1" spans="1:18" x14ac:dyDescent="0.35">
      <c r="B1" s="15" t="s">
        <v>0</v>
      </c>
      <c r="M1" s="1"/>
    </row>
    <row r="2" spans="1:18" s="15" customFormat="1" x14ac:dyDescent="0.35">
      <c r="A2" s="12" t="s">
        <v>1</v>
      </c>
      <c r="B2" s="13" t="s">
        <v>2</v>
      </c>
      <c r="C2" s="14">
        <v>1.3599999999999999E-2</v>
      </c>
      <c r="D2" s="14">
        <v>2.3E-3</v>
      </c>
      <c r="E2" s="14">
        <v>0.39379999999999998</v>
      </c>
      <c r="F2" s="13">
        <v>1.9E-3</v>
      </c>
      <c r="G2" s="13">
        <v>2.73</v>
      </c>
      <c r="H2" s="13">
        <v>0.17</v>
      </c>
      <c r="I2" s="13">
        <v>-27.21</v>
      </c>
      <c r="J2" s="13">
        <v>0.13</v>
      </c>
      <c r="M2" s="23"/>
    </row>
    <row r="3" spans="1:18" x14ac:dyDescent="0.35">
      <c r="A3" s="17"/>
      <c r="B3" s="26" t="s">
        <v>3</v>
      </c>
      <c r="C3" s="19"/>
      <c r="D3" s="19"/>
      <c r="E3" s="19"/>
      <c r="F3" s="18"/>
      <c r="G3" s="18"/>
      <c r="H3" s="18"/>
      <c r="I3" s="18"/>
      <c r="J3" s="18"/>
      <c r="M3" s="1"/>
    </row>
    <row r="4" spans="1:18" s="8" customFormat="1" x14ac:dyDescent="0.35">
      <c r="A4" t="s">
        <v>4</v>
      </c>
      <c r="B4" s="9" t="s">
        <v>2</v>
      </c>
      <c r="C4" s="10">
        <v>1.3797169228545283E-2</v>
      </c>
      <c r="D4" s="10">
        <v>2.3790287093958818E-4</v>
      </c>
      <c r="E4" s="10">
        <v>0.39465370091763702</v>
      </c>
      <c r="F4" s="10">
        <v>4.597660458667184E-3</v>
      </c>
      <c r="G4" s="11">
        <v>2.3537140454163166</v>
      </c>
      <c r="H4" s="11">
        <v>0.44800839542350568</v>
      </c>
      <c r="I4" s="11">
        <v>-27.033123543123551</v>
      </c>
      <c r="J4" s="11">
        <v>0.10743794455416091</v>
      </c>
    </row>
    <row r="5" spans="1:18" x14ac:dyDescent="0.35">
      <c r="B5" s="1"/>
      <c r="C5" s="2"/>
      <c r="D5" s="2"/>
      <c r="E5" s="2"/>
      <c r="F5" s="2"/>
      <c r="G5" s="3"/>
      <c r="H5" s="3"/>
      <c r="I5" s="3"/>
      <c r="J5" s="3"/>
    </row>
    <row r="6" spans="1:18" x14ac:dyDescent="0.35">
      <c r="B6" s="1"/>
      <c r="C6" s="2"/>
      <c r="D6" s="2"/>
      <c r="E6" s="2"/>
      <c r="F6" s="2"/>
      <c r="G6" s="3"/>
      <c r="H6" s="3"/>
      <c r="I6" s="3"/>
      <c r="J6" s="3"/>
    </row>
    <row r="7" spans="1:18" x14ac:dyDescent="0.35">
      <c r="B7" s="1"/>
      <c r="C7" s="2"/>
      <c r="D7" s="2"/>
      <c r="E7" s="2"/>
      <c r="F7" s="2"/>
      <c r="G7" s="3"/>
      <c r="H7" s="3"/>
      <c r="I7" s="3"/>
      <c r="J7" s="3"/>
    </row>
    <row r="8" spans="1:18" s="6" customFormat="1" x14ac:dyDescent="0.35">
      <c r="A8"/>
      <c r="B8" s="7" t="s">
        <v>5</v>
      </c>
      <c r="C8" s="7" t="s">
        <v>6</v>
      </c>
      <c r="D8" s="7"/>
      <c r="E8" s="7" t="s">
        <v>7</v>
      </c>
      <c r="F8" s="7"/>
      <c r="G8" s="7" t="s">
        <v>8</v>
      </c>
      <c r="H8" s="7"/>
      <c r="I8" s="7" t="s">
        <v>9</v>
      </c>
    </row>
    <row r="9" spans="1:18" s="6" customFormat="1" x14ac:dyDescent="0.35">
      <c r="B9" s="7" t="s">
        <v>11</v>
      </c>
      <c r="C9" s="7" t="s">
        <v>12</v>
      </c>
      <c r="D9" s="7" t="s">
        <v>13</v>
      </c>
      <c r="E9" s="7" t="s">
        <v>12</v>
      </c>
      <c r="F9" s="7" t="s">
        <v>13</v>
      </c>
      <c r="G9" s="7" t="s">
        <v>12</v>
      </c>
      <c r="H9" s="7" t="s">
        <v>13</v>
      </c>
      <c r="I9" s="7" t="s">
        <v>12</v>
      </c>
      <c r="J9" s="7" t="s">
        <v>13</v>
      </c>
    </row>
    <row r="10" spans="1:18" x14ac:dyDescent="0.35">
      <c r="A10" t="s">
        <v>4</v>
      </c>
      <c r="B10" s="1" t="s">
        <v>15</v>
      </c>
      <c r="C10" s="2">
        <v>3.3256168799159311E-2</v>
      </c>
      <c r="D10" s="2"/>
      <c r="E10" s="2">
        <v>0.38771884032555243</v>
      </c>
      <c r="F10" s="2"/>
      <c r="G10" s="4">
        <v>1.26</v>
      </c>
      <c r="H10" s="4"/>
      <c r="I10" s="4">
        <v>-30.86</v>
      </c>
      <c r="J10" s="4"/>
      <c r="L10" s="4"/>
      <c r="M10" s="5"/>
      <c r="Q10" s="5"/>
      <c r="R10" s="4"/>
    </row>
    <row r="11" spans="1:18" x14ac:dyDescent="0.35">
      <c r="A11" t="s">
        <v>4</v>
      </c>
      <c r="B11" s="1" t="s">
        <v>17</v>
      </c>
      <c r="C11" s="2">
        <v>3.2990465058863022E-2</v>
      </c>
      <c r="D11" s="2">
        <v>9.062201118704081E-5</v>
      </c>
      <c r="E11" s="2">
        <v>0.4201277900049768</v>
      </c>
      <c r="F11" s="2">
        <v>4.2666835899386503E-3</v>
      </c>
      <c r="G11" s="4">
        <v>2.23</v>
      </c>
      <c r="H11" s="4">
        <v>7.0000000000000007E-2</v>
      </c>
      <c r="I11" s="4">
        <v>-31.83</v>
      </c>
      <c r="J11" s="4">
        <v>0.01</v>
      </c>
      <c r="L11" s="4"/>
      <c r="M11" s="5"/>
      <c r="Q11" s="5"/>
      <c r="R11" s="5"/>
    </row>
    <row r="12" spans="1:18" x14ac:dyDescent="0.35">
      <c r="A12" t="s">
        <v>4</v>
      </c>
      <c r="B12" s="1" t="s">
        <v>19</v>
      </c>
      <c r="C12" s="2">
        <v>2.4237735230543046E-2</v>
      </c>
      <c r="D12" s="2"/>
      <c r="E12" s="2">
        <v>0.44792298082850868</v>
      </c>
      <c r="F12" s="2"/>
      <c r="G12" s="4">
        <v>1.78</v>
      </c>
      <c r="H12" s="4"/>
      <c r="I12" s="4">
        <v>-32.14</v>
      </c>
      <c r="J12" s="4"/>
      <c r="L12" s="4"/>
      <c r="M12" s="5"/>
      <c r="N12" s="4"/>
      <c r="Q12" s="5"/>
      <c r="R12" s="4"/>
    </row>
    <row r="13" spans="1:18" x14ac:dyDescent="0.35">
      <c r="A13" t="s">
        <v>4</v>
      </c>
      <c r="B13" s="1" t="s">
        <v>20</v>
      </c>
      <c r="C13" s="2">
        <v>2.5072175993052274E-2</v>
      </c>
      <c r="D13" s="2"/>
      <c r="E13" s="2">
        <v>0.47816806793240646</v>
      </c>
      <c r="F13" s="2"/>
      <c r="G13" s="4">
        <v>-0.39</v>
      </c>
      <c r="H13" s="4"/>
      <c r="I13" s="4">
        <v>-32.549999999999997</v>
      </c>
      <c r="J13" s="4"/>
      <c r="L13" s="4"/>
      <c r="M13" s="5"/>
      <c r="N13" s="4"/>
      <c r="Q13" s="5"/>
      <c r="R13" s="4"/>
    </row>
    <row r="14" spans="1:18" x14ac:dyDescent="0.35">
      <c r="A14" t="s">
        <v>4</v>
      </c>
      <c r="B14" s="1" t="s">
        <v>21</v>
      </c>
      <c r="C14" s="2">
        <v>3.605017794395448E-2</v>
      </c>
      <c r="D14" s="2"/>
      <c r="E14" s="2">
        <v>0.40345899663125512</v>
      </c>
      <c r="F14" s="2"/>
      <c r="G14" s="4">
        <v>2.0699999999999998</v>
      </c>
      <c r="H14" s="4"/>
      <c r="I14" s="4">
        <v>-31.74</v>
      </c>
      <c r="J14" s="4"/>
      <c r="L14" s="4"/>
      <c r="M14" s="5"/>
      <c r="N14" s="4"/>
      <c r="Q14" s="5"/>
      <c r="R14" s="4"/>
    </row>
    <row r="15" spans="1:18" x14ac:dyDescent="0.35">
      <c r="A15" t="s">
        <v>4</v>
      </c>
      <c r="B15" s="1" t="s">
        <v>22</v>
      </c>
      <c r="C15" s="2">
        <v>1.5384847073470671E-2</v>
      </c>
      <c r="D15" s="2"/>
      <c r="E15" s="2">
        <v>0.46130945119380518</v>
      </c>
      <c r="F15" s="2"/>
      <c r="G15" s="4">
        <v>-0.17</v>
      </c>
      <c r="H15" s="4"/>
      <c r="I15" s="4">
        <v>-30.84</v>
      </c>
      <c r="J15" s="4"/>
      <c r="L15" s="4"/>
      <c r="M15" s="5"/>
      <c r="N15" s="4"/>
      <c r="Q15" s="5"/>
      <c r="R15" s="4"/>
    </row>
    <row r="16" spans="1:18" x14ac:dyDescent="0.35">
      <c r="A16" t="s">
        <v>4</v>
      </c>
      <c r="B16" s="1" t="s">
        <v>23</v>
      </c>
      <c r="C16" s="2">
        <v>1.538959453272982E-2</v>
      </c>
      <c r="D16" s="2"/>
      <c r="E16" s="2">
        <v>0.44823579389126239</v>
      </c>
      <c r="F16" s="2"/>
      <c r="G16" s="4">
        <v>-0.8</v>
      </c>
      <c r="H16" s="4"/>
      <c r="I16" s="4">
        <v>-30.92</v>
      </c>
      <c r="J16" s="4"/>
      <c r="L16" s="4"/>
      <c r="M16" s="5"/>
      <c r="N16" s="4"/>
      <c r="Q16" s="5"/>
      <c r="R16" s="4"/>
    </row>
    <row r="17" spans="1:18" x14ac:dyDescent="0.35">
      <c r="A17" t="s">
        <v>4</v>
      </c>
      <c r="B17" s="1" t="s">
        <v>24</v>
      </c>
      <c r="C17" s="2">
        <v>3.1885285990909229E-2</v>
      </c>
      <c r="D17" s="2"/>
      <c r="E17" s="2">
        <v>0.39558890090794335</v>
      </c>
      <c r="F17" s="2"/>
      <c r="G17" s="4">
        <v>1.92</v>
      </c>
      <c r="H17" s="4"/>
      <c r="I17" s="4">
        <v>-30.21</v>
      </c>
      <c r="J17" s="4"/>
      <c r="L17" s="4"/>
      <c r="M17" s="5"/>
      <c r="N17" s="4"/>
      <c r="Q17" s="5"/>
      <c r="R17" s="4"/>
    </row>
    <row r="18" spans="1:18" x14ac:dyDescent="0.35">
      <c r="A18" t="s">
        <v>4</v>
      </c>
      <c r="B18" s="1" t="s">
        <v>25</v>
      </c>
      <c r="C18" s="2">
        <v>2.4367123978991056E-2</v>
      </c>
      <c r="D18" s="2"/>
      <c r="E18" s="2">
        <v>0.45869084840829932</v>
      </c>
      <c r="F18" s="2"/>
      <c r="G18" s="4">
        <v>1.82</v>
      </c>
      <c r="H18" s="4"/>
      <c r="I18" s="4">
        <v>-29.04</v>
      </c>
      <c r="J18" s="4"/>
      <c r="L18" s="4"/>
      <c r="M18" s="5"/>
      <c r="N18" s="4"/>
      <c r="Q18" s="5"/>
      <c r="R18" s="4"/>
    </row>
    <row r="19" spans="1:18" x14ac:dyDescent="0.35">
      <c r="A19" t="s">
        <v>4</v>
      </c>
      <c r="B19" s="1" t="s">
        <v>26</v>
      </c>
      <c r="C19" s="2">
        <v>2.813925485734451E-2</v>
      </c>
      <c r="D19" s="2"/>
      <c r="E19" s="2">
        <v>0.45340962959917031</v>
      </c>
      <c r="F19" s="2"/>
      <c r="G19" s="4">
        <v>0.99</v>
      </c>
      <c r="H19" s="4"/>
      <c r="I19" s="4">
        <v>-33.06</v>
      </c>
      <c r="J19" s="4"/>
      <c r="L19" s="4"/>
      <c r="M19" s="5"/>
      <c r="N19" s="4"/>
      <c r="Q19" s="5"/>
      <c r="R19" s="4"/>
    </row>
    <row r="20" spans="1:18" x14ac:dyDescent="0.35">
      <c r="A20" t="s">
        <v>4</v>
      </c>
      <c r="B20" s="1" t="s">
        <v>27</v>
      </c>
      <c r="C20" s="2">
        <v>2.6297214060057642E-2</v>
      </c>
      <c r="D20" s="2"/>
      <c r="E20" s="2">
        <v>0.41389200937081</v>
      </c>
      <c r="F20" s="2"/>
      <c r="G20" s="4">
        <v>4.5199999999999996</v>
      </c>
      <c r="H20" s="4"/>
      <c r="I20" s="4">
        <v>-30.8</v>
      </c>
      <c r="J20" s="4"/>
      <c r="L20" s="4"/>
      <c r="M20" s="5"/>
      <c r="N20" s="4"/>
      <c r="Q20" s="5"/>
      <c r="R20" s="4"/>
    </row>
    <row r="21" spans="1:18" x14ac:dyDescent="0.35">
      <c r="A21" t="s">
        <v>4</v>
      </c>
      <c r="B21" s="1" t="s">
        <v>28</v>
      </c>
      <c r="C21" s="2">
        <v>1.493137378613984E-2</v>
      </c>
      <c r="D21" s="2"/>
      <c r="E21" s="2">
        <v>0.44972323822735882</v>
      </c>
      <c r="F21" s="2"/>
      <c r="G21" s="4">
        <v>2.14</v>
      </c>
      <c r="H21" s="4"/>
      <c r="I21" s="4">
        <v>-30.33</v>
      </c>
      <c r="J21" s="4"/>
      <c r="L21" s="4"/>
      <c r="M21" s="5"/>
      <c r="N21" s="4"/>
      <c r="Q21" s="5"/>
      <c r="R21" s="4"/>
    </row>
    <row r="22" spans="1:18" x14ac:dyDescent="0.35">
      <c r="A22" t="s">
        <v>4</v>
      </c>
      <c r="B22" s="1" t="s">
        <v>29</v>
      </c>
      <c r="C22" s="2">
        <v>2.3597419810005914E-2</v>
      </c>
      <c r="D22" s="2"/>
      <c r="E22" s="2">
        <v>0.47361849487058699</v>
      </c>
      <c r="F22" s="2"/>
      <c r="G22" s="4">
        <v>2.76</v>
      </c>
      <c r="H22" s="4"/>
      <c r="I22" s="4">
        <v>-31.05</v>
      </c>
      <c r="J22" s="4"/>
      <c r="L22" s="4"/>
      <c r="M22" s="5"/>
      <c r="N22" s="4"/>
      <c r="Q22" s="5"/>
      <c r="R22" s="4"/>
    </row>
    <row r="23" spans="1:18" x14ac:dyDescent="0.35">
      <c r="A23" t="s">
        <v>4</v>
      </c>
      <c r="B23" s="1" t="s">
        <v>30</v>
      </c>
      <c r="C23" s="2">
        <v>2.3648529314348913E-2</v>
      </c>
      <c r="D23" s="2"/>
      <c r="E23" s="2">
        <v>0.48773999964737991</v>
      </c>
      <c r="F23" s="2"/>
      <c r="G23" s="4">
        <v>-0.98</v>
      </c>
      <c r="H23" s="4"/>
      <c r="I23" s="4">
        <v>-31.22</v>
      </c>
      <c r="J23" s="4"/>
      <c r="L23" s="4"/>
      <c r="M23" s="5"/>
      <c r="N23" s="4"/>
      <c r="Q23" s="5"/>
      <c r="R23" s="4"/>
    </row>
    <row r="24" spans="1:18" x14ac:dyDescent="0.35">
      <c r="A24" t="s">
        <v>4</v>
      </c>
      <c r="B24" s="1" t="s">
        <v>31</v>
      </c>
      <c r="C24" s="2">
        <v>2.1714984430868091E-2</v>
      </c>
      <c r="D24" s="2"/>
      <c r="E24" s="2">
        <v>0.44353322201759848</v>
      </c>
      <c r="F24" s="2"/>
      <c r="G24" s="4">
        <v>1.37</v>
      </c>
      <c r="H24" s="4"/>
      <c r="I24" s="4">
        <v>-32.590000000000003</v>
      </c>
      <c r="J24" s="4"/>
      <c r="L24" s="4"/>
      <c r="M24" s="5"/>
      <c r="N24" s="4"/>
      <c r="Q24" s="5"/>
      <c r="R24" s="4"/>
    </row>
    <row r="25" spans="1:18" x14ac:dyDescent="0.35">
      <c r="A25" t="s">
        <v>4</v>
      </c>
      <c r="B25" s="1" t="s">
        <v>32</v>
      </c>
      <c r="C25" s="2">
        <v>2.9330850637804339E-2</v>
      </c>
      <c r="D25" s="2"/>
      <c r="E25" s="2">
        <v>0.45247648013948205</v>
      </c>
      <c r="F25" s="2"/>
      <c r="G25" s="4">
        <v>2.99</v>
      </c>
      <c r="H25" s="4"/>
      <c r="I25" s="4">
        <v>-32.340000000000003</v>
      </c>
      <c r="J25" s="4"/>
      <c r="L25" s="4"/>
      <c r="M25" s="5"/>
      <c r="N25" s="4"/>
      <c r="Q25" s="5"/>
      <c r="R25" s="4"/>
    </row>
    <row r="26" spans="1:18" x14ac:dyDescent="0.35">
      <c r="A26" t="s">
        <v>4</v>
      </c>
      <c r="B26" s="1" t="s">
        <v>33</v>
      </c>
      <c r="C26" s="2">
        <v>2.8294176924175143E-2</v>
      </c>
      <c r="D26" s="2"/>
      <c r="E26" s="2">
        <v>0.45816205634993767</v>
      </c>
      <c r="F26" s="2"/>
      <c r="G26" s="4">
        <v>1.91</v>
      </c>
      <c r="H26" s="4"/>
      <c r="I26" s="4">
        <v>-31.89</v>
      </c>
      <c r="J26" s="4"/>
      <c r="L26" s="4"/>
      <c r="M26" s="5"/>
      <c r="N26" s="4"/>
      <c r="Q26" s="5"/>
      <c r="R26" s="4"/>
    </row>
    <row r="27" spans="1:18" x14ac:dyDescent="0.35">
      <c r="A27" t="s">
        <v>4</v>
      </c>
      <c r="B27" s="1" t="s">
        <v>34</v>
      </c>
      <c r="C27" s="2">
        <v>2.3014835938667141E-2</v>
      </c>
      <c r="D27" s="2"/>
      <c r="E27" s="2">
        <v>0.40932675336593816</v>
      </c>
      <c r="F27" s="2"/>
      <c r="G27" s="4">
        <v>2.58</v>
      </c>
      <c r="H27" s="4"/>
      <c r="I27" s="4">
        <v>-31.98</v>
      </c>
      <c r="J27" s="4"/>
      <c r="L27" s="4"/>
      <c r="M27" s="5"/>
      <c r="N27" s="4"/>
      <c r="Q27" s="5"/>
      <c r="R27" s="4"/>
    </row>
    <row r="28" spans="1:18" x14ac:dyDescent="0.35">
      <c r="A28" t="s">
        <v>4</v>
      </c>
      <c r="B28" s="1" t="s">
        <v>35</v>
      </c>
      <c r="C28" s="2">
        <v>1.3820598509568347E-2</v>
      </c>
      <c r="D28" s="2"/>
      <c r="E28" s="2">
        <v>0.45460283148456526</v>
      </c>
      <c r="F28" s="2"/>
      <c r="G28" s="4">
        <v>0.3</v>
      </c>
      <c r="H28" s="4"/>
      <c r="I28" s="4">
        <v>-32.549999999999997</v>
      </c>
      <c r="J28" s="4"/>
      <c r="L28" s="4"/>
      <c r="M28" s="5"/>
      <c r="N28" s="4"/>
      <c r="Q28" s="5"/>
      <c r="R28" s="4"/>
    </row>
    <row r="29" spans="1:18" x14ac:dyDescent="0.35">
      <c r="A29" t="s">
        <v>4</v>
      </c>
      <c r="B29" s="1" t="s">
        <v>36</v>
      </c>
      <c r="C29" s="2">
        <v>2.5230260487635939E-2</v>
      </c>
      <c r="D29" s="2"/>
      <c r="E29" s="2">
        <v>0.46505279897961915</v>
      </c>
      <c r="F29" s="2"/>
      <c r="G29" s="4">
        <v>4.37</v>
      </c>
      <c r="H29" s="4"/>
      <c r="I29" s="4">
        <v>-30.31</v>
      </c>
      <c r="J29" s="4"/>
      <c r="L29" s="4"/>
      <c r="M29" s="5"/>
      <c r="N29" s="4"/>
      <c r="Q29" s="5"/>
      <c r="R29" s="4"/>
    </row>
    <row r="30" spans="1:18" x14ac:dyDescent="0.35">
      <c r="A30" t="s">
        <v>4</v>
      </c>
      <c r="B30" s="1" t="s">
        <v>37</v>
      </c>
      <c r="C30" s="2">
        <v>1.7987268406144213E-2</v>
      </c>
      <c r="D30" s="2"/>
      <c r="E30" s="2">
        <v>0.39199016801452963</v>
      </c>
      <c r="F30" s="2"/>
      <c r="G30" s="4">
        <v>0.66</v>
      </c>
      <c r="H30" s="4"/>
      <c r="I30" s="4">
        <v>-31.65</v>
      </c>
      <c r="J30" s="4"/>
      <c r="L30" s="4"/>
      <c r="M30" s="5"/>
      <c r="N30" s="4"/>
      <c r="Q30" s="5"/>
      <c r="R30" s="4"/>
    </row>
    <row r="31" spans="1:18" x14ac:dyDescent="0.35">
      <c r="A31" t="s">
        <v>4</v>
      </c>
      <c r="B31" s="1" t="s">
        <v>38</v>
      </c>
      <c r="C31" s="2">
        <v>1.4055464106998417E-2</v>
      </c>
      <c r="D31" s="2"/>
      <c r="E31" s="2">
        <v>0.49023819079057579</v>
      </c>
      <c r="F31" s="2"/>
      <c r="G31" s="4">
        <v>-1.26</v>
      </c>
      <c r="H31" s="4"/>
      <c r="I31" s="4">
        <v>-32.44</v>
      </c>
      <c r="J31" s="4"/>
      <c r="L31" s="4"/>
      <c r="M31" s="5"/>
      <c r="N31" s="4"/>
      <c r="Q31" s="5"/>
      <c r="R31" s="4"/>
    </row>
    <row r="32" spans="1:18" x14ac:dyDescent="0.35">
      <c r="A32" t="s">
        <v>4</v>
      </c>
      <c r="B32" s="1" t="s">
        <v>39</v>
      </c>
      <c r="C32" s="2">
        <v>1.4401194443295438E-2</v>
      </c>
      <c r="D32" s="2"/>
      <c r="E32" s="2">
        <v>0.45831377390414574</v>
      </c>
      <c r="F32" s="2"/>
      <c r="G32" s="4">
        <v>-0.85</v>
      </c>
      <c r="H32" s="4"/>
      <c r="I32" s="4">
        <v>-32.36</v>
      </c>
      <c r="J32" s="4"/>
      <c r="L32" s="4"/>
      <c r="M32" s="5"/>
      <c r="N32" s="4"/>
      <c r="Q32" s="5"/>
      <c r="R32" s="4"/>
    </row>
    <row r="33" spans="1:18" x14ac:dyDescent="0.35">
      <c r="A33" t="s">
        <v>4</v>
      </c>
      <c r="B33" s="1" t="s">
        <v>40</v>
      </c>
      <c r="C33" s="2">
        <v>1.6982228424692013E-2</v>
      </c>
      <c r="D33" s="2"/>
      <c r="E33" s="2">
        <v>0.44124958010379145</v>
      </c>
      <c r="F33" s="2"/>
      <c r="G33" s="4">
        <v>-2.14</v>
      </c>
      <c r="H33" s="4"/>
      <c r="I33" s="4">
        <v>-32.909999999999997</v>
      </c>
      <c r="J33" s="4"/>
      <c r="L33" s="4"/>
      <c r="M33" s="5"/>
      <c r="N33" s="4"/>
      <c r="Q33" s="5"/>
      <c r="R33" s="4"/>
    </row>
    <row r="34" spans="1:18" x14ac:dyDescent="0.35">
      <c r="A34" t="s">
        <v>4</v>
      </c>
      <c r="B34" s="1" t="s">
        <v>41</v>
      </c>
      <c r="C34" s="2">
        <v>3.4360255778256368E-2</v>
      </c>
      <c r="D34" s="2"/>
      <c r="E34" s="2">
        <v>0.4726888591846104</v>
      </c>
      <c r="F34" s="2"/>
      <c r="G34" s="4">
        <v>-0.22</v>
      </c>
      <c r="H34" s="4"/>
      <c r="I34" s="4">
        <v>-31.74</v>
      </c>
      <c r="J34" s="4"/>
      <c r="L34" s="4"/>
      <c r="M34" s="5"/>
      <c r="N34" s="4"/>
      <c r="Q34" s="5"/>
      <c r="R34" s="4"/>
    </row>
    <row r="35" spans="1:18" x14ac:dyDescent="0.35">
      <c r="A35" t="s">
        <v>4</v>
      </c>
      <c r="B35" s="1" t="s">
        <v>42</v>
      </c>
      <c r="C35" s="2">
        <v>1.7926864431918887E-2</v>
      </c>
      <c r="D35" s="2"/>
      <c r="E35" s="2">
        <v>0.43104171311056627</v>
      </c>
      <c r="F35" s="2"/>
      <c r="G35" s="4">
        <v>-1.99</v>
      </c>
      <c r="H35" s="4"/>
      <c r="I35" s="4">
        <v>-32.18</v>
      </c>
      <c r="J35" s="4"/>
      <c r="L35" s="4"/>
      <c r="M35" s="5"/>
      <c r="N35" s="4"/>
      <c r="Q35" s="5"/>
      <c r="R35" s="4"/>
    </row>
    <row r="36" spans="1:18" x14ac:dyDescent="0.35">
      <c r="A36" t="s">
        <v>4</v>
      </c>
      <c r="B36" s="1" t="s">
        <v>43</v>
      </c>
      <c r="C36" s="2">
        <v>2.703386443962728E-2</v>
      </c>
      <c r="D36" s="2"/>
      <c r="E36" s="2">
        <v>0.39506918288283671</v>
      </c>
      <c r="F36" s="2"/>
      <c r="G36" s="4">
        <v>1.88</v>
      </c>
      <c r="H36" s="4"/>
      <c r="I36" s="4">
        <v>-31.17</v>
      </c>
      <c r="J36" s="4"/>
      <c r="L36" s="4"/>
      <c r="M36" s="5"/>
      <c r="N36" s="4"/>
      <c r="Q36" s="5"/>
      <c r="R36" s="4"/>
    </row>
    <row r="37" spans="1:18" x14ac:dyDescent="0.35">
      <c r="A37" t="s">
        <v>4</v>
      </c>
      <c r="B37" s="1" t="s">
        <v>44</v>
      </c>
      <c r="C37" s="2">
        <v>1.9314548311129817E-2</v>
      </c>
      <c r="D37" s="2"/>
      <c r="E37" s="2">
        <v>0.40336710560954836</v>
      </c>
      <c r="F37" s="2"/>
      <c r="G37" s="4">
        <v>0.05</v>
      </c>
      <c r="H37" s="4"/>
      <c r="I37" s="4">
        <v>-30.58</v>
      </c>
      <c r="J37" s="4"/>
      <c r="L37" s="4"/>
      <c r="M37" s="5"/>
      <c r="N37" s="4"/>
      <c r="Q37" s="5"/>
      <c r="R37" s="4"/>
    </row>
    <row r="38" spans="1:18" x14ac:dyDescent="0.35">
      <c r="A38" t="s">
        <v>4</v>
      </c>
      <c r="B38" s="1" t="s">
        <v>45</v>
      </c>
      <c r="C38" s="2">
        <v>1.9639263125317771E-2</v>
      </c>
      <c r="D38" s="2"/>
      <c r="E38" s="2">
        <v>0.40456961173306577</v>
      </c>
      <c r="F38" s="2"/>
      <c r="G38" s="4">
        <v>0.59</v>
      </c>
      <c r="H38" s="4"/>
      <c r="I38" s="4">
        <v>-30.52</v>
      </c>
      <c r="J38" s="4"/>
      <c r="L38" s="4"/>
      <c r="M38" s="5"/>
      <c r="N38" s="4"/>
      <c r="Q38" s="5"/>
      <c r="R38" s="4"/>
    </row>
    <row r="39" spans="1:18" x14ac:dyDescent="0.35">
      <c r="A39" t="s">
        <v>4</v>
      </c>
      <c r="B39" s="1" t="s">
        <v>46</v>
      </c>
      <c r="C39" s="2">
        <v>1.7431591375349574E-2</v>
      </c>
      <c r="D39" s="2"/>
      <c r="E39" s="2">
        <v>0.40705809678384575</v>
      </c>
      <c r="F39" s="2"/>
      <c r="G39" s="4">
        <v>2.15</v>
      </c>
      <c r="H39" s="4"/>
      <c r="I39" s="4">
        <v>-32.61</v>
      </c>
      <c r="J39" s="4"/>
      <c r="L39" s="4"/>
      <c r="M39" s="5"/>
      <c r="N39" s="4"/>
      <c r="Q39" s="5"/>
      <c r="R39" s="4"/>
    </row>
    <row r="40" spans="1:18" x14ac:dyDescent="0.35">
      <c r="A40" t="s">
        <v>4</v>
      </c>
      <c r="B40" s="1" t="s">
        <v>47</v>
      </c>
      <c r="C40" s="2">
        <v>1.557489229414958E-2</v>
      </c>
      <c r="D40" s="2"/>
      <c r="E40" s="2">
        <v>0.3951619002096235</v>
      </c>
      <c r="F40" s="2"/>
      <c r="G40" s="4">
        <v>-1.62</v>
      </c>
      <c r="H40" s="4"/>
      <c r="I40" s="4">
        <v>-29.08</v>
      </c>
      <c r="J40" s="4"/>
      <c r="L40" s="4"/>
      <c r="M40" s="5"/>
      <c r="N40" s="4"/>
      <c r="Q40" s="5"/>
      <c r="R40" s="4"/>
    </row>
    <row r="41" spans="1:18" x14ac:dyDescent="0.35">
      <c r="A41" t="s">
        <v>4</v>
      </c>
      <c r="B41" s="1" t="s">
        <v>48</v>
      </c>
      <c r="C41" s="2">
        <v>2.1596496393311453E-2</v>
      </c>
      <c r="D41" s="2">
        <v>1.9284366370744967E-4</v>
      </c>
      <c r="E41" s="2">
        <v>0.36229904037235627</v>
      </c>
      <c r="F41" s="2">
        <v>3.0784964028940614E-3</v>
      </c>
      <c r="G41" s="4">
        <v>2.79</v>
      </c>
      <c r="H41" s="4">
        <v>0.08</v>
      </c>
      <c r="I41" s="4">
        <v>-27.91</v>
      </c>
      <c r="J41" s="4">
        <v>0.13</v>
      </c>
      <c r="L41" s="4"/>
      <c r="M41" s="5"/>
      <c r="N41" s="5"/>
      <c r="Q41" s="5"/>
      <c r="R41" s="5"/>
    </row>
    <row r="42" spans="1:18" x14ac:dyDescent="0.35">
      <c r="A42" t="s">
        <v>4</v>
      </c>
      <c r="B42" s="1" t="s">
        <v>49</v>
      </c>
      <c r="C42" s="2">
        <v>2.1612392279686074E-2</v>
      </c>
      <c r="D42" s="2"/>
      <c r="E42" s="2">
        <v>0.40957262493471336</v>
      </c>
      <c r="F42" s="2"/>
      <c r="G42" s="4">
        <v>1.47</v>
      </c>
      <c r="H42" s="4"/>
      <c r="I42" s="4">
        <v>-30.51</v>
      </c>
      <c r="J42" s="4"/>
      <c r="L42" s="4"/>
      <c r="M42" s="5"/>
      <c r="N42" s="4"/>
      <c r="Q42" s="5"/>
      <c r="R42" s="4"/>
    </row>
    <row r="43" spans="1:18" x14ac:dyDescent="0.35">
      <c r="A43" t="s">
        <v>4</v>
      </c>
      <c r="B43" s="1" t="s">
        <v>50</v>
      </c>
      <c r="C43" s="2">
        <v>2.0340999421673119E-2</v>
      </c>
      <c r="D43" s="2"/>
      <c r="E43" s="2">
        <v>0.44410913471126734</v>
      </c>
      <c r="F43" s="2"/>
      <c r="G43" s="4">
        <v>-0.66</v>
      </c>
      <c r="H43" s="4"/>
      <c r="I43" s="4">
        <v>-29.38</v>
      </c>
      <c r="J43" s="4"/>
      <c r="L43" s="4"/>
      <c r="M43" s="5"/>
      <c r="N43" s="4"/>
      <c r="Q43" s="5"/>
      <c r="R43" s="4"/>
    </row>
    <row r="44" spans="1:18" x14ac:dyDescent="0.35">
      <c r="A44" t="s">
        <v>4</v>
      </c>
      <c r="B44" s="1" t="s">
        <v>51</v>
      </c>
      <c r="C44" s="2">
        <v>1.8164117199262808E-2</v>
      </c>
      <c r="D44" s="2"/>
      <c r="E44" s="2">
        <v>0.40481765087595661</v>
      </c>
      <c r="F44" s="2"/>
      <c r="G44" s="4">
        <v>-0.48</v>
      </c>
      <c r="H44" s="4"/>
      <c r="I44" s="4">
        <v>-30.36</v>
      </c>
      <c r="J44" s="4"/>
      <c r="L44" s="4"/>
      <c r="M44" s="5"/>
      <c r="N44" s="4"/>
      <c r="Q44" s="5"/>
      <c r="R44" s="4"/>
    </row>
    <row r="45" spans="1:18" x14ac:dyDescent="0.35">
      <c r="A45" t="s">
        <v>4</v>
      </c>
      <c r="B45" s="1" t="s">
        <v>52</v>
      </c>
      <c r="C45" s="2">
        <v>2.6922727141259747E-2</v>
      </c>
      <c r="D45" s="2"/>
      <c r="E45" s="2">
        <v>0.40105604861785982</v>
      </c>
      <c r="F45" s="2"/>
      <c r="G45" s="4">
        <v>0.59</v>
      </c>
      <c r="H45" s="4"/>
      <c r="I45" s="4">
        <v>-28.55</v>
      </c>
      <c r="J45" s="4"/>
      <c r="L45" s="4"/>
      <c r="M45" s="5"/>
      <c r="N45" s="4"/>
      <c r="Q45" s="5"/>
      <c r="R45" s="4"/>
    </row>
    <row r="46" spans="1:18" x14ac:dyDescent="0.35">
      <c r="A46" t="s">
        <v>4</v>
      </c>
      <c r="B46" s="1" t="s">
        <v>53</v>
      </c>
      <c r="C46" s="2">
        <v>1.6197016369226342E-2</v>
      </c>
      <c r="D46" s="2"/>
      <c r="E46" s="2">
        <v>0.43860669553546033</v>
      </c>
      <c r="F46" s="2"/>
      <c r="G46" s="4">
        <v>-1.85</v>
      </c>
      <c r="H46" s="4"/>
      <c r="I46" s="4">
        <v>-30.11</v>
      </c>
      <c r="J46" s="4"/>
      <c r="L46" s="4"/>
      <c r="M46" s="5"/>
      <c r="N46" s="4"/>
      <c r="Q46" s="5"/>
      <c r="R46" s="4"/>
    </row>
    <row r="47" spans="1:18" x14ac:dyDescent="0.35">
      <c r="A47" t="s">
        <v>4</v>
      </c>
      <c r="B47" s="1" t="s">
        <v>54</v>
      </c>
      <c r="C47" s="2">
        <v>3.3740456388809834E-2</v>
      </c>
      <c r="D47" s="2"/>
      <c r="E47" s="2">
        <v>0.37238547719495463</v>
      </c>
      <c r="F47" s="2"/>
      <c r="G47" s="4">
        <v>0.4</v>
      </c>
      <c r="H47" s="4"/>
      <c r="I47" s="4">
        <v>-29.35</v>
      </c>
      <c r="J47" s="4"/>
      <c r="L47" s="4"/>
      <c r="M47" s="5"/>
      <c r="N47" s="4"/>
      <c r="Q47" s="5"/>
      <c r="R47" s="4"/>
    </row>
    <row r="48" spans="1:18" x14ac:dyDescent="0.35">
      <c r="A48" t="s">
        <v>4</v>
      </c>
      <c r="B48" s="1" t="s">
        <v>55</v>
      </c>
      <c r="C48" s="2">
        <v>1.9081252095165448E-2</v>
      </c>
      <c r="D48" s="2"/>
      <c r="E48" s="2">
        <v>0.45442614457296054</v>
      </c>
      <c r="F48" s="2"/>
      <c r="G48" s="4">
        <v>-0.39</v>
      </c>
      <c r="H48" s="4"/>
      <c r="I48" s="4">
        <v>-28.77</v>
      </c>
      <c r="J48" s="4"/>
      <c r="L48" s="4"/>
      <c r="M48" s="5"/>
      <c r="N48" s="4"/>
      <c r="Q48" s="5"/>
      <c r="R48" s="4"/>
    </row>
    <row r="49" spans="1:18" x14ac:dyDescent="0.35">
      <c r="A49" t="s">
        <v>4</v>
      </c>
      <c r="B49" s="1" t="s">
        <v>56</v>
      </c>
      <c r="C49" s="2">
        <v>3.645078452623074E-2</v>
      </c>
      <c r="D49" s="2"/>
      <c r="E49" s="2">
        <v>0.41613645932280058</v>
      </c>
      <c r="F49" s="2"/>
      <c r="G49" s="4">
        <v>5.87</v>
      </c>
      <c r="H49" s="4"/>
      <c r="I49" s="4">
        <v>-28.58</v>
      </c>
      <c r="J49" s="4"/>
      <c r="L49" s="4"/>
      <c r="M49" s="5"/>
      <c r="N49" s="4"/>
      <c r="Q49" s="5"/>
      <c r="R49" s="4"/>
    </row>
    <row r="50" spans="1:18" x14ac:dyDescent="0.35">
      <c r="A50" t="s">
        <v>4</v>
      </c>
      <c r="B50" s="1" t="s">
        <v>57</v>
      </c>
      <c r="C50" s="2">
        <v>2.5983269156373202E-2</v>
      </c>
      <c r="D50" s="2">
        <v>6.1251803120701543E-4</v>
      </c>
      <c r="E50" s="2">
        <v>0.42392485602470492</v>
      </c>
      <c r="F50" s="2">
        <v>2.943092365967051E-3</v>
      </c>
      <c r="G50" s="4">
        <v>-0.8</v>
      </c>
      <c r="H50" s="4">
        <v>0.44</v>
      </c>
      <c r="I50" s="4">
        <v>-30.48</v>
      </c>
      <c r="J50" s="4">
        <v>0.08</v>
      </c>
      <c r="L50" s="4"/>
      <c r="M50" s="5"/>
      <c r="N50" s="5"/>
      <c r="Q50" s="5"/>
      <c r="R50" s="5"/>
    </row>
    <row r="51" spans="1:18" x14ac:dyDescent="0.35">
      <c r="A51" t="s">
        <v>4</v>
      </c>
      <c r="B51" s="1" t="s">
        <v>58</v>
      </c>
      <c r="C51" s="2">
        <v>2.1854791410820213E-2</v>
      </c>
      <c r="D51" s="2"/>
      <c r="E51" s="2">
        <v>0.38750231560858595</v>
      </c>
      <c r="F51" s="2"/>
      <c r="G51" s="4">
        <v>-1.1399999999999999</v>
      </c>
      <c r="H51" s="4"/>
      <c r="I51" s="4">
        <v>-30.82</v>
      </c>
      <c r="J51" s="4"/>
      <c r="L51" s="4"/>
      <c r="M51" s="5"/>
      <c r="N51" s="4"/>
      <c r="Q51" s="5"/>
      <c r="R51" s="4"/>
    </row>
    <row r="52" spans="1:18" x14ac:dyDescent="0.35">
      <c r="A52" t="s">
        <v>4</v>
      </c>
      <c r="B52" s="1" t="s">
        <v>59</v>
      </c>
      <c r="C52" s="2">
        <v>3.1333592787915053E-2</v>
      </c>
      <c r="D52" s="2"/>
      <c r="E52" s="2">
        <v>0.39466621602268986</v>
      </c>
      <c r="F52" s="2"/>
      <c r="G52" s="4">
        <v>-1.35</v>
      </c>
      <c r="H52" s="4"/>
      <c r="I52" s="4">
        <v>-30.44</v>
      </c>
      <c r="J52" s="4"/>
      <c r="L52" s="4"/>
      <c r="M52" s="5"/>
      <c r="N52" s="4"/>
      <c r="Q52" s="5"/>
      <c r="R52" s="4"/>
    </row>
    <row r="53" spans="1:18" x14ac:dyDescent="0.35">
      <c r="A53" t="s">
        <v>4</v>
      </c>
      <c r="B53" s="1" t="s">
        <v>60</v>
      </c>
      <c r="C53" s="2">
        <v>2.4472778898512369E-2</v>
      </c>
      <c r="D53" s="2"/>
      <c r="E53" s="2">
        <v>0.39301669206845785</v>
      </c>
      <c r="F53" s="2"/>
      <c r="G53" s="4">
        <v>-0.2</v>
      </c>
      <c r="H53" s="4"/>
      <c r="I53" s="4">
        <v>-29.98</v>
      </c>
      <c r="J53" s="4"/>
      <c r="L53" s="4"/>
      <c r="M53" s="5"/>
      <c r="N53" s="4"/>
      <c r="Q53" s="5"/>
      <c r="R53" s="4"/>
    </row>
    <row r="54" spans="1:18" x14ac:dyDescent="0.35">
      <c r="A54" t="s">
        <v>4</v>
      </c>
      <c r="B54" s="1" t="s">
        <v>61</v>
      </c>
      <c r="C54" s="2">
        <v>3.072015966621176E-2</v>
      </c>
      <c r="D54" s="2"/>
      <c r="E54" s="2">
        <v>0.4544398396122426</v>
      </c>
      <c r="F54" s="2"/>
      <c r="G54" s="4">
        <v>0.35</v>
      </c>
      <c r="H54" s="4"/>
      <c r="I54" s="4">
        <v>-29.69</v>
      </c>
      <c r="J54" s="4"/>
      <c r="L54" s="4"/>
      <c r="M54" s="5"/>
      <c r="N54" s="4"/>
      <c r="Q54" s="5"/>
      <c r="R54" s="4"/>
    </row>
    <row r="55" spans="1:18" x14ac:dyDescent="0.35">
      <c r="A55" t="s">
        <v>4</v>
      </c>
      <c r="B55" s="1" t="s">
        <v>62</v>
      </c>
      <c r="C55" s="2">
        <v>3.1028654467740838E-2</v>
      </c>
      <c r="D55" s="2"/>
      <c r="E55" s="2">
        <v>0.53852797211975734</v>
      </c>
      <c r="F55" s="2"/>
      <c r="G55" s="4">
        <v>0.69</v>
      </c>
      <c r="H55" s="4"/>
      <c r="I55" s="4">
        <v>-30.14</v>
      </c>
      <c r="J55" s="4"/>
      <c r="L55" s="4"/>
      <c r="M55" s="5"/>
      <c r="N55" s="4"/>
      <c r="Q55" s="5"/>
      <c r="R55" s="4"/>
    </row>
    <row r="56" spans="1:18" x14ac:dyDescent="0.35">
      <c r="A56" t="s">
        <v>4</v>
      </c>
      <c r="B56" s="1" t="s">
        <v>63</v>
      </c>
      <c r="C56" s="2">
        <v>2.9885200589898298E-2</v>
      </c>
      <c r="D56" s="2"/>
      <c r="E56" s="2">
        <v>0.45824545349108758</v>
      </c>
      <c r="F56" s="2"/>
      <c r="G56" s="4">
        <v>7.87</v>
      </c>
      <c r="H56" s="4"/>
      <c r="I56" s="4">
        <v>-30.31</v>
      </c>
      <c r="J56" s="4"/>
      <c r="L56" s="4"/>
      <c r="M56" s="5"/>
      <c r="N56" s="4"/>
      <c r="Q56" s="5"/>
      <c r="R56" s="4"/>
    </row>
    <row r="57" spans="1:18" x14ac:dyDescent="0.35">
      <c r="A57" t="s">
        <v>4</v>
      </c>
      <c r="B57" s="1" t="s">
        <v>64</v>
      </c>
      <c r="C57" s="2">
        <v>2.3150744027359654E-2</v>
      </c>
      <c r="D57" s="2"/>
      <c r="E57" s="2">
        <v>0.45417574183441878</v>
      </c>
      <c r="F57" s="2"/>
      <c r="G57" s="4">
        <v>-0.37</v>
      </c>
      <c r="H57" s="4"/>
      <c r="I57" s="4">
        <v>-31.86</v>
      </c>
      <c r="J57" s="4"/>
      <c r="L57" s="4"/>
      <c r="M57" s="5"/>
      <c r="N57" s="4"/>
      <c r="Q57" s="5"/>
      <c r="R57" s="4"/>
    </row>
    <row r="58" spans="1:18" x14ac:dyDescent="0.35">
      <c r="A58" t="s">
        <v>4</v>
      </c>
      <c r="B58" s="1" t="s">
        <v>65</v>
      </c>
      <c r="C58" s="2">
        <v>2.7979687277647255E-2</v>
      </c>
      <c r="D58" s="2">
        <v>7.1682055385632274E-4</v>
      </c>
      <c r="E58" s="2">
        <v>0.43538862565308833</v>
      </c>
      <c r="F58" s="2">
        <v>4.542182830775239E-3</v>
      </c>
      <c r="G58" s="4">
        <v>3.78</v>
      </c>
      <c r="H58" s="4">
        <v>0.04</v>
      </c>
      <c r="I58" s="4">
        <v>-32.020000000000003</v>
      </c>
      <c r="J58" s="4">
        <v>0.03</v>
      </c>
      <c r="L58" s="4"/>
      <c r="M58" s="5"/>
      <c r="N58" s="5"/>
      <c r="Q58" s="5"/>
      <c r="R58" s="5"/>
    </row>
    <row r="59" spans="1:18" x14ac:dyDescent="0.35">
      <c r="A59" t="s">
        <v>4</v>
      </c>
      <c r="B59" s="1" t="s">
        <v>66</v>
      </c>
      <c r="C59" s="2">
        <v>2.7157373499916138E-2</v>
      </c>
      <c r="D59" s="2"/>
      <c r="E59" s="2">
        <v>0.43383843299356833</v>
      </c>
      <c r="F59" s="2"/>
      <c r="G59" s="4">
        <v>1.68</v>
      </c>
      <c r="H59" s="4"/>
      <c r="I59" s="4">
        <v>-31.72</v>
      </c>
      <c r="J59" s="4"/>
      <c r="L59" s="4"/>
      <c r="M59" s="5"/>
      <c r="N59" s="4"/>
      <c r="Q59" s="5"/>
      <c r="R59" s="4"/>
    </row>
    <row r="60" spans="1:18" x14ac:dyDescent="0.35">
      <c r="A60" t="s">
        <v>4</v>
      </c>
      <c r="B60" s="1" t="s">
        <v>67</v>
      </c>
      <c r="C60" s="2">
        <v>2.5339051258367409E-2</v>
      </c>
      <c r="D60" s="2"/>
      <c r="E60" s="2">
        <v>0.44240777556884703</v>
      </c>
      <c r="F60" s="2"/>
      <c r="G60" s="4">
        <v>2.33</v>
      </c>
      <c r="H60" s="4"/>
      <c r="I60" s="4">
        <v>-31.56</v>
      </c>
      <c r="J60" s="4"/>
      <c r="L60" s="4"/>
      <c r="M60" s="5"/>
      <c r="N60" s="4"/>
      <c r="Q60" s="5"/>
      <c r="R60" s="4"/>
    </row>
    <row r="61" spans="1:18" x14ac:dyDescent="0.35">
      <c r="A61" t="s">
        <v>4</v>
      </c>
      <c r="B61" s="1" t="s">
        <v>68</v>
      </c>
      <c r="C61" s="2">
        <v>2.5439533596769801E-2</v>
      </c>
      <c r="D61" s="2"/>
      <c r="E61" s="2">
        <v>0.44707608026621787</v>
      </c>
      <c r="F61" s="2"/>
      <c r="G61" s="4">
        <v>1.42</v>
      </c>
      <c r="H61" s="4"/>
      <c r="I61" s="4">
        <v>-31.62</v>
      </c>
      <c r="J61" s="4"/>
      <c r="L61" s="4"/>
      <c r="M61" s="5"/>
      <c r="N61" s="4"/>
      <c r="Q61" s="5"/>
      <c r="R61" s="4"/>
    </row>
    <row r="62" spans="1:18" x14ac:dyDescent="0.35">
      <c r="A62" t="s">
        <v>4</v>
      </c>
      <c r="B62" s="1" t="s">
        <v>69</v>
      </c>
      <c r="C62" s="2">
        <v>1.6288159021213649E-2</v>
      </c>
      <c r="D62" s="2"/>
      <c r="E62" s="2">
        <v>0.48585835492075719</v>
      </c>
      <c r="F62" s="2"/>
      <c r="G62" s="4">
        <v>-0.11</v>
      </c>
      <c r="H62" s="4"/>
      <c r="I62" s="4">
        <v>-32.630000000000003</v>
      </c>
      <c r="J62" s="4"/>
      <c r="L62" s="4"/>
      <c r="M62" s="5"/>
      <c r="N62" s="4"/>
      <c r="Q62" s="5"/>
      <c r="R62" s="4"/>
    </row>
    <row r="63" spans="1:18" x14ac:dyDescent="0.35">
      <c r="A63" t="s">
        <v>4</v>
      </c>
      <c r="B63" s="1" t="s">
        <v>70</v>
      </c>
      <c r="C63" s="2">
        <v>1.7735444415444886E-2</v>
      </c>
      <c r="D63" s="2"/>
      <c r="E63" s="2">
        <v>0.40316053111298977</v>
      </c>
      <c r="F63" s="2"/>
      <c r="G63" s="4">
        <v>-1.62</v>
      </c>
      <c r="H63" s="4"/>
      <c r="I63" s="4">
        <v>-31.9</v>
      </c>
      <c r="J63" s="4"/>
      <c r="L63" s="4"/>
      <c r="M63" s="5"/>
      <c r="N63" s="4"/>
      <c r="Q63" s="5"/>
      <c r="R63" s="4"/>
    </row>
    <row r="64" spans="1:18" x14ac:dyDescent="0.35">
      <c r="A64" t="s">
        <v>4</v>
      </c>
      <c r="B64" s="1" t="s">
        <v>71</v>
      </c>
      <c r="C64" s="2">
        <v>2.9124611875774337E-2</v>
      </c>
      <c r="D64" s="2"/>
      <c r="E64" s="2">
        <v>0.40539966934337973</v>
      </c>
      <c r="F64" s="2"/>
      <c r="G64" s="4">
        <v>0.84</v>
      </c>
      <c r="H64" s="4"/>
      <c r="I64" s="4">
        <v>-30.03</v>
      </c>
      <c r="J64" s="4"/>
      <c r="L64" s="4"/>
      <c r="M64" s="5"/>
      <c r="N64" s="4"/>
      <c r="Q64" s="5"/>
      <c r="R64" s="4"/>
    </row>
    <row r="65" spans="1:18" x14ac:dyDescent="0.35">
      <c r="A65" t="s">
        <v>4</v>
      </c>
      <c r="B65" s="1" t="s">
        <v>72</v>
      </c>
      <c r="C65" s="2">
        <v>1.9261209541301571E-2</v>
      </c>
      <c r="D65" s="2"/>
      <c r="E65" s="2">
        <v>0.42351158767045299</v>
      </c>
      <c r="F65" s="2"/>
      <c r="G65" s="4">
        <v>2.25</v>
      </c>
      <c r="H65" s="4"/>
      <c r="I65" s="4">
        <v>-31.89</v>
      </c>
      <c r="J65" s="4"/>
      <c r="L65" s="4"/>
      <c r="M65" s="5"/>
      <c r="N65" s="4"/>
      <c r="Q65" s="5"/>
      <c r="R65" s="4"/>
    </row>
    <row r="66" spans="1:18" x14ac:dyDescent="0.35">
      <c r="A66" t="s">
        <v>4</v>
      </c>
      <c r="B66" s="1" t="s">
        <v>73</v>
      </c>
      <c r="C66" s="2">
        <v>2.6434857974882882E-2</v>
      </c>
      <c r="D66" s="2"/>
      <c r="E66" s="2">
        <v>0.44732420033521841</v>
      </c>
      <c r="F66" s="2"/>
      <c r="G66" s="4">
        <v>-0.14000000000000001</v>
      </c>
      <c r="H66" s="4"/>
      <c r="I66" s="4">
        <v>-30.32</v>
      </c>
      <c r="J66" s="4"/>
      <c r="L66" s="4"/>
      <c r="M66" s="5"/>
      <c r="N66" s="4"/>
      <c r="Q66" s="5"/>
      <c r="R66" s="4"/>
    </row>
    <row r="67" spans="1:18" x14ac:dyDescent="0.35">
      <c r="A67" t="s">
        <v>4</v>
      </c>
      <c r="B67" s="1" t="s">
        <v>74</v>
      </c>
      <c r="C67" s="2">
        <v>2.7913516862411288E-2</v>
      </c>
      <c r="D67" s="2"/>
      <c r="E67" s="2">
        <v>0.40559646417102674</v>
      </c>
      <c r="F67" s="2"/>
      <c r="G67" s="4">
        <v>2.62</v>
      </c>
      <c r="H67" s="4"/>
      <c r="I67" s="4">
        <v>-26.75</v>
      </c>
      <c r="J67" s="4"/>
      <c r="L67" s="4"/>
      <c r="M67" s="5"/>
      <c r="N67" s="4"/>
      <c r="Q67" s="5"/>
      <c r="R67" s="4"/>
    </row>
    <row r="68" spans="1:18" x14ac:dyDescent="0.35">
      <c r="A68" t="s">
        <v>4</v>
      </c>
      <c r="B68" s="1" t="s">
        <v>75</v>
      </c>
      <c r="C68" s="2">
        <v>1.8621767707791771E-2</v>
      </c>
      <c r="D68" s="2"/>
      <c r="E68" s="2">
        <v>0.43631679658763878</v>
      </c>
      <c r="F68" s="2"/>
      <c r="G68" s="4">
        <v>-2.56</v>
      </c>
      <c r="H68" s="4"/>
      <c r="I68" s="4">
        <v>-31.54</v>
      </c>
      <c r="J68" s="4"/>
      <c r="L68" s="4"/>
      <c r="M68" s="5"/>
      <c r="N68" s="4"/>
      <c r="Q68" s="5"/>
      <c r="R68" s="4"/>
    </row>
    <row r="69" spans="1:18" x14ac:dyDescent="0.35">
      <c r="A69" t="s">
        <v>4</v>
      </c>
      <c r="B69" s="1" t="s">
        <v>76</v>
      </c>
      <c r="C69" s="2">
        <v>1.9201453784172571E-2</v>
      </c>
      <c r="D69" s="2"/>
      <c r="E69" s="2">
        <v>0.46349002906177494</v>
      </c>
      <c r="F69" s="2"/>
      <c r="G69" s="4">
        <v>-0.31</v>
      </c>
      <c r="H69" s="4"/>
      <c r="I69" s="4">
        <v>-33.479999999999997</v>
      </c>
      <c r="J69" s="4"/>
      <c r="L69" s="4"/>
      <c r="M69" s="5"/>
      <c r="N69" s="4"/>
      <c r="Q69" s="5"/>
      <c r="R69" s="4"/>
    </row>
    <row r="70" spans="1:18" x14ac:dyDescent="0.35">
      <c r="A70" t="s">
        <v>4</v>
      </c>
      <c r="B70" s="1" t="s">
        <v>77</v>
      </c>
      <c r="C70" s="2">
        <v>1.3858535544638093E-2</v>
      </c>
      <c r="D70" s="2">
        <v>2.3238510552460454E-4</v>
      </c>
      <c r="E70" s="2">
        <v>0.44815615610026971</v>
      </c>
      <c r="F70" s="2">
        <v>2.879894483193134E-3</v>
      </c>
      <c r="G70" s="4">
        <v>-1.79</v>
      </c>
      <c r="H70" s="4">
        <v>0.39</v>
      </c>
      <c r="I70" s="4">
        <v>-29.22</v>
      </c>
      <c r="J70" s="4">
        <v>0.01</v>
      </c>
      <c r="L70" s="4"/>
      <c r="M70" s="5"/>
      <c r="N70" s="5"/>
      <c r="Q70" s="5"/>
      <c r="R70" s="5"/>
    </row>
    <row r="71" spans="1:18" x14ac:dyDescent="0.35">
      <c r="A71" t="s">
        <v>4</v>
      </c>
      <c r="B71" s="1" t="s">
        <v>78</v>
      </c>
      <c r="C71" s="2">
        <v>2.4827004254278241E-2</v>
      </c>
      <c r="D71" s="2"/>
      <c r="E71" s="2">
        <v>0.46591632184067222</v>
      </c>
      <c r="F71" s="2"/>
      <c r="G71" s="4">
        <v>-0.7</v>
      </c>
      <c r="H71" s="4"/>
      <c r="I71" s="4">
        <v>-29.01</v>
      </c>
      <c r="J71" s="4"/>
      <c r="L71" s="4"/>
      <c r="M71" s="5"/>
      <c r="N71" s="4"/>
      <c r="Q71" s="5"/>
      <c r="R71" s="4"/>
    </row>
    <row r="72" spans="1:18" x14ac:dyDescent="0.35">
      <c r="A72" t="s">
        <v>4</v>
      </c>
      <c r="B72" s="1" t="s">
        <v>79</v>
      </c>
      <c r="C72" s="2">
        <v>3.5444458735998559E-2</v>
      </c>
      <c r="D72" s="2"/>
      <c r="E72" s="2">
        <v>0.45032494323133299</v>
      </c>
      <c r="F72" s="2"/>
      <c r="G72" s="4">
        <v>-0.39</v>
      </c>
      <c r="H72" s="4"/>
      <c r="I72" s="4">
        <v>-29.51</v>
      </c>
      <c r="J72" s="4"/>
      <c r="L72" s="4"/>
      <c r="M72" s="5"/>
      <c r="N72" s="4"/>
      <c r="Q72" s="5"/>
      <c r="R72" s="4"/>
    </row>
  </sheetData>
  <sortState xmlns:xlrd2="http://schemas.microsoft.com/office/spreadsheetml/2017/richdata2" ref="L10:T72">
    <sortCondition ref="L10:L72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F7ED-5974-43B1-9666-6E301C3E4E25}">
  <dimension ref="A1:M73"/>
  <sheetViews>
    <sheetView workbookViewId="0">
      <selection activeCell="A9" sqref="A9:A73"/>
    </sheetView>
  </sheetViews>
  <sheetFormatPr defaultRowHeight="14.5" x14ac:dyDescent="0.35"/>
  <cols>
    <col min="2" max="2" width="24.1796875" bestFit="1" customWidth="1"/>
    <col min="13" max="13" width="19" style="1" bestFit="1" customWidth="1"/>
  </cols>
  <sheetData>
    <row r="1" spans="1:13" x14ac:dyDescent="0.35">
      <c r="B1" s="15" t="s">
        <v>0</v>
      </c>
    </row>
    <row r="2" spans="1:13" s="15" customFormat="1" x14ac:dyDescent="0.35">
      <c r="A2" s="12" t="s">
        <v>1</v>
      </c>
      <c r="B2" s="13" t="s">
        <v>2</v>
      </c>
      <c r="C2" s="14">
        <v>1.3599999999999999E-2</v>
      </c>
      <c r="D2" s="14">
        <v>2.3E-3</v>
      </c>
      <c r="E2" s="14">
        <v>0.39379999999999998</v>
      </c>
      <c r="F2" s="13">
        <v>1.9E-3</v>
      </c>
      <c r="G2" s="13">
        <v>2.73</v>
      </c>
      <c r="H2" s="13">
        <v>0.17</v>
      </c>
      <c r="I2" s="13">
        <v>-27.21</v>
      </c>
      <c r="J2" s="13">
        <v>0.13</v>
      </c>
      <c r="M2" s="23"/>
    </row>
    <row r="3" spans="1:13" x14ac:dyDescent="0.35">
      <c r="A3" s="17"/>
      <c r="B3" s="26" t="s">
        <v>3</v>
      </c>
      <c r="C3" s="19"/>
      <c r="D3" s="19"/>
      <c r="E3" s="19"/>
      <c r="F3" s="18"/>
      <c r="G3" s="18"/>
      <c r="H3" s="18"/>
      <c r="I3" s="18"/>
      <c r="J3" s="18"/>
    </row>
    <row r="4" spans="1:13" s="8" customFormat="1" x14ac:dyDescent="0.35">
      <c r="A4" s="8" t="s">
        <v>80</v>
      </c>
      <c r="B4" s="9" t="s">
        <v>2</v>
      </c>
      <c r="C4" s="25">
        <v>1.3886353176242639E-2</v>
      </c>
      <c r="D4" s="25">
        <v>2.6485465790334771E-4</v>
      </c>
      <c r="E4" s="25">
        <v>0.3923040773871358</v>
      </c>
      <c r="F4" s="25">
        <v>5.7242851788144485E-3</v>
      </c>
      <c r="G4" s="11">
        <v>2.4655427914991379</v>
      </c>
      <c r="H4" s="11">
        <v>0.23299988708206368</v>
      </c>
      <c r="I4" s="11">
        <v>-27.163665444331748</v>
      </c>
      <c r="J4" s="11">
        <v>8.7699007813164614E-2</v>
      </c>
      <c r="M4" s="9"/>
    </row>
    <row r="5" spans="1:13" x14ac:dyDescent="0.35">
      <c r="B5" s="1"/>
      <c r="C5" s="16"/>
      <c r="D5" s="16"/>
      <c r="E5" s="16"/>
      <c r="F5" s="16"/>
      <c r="G5" s="3"/>
      <c r="H5" s="3"/>
      <c r="I5" s="3"/>
      <c r="J5" s="3"/>
    </row>
    <row r="7" spans="1:13" s="6" customFormat="1" x14ac:dyDescent="0.35">
      <c r="A7"/>
      <c r="B7" s="7" t="s">
        <v>5</v>
      </c>
      <c r="C7" s="7" t="s">
        <v>6</v>
      </c>
      <c r="D7" s="7"/>
      <c r="E7" s="7" t="s">
        <v>7</v>
      </c>
      <c r="F7" s="7"/>
      <c r="G7" s="7" t="s">
        <v>8</v>
      </c>
      <c r="H7" s="7"/>
      <c r="I7" s="7" t="s">
        <v>9</v>
      </c>
    </row>
    <row r="8" spans="1:13" s="6" customFormat="1" x14ac:dyDescent="0.35">
      <c r="B8" s="7" t="s">
        <v>11</v>
      </c>
      <c r="C8" s="7" t="s">
        <v>12</v>
      </c>
      <c r="D8" s="7" t="s">
        <v>13</v>
      </c>
      <c r="E8" s="7" t="s">
        <v>12</v>
      </c>
      <c r="F8" s="7" t="s">
        <v>13</v>
      </c>
      <c r="G8" s="7" t="s">
        <v>12</v>
      </c>
      <c r="H8" s="7" t="s">
        <v>13</v>
      </c>
      <c r="I8" s="7" t="s">
        <v>12</v>
      </c>
      <c r="J8" s="7" t="s">
        <v>13</v>
      </c>
      <c r="M8" s="24" t="s">
        <v>81</v>
      </c>
    </row>
    <row r="9" spans="1:13" x14ac:dyDescent="0.35">
      <c r="A9" t="s">
        <v>80</v>
      </c>
      <c r="B9" s="1" t="s">
        <v>82</v>
      </c>
      <c r="C9" s="16">
        <v>1.5349907133849067E-2</v>
      </c>
      <c r="D9" s="16"/>
      <c r="E9" s="16">
        <v>0.43226980248516073</v>
      </c>
      <c r="F9" s="16"/>
      <c r="G9" s="3">
        <v>0.15288914417001695</v>
      </c>
      <c r="H9" s="3"/>
      <c r="I9" s="3">
        <v>-30.631126628696265</v>
      </c>
      <c r="J9" s="3"/>
      <c r="M9" s="1" t="s">
        <v>83</v>
      </c>
    </row>
    <row r="10" spans="1:13" x14ac:dyDescent="0.35">
      <c r="A10" t="s">
        <v>80</v>
      </c>
      <c r="B10" s="1" t="s">
        <v>84</v>
      </c>
      <c r="C10" s="16">
        <v>1.0674206603611781E-2</v>
      </c>
      <c r="D10" s="16"/>
      <c r="E10" s="16">
        <v>0.45356427291233364</v>
      </c>
      <c r="F10" s="16"/>
      <c r="G10" s="3">
        <v>-5.3505686387133835</v>
      </c>
      <c r="H10" s="3"/>
      <c r="I10" s="3">
        <v>-29.504388702504489</v>
      </c>
      <c r="J10" s="3"/>
      <c r="M10" s="1" t="s">
        <v>85</v>
      </c>
    </row>
    <row r="11" spans="1:13" x14ac:dyDescent="0.35">
      <c r="A11" t="s">
        <v>80</v>
      </c>
      <c r="B11" s="1" t="s">
        <v>86</v>
      </c>
      <c r="C11" s="16">
        <v>1.6347054311652787E-2</v>
      </c>
      <c r="D11" s="16"/>
      <c r="E11" s="16">
        <v>0.43349873855075549</v>
      </c>
      <c r="F11" s="16"/>
      <c r="G11" s="3">
        <v>0.99957495692130927</v>
      </c>
      <c r="H11" s="3"/>
      <c r="I11" s="3">
        <v>-28.198170398689243</v>
      </c>
      <c r="J11" s="3"/>
      <c r="M11" s="1" t="s">
        <v>87</v>
      </c>
    </row>
    <row r="12" spans="1:13" x14ac:dyDescent="0.35">
      <c r="A12" t="s">
        <v>80</v>
      </c>
      <c r="B12" s="1" t="s">
        <v>88</v>
      </c>
      <c r="C12" s="16">
        <v>1.1127568908629742E-2</v>
      </c>
      <c r="D12" s="16"/>
      <c r="E12" s="16">
        <v>0.44443936382131205</v>
      </c>
      <c r="F12" s="16"/>
      <c r="G12" s="3">
        <v>-3.6114302125215394</v>
      </c>
      <c r="H12" s="3"/>
      <c r="I12" s="3">
        <v>-29.195283607708514</v>
      </c>
      <c r="J12" s="3"/>
      <c r="M12" s="1" t="s">
        <v>89</v>
      </c>
    </row>
    <row r="13" spans="1:13" x14ac:dyDescent="0.35">
      <c r="A13" t="s">
        <v>80</v>
      </c>
      <c r="B13" s="1" t="s">
        <v>90</v>
      </c>
      <c r="C13" s="16">
        <v>1.1054714223610424E-2</v>
      </c>
      <c r="D13" s="16"/>
      <c r="E13" s="16">
        <v>0.45693536540322188</v>
      </c>
      <c r="F13" s="16"/>
      <c r="G13" s="3">
        <v>-2.6846524985640436</v>
      </c>
      <c r="H13" s="3"/>
      <c r="I13" s="3">
        <v>-28.058574549426545</v>
      </c>
      <c r="J13" s="3"/>
      <c r="M13" s="1" t="s">
        <v>91</v>
      </c>
    </row>
    <row r="14" spans="1:13" x14ac:dyDescent="0.35">
      <c r="A14" t="s">
        <v>80</v>
      </c>
      <c r="B14" s="1" t="s">
        <v>92</v>
      </c>
      <c r="C14" s="16">
        <v>1.7954243062949411E-2</v>
      </c>
      <c r="D14" s="16"/>
      <c r="E14" s="16">
        <v>0.44016835974168417</v>
      </c>
      <c r="F14" s="16"/>
      <c r="G14" s="3">
        <v>0.35883974727168272</v>
      </c>
      <c r="H14" s="3"/>
      <c r="I14" s="3">
        <v>-28.69672700319888</v>
      </c>
      <c r="J14" s="3"/>
      <c r="M14" s="1" t="s">
        <v>93</v>
      </c>
    </row>
    <row r="15" spans="1:13" x14ac:dyDescent="0.35">
      <c r="A15" t="s">
        <v>80</v>
      </c>
      <c r="B15" s="1" t="s">
        <v>94</v>
      </c>
      <c r="C15" s="16">
        <v>1.5918877924451992E-2</v>
      </c>
      <c r="D15" s="16"/>
      <c r="E15" s="16">
        <v>0.48957494628031822</v>
      </c>
      <c r="F15" s="16"/>
      <c r="G15" s="3">
        <v>2.6586214819069496</v>
      </c>
      <c r="H15" s="3"/>
      <c r="I15" s="3">
        <v>-32.605410782554429</v>
      </c>
      <c r="J15" s="3"/>
      <c r="M15" s="1" t="s">
        <v>95</v>
      </c>
    </row>
    <row r="16" spans="1:13" x14ac:dyDescent="0.35">
      <c r="A16" t="s">
        <v>80</v>
      </c>
      <c r="B16" s="1" t="s">
        <v>96</v>
      </c>
      <c r="C16" s="16">
        <v>1.8994194160051631E-2</v>
      </c>
      <c r="D16" s="16"/>
      <c r="E16" s="16">
        <v>0.43599436559996979</v>
      </c>
      <c r="F16" s="16"/>
      <c r="G16" s="3">
        <v>-0.92263067202757054</v>
      </c>
      <c r="H16" s="3"/>
      <c r="I16" s="3">
        <v>-25.625618319419527</v>
      </c>
      <c r="J16" s="3"/>
      <c r="M16" s="1" t="s">
        <v>97</v>
      </c>
    </row>
    <row r="17" spans="1:13" x14ac:dyDescent="0.35">
      <c r="A17" t="s">
        <v>80</v>
      </c>
      <c r="B17" s="1" t="s">
        <v>98</v>
      </c>
      <c r="C17" s="16">
        <v>8.1563166414512864E-3</v>
      </c>
      <c r="D17" s="16"/>
      <c r="E17" s="16">
        <v>0.43249511928303863</v>
      </c>
      <c r="F17" s="16"/>
      <c r="G17" s="3">
        <v>-6.7578977599080989</v>
      </c>
      <c r="H17" s="3"/>
      <c r="I17" s="3">
        <v>-28.636900210657725</v>
      </c>
      <c r="J17" s="3"/>
      <c r="M17" s="1" t="s">
        <v>99</v>
      </c>
    </row>
    <row r="18" spans="1:13" x14ac:dyDescent="0.35">
      <c r="A18" t="s">
        <v>80</v>
      </c>
      <c r="B18" s="1" t="s">
        <v>100</v>
      </c>
      <c r="C18" s="16">
        <v>1.4151204551015244E-2</v>
      </c>
      <c r="D18" s="16"/>
      <c r="E18" s="16">
        <v>0.43801635210669049</v>
      </c>
      <c r="F18" s="16"/>
      <c r="G18" s="3">
        <v>-4.6640666283744974</v>
      </c>
      <c r="H18" s="3"/>
      <c r="I18" s="3">
        <v>-28.158285870328474</v>
      </c>
      <c r="J18" s="3"/>
    </row>
    <row r="19" spans="1:13" x14ac:dyDescent="0.35">
      <c r="A19" t="s">
        <v>80</v>
      </c>
      <c r="B19" s="1" t="s">
        <v>101</v>
      </c>
      <c r="C19" s="16">
        <v>2.2877331373430801E-2</v>
      </c>
      <c r="D19" s="16"/>
      <c r="E19" s="16">
        <v>0.4430764110993517</v>
      </c>
      <c r="F19" s="16"/>
      <c r="G19" s="3">
        <v>1.1139919586444571</v>
      </c>
      <c r="H19" s="3"/>
      <c r="I19" s="3">
        <v>-31.628239837715533</v>
      </c>
      <c r="J19" s="3"/>
    </row>
    <row r="20" spans="1:13" x14ac:dyDescent="0.35">
      <c r="A20" t="s">
        <v>80</v>
      </c>
      <c r="B20" s="1" t="s">
        <v>102</v>
      </c>
      <c r="C20" s="16">
        <v>1.352956924716987E-2</v>
      </c>
      <c r="D20" s="16"/>
      <c r="E20" s="16">
        <v>0.43057864892251135</v>
      </c>
      <c r="F20" s="16"/>
      <c r="G20" s="3">
        <v>-3.5198966111430212</v>
      </c>
      <c r="H20" s="3"/>
      <c r="I20" s="3">
        <v>-29.763638136849501</v>
      </c>
      <c r="J20" s="3"/>
    </row>
    <row r="21" spans="1:13" x14ac:dyDescent="0.35">
      <c r="A21" t="s">
        <v>80</v>
      </c>
      <c r="B21" s="1" t="s">
        <v>103</v>
      </c>
      <c r="C21" s="16">
        <v>2.1780240307781019E-2</v>
      </c>
      <c r="D21" s="16"/>
      <c r="E21" s="16">
        <v>0.45176938323725629</v>
      </c>
      <c r="F21" s="16"/>
      <c r="G21" s="3">
        <v>0.33595634692705317</v>
      </c>
      <c r="H21" s="3"/>
      <c r="I21" s="3">
        <v>-30.202367948817979</v>
      </c>
      <c r="J21" s="3"/>
    </row>
    <row r="22" spans="1:13" x14ac:dyDescent="0.35">
      <c r="A22" t="s">
        <v>80</v>
      </c>
      <c r="B22" s="1" t="s">
        <v>104</v>
      </c>
      <c r="C22" s="16">
        <v>9.9890404223153626E-3</v>
      </c>
      <c r="D22" s="16"/>
      <c r="E22" s="16">
        <v>0.42925467574785803</v>
      </c>
      <c r="F22" s="16"/>
      <c r="G22" s="3">
        <v>-5.9340953475014366</v>
      </c>
      <c r="H22" s="3"/>
      <c r="I22" s="3">
        <v>-29.514359834594682</v>
      </c>
      <c r="J22" s="3"/>
    </row>
    <row r="23" spans="1:13" x14ac:dyDescent="0.35">
      <c r="A23" t="s">
        <v>80</v>
      </c>
      <c r="B23" s="1" t="s">
        <v>105</v>
      </c>
      <c r="C23" s="16">
        <v>2.1522832449938474E-2</v>
      </c>
      <c r="D23" s="16"/>
      <c r="E23" s="16">
        <v>0.44380568618245686</v>
      </c>
      <c r="F23" s="16"/>
      <c r="G23" s="3">
        <v>0.98813325674899455</v>
      </c>
      <c r="H23" s="3"/>
      <c r="I23" s="3">
        <v>-32.086911913864398</v>
      </c>
      <c r="J23" s="3"/>
    </row>
    <row r="24" spans="1:13" x14ac:dyDescent="0.35">
      <c r="A24" t="s">
        <v>80</v>
      </c>
      <c r="B24" s="1" t="s">
        <v>106</v>
      </c>
      <c r="C24" s="16">
        <v>1.9184015018626353E-2</v>
      </c>
      <c r="D24" s="16"/>
      <c r="E24" s="16">
        <v>0.42187864715170598</v>
      </c>
      <c r="F24" s="16"/>
      <c r="G24" s="3">
        <v>1.0567834577828832</v>
      </c>
      <c r="H24" s="3"/>
      <c r="I24" s="3">
        <v>-31.79774908324881</v>
      </c>
      <c r="J24" s="3"/>
    </row>
    <row r="25" spans="1:13" x14ac:dyDescent="0.35">
      <c r="A25" t="s">
        <v>80</v>
      </c>
      <c r="B25" s="1" t="s">
        <v>107</v>
      </c>
      <c r="C25" s="16">
        <v>1.0068098249502076E-2</v>
      </c>
      <c r="D25" s="16"/>
      <c r="E25" s="16">
        <v>0.44170618936454636</v>
      </c>
      <c r="F25" s="16"/>
      <c r="G25" s="3">
        <v>-4.6869500287191279</v>
      </c>
      <c r="H25" s="3"/>
      <c r="I25" s="3">
        <v>-30.561328704064916</v>
      </c>
      <c r="J25" s="3"/>
    </row>
    <row r="26" spans="1:13" x14ac:dyDescent="0.35">
      <c r="A26" t="s">
        <v>80</v>
      </c>
      <c r="B26" s="1" t="s">
        <v>108</v>
      </c>
      <c r="C26" s="16">
        <v>9.4726384338869075E-3</v>
      </c>
      <c r="D26" s="16"/>
      <c r="E26" s="16">
        <v>0.43310528440007234</v>
      </c>
      <c r="F26" s="16"/>
      <c r="G26" s="3">
        <v>-6.895198161975876</v>
      </c>
      <c r="H26" s="3"/>
      <c r="I26" s="3">
        <v>-29.24513926815948</v>
      </c>
      <c r="J26" s="3"/>
    </row>
    <row r="27" spans="1:13" x14ac:dyDescent="0.35">
      <c r="A27" t="s">
        <v>80</v>
      </c>
      <c r="B27" s="1" t="s">
        <v>109</v>
      </c>
      <c r="C27" s="16">
        <v>1.3880671732371432E-2</v>
      </c>
      <c r="D27" s="16"/>
      <c r="E27" s="16">
        <v>0.4507897625160574</v>
      </c>
      <c r="F27" s="16"/>
      <c r="G27" s="3">
        <v>-2.307076392877657</v>
      </c>
      <c r="H27" s="3"/>
      <c r="I27" s="3">
        <v>-29.83343606148085</v>
      </c>
      <c r="J27" s="3"/>
    </row>
    <row r="28" spans="1:13" x14ac:dyDescent="0.35">
      <c r="A28" t="s">
        <v>80</v>
      </c>
      <c r="B28" s="1" t="s">
        <v>110</v>
      </c>
      <c r="C28" s="16">
        <v>1.4312758402689165E-2</v>
      </c>
      <c r="D28" s="16"/>
      <c r="E28" s="16">
        <v>0.44716249378680029</v>
      </c>
      <c r="F28" s="16"/>
      <c r="G28" s="3">
        <v>-3.0164618035611719</v>
      </c>
      <c r="H28" s="3"/>
      <c r="I28" s="3">
        <v>-28.936034173363506</v>
      </c>
      <c r="J28" s="3"/>
    </row>
    <row r="29" spans="1:13" x14ac:dyDescent="0.35">
      <c r="A29" t="s">
        <v>80</v>
      </c>
      <c r="B29" s="1" t="s">
        <v>111</v>
      </c>
      <c r="C29" s="16">
        <v>2.0059683179188312E-2</v>
      </c>
      <c r="D29" s="16"/>
      <c r="E29" s="16">
        <v>0.44714528183483288</v>
      </c>
      <c r="F29" s="16"/>
      <c r="G29" s="3">
        <v>0.47325674899483033</v>
      </c>
      <c r="H29" s="3"/>
      <c r="I29" s="3">
        <v>-32.984313801981742</v>
      </c>
      <c r="J29" s="3"/>
    </row>
    <row r="30" spans="1:13" x14ac:dyDescent="0.35">
      <c r="A30" t="s">
        <v>80</v>
      </c>
      <c r="B30" s="1" t="s">
        <v>112</v>
      </c>
      <c r="C30" s="16">
        <v>1.1076109163527978E-2</v>
      </c>
      <c r="D30" s="16"/>
      <c r="E30" s="16">
        <v>0.45364582037180884</v>
      </c>
      <c r="F30" s="16"/>
      <c r="G30" s="3">
        <v>-5.602286042504308</v>
      </c>
      <c r="H30" s="3"/>
      <c r="I30" s="3">
        <v>-29.763638136849501</v>
      </c>
      <c r="J30" s="3"/>
    </row>
    <row r="31" spans="1:13" x14ac:dyDescent="0.35">
      <c r="A31" t="s">
        <v>80</v>
      </c>
      <c r="B31" s="1" t="s">
        <v>113</v>
      </c>
      <c r="C31" s="16">
        <v>1.4656487105777674E-2</v>
      </c>
      <c r="D31" s="16"/>
      <c r="E31" s="16">
        <v>0.40480340454037328</v>
      </c>
      <c r="F31" s="16"/>
      <c r="G31" s="3">
        <v>1.3885927627800112</v>
      </c>
      <c r="H31" s="3"/>
      <c r="I31" s="3">
        <v>-31.568413045174381</v>
      </c>
      <c r="J31" s="3"/>
    </row>
    <row r="32" spans="1:13" x14ac:dyDescent="0.35">
      <c r="A32" t="s">
        <v>80</v>
      </c>
      <c r="B32" s="1" t="s">
        <v>114</v>
      </c>
      <c r="C32" s="16">
        <v>1.2228138951151791E-2</v>
      </c>
      <c r="D32" s="16"/>
      <c r="E32" s="16">
        <v>0.45368469323602234</v>
      </c>
      <c r="F32" s="16"/>
      <c r="G32" s="3">
        <v>-2.9821367030442278</v>
      </c>
      <c r="H32" s="3"/>
      <c r="I32" s="3">
        <v>-29.28502379652025</v>
      </c>
      <c r="J32" s="3"/>
    </row>
    <row r="33" spans="1:10" x14ac:dyDescent="0.35">
      <c r="A33" t="s">
        <v>80</v>
      </c>
      <c r="B33" s="1" t="s">
        <v>115</v>
      </c>
      <c r="C33" s="16">
        <v>9.0396376071020992E-3</v>
      </c>
      <c r="D33" s="16"/>
      <c r="E33" s="16">
        <v>0.42143344821124007</v>
      </c>
      <c r="F33" s="16"/>
      <c r="G33" s="3">
        <v>-3.6571970132107987</v>
      </c>
      <c r="H33" s="3"/>
      <c r="I33" s="3">
        <v>-30.132570024186631</v>
      </c>
      <c r="J33" s="3"/>
    </row>
    <row r="34" spans="1:10" x14ac:dyDescent="0.35">
      <c r="A34" t="s">
        <v>80</v>
      </c>
      <c r="B34" s="1" t="s">
        <v>116</v>
      </c>
      <c r="C34" s="16">
        <v>1.5634202873639317E-2</v>
      </c>
      <c r="D34" s="16"/>
      <c r="E34" s="16">
        <v>0.43216888214971722</v>
      </c>
      <c r="F34" s="16"/>
      <c r="G34" s="3">
        <v>-2.0668006892590469</v>
      </c>
      <c r="H34" s="3"/>
      <c r="I34" s="3">
        <v>-28.926063041273313</v>
      </c>
      <c r="J34" s="3"/>
    </row>
    <row r="35" spans="1:10" x14ac:dyDescent="0.35">
      <c r="A35" t="s">
        <v>80</v>
      </c>
      <c r="B35" s="1" t="s">
        <v>117</v>
      </c>
      <c r="C35" s="16">
        <v>1.4139628179336632E-2</v>
      </c>
      <c r="D35" s="16"/>
      <c r="E35" s="16">
        <v>0.44450230390710188</v>
      </c>
      <c r="F35" s="16"/>
      <c r="G35" s="3">
        <v>-2.341401493394601</v>
      </c>
      <c r="H35" s="3"/>
      <c r="I35" s="3">
        <v>-27.879094171803075</v>
      </c>
      <c r="J35" s="3"/>
    </row>
    <row r="36" spans="1:10" x14ac:dyDescent="0.35">
      <c r="A36" t="s">
        <v>80</v>
      </c>
      <c r="B36" s="1" t="s">
        <v>118</v>
      </c>
      <c r="C36" s="16">
        <v>2.5365495321657095E-2</v>
      </c>
      <c r="D36" s="16"/>
      <c r="E36" s="16">
        <v>0.41790054560627793</v>
      </c>
      <c r="F36" s="16"/>
      <c r="G36" s="3">
        <v>2.2123951751866739</v>
      </c>
      <c r="H36" s="3"/>
      <c r="I36" s="3">
        <v>-32.306276819848634</v>
      </c>
      <c r="J36" s="3"/>
    </row>
    <row r="37" spans="1:10" x14ac:dyDescent="0.35">
      <c r="A37" t="s">
        <v>80</v>
      </c>
      <c r="B37" s="1" t="s">
        <v>119</v>
      </c>
      <c r="C37" s="16">
        <v>2.4361910954005653E-2</v>
      </c>
      <c r="D37" s="16"/>
      <c r="E37" s="16">
        <v>0.41877192451386686</v>
      </c>
      <c r="F37" s="16"/>
      <c r="G37" s="3">
        <v>2.4869959793222285</v>
      </c>
      <c r="H37" s="3"/>
      <c r="I37" s="3">
        <v>-32.745006631817127</v>
      </c>
      <c r="J37" s="3"/>
    </row>
    <row r="38" spans="1:10" x14ac:dyDescent="0.35">
      <c r="A38" t="s">
        <v>80</v>
      </c>
      <c r="B38" s="1" t="s">
        <v>120</v>
      </c>
      <c r="C38" s="16">
        <v>1.2979342475663418E-2</v>
      </c>
      <c r="D38" s="16"/>
      <c r="E38" s="16">
        <v>0.44349327126903526</v>
      </c>
      <c r="F38" s="16"/>
      <c r="G38" s="3">
        <v>-4.6411832280298686</v>
      </c>
      <c r="H38" s="3"/>
      <c r="I38" s="3">
        <v>-27.410450963564021</v>
      </c>
      <c r="J38" s="3"/>
    </row>
    <row r="39" spans="1:10" x14ac:dyDescent="0.35">
      <c r="A39" t="s">
        <v>80</v>
      </c>
      <c r="B39" s="1" t="s">
        <v>121</v>
      </c>
      <c r="C39" s="16">
        <v>1.0514602393524228E-2</v>
      </c>
      <c r="D39" s="16"/>
      <c r="E39" s="16">
        <v>0.44458485012540133</v>
      </c>
      <c r="F39" s="16"/>
      <c r="G39" s="3">
        <v>-1.7693164847788629</v>
      </c>
      <c r="H39" s="3"/>
      <c r="I39" s="3">
        <v>-28.816380588281191</v>
      </c>
      <c r="J39" s="3"/>
    </row>
    <row r="40" spans="1:10" x14ac:dyDescent="0.35">
      <c r="A40" t="s">
        <v>80</v>
      </c>
      <c r="B40" s="1" t="s">
        <v>122</v>
      </c>
      <c r="C40" s="16">
        <v>1.1270991217768651E-2</v>
      </c>
      <c r="D40" s="16"/>
      <c r="E40" s="16">
        <v>0.46655010898724986</v>
      </c>
      <c r="F40" s="16"/>
      <c r="G40" s="3">
        <v>-3.4512464101091331</v>
      </c>
      <c r="H40" s="3"/>
      <c r="I40" s="3">
        <v>-30.391819458531639</v>
      </c>
      <c r="J40" s="3"/>
    </row>
    <row r="41" spans="1:10" x14ac:dyDescent="0.35">
      <c r="A41" t="s">
        <v>80</v>
      </c>
      <c r="B41" s="1" t="s">
        <v>123</v>
      </c>
      <c r="C41" s="16">
        <v>1.5846482922250618E-2</v>
      </c>
      <c r="D41" s="16"/>
      <c r="E41" s="16">
        <v>0.44924210900108313</v>
      </c>
      <c r="F41" s="16"/>
      <c r="G41" s="3">
        <v>-1.3116484778862725</v>
      </c>
      <c r="H41" s="3"/>
      <c r="I41" s="3">
        <v>-27.859151907622692</v>
      </c>
      <c r="J41" s="3"/>
    </row>
    <row r="42" spans="1:10" x14ac:dyDescent="0.35">
      <c r="A42" t="s">
        <v>80</v>
      </c>
      <c r="B42" s="1" t="s">
        <v>124</v>
      </c>
      <c r="C42" s="16">
        <v>1.2112400171042523E-2</v>
      </c>
      <c r="D42" s="16"/>
      <c r="E42" s="16">
        <v>0.45760386742080161</v>
      </c>
      <c r="F42" s="16"/>
      <c r="G42" s="3">
        <v>-4.6297415278575542</v>
      </c>
      <c r="H42" s="3"/>
      <c r="I42" s="3">
        <v>-29.25511040024967</v>
      </c>
      <c r="J42" s="3"/>
    </row>
    <row r="43" spans="1:10" x14ac:dyDescent="0.35">
      <c r="A43" t="s">
        <v>80</v>
      </c>
      <c r="B43" s="1" t="s">
        <v>125</v>
      </c>
      <c r="C43" s="16">
        <v>9.2364941382869804E-3</v>
      </c>
      <c r="D43" s="16"/>
      <c r="E43" s="16">
        <v>0.4321746849999652</v>
      </c>
      <c r="F43" s="16"/>
      <c r="G43" s="3">
        <v>-6.6205973578403219</v>
      </c>
      <c r="H43" s="3"/>
      <c r="I43" s="3">
        <v>-30.122598892096438</v>
      </c>
      <c r="J43" s="3"/>
    </row>
    <row r="44" spans="1:10" x14ac:dyDescent="0.35">
      <c r="A44" t="s">
        <v>80</v>
      </c>
      <c r="B44" s="1" t="s">
        <v>126</v>
      </c>
      <c r="C44" s="16">
        <v>1.4762060222890167E-2</v>
      </c>
      <c r="D44" s="16"/>
      <c r="E44" s="16">
        <v>0.43634406567981332</v>
      </c>
      <c r="F44" s="16"/>
      <c r="G44" s="3">
        <v>-1.5862492820218266</v>
      </c>
      <c r="H44" s="3"/>
      <c r="I44" s="3">
        <v>-30.541386439884533</v>
      </c>
      <c r="J44" s="3"/>
    </row>
    <row r="45" spans="1:10" x14ac:dyDescent="0.35">
      <c r="A45" t="s">
        <v>80</v>
      </c>
      <c r="B45" s="1" t="s">
        <v>127</v>
      </c>
      <c r="C45" s="16">
        <v>1.5825947241946827E-2</v>
      </c>
      <c r="D45" s="16"/>
      <c r="E45" s="16">
        <v>0.44235236518213472</v>
      </c>
      <c r="F45" s="16"/>
      <c r="G45" s="3">
        <v>-1.4947156806433086</v>
      </c>
      <c r="H45" s="3"/>
      <c r="I45" s="3">
        <v>-30.700924553327614</v>
      </c>
      <c r="J45" s="3"/>
    </row>
    <row r="46" spans="1:10" x14ac:dyDescent="0.35">
      <c r="A46" t="s">
        <v>80</v>
      </c>
      <c r="B46" s="1" t="s">
        <v>128</v>
      </c>
      <c r="C46" s="16">
        <v>1.7804569022839861E-2</v>
      </c>
      <c r="D46" s="16"/>
      <c r="E46" s="16">
        <v>0.42915084031475931</v>
      </c>
      <c r="F46" s="16"/>
      <c r="G46" s="3">
        <v>-0.24757036186099968</v>
      </c>
      <c r="H46" s="3"/>
      <c r="I46" s="3">
        <v>-32.615381914644608</v>
      </c>
      <c r="J46" s="3"/>
    </row>
    <row r="47" spans="1:10" x14ac:dyDescent="0.35">
      <c r="A47" t="s">
        <v>80</v>
      </c>
      <c r="B47" s="1" t="s">
        <v>129</v>
      </c>
      <c r="C47" s="16">
        <v>1.5991621145197667E-2</v>
      </c>
      <c r="D47" s="16"/>
      <c r="E47" s="16">
        <v>0.43592433471565339</v>
      </c>
      <c r="F47" s="16"/>
      <c r="G47" s="3">
        <v>1.5588742102239818E-2</v>
      </c>
      <c r="H47" s="3"/>
      <c r="I47" s="3">
        <v>-32.126796442225171</v>
      </c>
      <c r="J47" s="3"/>
    </row>
    <row r="48" spans="1:10" x14ac:dyDescent="0.35">
      <c r="A48" t="s">
        <v>80</v>
      </c>
      <c r="B48" s="1" t="s">
        <v>130</v>
      </c>
      <c r="C48" s="16">
        <v>1.4294403370881517E-2</v>
      </c>
      <c r="D48" s="16"/>
      <c r="E48" s="16">
        <v>0.42912971710257924</v>
      </c>
      <c r="F48" s="16"/>
      <c r="G48" s="3">
        <v>-2.7075358989086733</v>
      </c>
      <c r="H48" s="3"/>
      <c r="I48" s="3">
        <v>-29.713782476398535</v>
      </c>
      <c r="J48" s="3"/>
    </row>
    <row r="49" spans="1:10" x14ac:dyDescent="0.35">
      <c r="A49" t="s">
        <v>80</v>
      </c>
      <c r="B49" s="1" t="s">
        <v>131</v>
      </c>
      <c r="C49" s="16">
        <v>1.680647189877027E-2</v>
      </c>
      <c r="D49" s="16"/>
      <c r="E49" s="16">
        <v>0.44481818247922023</v>
      </c>
      <c r="F49" s="16"/>
      <c r="G49" s="3">
        <v>-1.9867087880528433</v>
      </c>
      <c r="H49" s="3"/>
      <c r="I49" s="3">
        <v>-26.931836623234769</v>
      </c>
      <c r="J49" s="3"/>
    </row>
    <row r="50" spans="1:10" x14ac:dyDescent="0.35">
      <c r="A50" t="s">
        <v>80</v>
      </c>
      <c r="B50" s="1" t="s">
        <v>132</v>
      </c>
      <c r="C50" s="16">
        <v>1.358788463589055E-2</v>
      </c>
      <c r="D50" s="16"/>
      <c r="E50" s="16">
        <v>0.44477714181337008</v>
      </c>
      <c r="F50" s="16"/>
      <c r="G50" s="3">
        <v>-4.1606318207926485</v>
      </c>
      <c r="H50" s="3"/>
      <c r="I50" s="3">
        <v>-29.115514550986976</v>
      </c>
      <c r="J50" s="3"/>
    </row>
    <row r="51" spans="1:10" x14ac:dyDescent="0.35">
      <c r="A51" t="s">
        <v>80</v>
      </c>
      <c r="B51" s="1" t="s">
        <v>133</v>
      </c>
      <c r="C51" s="16">
        <v>1.5489349027678449E-2</v>
      </c>
      <c r="D51" s="16"/>
      <c r="E51" s="16">
        <v>0.43152682485365307</v>
      </c>
      <c r="F51" s="16"/>
      <c r="G51" s="3">
        <v>0.39316484778862698</v>
      </c>
      <c r="H51" s="3"/>
      <c r="I51" s="3">
        <v>-28.098459077787314</v>
      </c>
      <c r="J51" s="3"/>
    </row>
    <row r="52" spans="1:10" x14ac:dyDescent="0.35">
      <c r="A52" t="s">
        <v>80</v>
      </c>
      <c r="B52" s="1" t="s">
        <v>134</v>
      </c>
      <c r="C52" s="16">
        <v>1.9717516742685549E-2</v>
      </c>
      <c r="D52" s="16"/>
      <c r="E52" s="16">
        <v>0.43016147841945529</v>
      </c>
      <c r="F52" s="16"/>
      <c r="G52" s="3">
        <v>0.70209075244112551</v>
      </c>
      <c r="H52" s="3"/>
      <c r="I52" s="3">
        <v>-32.485757197472111</v>
      </c>
      <c r="J52" s="3"/>
    </row>
    <row r="53" spans="1:10" x14ac:dyDescent="0.35">
      <c r="A53" t="s">
        <v>80</v>
      </c>
      <c r="B53" s="1" t="s">
        <v>135</v>
      </c>
      <c r="C53" s="16">
        <v>2.3721968242470658E-2</v>
      </c>
      <c r="D53" s="16"/>
      <c r="E53" s="16">
        <v>0.43375112421566159</v>
      </c>
      <c r="F53" s="16"/>
      <c r="G53" s="3">
        <v>-0.43063756461803593</v>
      </c>
      <c r="H53" s="3"/>
      <c r="I53" s="3">
        <v>-27.071432472497467</v>
      </c>
      <c r="J53" s="3"/>
    </row>
    <row r="54" spans="1:10" x14ac:dyDescent="0.35">
      <c r="A54" t="s">
        <v>80</v>
      </c>
      <c r="B54" s="1" t="s">
        <v>136</v>
      </c>
      <c r="C54" s="16">
        <v>1.8933188604546427E-2</v>
      </c>
      <c r="D54" s="16"/>
      <c r="E54" s="16">
        <v>0.41897422618911973</v>
      </c>
      <c r="F54" s="16"/>
      <c r="G54" s="3">
        <v>-6.4503159103963453E-2</v>
      </c>
      <c r="H54" s="3"/>
      <c r="I54" s="3">
        <v>-28.098459077787314</v>
      </c>
      <c r="J54" s="3"/>
    </row>
    <row r="55" spans="1:10" x14ac:dyDescent="0.35">
      <c r="A55" t="s">
        <v>80</v>
      </c>
      <c r="B55" s="1" t="s">
        <v>137</v>
      </c>
      <c r="C55" s="16">
        <v>1.8106946297839769E-2</v>
      </c>
      <c r="D55" s="16"/>
      <c r="E55" s="16">
        <v>0.43253383382660332</v>
      </c>
      <c r="F55" s="16"/>
      <c r="G55" s="3">
        <v>1.1483170591614014</v>
      </c>
      <c r="H55" s="3"/>
      <c r="I55" s="3">
        <v>-25.745271904501834</v>
      </c>
      <c r="J55" s="3"/>
    </row>
    <row r="56" spans="1:10" x14ac:dyDescent="0.35">
      <c r="A56" t="s">
        <v>80</v>
      </c>
      <c r="B56" s="1" t="s">
        <v>138</v>
      </c>
      <c r="C56" s="16">
        <v>2.2002221943241806E-2</v>
      </c>
      <c r="D56" s="16"/>
      <c r="E56" s="16">
        <v>0.44224061460152642</v>
      </c>
      <c r="F56" s="16"/>
      <c r="G56" s="3">
        <v>2.3268121769098218</v>
      </c>
      <c r="H56" s="3"/>
      <c r="I56" s="3">
        <v>-31.79774908324881</v>
      </c>
      <c r="J56" s="3"/>
    </row>
    <row r="57" spans="1:10" x14ac:dyDescent="0.35">
      <c r="A57" t="s">
        <v>80</v>
      </c>
      <c r="B57" s="1" t="s">
        <v>139</v>
      </c>
      <c r="C57" s="16">
        <v>1.6396383225760123E-2</v>
      </c>
      <c r="D57" s="16"/>
      <c r="E57" s="16">
        <v>0.44281547286411022</v>
      </c>
      <c r="F57" s="16"/>
      <c r="G57" s="3">
        <v>-6.4503159103963453E-2</v>
      </c>
      <c r="H57" s="3"/>
      <c r="I57" s="3">
        <v>-27.480248888195369</v>
      </c>
      <c r="J57" s="3"/>
    </row>
    <row r="58" spans="1:10" x14ac:dyDescent="0.35">
      <c r="A58" t="s">
        <v>80</v>
      </c>
      <c r="B58" s="1" t="s">
        <v>17</v>
      </c>
      <c r="C58" s="16">
        <v>3.4787509118628733E-2</v>
      </c>
      <c r="D58" s="16"/>
      <c r="E58" s="16">
        <v>0.40495266422457432</v>
      </c>
      <c r="F58" s="16"/>
      <c r="G58" s="3">
        <v>2.4183457782883395</v>
      </c>
      <c r="H58" s="3"/>
      <c r="I58" s="3">
        <v>-32.096883045954591</v>
      </c>
      <c r="J58" s="3"/>
    </row>
    <row r="59" spans="1:10" x14ac:dyDescent="0.35">
      <c r="A59" t="s">
        <v>80</v>
      </c>
      <c r="B59" s="1" t="s">
        <v>140</v>
      </c>
      <c r="C59" s="16">
        <v>2.1493805440395239E-2</v>
      </c>
      <c r="D59" s="16"/>
      <c r="E59" s="16">
        <v>0.47002208600307877</v>
      </c>
      <c r="F59" s="16"/>
      <c r="G59" s="3">
        <v>1.0796668581275126</v>
      </c>
      <c r="H59" s="3"/>
      <c r="I59" s="3">
        <v>-32.15670983849575</v>
      </c>
      <c r="J59" s="3"/>
    </row>
    <row r="60" spans="1:10" x14ac:dyDescent="0.35">
      <c r="A60" t="s">
        <v>80</v>
      </c>
      <c r="B60" s="1" t="s">
        <v>141</v>
      </c>
      <c r="C60" s="16">
        <v>1.9123726429161679E-2</v>
      </c>
      <c r="D60" s="16"/>
      <c r="E60" s="16">
        <v>0.48553105756200232</v>
      </c>
      <c r="F60" s="16"/>
      <c r="G60" s="3">
        <v>1.9606777713957495</v>
      </c>
      <c r="H60" s="3"/>
      <c r="I60" s="3">
        <v>-31.45873059218226</v>
      </c>
      <c r="J60" s="3"/>
    </row>
    <row r="61" spans="1:10" x14ac:dyDescent="0.35">
      <c r="A61" t="s">
        <v>80</v>
      </c>
      <c r="B61" s="1" t="s">
        <v>142</v>
      </c>
      <c r="C61" s="16">
        <v>2.3291274892137049E-2</v>
      </c>
      <c r="D61" s="16"/>
      <c r="E61" s="16">
        <v>0.45754891922073665</v>
      </c>
      <c r="F61" s="16"/>
      <c r="G61" s="3">
        <v>2.3268121769098218</v>
      </c>
      <c r="H61" s="3"/>
      <c r="I61" s="3">
        <v>-31.967258328782094</v>
      </c>
      <c r="J61" s="3"/>
    </row>
    <row r="62" spans="1:10" x14ac:dyDescent="0.35">
      <c r="A62" t="s">
        <v>80</v>
      </c>
      <c r="B62" s="1" t="s">
        <v>143</v>
      </c>
      <c r="C62" s="16">
        <v>2.0258811121667802E-2</v>
      </c>
      <c r="D62" s="16"/>
      <c r="E62" s="16">
        <v>0.45353378855118431</v>
      </c>
      <c r="F62" s="16"/>
      <c r="G62" s="3">
        <v>0.21009764503159081</v>
      </c>
      <c r="H62" s="3"/>
      <c r="I62" s="3">
        <v>-33.004256066162128</v>
      </c>
      <c r="J62" s="3"/>
    </row>
    <row r="63" spans="1:10" x14ac:dyDescent="0.35">
      <c r="A63" t="s">
        <v>80</v>
      </c>
      <c r="B63" s="1" t="s">
        <v>144</v>
      </c>
      <c r="C63" s="16">
        <v>2.7312502259241575E-2</v>
      </c>
      <c r="D63" s="16"/>
      <c r="E63" s="16">
        <v>0.42488119270369523</v>
      </c>
      <c r="F63" s="16"/>
      <c r="G63" s="3">
        <v>1.4114761631246409</v>
      </c>
      <c r="H63" s="3"/>
      <c r="I63" s="3">
        <v>-32.665237575095574</v>
      </c>
      <c r="J63" s="3"/>
    </row>
    <row r="64" spans="1:10" x14ac:dyDescent="0.35">
      <c r="A64" t="s">
        <v>80</v>
      </c>
      <c r="B64" s="1" t="s">
        <v>145</v>
      </c>
      <c r="C64" s="16">
        <v>2.3500031065635005E-2</v>
      </c>
      <c r="D64" s="16"/>
      <c r="E64" s="16">
        <v>0.44336824623628679</v>
      </c>
      <c r="F64" s="16"/>
      <c r="G64" s="3">
        <v>-0.48784606547960979</v>
      </c>
      <c r="H64" s="3"/>
      <c r="I64" s="3">
        <v>-31.189510025747058</v>
      </c>
      <c r="J64" s="3"/>
    </row>
    <row r="65" spans="1:10" x14ac:dyDescent="0.35">
      <c r="A65" t="s">
        <v>80</v>
      </c>
      <c r="B65" s="1" t="s">
        <v>146</v>
      </c>
      <c r="C65" s="16">
        <v>1.9284466786336583E-2</v>
      </c>
      <c r="D65" s="16"/>
      <c r="E65" s="16">
        <v>0.42731883329371095</v>
      </c>
      <c r="F65" s="16"/>
      <c r="G65" s="3">
        <v>-1.8608500861573811</v>
      </c>
      <c r="H65" s="3"/>
      <c r="I65" s="3">
        <v>-31.418846063821491</v>
      </c>
      <c r="J65" s="3"/>
    </row>
    <row r="66" spans="1:10" x14ac:dyDescent="0.35">
      <c r="A66" t="s">
        <v>80</v>
      </c>
      <c r="B66" s="1" t="s">
        <v>147</v>
      </c>
      <c r="C66" s="16">
        <v>1.4491080097917407E-2</v>
      </c>
      <c r="D66" s="16"/>
      <c r="E66" s="16">
        <v>0.42718894690307646</v>
      </c>
      <c r="F66" s="16"/>
      <c r="G66" s="3">
        <v>-2.9592533026995982</v>
      </c>
      <c r="H66" s="3"/>
      <c r="I66" s="3">
        <v>-29.61407115549661</v>
      </c>
      <c r="J66" s="3"/>
    </row>
    <row r="67" spans="1:10" x14ac:dyDescent="0.35">
      <c r="A67" t="s">
        <v>80</v>
      </c>
      <c r="B67" s="1" t="s">
        <v>148</v>
      </c>
      <c r="C67" s="16">
        <v>1.605533186563507E-2</v>
      </c>
      <c r="D67" s="16"/>
      <c r="E67" s="16">
        <v>0.37885113135527604</v>
      </c>
      <c r="F67" s="16"/>
      <c r="G67" s="3">
        <v>-0.99128087306145918</v>
      </c>
      <c r="H67" s="3"/>
      <c r="I67" s="3">
        <v>-29.59412889131622</v>
      </c>
      <c r="J67" s="3"/>
    </row>
    <row r="68" spans="1:10" x14ac:dyDescent="0.35">
      <c r="A68" t="s">
        <v>80</v>
      </c>
      <c r="B68" s="1" t="s">
        <v>149</v>
      </c>
      <c r="C68" s="16">
        <v>1.8333119341279909E-2</v>
      </c>
      <c r="D68" s="16"/>
      <c r="E68" s="16">
        <v>0.34894758223421302</v>
      </c>
      <c r="F68" s="16"/>
      <c r="G68" s="3">
        <v>1.1712004595060308</v>
      </c>
      <c r="H68" s="3"/>
      <c r="I68" s="3">
        <v>-31.807720215339003</v>
      </c>
      <c r="J68" s="3"/>
    </row>
    <row r="69" spans="1:10" x14ac:dyDescent="0.35">
      <c r="A69" t="s">
        <v>80</v>
      </c>
      <c r="B69" s="1" t="s">
        <v>150</v>
      </c>
      <c r="C69" s="16">
        <v>1.533899739410874E-2</v>
      </c>
      <c r="D69" s="16"/>
      <c r="E69" s="16">
        <v>0.4353491938687814</v>
      </c>
      <c r="F69" s="16"/>
      <c r="G69" s="3">
        <v>0.40460654796094175</v>
      </c>
      <c r="H69" s="3"/>
      <c r="I69" s="3">
        <v>-32.854689084809245</v>
      </c>
      <c r="J69" s="3"/>
    </row>
    <row r="70" spans="1:10" x14ac:dyDescent="0.35">
      <c r="A70" t="s">
        <v>80</v>
      </c>
      <c r="B70" s="1" t="s">
        <v>57</v>
      </c>
      <c r="C70" s="16">
        <v>2.7179102215198651E-2</v>
      </c>
      <c r="D70" s="16"/>
      <c r="E70" s="16">
        <v>0.41586248867064302</v>
      </c>
      <c r="F70" s="16"/>
      <c r="G70" s="3">
        <v>-0.68235496840896059</v>
      </c>
      <c r="H70" s="3"/>
      <c r="I70" s="3">
        <v>-30.641097760786458</v>
      </c>
      <c r="J70" s="3"/>
    </row>
    <row r="71" spans="1:10" x14ac:dyDescent="0.35">
      <c r="A71" t="s">
        <v>80</v>
      </c>
      <c r="B71" s="20" t="s">
        <v>151</v>
      </c>
      <c r="C71" s="21">
        <v>2.0199978041766858E-2</v>
      </c>
      <c r="D71" s="21"/>
      <c r="E71" s="21">
        <v>0.32532148879918837</v>
      </c>
      <c r="F71" s="21"/>
      <c r="G71" s="22">
        <v>2.0178862722573232</v>
      </c>
      <c r="H71" s="22"/>
      <c r="I71" s="22">
        <v>-28.078516813606932</v>
      </c>
      <c r="J71" s="3"/>
    </row>
    <row r="72" spans="1:10" x14ac:dyDescent="0.35">
      <c r="A72" t="s">
        <v>80</v>
      </c>
      <c r="B72" s="20" t="s">
        <v>152</v>
      </c>
      <c r="C72" s="21">
        <v>2.9381962300074727E-2</v>
      </c>
      <c r="D72" s="21"/>
      <c r="E72" s="21">
        <v>0.42213444251502064</v>
      </c>
      <c r="F72" s="21"/>
      <c r="G72" s="22">
        <v>4.0201838024124061</v>
      </c>
      <c r="H72" s="22"/>
      <c r="I72" s="22">
        <v>-32.216536631036909</v>
      </c>
      <c r="J72" s="3"/>
    </row>
    <row r="73" spans="1:10" x14ac:dyDescent="0.35">
      <c r="A73" t="s">
        <v>80</v>
      </c>
      <c r="B73" s="1" t="s">
        <v>77</v>
      </c>
      <c r="C73" s="16">
        <v>1.2832473220189902E-2</v>
      </c>
      <c r="D73" s="16"/>
      <c r="E73" s="16">
        <v>0.41231875843969112</v>
      </c>
      <c r="F73" s="16"/>
      <c r="G73" s="3">
        <v>-1.9867087880528433</v>
      </c>
      <c r="H73" s="3"/>
      <c r="I73" s="3">
        <v>-29.534302098775065</v>
      </c>
      <c r="J73" s="3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7A1C-3030-4C42-9EA5-D28B8C805E76}">
  <dimension ref="A1:M30"/>
  <sheetViews>
    <sheetView workbookViewId="0">
      <selection activeCell="A7" sqref="A7:XFD8"/>
    </sheetView>
  </sheetViews>
  <sheetFormatPr defaultRowHeight="14.5" x14ac:dyDescent="0.35"/>
  <cols>
    <col min="3" max="8" width="8.81640625" bestFit="1" customWidth="1"/>
    <col min="9" max="9" width="9" bestFit="1" customWidth="1"/>
    <col min="10" max="10" width="8.81640625" bestFit="1" customWidth="1"/>
  </cols>
  <sheetData>
    <row r="1" spans="1:13" x14ac:dyDescent="0.35">
      <c r="B1" s="15" t="s">
        <v>0</v>
      </c>
      <c r="M1" s="1"/>
    </row>
    <row r="2" spans="1:13" s="15" customFormat="1" x14ac:dyDescent="0.35">
      <c r="A2" s="12" t="s">
        <v>1</v>
      </c>
      <c r="B2" s="13" t="s">
        <v>2</v>
      </c>
      <c r="C2" s="14">
        <v>1.3599999999999999E-2</v>
      </c>
      <c r="D2" s="14">
        <v>2.3E-3</v>
      </c>
      <c r="E2" s="14">
        <v>0.39379999999999998</v>
      </c>
      <c r="F2" s="31">
        <v>1.9E-3</v>
      </c>
      <c r="G2" s="13">
        <v>2.73</v>
      </c>
      <c r="H2" s="13">
        <v>0.17</v>
      </c>
      <c r="I2" s="13">
        <v>-27.21</v>
      </c>
      <c r="J2" s="13">
        <v>0.13</v>
      </c>
      <c r="M2" s="23"/>
    </row>
    <row r="3" spans="1:13" x14ac:dyDescent="0.35">
      <c r="A3" s="17"/>
      <c r="B3" s="26" t="s">
        <v>3</v>
      </c>
      <c r="C3" s="19"/>
      <c r="D3" s="19"/>
      <c r="E3" s="19"/>
      <c r="F3" s="18"/>
      <c r="G3" s="18"/>
      <c r="H3" s="18"/>
      <c r="I3" s="18"/>
      <c r="J3" s="18"/>
      <c r="M3" s="1"/>
    </row>
    <row r="4" spans="1:13" s="8" customFormat="1" x14ac:dyDescent="0.35">
      <c r="A4" s="8" t="s">
        <v>153</v>
      </c>
      <c r="B4" s="9" t="s">
        <v>2</v>
      </c>
      <c r="C4" s="25">
        <v>1.4536139062996774E-2</v>
      </c>
      <c r="D4" s="25">
        <v>5.0006090955299148E-5</v>
      </c>
      <c r="E4" s="28">
        <v>0.39406570344996417</v>
      </c>
      <c r="F4" s="28">
        <v>2.8619195741200884E-3</v>
      </c>
      <c r="G4" s="30">
        <v>2.8005876951331494</v>
      </c>
      <c r="H4" s="30">
        <v>0.14335632245211841</v>
      </c>
      <c r="I4" s="29">
        <v>-27.12602501737317</v>
      </c>
      <c r="J4" s="29">
        <v>5.4942497535694017E-2</v>
      </c>
      <c r="M4" s="9"/>
    </row>
    <row r="5" spans="1:13" x14ac:dyDescent="0.35">
      <c r="B5" s="1"/>
      <c r="M5" s="1"/>
    </row>
    <row r="6" spans="1:13" x14ac:dyDescent="0.35">
      <c r="M6" s="1"/>
    </row>
    <row r="7" spans="1:13" s="6" customFormat="1" x14ac:dyDescent="0.35">
      <c r="A7"/>
      <c r="B7" s="7" t="s">
        <v>5</v>
      </c>
      <c r="C7" s="7" t="s">
        <v>6</v>
      </c>
      <c r="D7" s="7"/>
      <c r="E7" s="7" t="s">
        <v>7</v>
      </c>
      <c r="F7" s="7"/>
      <c r="G7" s="7" t="s">
        <v>8</v>
      </c>
      <c r="H7" s="7"/>
      <c r="I7" s="7" t="s">
        <v>9</v>
      </c>
    </row>
    <row r="8" spans="1:13" s="6" customFormat="1" x14ac:dyDescent="0.35">
      <c r="B8" s="7" t="s">
        <v>11</v>
      </c>
      <c r="C8" s="7" t="s">
        <v>12</v>
      </c>
      <c r="D8" s="7" t="s">
        <v>13</v>
      </c>
      <c r="E8" s="7" t="s">
        <v>12</v>
      </c>
      <c r="F8" s="7" t="s">
        <v>13</v>
      </c>
      <c r="G8" s="7" t="s">
        <v>12</v>
      </c>
      <c r="H8" s="7" t="s">
        <v>13</v>
      </c>
      <c r="I8" s="7" t="s">
        <v>12</v>
      </c>
      <c r="J8" s="7" t="s">
        <v>13</v>
      </c>
      <c r="M8" s="24"/>
    </row>
    <row r="9" spans="1:13" x14ac:dyDescent="0.35">
      <c r="A9" t="s">
        <v>153</v>
      </c>
      <c r="B9" s="1" t="s">
        <v>154</v>
      </c>
      <c r="C9" s="16">
        <v>1.8562254322872566E-2</v>
      </c>
      <c r="D9" s="16"/>
      <c r="E9" s="16">
        <v>0.47479902475515673</v>
      </c>
      <c r="F9" s="16"/>
      <c r="G9" s="27">
        <v>1.0133057851239666</v>
      </c>
      <c r="H9" s="27"/>
      <c r="I9" s="27">
        <v>-35.494058373870743</v>
      </c>
      <c r="J9" s="27"/>
      <c r="M9" s="1"/>
    </row>
    <row r="10" spans="1:13" x14ac:dyDescent="0.35">
      <c r="A10" t="s">
        <v>153</v>
      </c>
      <c r="B10" s="1" t="s">
        <v>155</v>
      </c>
      <c r="C10" s="16">
        <v>1.7287389124703303E-2</v>
      </c>
      <c r="D10" s="16"/>
      <c r="E10" s="16">
        <v>0.48896075192659333</v>
      </c>
      <c r="F10" s="16"/>
      <c r="G10" s="27">
        <v>2.3470982552800734</v>
      </c>
      <c r="H10" s="27"/>
      <c r="I10" s="27">
        <v>-33.1257470465601</v>
      </c>
      <c r="J10" s="27"/>
      <c r="M10" s="1"/>
    </row>
    <row r="11" spans="1:13" x14ac:dyDescent="0.35">
      <c r="A11" t="s">
        <v>153</v>
      </c>
      <c r="B11" s="1" t="s">
        <v>156</v>
      </c>
      <c r="C11" s="16">
        <v>1.7142204132343668E-2</v>
      </c>
      <c r="D11" s="16"/>
      <c r="E11" s="16">
        <v>0.48026160065879364</v>
      </c>
      <c r="F11" s="16"/>
      <c r="G11" s="27">
        <v>0.50112947658402174</v>
      </c>
      <c r="H11" s="27"/>
      <c r="I11" s="27">
        <v>-34.931584433634463</v>
      </c>
      <c r="J11" s="27"/>
      <c r="M11" s="1"/>
    </row>
    <row r="12" spans="1:13" x14ac:dyDescent="0.35">
      <c r="A12" t="s">
        <v>153</v>
      </c>
      <c r="B12" s="1" t="s">
        <v>157</v>
      </c>
      <c r="C12" s="16">
        <v>1.6064086652845189E-2</v>
      </c>
      <c r="D12" s="16"/>
      <c r="E12" s="16">
        <v>0.47834815722677654</v>
      </c>
      <c r="F12" s="16"/>
      <c r="G12" s="27">
        <v>3.3714508723599632</v>
      </c>
      <c r="H12" s="27"/>
      <c r="I12" s="27">
        <v>-31.586344683808196</v>
      </c>
      <c r="J12" s="27"/>
      <c r="M12" s="1"/>
    </row>
    <row r="13" spans="1:13" x14ac:dyDescent="0.35">
      <c r="A13" t="s">
        <v>153</v>
      </c>
      <c r="B13" s="1" t="s">
        <v>158</v>
      </c>
      <c r="C13" s="16">
        <v>1.6966169852337933E-2</v>
      </c>
      <c r="D13" s="16"/>
      <c r="E13" s="16">
        <v>0.48174568059403883</v>
      </c>
      <c r="F13" s="16"/>
      <c r="G13" s="27">
        <v>2.6672084481175387</v>
      </c>
      <c r="H13" s="27"/>
      <c r="I13" s="27">
        <v>-33.37244614315496</v>
      </c>
      <c r="J13" s="27"/>
      <c r="M13" s="1"/>
    </row>
    <row r="14" spans="1:13" x14ac:dyDescent="0.35">
      <c r="A14" t="s">
        <v>153</v>
      </c>
      <c r="B14" s="1" t="s">
        <v>159</v>
      </c>
      <c r="C14" s="16">
        <v>1.6584095095462079E-2</v>
      </c>
      <c r="D14" s="16"/>
      <c r="E14" s="16">
        <v>0.48386648924730508</v>
      </c>
      <c r="F14" s="16"/>
      <c r="G14" s="27">
        <v>1.8882736455463724</v>
      </c>
      <c r="H14" s="27"/>
      <c r="I14" s="27">
        <v>-33.402050034746345</v>
      </c>
      <c r="J14" s="27"/>
      <c r="M14" s="1"/>
    </row>
    <row r="15" spans="1:13" x14ac:dyDescent="0.35">
      <c r="A15" t="s">
        <v>153</v>
      </c>
      <c r="B15" s="1" t="s">
        <v>160</v>
      </c>
      <c r="C15" s="16">
        <v>1.7508940246750333E-2</v>
      </c>
      <c r="D15" s="16"/>
      <c r="E15" s="16">
        <v>0.46692429386084117</v>
      </c>
      <c r="F15" s="16"/>
      <c r="G15" s="27">
        <v>2.5284940312213036</v>
      </c>
      <c r="H15" s="27"/>
      <c r="I15" s="27">
        <v>-34.803300903405137</v>
      </c>
      <c r="J15" s="27"/>
      <c r="M15" s="1"/>
    </row>
    <row r="16" spans="1:13" x14ac:dyDescent="0.35">
      <c r="A16" t="s">
        <v>153</v>
      </c>
      <c r="B16" s="1" t="s">
        <v>161</v>
      </c>
      <c r="C16" s="16">
        <v>1.5780125784563906E-2</v>
      </c>
      <c r="D16" s="16"/>
      <c r="E16" s="16">
        <v>0.48551513604080299</v>
      </c>
      <c r="F16" s="16"/>
      <c r="G16" s="27">
        <v>1.35475665748393</v>
      </c>
      <c r="H16" s="27"/>
      <c r="I16" s="27">
        <v>-34.201355107713681</v>
      </c>
      <c r="J16" s="27"/>
      <c r="M16" s="1"/>
    </row>
    <row r="17" spans="1:13" x14ac:dyDescent="0.35">
      <c r="A17" t="s">
        <v>153</v>
      </c>
      <c r="B17" s="1" t="s">
        <v>162</v>
      </c>
      <c r="C17" s="16">
        <v>2.0040118689205768E-2</v>
      </c>
      <c r="D17" s="16"/>
      <c r="E17" s="16">
        <v>0.48456672774747689</v>
      </c>
      <c r="F17" s="16"/>
      <c r="G17" s="27">
        <v>1.6321854912764002</v>
      </c>
      <c r="H17" s="27"/>
      <c r="I17" s="27">
        <v>-33.747428769979145</v>
      </c>
      <c r="J17" s="27"/>
      <c r="M17" s="1"/>
    </row>
    <row r="18" spans="1:13" x14ac:dyDescent="0.35">
      <c r="A18" t="s">
        <v>153</v>
      </c>
      <c r="B18" s="1" t="s">
        <v>163</v>
      </c>
      <c r="C18" s="16">
        <v>1.472643691728776E-2</v>
      </c>
      <c r="D18" s="16"/>
      <c r="E18" s="16">
        <v>0.48082604590012346</v>
      </c>
      <c r="F18" s="16"/>
      <c r="G18" s="27">
        <v>1.4934710743801649</v>
      </c>
      <c r="H18" s="27"/>
      <c r="I18" s="27">
        <v>-34.122411396803329</v>
      </c>
      <c r="J18" s="27"/>
      <c r="M18" s="1"/>
    </row>
    <row r="19" spans="1:13" x14ac:dyDescent="0.35">
      <c r="A19" t="s">
        <v>153</v>
      </c>
      <c r="B19" s="1" t="s">
        <v>164</v>
      </c>
      <c r="C19" s="16">
        <v>1.5822456214913152E-2</v>
      </c>
      <c r="D19" s="16"/>
      <c r="E19" s="16">
        <v>0.55296911004074023</v>
      </c>
      <c r="F19" s="16"/>
      <c r="G19" s="27">
        <v>0.83191000918273617</v>
      </c>
      <c r="H19" s="27"/>
      <c r="I19" s="27">
        <v>-32.731028492008335</v>
      </c>
      <c r="J19" s="27"/>
      <c r="M19" s="1"/>
    </row>
    <row r="20" spans="1:13" x14ac:dyDescent="0.35">
      <c r="A20" t="s">
        <v>153</v>
      </c>
      <c r="B20" s="1" t="s">
        <v>165</v>
      </c>
      <c r="C20" s="16">
        <v>1.5176504812432651E-2</v>
      </c>
      <c r="D20" s="16"/>
      <c r="E20" s="16">
        <v>0.47974662667950158</v>
      </c>
      <c r="F20" s="16"/>
      <c r="G20" s="27">
        <v>-0.82199265381083586</v>
      </c>
      <c r="H20" s="27"/>
      <c r="I20" s="27">
        <v>-33.313238359972196</v>
      </c>
      <c r="J20" s="27"/>
      <c r="M20" s="1"/>
    </row>
    <row r="21" spans="1:13" x14ac:dyDescent="0.35">
      <c r="A21" t="s">
        <v>153</v>
      </c>
      <c r="B21" s="1" t="s">
        <v>166</v>
      </c>
      <c r="C21" s="16">
        <v>1.4514375050257548E-2</v>
      </c>
      <c r="D21" s="16"/>
      <c r="E21" s="16">
        <v>0.47291596359310001</v>
      </c>
      <c r="F21" s="16"/>
      <c r="G21" s="27">
        <v>0.74654729109274531</v>
      </c>
      <c r="H21" s="27"/>
      <c r="I21" s="27">
        <v>-33.11587908269631</v>
      </c>
      <c r="J21" s="27"/>
      <c r="M21" s="1"/>
    </row>
    <row r="22" spans="1:13" x14ac:dyDescent="0.35">
      <c r="A22" t="s">
        <v>153</v>
      </c>
      <c r="B22" s="1" t="s">
        <v>167</v>
      </c>
      <c r="C22" s="16">
        <v>1.5271868579011217E-2</v>
      </c>
      <c r="D22" s="16"/>
      <c r="E22" s="16">
        <v>0.47543588029170197</v>
      </c>
      <c r="F22" s="16"/>
      <c r="G22" s="27">
        <v>0.78922865013774079</v>
      </c>
      <c r="H22" s="27"/>
      <c r="I22" s="27">
        <v>-34.053335649756768</v>
      </c>
      <c r="J22" s="27"/>
      <c r="M22" s="1"/>
    </row>
    <row r="23" spans="1:13" x14ac:dyDescent="0.35">
      <c r="A23" t="s">
        <v>153</v>
      </c>
      <c r="B23" s="1" t="s">
        <v>168</v>
      </c>
      <c r="C23" s="16">
        <v>1.5818486573303644E-2</v>
      </c>
      <c r="D23" s="16"/>
      <c r="E23" s="16">
        <v>0.48101444856012898</v>
      </c>
      <c r="F23" s="16"/>
      <c r="G23" s="27">
        <v>0.18101928374655613</v>
      </c>
      <c r="H23" s="27"/>
      <c r="I23" s="27">
        <v>-33.165218902015283</v>
      </c>
      <c r="J23" s="27"/>
      <c r="M23" s="1"/>
    </row>
    <row r="24" spans="1:13" x14ac:dyDescent="0.35">
      <c r="A24" t="s">
        <v>153</v>
      </c>
      <c r="B24" s="1" t="s">
        <v>169</v>
      </c>
      <c r="C24" s="16">
        <v>1.3730903259837704E-2</v>
      </c>
      <c r="D24" s="16"/>
      <c r="E24" s="16">
        <v>0.4908873569293199</v>
      </c>
      <c r="F24" s="16"/>
      <c r="G24" s="27">
        <v>-0.12842056932966062</v>
      </c>
      <c r="H24" s="27"/>
      <c r="I24" s="27">
        <v>-31.990931202223759</v>
      </c>
      <c r="J24" s="27"/>
      <c r="M24" s="1"/>
    </row>
    <row r="25" spans="1:13" x14ac:dyDescent="0.35">
      <c r="A25" t="s">
        <v>153</v>
      </c>
      <c r="B25" s="1" t="s">
        <v>170</v>
      </c>
      <c r="C25" s="16">
        <v>1.6422184635241435E-2</v>
      </c>
      <c r="D25" s="16"/>
      <c r="E25" s="16">
        <v>0.47987970052349549</v>
      </c>
      <c r="F25" s="16"/>
      <c r="G25" s="27">
        <v>1.1626905417814504</v>
      </c>
      <c r="H25" s="27"/>
      <c r="I25" s="27">
        <v>-33.490861709520495</v>
      </c>
      <c r="J25" s="27"/>
      <c r="M25" s="1"/>
    </row>
    <row r="26" spans="1:13" x14ac:dyDescent="0.35">
      <c r="A26" t="s">
        <v>153</v>
      </c>
      <c r="B26" s="1" t="s">
        <v>171</v>
      </c>
      <c r="C26" s="16">
        <v>1.5777730610860775E-2</v>
      </c>
      <c r="D26" s="16"/>
      <c r="E26" s="16">
        <v>0.48277661791034304</v>
      </c>
      <c r="F26" s="16"/>
      <c r="G26" s="27">
        <v>0.90660238751147804</v>
      </c>
      <c r="H26" s="27"/>
      <c r="I26" s="27">
        <v>-33.421785962473933</v>
      </c>
      <c r="J26" s="27"/>
      <c r="M26" s="1"/>
    </row>
    <row r="27" spans="1:13" x14ac:dyDescent="0.35">
      <c r="B27" s="1"/>
      <c r="C27" s="16"/>
      <c r="D27" s="16"/>
      <c r="E27" s="16"/>
      <c r="F27" s="16"/>
      <c r="G27" s="27"/>
      <c r="H27" s="27"/>
      <c r="I27" s="27"/>
      <c r="J27" s="27"/>
      <c r="M27" s="1"/>
    </row>
    <row r="28" spans="1:13" x14ac:dyDescent="0.35">
      <c r="B28" s="1"/>
      <c r="C28" s="16"/>
      <c r="D28" s="16"/>
      <c r="E28" s="16"/>
      <c r="F28" s="16"/>
      <c r="G28" s="27"/>
      <c r="H28" s="27"/>
      <c r="I28" s="27"/>
      <c r="J28" s="27"/>
      <c r="M28" s="1"/>
    </row>
    <row r="29" spans="1:13" x14ac:dyDescent="0.35">
      <c r="M29" s="1"/>
    </row>
    <row r="30" spans="1:13" x14ac:dyDescent="0.35">
      <c r="M3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3B64-C4C0-482A-A95E-4711C4A7127B}">
  <dimension ref="A1:M72"/>
  <sheetViews>
    <sheetView workbookViewId="0">
      <selection activeCell="M14" sqref="M14"/>
    </sheetView>
  </sheetViews>
  <sheetFormatPr defaultRowHeight="14.5" x14ac:dyDescent="0.35"/>
  <cols>
    <col min="3" max="3" width="14.453125" customWidth="1"/>
    <col min="7" max="8" width="8.81640625" bestFit="1" customWidth="1"/>
    <col min="9" max="9" width="9" bestFit="1" customWidth="1"/>
    <col min="10" max="10" width="8.81640625" bestFit="1" customWidth="1"/>
  </cols>
  <sheetData>
    <row r="1" spans="1:13" x14ac:dyDescent="0.35">
      <c r="B1" s="15" t="s">
        <v>0</v>
      </c>
      <c r="M1" s="1"/>
    </row>
    <row r="2" spans="1:13" x14ac:dyDescent="0.35">
      <c r="A2" s="12" t="s">
        <v>1</v>
      </c>
      <c r="B2" s="13" t="s">
        <v>2</v>
      </c>
      <c r="C2" s="14">
        <v>1.3599999999999999E-2</v>
      </c>
      <c r="D2" s="14">
        <v>2.3E-3</v>
      </c>
      <c r="E2" s="14">
        <v>0.39379999999999998</v>
      </c>
      <c r="F2" s="31">
        <v>1.9E-3</v>
      </c>
      <c r="G2" s="13">
        <v>2.73</v>
      </c>
      <c r="H2" s="13">
        <v>0.17</v>
      </c>
      <c r="I2" s="13">
        <v>-27.21</v>
      </c>
      <c r="J2" s="13">
        <v>0.13</v>
      </c>
      <c r="K2" s="15"/>
      <c r="L2" s="15"/>
      <c r="M2" s="23"/>
    </row>
    <row r="3" spans="1:13" x14ac:dyDescent="0.35">
      <c r="A3" s="17"/>
      <c r="B3" s="26" t="s">
        <v>3</v>
      </c>
      <c r="C3" s="19"/>
      <c r="D3" s="19"/>
      <c r="E3" s="19"/>
      <c r="F3" s="18"/>
      <c r="G3" s="18"/>
      <c r="H3" s="18"/>
      <c r="I3" s="18"/>
      <c r="J3" s="18"/>
      <c r="M3" s="1"/>
    </row>
    <row r="4" spans="1:13" x14ac:dyDescent="0.35">
      <c r="A4" s="8" t="s">
        <v>172</v>
      </c>
      <c r="B4" s="32" t="s">
        <v>2</v>
      </c>
      <c r="C4" s="32" t="s">
        <v>173</v>
      </c>
      <c r="D4" s="32" t="s">
        <v>174</v>
      </c>
      <c r="E4" s="32" t="s">
        <v>175</v>
      </c>
      <c r="F4" s="32" t="s">
        <v>176</v>
      </c>
      <c r="G4">
        <v>2.7299999999999978</v>
      </c>
      <c r="H4">
        <v>0.49551897497763553</v>
      </c>
      <c r="I4" s="3">
        <v>-27.108792061808821</v>
      </c>
      <c r="J4" s="3">
        <v>3.2997312384496498E-2</v>
      </c>
      <c r="K4" s="8"/>
      <c r="L4" s="8"/>
      <c r="M4" s="9"/>
    </row>
    <row r="7" spans="1:13" x14ac:dyDescent="0.35">
      <c r="B7" s="7" t="s">
        <v>5</v>
      </c>
      <c r="C7" s="7" t="s">
        <v>6</v>
      </c>
      <c r="D7" s="7"/>
      <c r="E7" s="7" t="s">
        <v>7</v>
      </c>
      <c r="F7" s="7"/>
      <c r="G7" s="7" t="s">
        <v>8</v>
      </c>
      <c r="H7" s="7"/>
      <c r="I7" s="7" t="s">
        <v>9</v>
      </c>
      <c r="J7" s="6"/>
      <c r="K7" s="6"/>
      <c r="L7" s="6"/>
      <c r="M7" s="6"/>
    </row>
    <row r="8" spans="1:13" x14ac:dyDescent="0.35">
      <c r="A8" s="6"/>
      <c r="B8" s="7" t="s">
        <v>11</v>
      </c>
      <c r="C8" s="7" t="s">
        <v>12</v>
      </c>
      <c r="D8" s="7" t="s">
        <v>13</v>
      </c>
      <c r="E8" s="7" t="s">
        <v>12</v>
      </c>
      <c r="F8" s="7" t="s">
        <v>13</v>
      </c>
      <c r="G8" s="7" t="s">
        <v>12</v>
      </c>
      <c r="H8" s="7" t="s">
        <v>13</v>
      </c>
      <c r="I8" s="7" t="s">
        <v>12</v>
      </c>
      <c r="J8" s="7" t="s">
        <v>13</v>
      </c>
      <c r="K8" s="6"/>
      <c r="L8" s="6"/>
      <c r="M8" s="24"/>
    </row>
    <row r="9" spans="1:13" x14ac:dyDescent="0.35">
      <c r="A9" t="s">
        <v>172</v>
      </c>
      <c r="B9" s="32" t="s">
        <v>177</v>
      </c>
      <c r="C9" s="33">
        <v>1.3777052E-2</v>
      </c>
      <c r="D9" s="33"/>
      <c r="E9" s="33">
        <v>0.45575359100000001</v>
      </c>
      <c r="F9" s="33"/>
      <c r="G9" s="27">
        <v>0.53441161616161381</v>
      </c>
      <c r="H9" s="27"/>
      <c r="I9" s="27">
        <v>-29.993379003181339</v>
      </c>
      <c r="J9" s="27"/>
      <c r="K9" s="34"/>
      <c r="L9" s="4"/>
    </row>
    <row r="10" spans="1:13" x14ac:dyDescent="0.35">
      <c r="A10" t="s">
        <v>172</v>
      </c>
      <c r="B10" s="32" t="s">
        <v>178</v>
      </c>
      <c r="C10" s="33">
        <v>1.7598320000000001E-2</v>
      </c>
      <c r="D10" s="33"/>
      <c r="E10" s="33">
        <v>0.46461041600000003</v>
      </c>
      <c r="F10" s="33"/>
      <c r="G10" s="27">
        <v>2.348896464646463</v>
      </c>
      <c r="H10" s="27"/>
      <c r="I10" s="27">
        <v>-34.293741251325557</v>
      </c>
      <c r="J10" s="27"/>
      <c r="K10" s="34"/>
      <c r="L10" s="4"/>
    </row>
    <row r="11" spans="1:13" x14ac:dyDescent="0.35">
      <c r="A11" t="s">
        <v>172</v>
      </c>
      <c r="B11" s="32" t="s">
        <v>179</v>
      </c>
      <c r="C11" s="33">
        <v>2.0112341999999998E-2</v>
      </c>
      <c r="D11" s="33"/>
      <c r="E11" s="33">
        <v>0.47952200499999997</v>
      </c>
      <c r="F11" s="33"/>
      <c r="G11" s="27">
        <v>-2.2413181818181851</v>
      </c>
      <c r="H11" s="27"/>
      <c r="I11" s="27">
        <v>-33.551232661717926</v>
      </c>
      <c r="J11" s="27"/>
      <c r="K11" s="34"/>
      <c r="L11" s="4"/>
    </row>
    <row r="12" spans="1:13" x14ac:dyDescent="0.35">
      <c r="A12" t="s">
        <v>172</v>
      </c>
      <c r="B12" s="32" t="s">
        <v>180</v>
      </c>
      <c r="C12" s="33">
        <v>2.7952579000000002E-2</v>
      </c>
      <c r="D12" s="33"/>
      <c r="E12" s="33">
        <v>0.45960752599999999</v>
      </c>
      <c r="F12" s="33"/>
      <c r="G12" s="27">
        <v>1.4848560606060586</v>
      </c>
      <c r="H12" s="27"/>
      <c r="I12" s="27">
        <v>-32.313718345705198</v>
      </c>
      <c r="J12" s="27"/>
      <c r="K12" s="34"/>
      <c r="L12" s="4"/>
    </row>
    <row r="13" spans="1:13" x14ac:dyDescent="0.35">
      <c r="A13" t="s">
        <v>172</v>
      </c>
      <c r="B13" s="32" t="s">
        <v>181</v>
      </c>
      <c r="C13" s="33">
        <v>2.9902413999999999E-2</v>
      </c>
      <c r="D13" s="33"/>
      <c r="E13" s="33">
        <v>0.447937109</v>
      </c>
      <c r="F13" s="33"/>
      <c r="G13" s="27">
        <v>5.9189393939391537E-2</v>
      </c>
      <c r="H13" s="27"/>
      <c r="I13" s="27">
        <v>-33.571857900318129</v>
      </c>
      <c r="J13" s="27"/>
      <c r="K13" s="34"/>
      <c r="L13" s="4"/>
    </row>
    <row r="14" spans="1:13" x14ac:dyDescent="0.35">
      <c r="A14" t="s">
        <v>172</v>
      </c>
      <c r="B14" s="32" t="s">
        <v>182</v>
      </c>
      <c r="C14" s="33">
        <v>2.0303437000000001E-2</v>
      </c>
      <c r="D14" s="33"/>
      <c r="E14" s="33">
        <v>0.35713837100000001</v>
      </c>
      <c r="F14" s="33"/>
      <c r="G14" s="27">
        <v>3.7205606060606047</v>
      </c>
      <c r="H14" s="27"/>
      <c r="I14" s="27">
        <v>-32.984038600212088</v>
      </c>
      <c r="J14" s="27"/>
      <c r="K14" s="34"/>
      <c r="L14" s="4"/>
    </row>
    <row r="15" spans="1:13" x14ac:dyDescent="0.35">
      <c r="A15" t="s">
        <v>172</v>
      </c>
      <c r="B15" s="32" t="s">
        <v>183</v>
      </c>
      <c r="C15" s="33">
        <v>2.3312171999999999E-2</v>
      </c>
      <c r="D15" s="33"/>
      <c r="E15" s="33">
        <v>0.47304990299999999</v>
      </c>
      <c r="F15" s="33"/>
      <c r="G15" s="27">
        <v>2.1004848484848466</v>
      </c>
      <c r="H15" s="27"/>
      <c r="I15" s="27">
        <v>-34.510306256627793</v>
      </c>
      <c r="J15" s="27"/>
      <c r="K15" s="34"/>
      <c r="L15" s="4"/>
    </row>
    <row r="16" spans="1:13" x14ac:dyDescent="0.35">
      <c r="A16" t="s">
        <v>172</v>
      </c>
      <c r="B16" s="32" t="s">
        <v>184</v>
      </c>
      <c r="C16" s="33">
        <v>3.2576278E-2</v>
      </c>
      <c r="D16" s="33"/>
      <c r="E16" s="33">
        <v>0.47132439199999998</v>
      </c>
      <c r="F16" s="33"/>
      <c r="G16" s="27">
        <v>2.003280303030301</v>
      </c>
      <c r="H16" s="27"/>
      <c r="I16" s="27">
        <v>-27.786478472958645</v>
      </c>
      <c r="J16" s="27"/>
      <c r="K16" s="34"/>
      <c r="L16" s="4"/>
    </row>
    <row r="17" spans="1:12" x14ac:dyDescent="0.35">
      <c r="A17" t="s">
        <v>172</v>
      </c>
      <c r="B17" s="32" t="s">
        <v>185</v>
      </c>
      <c r="C17" s="33">
        <v>3.2737522999999998E-2</v>
      </c>
      <c r="D17" s="33"/>
      <c r="E17" s="33">
        <v>0.44608301900000003</v>
      </c>
      <c r="F17" s="33"/>
      <c r="G17" s="27">
        <v>1.3444494949494927</v>
      </c>
      <c r="H17" s="27"/>
      <c r="I17" s="27">
        <v>-30.529635206786853</v>
      </c>
      <c r="J17" s="27"/>
      <c r="K17" s="34"/>
      <c r="L17" s="4"/>
    </row>
    <row r="18" spans="1:12" x14ac:dyDescent="0.35">
      <c r="A18" t="s">
        <v>172</v>
      </c>
      <c r="B18" s="32" t="s">
        <v>186</v>
      </c>
      <c r="C18" s="33">
        <v>2.9246208999999999E-2</v>
      </c>
      <c r="D18" s="33"/>
      <c r="E18" s="33">
        <v>0.44456076700000002</v>
      </c>
      <c r="F18" s="33"/>
      <c r="G18" s="27">
        <v>-1.0640631313131339</v>
      </c>
      <c r="H18" s="27"/>
      <c r="I18" s="27">
        <v>-31.633085471898198</v>
      </c>
      <c r="J18" s="27"/>
      <c r="K18" s="34"/>
      <c r="L18" s="4"/>
    </row>
    <row r="19" spans="1:12" x14ac:dyDescent="0.35">
      <c r="A19" t="s">
        <v>172</v>
      </c>
      <c r="B19" s="32" t="s">
        <v>187</v>
      </c>
      <c r="C19" s="33">
        <v>1.6808389E-2</v>
      </c>
      <c r="D19" s="33"/>
      <c r="E19" s="33">
        <v>0.392860231</v>
      </c>
      <c r="F19" s="33"/>
      <c r="G19" s="27">
        <v>2.3164949494949481</v>
      </c>
      <c r="H19" s="27"/>
      <c r="I19" s="27">
        <v>-32.530283351007427</v>
      </c>
      <c r="J19" s="27"/>
      <c r="K19" s="34"/>
      <c r="L19" s="4"/>
    </row>
    <row r="20" spans="1:12" x14ac:dyDescent="0.35">
      <c r="A20" t="s">
        <v>172</v>
      </c>
      <c r="B20" s="32" t="s">
        <v>188</v>
      </c>
      <c r="C20" s="33">
        <v>1.8465961999999999E-2</v>
      </c>
      <c r="D20" s="33"/>
      <c r="E20" s="33">
        <v>0.38981501699999999</v>
      </c>
      <c r="F20" s="33"/>
      <c r="G20" s="27">
        <v>1.8520732323232305</v>
      </c>
      <c r="H20" s="27"/>
      <c r="I20" s="27">
        <v>-30.230569247083778</v>
      </c>
      <c r="J20" s="27"/>
      <c r="K20" s="34"/>
      <c r="L20" s="4"/>
    </row>
    <row r="21" spans="1:12" x14ac:dyDescent="0.35">
      <c r="A21" t="s">
        <v>172</v>
      </c>
      <c r="B21" s="32" t="s">
        <v>189</v>
      </c>
      <c r="C21" s="33">
        <v>1.8394412999999998E-2</v>
      </c>
      <c r="D21" s="33"/>
      <c r="E21" s="33">
        <v>0.43996998199999998</v>
      </c>
      <c r="F21" s="33"/>
      <c r="G21" s="27">
        <v>2.9969267676767664</v>
      </c>
      <c r="H21" s="27"/>
      <c r="I21" s="27">
        <v>-31.478396182396608</v>
      </c>
      <c r="J21" s="27"/>
      <c r="K21" s="34"/>
      <c r="L21" s="4"/>
    </row>
    <row r="22" spans="1:12" x14ac:dyDescent="0.35">
      <c r="A22" t="s">
        <v>172</v>
      </c>
      <c r="B22" s="32" t="s">
        <v>190</v>
      </c>
      <c r="C22" s="33">
        <v>1.1074034999999999E-2</v>
      </c>
      <c r="D22" s="33"/>
      <c r="E22" s="33">
        <v>0.42231847300000003</v>
      </c>
      <c r="F22" s="33"/>
      <c r="G22" s="27">
        <v>0.7396212121212099</v>
      </c>
      <c r="H22" s="27"/>
      <c r="I22" s="27">
        <v>-30.570885683987274</v>
      </c>
      <c r="J22" s="27"/>
      <c r="K22" s="34"/>
      <c r="L22" s="4"/>
    </row>
    <row r="23" spans="1:12" x14ac:dyDescent="0.35">
      <c r="A23" t="s">
        <v>172</v>
      </c>
      <c r="B23" s="32" t="s">
        <v>191</v>
      </c>
      <c r="C23" s="33">
        <v>2.2873870000000001E-2</v>
      </c>
      <c r="D23" s="33"/>
      <c r="E23" s="33">
        <v>0.49570773699999998</v>
      </c>
      <c r="F23" s="33"/>
      <c r="G23" s="27">
        <v>2.6297095959595946</v>
      </c>
      <c r="H23" s="27"/>
      <c r="I23" s="27">
        <v>-31.890900954400852</v>
      </c>
      <c r="J23" s="27"/>
      <c r="K23" s="34"/>
      <c r="L23" s="4"/>
    </row>
    <row r="24" spans="1:12" x14ac:dyDescent="0.35">
      <c r="A24" t="s">
        <v>172</v>
      </c>
      <c r="B24" s="32" t="s">
        <v>192</v>
      </c>
      <c r="C24" s="33">
        <v>4.0569896000000001E-2</v>
      </c>
      <c r="D24" s="33"/>
      <c r="E24" s="33">
        <v>0.4512003</v>
      </c>
      <c r="F24" s="33"/>
      <c r="G24" s="27">
        <v>0.13479292929292686</v>
      </c>
      <c r="H24" s="27"/>
      <c r="I24" s="27">
        <v>-30.333695440084835</v>
      </c>
      <c r="J24" s="27"/>
      <c r="K24" s="34"/>
      <c r="L24" s="4"/>
    </row>
    <row r="25" spans="1:12" x14ac:dyDescent="0.35">
      <c r="A25" t="s">
        <v>172</v>
      </c>
      <c r="B25" s="32" t="s">
        <v>193</v>
      </c>
      <c r="C25" s="33">
        <v>1.8643936999999999E-2</v>
      </c>
      <c r="D25" s="33"/>
      <c r="E25" s="33">
        <v>0.46028507200000002</v>
      </c>
      <c r="F25" s="33"/>
      <c r="G25" s="27">
        <v>2.132886363636362</v>
      </c>
      <c r="H25" s="27"/>
      <c r="I25" s="27">
        <v>-30.859639024390248</v>
      </c>
      <c r="J25" s="27"/>
      <c r="K25" s="34"/>
      <c r="L25" s="4"/>
    </row>
    <row r="26" spans="1:12" x14ac:dyDescent="0.35">
      <c r="A26" t="s">
        <v>172</v>
      </c>
      <c r="B26" s="32" t="s">
        <v>194</v>
      </c>
      <c r="C26" s="33">
        <v>1.0451804E-2</v>
      </c>
      <c r="D26" s="33"/>
      <c r="E26" s="33">
        <v>0.34852384199999997</v>
      </c>
      <c r="F26" s="33"/>
      <c r="G26" s="27">
        <v>1.5280580808080788</v>
      </c>
      <c r="H26" s="27"/>
      <c r="I26" s="27">
        <v>-32.581846447507957</v>
      </c>
      <c r="J26" s="27"/>
      <c r="K26" s="34"/>
      <c r="L26" s="4"/>
    </row>
    <row r="27" spans="1:12" x14ac:dyDescent="0.35">
      <c r="A27" t="s">
        <v>172</v>
      </c>
      <c r="B27" s="32" t="s">
        <v>195</v>
      </c>
      <c r="C27" s="33">
        <v>1.3334221E-2</v>
      </c>
      <c r="D27" s="33"/>
      <c r="E27" s="33">
        <v>0.48744971799999998</v>
      </c>
      <c r="F27" s="33"/>
      <c r="G27" s="27">
        <v>4.8388888888886469E-2</v>
      </c>
      <c r="H27" s="27"/>
      <c r="I27" s="27">
        <v>-31.736211664899258</v>
      </c>
      <c r="J27" s="27"/>
      <c r="K27" s="34"/>
      <c r="L27" s="4"/>
    </row>
    <row r="28" spans="1:12" x14ac:dyDescent="0.35">
      <c r="A28" t="s">
        <v>172</v>
      </c>
      <c r="B28" s="32" t="s">
        <v>196</v>
      </c>
      <c r="C28" s="33">
        <v>2.5007090999999999E-2</v>
      </c>
      <c r="D28" s="33"/>
      <c r="E28" s="33">
        <v>0.46951184499999998</v>
      </c>
      <c r="F28" s="33"/>
      <c r="G28" s="27">
        <v>-0.72924747474747753</v>
      </c>
      <c r="H28" s="27"/>
      <c r="I28" s="27">
        <v>-31.364957370095439</v>
      </c>
      <c r="J28" s="27"/>
      <c r="K28" s="34"/>
      <c r="L28" s="4"/>
    </row>
    <row r="29" spans="1:12" x14ac:dyDescent="0.35">
      <c r="A29" t="s">
        <v>172</v>
      </c>
      <c r="B29" s="32" t="s">
        <v>197</v>
      </c>
      <c r="C29" s="33">
        <v>1.8573859000000002E-2</v>
      </c>
      <c r="D29" s="33"/>
      <c r="E29" s="33">
        <v>0.44646581099999999</v>
      </c>
      <c r="F29" s="33"/>
      <c r="G29" s="27">
        <v>0.44800757575757344</v>
      </c>
      <c r="H29" s="27"/>
      <c r="I29" s="27">
        <v>-32.643722163308595</v>
      </c>
      <c r="J29" s="27"/>
      <c r="K29" s="34"/>
      <c r="L29" s="4"/>
    </row>
    <row r="30" spans="1:12" x14ac:dyDescent="0.35">
      <c r="A30" t="s">
        <v>172</v>
      </c>
      <c r="B30" s="32" t="s">
        <v>198</v>
      </c>
      <c r="C30" s="33">
        <v>1.5008298E-2</v>
      </c>
      <c r="D30" s="33"/>
      <c r="E30" s="33">
        <v>0.47861105900000001</v>
      </c>
      <c r="F30" s="33"/>
      <c r="G30" s="27">
        <v>-1.3988787878787907</v>
      </c>
      <c r="H30" s="27"/>
      <c r="I30" s="27">
        <v>-32.715910498409336</v>
      </c>
      <c r="J30" s="27"/>
      <c r="K30" s="34"/>
      <c r="L30" s="4"/>
    </row>
    <row r="31" spans="1:12" x14ac:dyDescent="0.35">
      <c r="A31" t="s">
        <v>172</v>
      </c>
      <c r="B31" s="32" t="s">
        <v>199</v>
      </c>
      <c r="C31" s="33">
        <v>1.1539571E-2</v>
      </c>
      <c r="D31" s="33"/>
      <c r="E31" s="33">
        <v>0.45416973700000002</v>
      </c>
      <c r="F31" s="33"/>
      <c r="G31" s="27">
        <v>-4.0450025252525297</v>
      </c>
      <c r="H31" s="27"/>
      <c r="I31" s="27">
        <v>-30.37494591728526</v>
      </c>
      <c r="J31" s="27"/>
      <c r="K31" s="34"/>
      <c r="L31" s="4"/>
    </row>
    <row r="32" spans="1:12" x14ac:dyDescent="0.35">
      <c r="A32" t="s">
        <v>172</v>
      </c>
      <c r="B32" s="32" t="s">
        <v>200</v>
      </c>
      <c r="C32" s="33">
        <v>2.3168089999999999E-2</v>
      </c>
      <c r="D32" s="33"/>
      <c r="E32" s="33">
        <v>0.49885458300000002</v>
      </c>
      <c r="F32" s="33"/>
      <c r="G32" s="27">
        <v>-0.43763383838384101</v>
      </c>
      <c r="H32" s="27"/>
      <c r="I32" s="27">
        <v>-31.942464050901382</v>
      </c>
      <c r="J32" s="27"/>
      <c r="K32" s="34"/>
      <c r="L32" s="4"/>
    </row>
    <row r="33" spans="1:12" x14ac:dyDescent="0.35">
      <c r="A33" t="s">
        <v>172</v>
      </c>
      <c r="B33" s="32" t="s">
        <v>201</v>
      </c>
      <c r="C33" s="33">
        <v>2.7895579E-2</v>
      </c>
      <c r="D33" s="33"/>
      <c r="E33" s="33">
        <v>0.41484919399999998</v>
      </c>
      <c r="F33" s="33"/>
      <c r="G33" s="27">
        <v>1.2256439393939373</v>
      </c>
      <c r="H33" s="27"/>
      <c r="I33" s="27">
        <v>-32.169341675503716</v>
      </c>
      <c r="J33" s="27"/>
      <c r="K33" s="34"/>
      <c r="L33" s="4"/>
    </row>
    <row r="34" spans="1:12" x14ac:dyDescent="0.35">
      <c r="A34" t="s">
        <v>172</v>
      </c>
      <c r="B34" s="32" t="s">
        <v>202</v>
      </c>
      <c r="C34" s="33">
        <v>1.2930682000000001E-2</v>
      </c>
      <c r="D34" s="33"/>
      <c r="E34" s="33">
        <v>0.45821731999999998</v>
      </c>
      <c r="F34" s="33"/>
      <c r="G34" s="27">
        <v>-0.81565151515151779</v>
      </c>
      <c r="H34" s="27"/>
      <c r="I34" s="27">
        <v>-31.406207847295864</v>
      </c>
      <c r="J34" s="27"/>
      <c r="K34" s="34"/>
      <c r="L34" s="4"/>
    </row>
    <row r="35" spans="1:12" x14ac:dyDescent="0.35">
      <c r="A35" t="s">
        <v>172</v>
      </c>
      <c r="B35" s="32" t="s">
        <v>203</v>
      </c>
      <c r="C35" s="33">
        <v>1.6560271000000001E-2</v>
      </c>
      <c r="D35" s="33"/>
      <c r="E35" s="33">
        <v>0.50301438700000001</v>
      </c>
      <c r="F35" s="33"/>
      <c r="G35" s="27">
        <v>-0.62124242424242682</v>
      </c>
      <c r="H35" s="27"/>
      <c r="I35" s="27">
        <v>-31.086516648992578</v>
      </c>
      <c r="J35" s="27"/>
      <c r="K35" s="34"/>
      <c r="L35" s="4"/>
    </row>
    <row r="36" spans="1:12" x14ac:dyDescent="0.35">
      <c r="A36" t="s">
        <v>172</v>
      </c>
      <c r="B36" s="32" t="s">
        <v>204</v>
      </c>
      <c r="C36" s="33">
        <v>2.2495804000000001E-2</v>
      </c>
      <c r="D36" s="33"/>
      <c r="E36" s="33">
        <v>0.44423522599999998</v>
      </c>
      <c r="F36" s="33"/>
      <c r="G36" s="27">
        <v>-0.69684595959596229</v>
      </c>
      <c r="H36" s="27"/>
      <c r="I36" s="27">
        <v>-32.540595970307528</v>
      </c>
      <c r="J36" s="27"/>
      <c r="K36" s="34"/>
      <c r="L36" s="4"/>
    </row>
    <row r="37" spans="1:12" x14ac:dyDescent="0.35">
      <c r="A37" t="s">
        <v>172</v>
      </c>
      <c r="B37" s="32" t="s">
        <v>205</v>
      </c>
      <c r="C37" s="33">
        <v>1.6373887E-2</v>
      </c>
      <c r="D37" s="33"/>
      <c r="E37" s="33">
        <v>0.458460268</v>
      </c>
      <c r="F37" s="33"/>
      <c r="G37" s="27">
        <v>-0.97765909090909375</v>
      </c>
      <c r="H37" s="27"/>
      <c r="I37" s="27">
        <v>-33.375918133616118</v>
      </c>
      <c r="J37" s="27"/>
      <c r="K37" s="34"/>
      <c r="L37" s="4"/>
    </row>
    <row r="38" spans="1:12" x14ac:dyDescent="0.35">
      <c r="A38" t="s">
        <v>172</v>
      </c>
      <c r="B38" s="32" t="s">
        <v>206</v>
      </c>
      <c r="C38" s="33">
        <v>1.5013996999999999E-2</v>
      </c>
      <c r="D38" s="33"/>
      <c r="E38" s="33">
        <v>0.48018792999999999</v>
      </c>
      <c r="F38" s="33"/>
      <c r="G38" s="27">
        <v>-7.0416666666669112E-2</v>
      </c>
      <c r="H38" s="27"/>
      <c r="I38" s="27">
        <v>-32.045590243902438</v>
      </c>
      <c r="J38" s="27"/>
      <c r="K38" s="34"/>
      <c r="L38" s="4"/>
    </row>
    <row r="39" spans="1:12" x14ac:dyDescent="0.35">
      <c r="A39" t="s">
        <v>172</v>
      </c>
      <c r="B39" s="32" t="s">
        <v>207</v>
      </c>
      <c r="C39" s="33">
        <v>4.4596189000000001E-2</v>
      </c>
      <c r="D39" s="33"/>
      <c r="E39" s="33">
        <v>0.48171540099999999</v>
      </c>
      <c r="F39" s="33"/>
      <c r="G39" s="27">
        <v>0.7288207070707049</v>
      </c>
      <c r="H39" s="27"/>
      <c r="I39" s="27">
        <v>-31.622772852598093</v>
      </c>
      <c r="J39" s="27"/>
      <c r="K39" s="34"/>
      <c r="L39" s="4"/>
    </row>
    <row r="40" spans="1:12" x14ac:dyDescent="0.35">
      <c r="A40" t="s">
        <v>172</v>
      </c>
      <c r="B40" s="32" t="s">
        <v>208</v>
      </c>
      <c r="C40" s="33">
        <v>2.8111832999999999E-2</v>
      </c>
      <c r="D40" s="33"/>
      <c r="E40" s="33">
        <v>0.47743206399999999</v>
      </c>
      <c r="F40" s="33"/>
      <c r="G40" s="27">
        <v>1.2688459595959576</v>
      </c>
      <c r="H40" s="27"/>
      <c r="I40" s="27">
        <v>-30.735887592788973</v>
      </c>
      <c r="J40" s="27"/>
      <c r="K40" s="34"/>
      <c r="L40" s="4"/>
    </row>
    <row r="41" spans="1:12" x14ac:dyDescent="0.35">
      <c r="A41" t="s">
        <v>172</v>
      </c>
      <c r="B41" s="32" t="s">
        <v>209</v>
      </c>
      <c r="C41" s="33">
        <v>1.3743392E-2</v>
      </c>
      <c r="D41" s="33"/>
      <c r="E41" s="33">
        <v>0.50177422400000005</v>
      </c>
      <c r="F41" s="33"/>
      <c r="G41" s="27">
        <v>-6.6479242424242466</v>
      </c>
      <c r="H41" s="27"/>
      <c r="I41" s="27">
        <v>-31.911526193001063</v>
      </c>
      <c r="J41" s="27"/>
      <c r="K41" s="34"/>
      <c r="L41" s="4"/>
    </row>
    <row r="42" spans="1:12" x14ac:dyDescent="0.35">
      <c r="A42" t="s">
        <v>172</v>
      </c>
      <c r="B42" s="32" t="s">
        <v>210</v>
      </c>
      <c r="C42" s="33">
        <v>1.3759967E-2</v>
      </c>
      <c r="D42" s="33"/>
      <c r="E42" s="33">
        <v>0.471447479</v>
      </c>
      <c r="F42" s="33"/>
      <c r="G42" s="27">
        <v>-3.5913813131313166</v>
      </c>
      <c r="H42" s="27"/>
      <c r="I42" s="27">
        <v>-33.004663838812299</v>
      </c>
      <c r="J42" s="27"/>
      <c r="K42" s="34"/>
      <c r="L42" s="4"/>
    </row>
    <row r="43" spans="1:12" x14ac:dyDescent="0.35">
      <c r="A43" t="s">
        <v>172</v>
      </c>
      <c r="B43" s="32" t="s">
        <v>211</v>
      </c>
      <c r="C43" s="33">
        <v>1.9263704999999999E-2</v>
      </c>
      <c r="D43" s="33"/>
      <c r="E43" s="33">
        <v>0.48746175000000003</v>
      </c>
      <c r="F43" s="33"/>
      <c r="G43" s="27">
        <v>-1.9605050505050536</v>
      </c>
      <c r="H43" s="27"/>
      <c r="I43" s="27">
        <v>-31.767149522799578</v>
      </c>
      <c r="J43" s="27"/>
      <c r="K43" s="34"/>
      <c r="L43" s="4"/>
    </row>
    <row r="44" spans="1:12" x14ac:dyDescent="0.35">
      <c r="A44" t="s">
        <v>172</v>
      </c>
      <c r="B44" s="32" t="s">
        <v>212</v>
      </c>
      <c r="C44" s="33">
        <v>1.2963235E-2</v>
      </c>
      <c r="D44" s="33"/>
      <c r="E44" s="33">
        <v>0.43378941599999998</v>
      </c>
      <c r="F44" s="33"/>
      <c r="G44" s="27">
        <v>-3.9801994949494985</v>
      </c>
      <c r="H44" s="27"/>
      <c r="I44" s="27">
        <v>-34.386554825026515</v>
      </c>
      <c r="J44" s="27"/>
      <c r="K44" s="34"/>
      <c r="L44" s="4"/>
    </row>
    <row r="45" spans="1:12" x14ac:dyDescent="0.35">
      <c r="A45" t="s">
        <v>172</v>
      </c>
      <c r="B45" s="32" t="s">
        <v>213</v>
      </c>
      <c r="C45" s="33">
        <v>1.4747839E-2</v>
      </c>
      <c r="D45" s="33"/>
      <c r="E45" s="33">
        <v>0.42904386300000003</v>
      </c>
      <c r="F45" s="33"/>
      <c r="G45" s="27">
        <v>-1.074863636363639</v>
      </c>
      <c r="H45" s="27"/>
      <c r="I45" s="27">
        <v>-29.704625662778369</v>
      </c>
      <c r="J45" s="27"/>
      <c r="K45" s="34"/>
      <c r="L45" s="4"/>
    </row>
    <row r="46" spans="1:12" x14ac:dyDescent="0.35">
      <c r="A46" t="s">
        <v>172</v>
      </c>
      <c r="B46" s="32" t="s">
        <v>214</v>
      </c>
      <c r="C46" s="33">
        <v>2.5687412999999999E-2</v>
      </c>
      <c r="D46" s="33"/>
      <c r="E46" s="33">
        <v>0.41838771000000002</v>
      </c>
      <c r="F46" s="33"/>
      <c r="G46" s="27">
        <v>-0.27562626262626516</v>
      </c>
      <c r="H46" s="27"/>
      <c r="I46" s="27">
        <v>-30.735887592788973</v>
      </c>
      <c r="J46" s="27"/>
      <c r="K46" s="34"/>
      <c r="L46" s="4"/>
    </row>
    <row r="47" spans="1:12" x14ac:dyDescent="0.35">
      <c r="A47" t="s">
        <v>172</v>
      </c>
      <c r="B47" s="32" t="s">
        <v>215</v>
      </c>
      <c r="C47" s="33">
        <v>1.4257494000000001E-2</v>
      </c>
      <c r="D47" s="33"/>
      <c r="E47" s="33">
        <v>0.48709785500000002</v>
      </c>
      <c r="F47" s="33"/>
      <c r="G47" s="27">
        <v>-3.3429696969697003</v>
      </c>
      <c r="H47" s="27"/>
      <c r="I47" s="27">
        <v>-32.365281442205728</v>
      </c>
      <c r="J47" s="27"/>
      <c r="K47" s="34"/>
      <c r="L47" s="4"/>
    </row>
    <row r="48" spans="1:12" x14ac:dyDescent="0.35">
      <c r="A48" t="s">
        <v>172</v>
      </c>
      <c r="B48" s="32" t="s">
        <v>216</v>
      </c>
      <c r="C48" s="33">
        <v>1.9979472000000002E-2</v>
      </c>
      <c r="D48" s="33"/>
      <c r="E48" s="33">
        <v>0.49682914500000003</v>
      </c>
      <c r="F48" s="33"/>
      <c r="G48" s="27">
        <v>-4.3798181818181856</v>
      </c>
      <c r="H48" s="27"/>
      <c r="I48" s="27">
        <v>-34.809372216330857</v>
      </c>
      <c r="J48" s="27"/>
      <c r="K48" s="34"/>
      <c r="L48" s="4"/>
    </row>
    <row r="49" spans="1:12" x14ac:dyDescent="0.35">
      <c r="A49" t="s">
        <v>172</v>
      </c>
      <c r="B49" s="32" t="s">
        <v>217</v>
      </c>
      <c r="C49" s="33">
        <v>2.0640947999999999E-2</v>
      </c>
      <c r="D49" s="33">
        <v>4.5430600000000002E-4</v>
      </c>
      <c r="E49" s="33">
        <v>0.44060512699999999</v>
      </c>
      <c r="F49" s="33">
        <v>1.7538460000000001E-3</v>
      </c>
      <c r="G49" s="27">
        <v>1.5388585858585839</v>
      </c>
      <c r="H49" s="27">
        <v>4.5822662168714556E-2</v>
      </c>
      <c r="I49" s="27">
        <v>-34.17514612937434</v>
      </c>
      <c r="J49" s="27">
        <v>2.1876369120664874E-2</v>
      </c>
      <c r="K49" s="34"/>
      <c r="L49" s="4"/>
    </row>
    <row r="50" spans="1:12" x14ac:dyDescent="0.35">
      <c r="A50" t="s">
        <v>172</v>
      </c>
      <c r="B50" s="32" t="s">
        <v>218</v>
      </c>
      <c r="C50" s="33">
        <v>2.1749615E-2</v>
      </c>
      <c r="D50" s="33"/>
      <c r="E50" s="33">
        <v>0.49543861900000002</v>
      </c>
      <c r="F50" s="33"/>
      <c r="G50" s="27">
        <v>-0.54563888888889145</v>
      </c>
      <c r="H50" s="27"/>
      <c r="I50" s="27">
        <v>-34.025613149522798</v>
      </c>
      <c r="J50" s="27"/>
      <c r="K50" s="34"/>
      <c r="L50" s="4"/>
    </row>
    <row r="51" spans="1:12" x14ac:dyDescent="0.35">
      <c r="A51" t="s">
        <v>172</v>
      </c>
      <c r="B51" s="32" t="s">
        <v>219</v>
      </c>
      <c r="C51" s="33">
        <v>1.7456195000000001E-2</v>
      </c>
      <c r="D51" s="33"/>
      <c r="E51" s="33">
        <v>0.481396993</v>
      </c>
      <c r="F51" s="33"/>
      <c r="G51" s="27">
        <v>-0.63204292929293193</v>
      </c>
      <c r="H51" s="27"/>
      <c r="I51" s="27">
        <v>-34.200927677624598</v>
      </c>
      <c r="J51" s="27"/>
      <c r="K51" s="34"/>
      <c r="L51" s="4"/>
    </row>
    <row r="52" spans="1:12" x14ac:dyDescent="0.35">
      <c r="A52" t="s">
        <v>172</v>
      </c>
      <c r="B52" s="32" t="s">
        <v>220</v>
      </c>
      <c r="C52" s="33">
        <v>1.7277264000000001E-2</v>
      </c>
      <c r="D52" s="33"/>
      <c r="E52" s="33">
        <v>0.437306213</v>
      </c>
      <c r="F52" s="33"/>
      <c r="G52" s="27">
        <v>1.5712601010100991</v>
      </c>
      <c r="H52" s="27"/>
      <c r="I52" s="27">
        <v>-34.252490774125143</v>
      </c>
      <c r="J52" s="27"/>
      <c r="K52" s="34"/>
      <c r="L52" s="4"/>
    </row>
    <row r="53" spans="1:12" x14ac:dyDescent="0.35">
      <c r="A53" t="s">
        <v>172</v>
      </c>
      <c r="B53" s="32" t="s">
        <v>221</v>
      </c>
      <c r="C53" s="33">
        <v>1.4952076999999999E-2</v>
      </c>
      <c r="D53" s="33"/>
      <c r="E53" s="33">
        <v>0.40626028800000002</v>
      </c>
      <c r="F53" s="33"/>
      <c r="G53" s="27">
        <v>2.392098484848483</v>
      </c>
      <c r="H53" s="27"/>
      <c r="I53" s="27">
        <v>-31.901213573700954</v>
      </c>
      <c r="J53" s="27"/>
      <c r="K53" s="34"/>
      <c r="L53" s="4"/>
    </row>
    <row r="54" spans="1:12" x14ac:dyDescent="0.35">
      <c r="A54" t="s">
        <v>172</v>
      </c>
      <c r="B54" s="32" t="s">
        <v>222</v>
      </c>
      <c r="C54" s="33">
        <v>1.5294916E-2</v>
      </c>
      <c r="D54" s="33"/>
      <c r="E54" s="33">
        <v>0.488282508</v>
      </c>
      <c r="F54" s="33"/>
      <c r="G54" s="27">
        <v>0.86922727272727052</v>
      </c>
      <c r="H54" s="27"/>
      <c r="I54" s="27">
        <v>-33.912174337221629</v>
      </c>
      <c r="J54" s="27"/>
      <c r="K54" s="34"/>
      <c r="L54" s="4"/>
    </row>
    <row r="55" spans="1:12" x14ac:dyDescent="0.35">
      <c r="A55" t="s">
        <v>172</v>
      </c>
      <c r="B55" s="32" t="s">
        <v>223</v>
      </c>
      <c r="C55" s="33">
        <v>1.1420398999999999E-2</v>
      </c>
      <c r="D55" s="33"/>
      <c r="E55" s="33">
        <v>0.43094802399999999</v>
      </c>
      <c r="F55" s="33"/>
      <c r="G55" s="27">
        <v>2.4353005050505034</v>
      </c>
      <c r="H55" s="27"/>
      <c r="I55" s="27">
        <v>-34.860935312831387</v>
      </c>
      <c r="J55" s="27"/>
      <c r="K55" s="34"/>
      <c r="L55" s="4"/>
    </row>
    <row r="56" spans="1:12" x14ac:dyDescent="0.35">
      <c r="A56" t="s">
        <v>172</v>
      </c>
      <c r="B56" s="32" t="s">
        <v>224</v>
      </c>
      <c r="C56" s="33">
        <v>2.4841004E-2</v>
      </c>
      <c r="D56" s="33"/>
      <c r="E56" s="33">
        <v>0.40491304099999997</v>
      </c>
      <c r="F56" s="33"/>
      <c r="G56" s="27">
        <v>1.3120479797979778</v>
      </c>
      <c r="H56" s="27"/>
      <c r="I56" s="27">
        <v>-31.787774761399788</v>
      </c>
      <c r="J56" s="27"/>
      <c r="K56" s="34"/>
      <c r="L56" s="4"/>
    </row>
    <row r="57" spans="1:12" x14ac:dyDescent="0.35">
      <c r="A57" t="s">
        <v>172</v>
      </c>
      <c r="B57" s="32" t="s">
        <v>225</v>
      </c>
      <c r="C57" s="33">
        <v>2.1352395999999999E-2</v>
      </c>
      <c r="D57" s="33"/>
      <c r="E57" s="33">
        <v>0.48372552200000002</v>
      </c>
      <c r="F57" s="33"/>
      <c r="G57" s="27">
        <v>2.7377146464646449</v>
      </c>
      <c r="H57" s="27"/>
      <c r="I57" s="27">
        <v>-31.189642841993638</v>
      </c>
      <c r="J57" s="27"/>
      <c r="K57" s="34"/>
      <c r="L57" s="4"/>
    </row>
    <row r="58" spans="1:12" x14ac:dyDescent="0.35">
      <c r="A58" t="s">
        <v>172</v>
      </c>
      <c r="B58" s="32" t="s">
        <v>226</v>
      </c>
      <c r="C58" s="33">
        <v>2.2130638000000001E-2</v>
      </c>
      <c r="D58" s="33"/>
      <c r="E58" s="33">
        <v>0.43669148499999999</v>
      </c>
      <c r="F58" s="33"/>
      <c r="G58" s="27">
        <v>2.1220858585858569</v>
      </c>
      <c r="H58" s="27"/>
      <c r="I58" s="27">
        <v>-33.324355037115588</v>
      </c>
      <c r="J58" s="27"/>
      <c r="K58" s="34"/>
      <c r="L58" s="4"/>
    </row>
    <row r="59" spans="1:12" x14ac:dyDescent="0.35">
      <c r="A59" t="s">
        <v>172</v>
      </c>
      <c r="B59" s="32" t="s">
        <v>227</v>
      </c>
      <c r="C59" s="33">
        <v>2.6106295000000002E-2</v>
      </c>
      <c r="D59" s="33"/>
      <c r="E59" s="33">
        <v>0.45645965399999999</v>
      </c>
      <c r="F59" s="33"/>
      <c r="G59" s="27">
        <v>2.8673207070707054</v>
      </c>
      <c r="H59" s="27"/>
      <c r="I59" s="27">
        <v>-30.498697348886534</v>
      </c>
      <c r="J59" s="27"/>
      <c r="K59" s="34"/>
      <c r="L59" s="4"/>
    </row>
    <row r="60" spans="1:12" x14ac:dyDescent="0.35">
      <c r="A60" t="s">
        <v>172</v>
      </c>
      <c r="B60" s="32" t="s">
        <v>228</v>
      </c>
      <c r="C60" s="33">
        <v>1.5163698999999999E-2</v>
      </c>
      <c r="D60" s="33"/>
      <c r="E60" s="33">
        <v>0.46850588399999998</v>
      </c>
      <c r="F60" s="33"/>
      <c r="G60" s="27">
        <v>2.7485151515151496</v>
      </c>
      <c r="H60" s="27"/>
      <c r="I60" s="27">
        <v>-32.674660021208915</v>
      </c>
      <c r="J60" s="27"/>
      <c r="K60" s="34"/>
      <c r="L60" s="4"/>
    </row>
    <row r="61" spans="1:12" x14ac:dyDescent="0.35">
      <c r="A61" t="s">
        <v>172</v>
      </c>
      <c r="B61" s="32" t="s">
        <v>229</v>
      </c>
      <c r="C61" s="33">
        <v>3.9906420999999997E-2</v>
      </c>
      <c r="D61" s="33"/>
      <c r="E61" s="33">
        <v>0.432175376</v>
      </c>
      <c r="F61" s="33"/>
      <c r="G61" s="27">
        <v>2.3704974747474732</v>
      </c>
      <c r="H61" s="27"/>
      <c r="I61" s="27">
        <v>-29.560248992576884</v>
      </c>
      <c r="J61" s="27"/>
      <c r="K61" s="34"/>
      <c r="L61" s="4"/>
    </row>
    <row r="62" spans="1:12" x14ac:dyDescent="0.35">
      <c r="A62" t="s">
        <v>172</v>
      </c>
      <c r="B62" s="32" t="s">
        <v>230</v>
      </c>
      <c r="C62" s="33">
        <v>1.9071872E-2</v>
      </c>
      <c r="D62" s="33"/>
      <c r="E62" s="33">
        <v>0.46006729499999999</v>
      </c>
      <c r="F62" s="33"/>
      <c r="G62" s="27">
        <v>2.8673207070707054</v>
      </c>
      <c r="H62" s="27"/>
      <c r="I62" s="27">
        <v>-33.520294803817606</v>
      </c>
      <c r="J62" s="27"/>
      <c r="K62" s="34"/>
      <c r="L62" s="4"/>
    </row>
    <row r="63" spans="1:12" x14ac:dyDescent="0.35">
      <c r="A63" t="s">
        <v>172</v>
      </c>
      <c r="B63" s="32" t="s">
        <v>231</v>
      </c>
      <c r="C63" s="33">
        <v>1.4962710000000001E-2</v>
      </c>
      <c r="D63" s="33"/>
      <c r="E63" s="33">
        <v>0.48030540500000002</v>
      </c>
      <c r="F63" s="33"/>
      <c r="G63" s="27">
        <v>1.2904469696969676</v>
      </c>
      <c r="H63" s="27"/>
      <c r="I63" s="27">
        <v>-30.849326405090139</v>
      </c>
      <c r="J63" s="27"/>
      <c r="K63" s="34"/>
      <c r="L63" s="4"/>
    </row>
    <row r="64" spans="1:12" x14ac:dyDescent="0.35">
      <c r="A64" t="s">
        <v>172</v>
      </c>
      <c r="B64" s="32" t="s">
        <v>232</v>
      </c>
      <c r="C64" s="33">
        <v>1.9942396000000001E-2</v>
      </c>
      <c r="D64" s="33"/>
      <c r="E64" s="33">
        <v>0.46096468200000001</v>
      </c>
      <c r="F64" s="33"/>
      <c r="G64" s="27">
        <v>1.1608409090909069</v>
      </c>
      <c r="H64" s="27"/>
      <c r="I64" s="27">
        <v>-34.561869353128323</v>
      </c>
      <c r="J64" s="27"/>
      <c r="K64" s="34"/>
      <c r="L64" s="4"/>
    </row>
    <row r="65" spans="1:12" x14ac:dyDescent="0.35">
      <c r="A65" t="s">
        <v>172</v>
      </c>
      <c r="B65" s="32" t="s">
        <v>233</v>
      </c>
      <c r="C65" s="33">
        <v>1.3534934E-2</v>
      </c>
      <c r="D65" s="33"/>
      <c r="E65" s="33">
        <v>0.45863189999999998</v>
      </c>
      <c r="F65" s="33"/>
      <c r="G65" s="27">
        <v>2.2840934343434327</v>
      </c>
      <c r="H65" s="27"/>
      <c r="I65" s="27">
        <v>-32.932475503711565</v>
      </c>
      <c r="J65" s="27"/>
      <c r="K65" s="34"/>
      <c r="L65" s="4"/>
    </row>
    <row r="66" spans="1:12" x14ac:dyDescent="0.35">
      <c r="A66" t="s">
        <v>172</v>
      </c>
      <c r="B66" s="32" t="s">
        <v>234</v>
      </c>
      <c r="C66" s="33">
        <v>1.6758675000000001E-2</v>
      </c>
      <c r="D66" s="33"/>
      <c r="E66" s="33">
        <v>0.47376023099999998</v>
      </c>
      <c r="F66" s="33"/>
      <c r="G66" s="27">
        <v>1.76566919191919</v>
      </c>
      <c r="H66" s="27"/>
      <c r="I66" s="27">
        <v>-34.871247932131496</v>
      </c>
      <c r="J66" s="27"/>
      <c r="K66" s="34"/>
      <c r="L66" s="4"/>
    </row>
    <row r="67" spans="1:12" x14ac:dyDescent="0.35">
      <c r="A67" t="s">
        <v>172</v>
      </c>
      <c r="B67" s="32" t="s">
        <v>235</v>
      </c>
      <c r="C67" s="33">
        <v>2.1918119E-2</v>
      </c>
      <c r="D67" s="33"/>
      <c r="E67" s="33">
        <v>0.40927125399999997</v>
      </c>
      <c r="F67" s="33"/>
      <c r="G67" s="27">
        <v>1.9708787878787859</v>
      </c>
      <c r="H67" s="27"/>
      <c r="I67" s="27">
        <v>-33.448106468716865</v>
      </c>
      <c r="J67" s="27"/>
      <c r="K67" s="34"/>
      <c r="L67" s="4"/>
    </row>
    <row r="68" spans="1:12" x14ac:dyDescent="0.35">
      <c r="B68" s="32"/>
      <c r="C68" s="32"/>
      <c r="E68" s="32"/>
      <c r="L68" s="1"/>
    </row>
    <row r="69" spans="1:12" x14ac:dyDescent="0.35">
      <c r="L69" s="1"/>
    </row>
    <row r="70" spans="1:12" x14ac:dyDescent="0.35">
      <c r="L70" s="1"/>
    </row>
    <row r="71" spans="1:12" x14ac:dyDescent="0.35">
      <c r="L71" s="1"/>
    </row>
    <row r="72" spans="1:12" x14ac:dyDescent="0.35">
      <c r="L72" s="1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554E-EACA-4BAA-8F69-0113BAE33AB3}">
  <dimension ref="A1:M39"/>
  <sheetViews>
    <sheetView workbookViewId="0">
      <selection activeCell="L9" sqref="L9:L39"/>
    </sheetView>
  </sheetViews>
  <sheetFormatPr defaultRowHeight="14.5" x14ac:dyDescent="0.35"/>
  <cols>
    <col min="2" max="2" width="24.1796875" bestFit="1" customWidth="1"/>
    <col min="7" max="7" width="16.81640625" customWidth="1"/>
  </cols>
  <sheetData>
    <row r="1" spans="1:13" x14ac:dyDescent="0.35">
      <c r="B1" s="15" t="s">
        <v>0</v>
      </c>
      <c r="M1" s="1"/>
    </row>
    <row r="2" spans="1:13" x14ac:dyDescent="0.35">
      <c r="A2" s="12" t="s">
        <v>1</v>
      </c>
      <c r="B2" s="13" t="s">
        <v>2</v>
      </c>
      <c r="C2" s="14">
        <v>1.3599999999999999E-2</v>
      </c>
      <c r="D2" s="14">
        <v>2.3E-3</v>
      </c>
      <c r="E2" s="14">
        <v>0.39379999999999998</v>
      </c>
      <c r="F2" s="31">
        <v>1.9E-3</v>
      </c>
      <c r="G2" s="13">
        <v>2.73</v>
      </c>
      <c r="H2" s="13">
        <v>0.17</v>
      </c>
      <c r="I2" s="13">
        <v>-27.21</v>
      </c>
      <c r="J2" s="13">
        <v>0.13</v>
      </c>
      <c r="K2" s="15"/>
      <c r="L2" s="15"/>
      <c r="M2" s="23"/>
    </row>
    <row r="3" spans="1:13" x14ac:dyDescent="0.35">
      <c r="A3" s="17"/>
      <c r="B3" s="26" t="s">
        <v>3</v>
      </c>
      <c r="C3" s="19"/>
      <c r="D3" s="19"/>
      <c r="E3" s="19"/>
      <c r="F3" s="18"/>
      <c r="G3" s="18"/>
      <c r="H3" s="18"/>
      <c r="I3" s="18"/>
      <c r="J3" s="18"/>
      <c r="M3" s="1"/>
    </row>
    <row r="4" spans="1:13" x14ac:dyDescent="0.35">
      <c r="A4" s="8" t="s">
        <v>236</v>
      </c>
      <c r="B4" s="32" t="s">
        <v>2</v>
      </c>
      <c r="C4" s="2">
        <v>1.4469056170107375E-2</v>
      </c>
      <c r="D4" s="2">
        <v>1.3676633181794516E-4</v>
      </c>
      <c r="E4" s="2">
        <v>0.4018646887866687</v>
      </c>
      <c r="F4" s="2">
        <v>2.0354401654765378E-3</v>
      </c>
      <c r="G4" s="4">
        <v>2.72</v>
      </c>
      <c r="H4" s="4">
        <v>0.24</v>
      </c>
      <c r="I4" s="4">
        <v>-27.14</v>
      </c>
      <c r="J4" s="4">
        <v>0.03</v>
      </c>
      <c r="K4" s="8"/>
      <c r="L4" s="8"/>
      <c r="M4" s="9"/>
    </row>
    <row r="5" spans="1:13" x14ac:dyDescent="0.35">
      <c r="B5" s="34"/>
      <c r="C5" s="5"/>
      <c r="D5" s="5"/>
      <c r="E5" s="5"/>
      <c r="F5" s="5"/>
      <c r="G5" s="4"/>
      <c r="H5" s="4"/>
      <c r="I5" s="4"/>
      <c r="J5" s="4"/>
    </row>
    <row r="7" spans="1:13" x14ac:dyDescent="0.35">
      <c r="B7" s="7" t="s">
        <v>5</v>
      </c>
      <c r="C7" s="7" t="s">
        <v>6</v>
      </c>
      <c r="D7" s="7"/>
      <c r="E7" s="7" t="s">
        <v>7</v>
      </c>
      <c r="F7" s="7"/>
      <c r="G7" s="7" t="s">
        <v>8</v>
      </c>
      <c r="H7" s="7"/>
      <c r="I7" s="7" t="s">
        <v>9</v>
      </c>
      <c r="J7" s="6"/>
      <c r="K7" s="6"/>
      <c r="L7" s="6"/>
      <c r="M7" s="6"/>
    </row>
    <row r="8" spans="1:13" x14ac:dyDescent="0.35">
      <c r="A8" s="6"/>
      <c r="B8" s="7" t="s">
        <v>11</v>
      </c>
      <c r="C8" s="7" t="s">
        <v>12</v>
      </c>
      <c r="D8" s="7" t="s">
        <v>13</v>
      </c>
      <c r="E8" s="7" t="s">
        <v>12</v>
      </c>
      <c r="F8" s="7" t="s">
        <v>13</v>
      </c>
      <c r="G8" s="7" t="s">
        <v>12</v>
      </c>
      <c r="H8" s="7" t="s">
        <v>13</v>
      </c>
      <c r="I8" s="7" t="s">
        <v>12</v>
      </c>
      <c r="J8" s="7" t="s">
        <v>13</v>
      </c>
      <c r="K8" s="6"/>
      <c r="L8" s="6"/>
      <c r="M8" s="24"/>
    </row>
    <row r="9" spans="1:13" x14ac:dyDescent="0.35">
      <c r="A9" t="s">
        <v>236</v>
      </c>
      <c r="B9" s="1" t="s">
        <v>237</v>
      </c>
      <c r="C9" s="2">
        <v>1.4613558931996369E-2</v>
      </c>
      <c r="D9" s="2"/>
      <c r="E9" s="2">
        <v>0.47866451539592519</v>
      </c>
      <c r="G9" s="34" t="s">
        <v>237</v>
      </c>
      <c r="H9" s="4">
        <v>1.37</v>
      </c>
      <c r="I9" s="4"/>
      <c r="J9" s="4">
        <v>-33.6</v>
      </c>
    </row>
    <row r="10" spans="1:13" x14ac:dyDescent="0.35">
      <c r="A10" t="s">
        <v>236</v>
      </c>
      <c r="B10" s="1" t="s">
        <v>238</v>
      </c>
      <c r="C10" s="2">
        <v>1.5782681949525632E-2</v>
      </c>
      <c r="D10" s="2"/>
      <c r="E10" s="2">
        <v>0.48698955024883572</v>
      </c>
      <c r="G10" s="34" t="s">
        <v>238</v>
      </c>
      <c r="H10" s="4">
        <v>1.88</v>
      </c>
      <c r="I10" s="4"/>
      <c r="J10" s="4">
        <v>-33.5</v>
      </c>
    </row>
    <row r="11" spans="1:13" x14ac:dyDescent="0.35">
      <c r="A11" t="s">
        <v>236</v>
      </c>
      <c r="B11" s="1" t="s">
        <v>239</v>
      </c>
      <c r="C11" s="2">
        <v>2.2131455160225834E-2</v>
      </c>
      <c r="D11" s="2"/>
      <c r="E11" s="2">
        <v>0.42826142614885543</v>
      </c>
      <c r="G11" s="34" t="s">
        <v>239</v>
      </c>
      <c r="H11" s="4">
        <v>0.46</v>
      </c>
      <c r="I11" s="4"/>
      <c r="J11" s="4">
        <v>-31.85</v>
      </c>
    </row>
    <row r="12" spans="1:13" x14ac:dyDescent="0.35">
      <c r="A12" t="s">
        <v>236</v>
      </c>
      <c r="B12" s="1" t="s">
        <v>240</v>
      </c>
      <c r="C12" s="2">
        <v>2.4857966700889713E-2</v>
      </c>
      <c r="D12" s="2"/>
      <c r="E12" s="2">
        <v>0.43784301429687189</v>
      </c>
      <c r="G12" s="34" t="s">
        <v>240</v>
      </c>
      <c r="H12" s="4">
        <v>0.12</v>
      </c>
      <c r="I12" s="4"/>
      <c r="J12" s="4">
        <v>-31.98</v>
      </c>
    </row>
    <row r="13" spans="1:13" x14ac:dyDescent="0.35">
      <c r="A13" t="s">
        <v>236</v>
      </c>
      <c r="B13" s="1" t="s">
        <v>241</v>
      </c>
      <c r="C13" s="2">
        <v>2.3410870298958251E-2</v>
      </c>
      <c r="D13" s="2"/>
      <c r="E13" s="2">
        <v>0.43394369794295196</v>
      </c>
      <c r="G13" s="34" t="s">
        <v>241</v>
      </c>
      <c r="H13" s="4">
        <v>-0.63</v>
      </c>
      <c r="I13" s="4"/>
      <c r="J13" s="4">
        <v>-32.26</v>
      </c>
    </row>
    <row r="14" spans="1:13" x14ac:dyDescent="0.35">
      <c r="A14" t="s">
        <v>236</v>
      </c>
      <c r="B14" s="1" t="s">
        <v>242</v>
      </c>
      <c r="C14" s="2">
        <v>1.4470048089621504E-2</v>
      </c>
      <c r="D14" s="2"/>
      <c r="E14" s="2">
        <v>0.47928188432834978</v>
      </c>
      <c r="G14" s="34" t="s">
        <v>242</v>
      </c>
      <c r="H14" s="4">
        <v>-0.86</v>
      </c>
      <c r="I14" s="4"/>
      <c r="J14" s="4">
        <v>-31.62</v>
      </c>
    </row>
    <row r="15" spans="1:13" x14ac:dyDescent="0.35">
      <c r="A15" t="s">
        <v>236</v>
      </c>
      <c r="B15" s="1" t="s">
        <v>243</v>
      </c>
      <c r="C15" s="2">
        <v>1.9155342210977012E-2</v>
      </c>
      <c r="D15" s="2"/>
      <c r="E15" s="2">
        <v>0.43506160926739967</v>
      </c>
      <c r="G15" s="34" t="s">
        <v>243</v>
      </c>
      <c r="H15" s="4">
        <v>-0.12</v>
      </c>
      <c r="I15" s="4"/>
      <c r="J15" s="4">
        <v>-34.07</v>
      </c>
    </row>
    <row r="16" spans="1:13" x14ac:dyDescent="0.35">
      <c r="A16" t="s">
        <v>236</v>
      </c>
      <c r="B16" s="1" t="s">
        <v>244</v>
      </c>
      <c r="C16" s="2">
        <v>1.8539648339000833E-2</v>
      </c>
      <c r="D16" s="2"/>
      <c r="E16" s="2">
        <v>0.44301149559071268</v>
      </c>
      <c r="G16" s="34" t="s">
        <v>244</v>
      </c>
      <c r="H16" s="4">
        <v>2.34</v>
      </c>
      <c r="I16" s="4"/>
      <c r="J16" s="4">
        <v>-32.61</v>
      </c>
    </row>
    <row r="17" spans="1:10" x14ac:dyDescent="0.35">
      <c r="A17" t="s">
        <v>236</v>
      </c>
      <c r="B17" s="1" t="s">
        <v>245</v>
      </c>
      <c r="C17" s="2">
        <v>2.9906490078336775E-2</v>
      </c>
      <c r="D17" s="2"/>
      <c r="E17" s="2">
        <v>0.44229009618027304</v>
      </c>
      <c r="G17" s="34" t="s">
        <v>245</v>
      </c>
      <c r="H17" s="4">
        <v>-0.03</v>
      </c>
      <c r="I17" s="4"/>
      <c r="J17" s="4">
        <v>-35.22</v>
      </c>
    </row>
    <row r="18" spans="1:10" x14ac:dyDescent="0.35">
      <c r="A18" t="s">
        <v>236</v>
      </c>
      <c r="B18" s="1" t="s">
        <v>246</v>
      </c>
      <c r="C18" s="2">
        <v>1.8104196169688464E-2</v>
      </c>
      <c r="D18" s="2"/>
      <c r="E18" s="2">
        <v>0.46572465835029259</v>
      </c>
      <c r="G18" s="34" t="s">
        <v>246</v>
      </c>
      <c r="H18" s="4">
        <v>2.56</v>
      </c>
      <c r="I18" s="4"/>
      <c r="J18" s="4">
        <v>-34.799999999999997</v>
      </c>
    </row>
    <row r="19" spans="1:10" x14ac:dyDescent="0.35">
      <c r="A19" t="s">
        <v>236</v>
      </c>
      <c r="B19" s="1" t="s">
        <v>247</v>
      </c>
      <c r="C19" s="2">
        <v>2.4668620003118862E-2</v>
      </c>
      <c r="D19" s="2"/>
      <c r="E19" s="2">
        <v>0.48742933324688958</v>
      </c>
      <c r="G19" s="34" t="s">
        <v>247</v>
      </c>
      <c r="H19" s="4">
        <v>2.82</v>
      </c>
      <c r="I19" s="4"/>
      <c r="J19" s="4">
        <v>-36.94</v>
      </c>
    </row>
    <row r="20" spans="1:10" x14ac:dyDescent="0.35">
      <c r="A20" t="s">
        <v>236</v>
      </c>
      <c r="B20" s="1" t="s">
        <v>248</v>
      </c>
      <c r="C20" s="2">
        <v>2.6852949300468332E-2</v>
      </c>
      <c r="D20" s="2"/>
      <c r="E20" s="2">
        <v>0.43565853529435611</v>
      </c>
      <c r="G20" s="34" t="s">
        <v>248</v>
      </c>
      <c r="H20" s="4">
        <v>0.66</v>
      </c>
      <c r="I20" s="4"/>
      <c r="J20" s="4">
        <v>-33.200000000000003</v>
      </c>
    </row>
    <row r="21" spans="1:10" x14ac:dyDescent="0.35">
      <c r="A21" t="s">
        <v>236</v>
      </c>
      <c r="B21" s="1" t="s">
        <v>249</v>
      </c>
      <c r="C21" s="2">
        <v>1.4686803135085276E-2</v>
      </c>
      <c r="D21" s="2"/>
      <c r="E21" s="2">
        <v>0.41787825366868347</v>
      </c>
      <c r="G21" s="34" t="s">
        <v>249</v>
      </c>
      <c r="H21" s="4">
        <v>1.41</v>
      </c>
      <c r="I21" s="4"/>
      <c r="J21" s="4">
        <v>-33.799999999999997</v>
      </c>
    </row>
    <row r="22" spans="1:10" x14ac:dyDescent="0.35">
      <c r="A22" t="s">
        <v>236</v>
      </c>
      <c r="B22" s="1" t="s">
        <v>250</v>
      </c>
      <c r="C22" s="2">
        <v>2.3442458154160829E-2</v>
      </c>
      <c r="D22" s="2"/>
      <c r="E22" s="2">
        <v>0.4632356375118532</v>
      </c>
      <c r="G22" s="34" t="s">
        <v>250</v>
      </c>
      <c r="H22" s="4">
        <v>1.86</v>
      </c>
      <c r="I22" s="4"/>
      <c r="J22" s="4">
        <v>-33.18</v>
      </c>
    </row>
    <row r="23" spans="1:10" x14ac:dyDescent="0.35">
      <c r="A23" t="s">
        <v>236</v>
      </c>
      <c r="B23" s="1" t="s">
        <v>251</v>
      </c>
      <c r="C23" s="2">
        <v>3.5450074061000376E-2</v>
      </c>
      <c r="D23" s="2"/>
      <c r="E23" s="2">
        <v>0.4812524582095935</v>
      </c>
      <c r="G23" s="34" t="s">
        <v>251</v>
      </c>
      <c r="H23" s="4">
        <v>1.94</v>
      </c>
      <c r="I23" s="4"/>
      <c r="J23" s="4">
        <v>-32.25</v>
      </c>
    </row>
    <row r="24" spans="1:10" x14ac:dyDescent="0.35">
      <c r="A24" t="s">
        <v>236</v>
      </c>
      <c r="B24" s="1" t="s">
        <v>252</v>
      </c>
      <c r="C24" s="2">
        <v>1.1738292390740743E-2</v>
      </c>
      <c r="D24" s="2"/>
      <c r="E24" s="2">
        <v>0.42735802103562331</v>
      </c>
      <c r="G24" s="34" t="s">
        <v>252</v>
      </c>
      <c r="H24" s="4">
        <v>0.86</v>
      </c>
      <c r="I24" s="4"/>
      <c r="J24" s="4">
        <v>-35.61</v>
      </c>
    </row>
    <row r="25" spans="1:10" x14ac:dyDescent="0.35">
      <c r="A25" t="s">
        <v>236</v>
      </c>
      <c r="B25" s="1" t="s">
        <v>253</v>
      </c>
      <c r="C25" s="2">
        <v>2.3290300688166142E-2</v>
      </c>
      <c r="D25" s="2"/>
      <c r="E25" s="2">
        <v>0.42864062422110677</v>
      </c>
      <c r="G25" s="34" t="s">
        <v>253</v>
      </c>
      <c r="H25" s="4">
        <v>0.67</v>
      </c>
      <c r="I25" s="4"/>
      <c r="J25" s="4">
        <v>-34.74</v>
      </c>
    </row>
    <row r="26" spans="1:10" x14ac:dyDescent="0.35">
      <c r="A26" t="s">
        <v>236</v>
      </c>
      <c r="B26" s="1" t="s">
        <v>254</v>
      </c>
      <c r="C26" s="2">
        <v>1.9944610568109113E-2</v>
      </c>
      <c r="D26" s="2"/>
      <c r="E26" s="2">
        <v>0.4625106483743614</v>
      </c>
      <c r="G26" s="34" t="s">
        <v>254</v>
      </c>
      <c r="H26" s="4">
        <v>1.91</v>
      </c>
      <c r="I26" s="4"/>
      <c r="J26" s="4">
        <v>-31.42</v>
      </c>
    </row>
    <row r="27" spans="1:10" x14ac:dyDescent="0.35">
      <c r="A27" t="s">
        <v>236</v>
      </c>
      <c r="B27" s="1" t="s">
        <v>255</v>
      </c>
      <c r="C27" s="2">
        <v>2.2018231427465784E-2</v>
      </c>
      <c r="D27" s="2"/>
      <c r="E27" s="2">
        <v>0.39563476018243021</v>
      </c>
      <c r="G27" s="34" t="s">
        <v>255</v>
      </c>
      <c r="H27" s="4">
        <v>1.86</v>
      </c>
      <c r="I27" s="4"/>
      <c r="J27" s="4">
        <v>-33.86</v>
      </c>
    </row>
    <row r="28" spans="1:10" x14ac:dyDescent="0.35">
      <c r="A28" t="s">
        <v>236</v>
      </c>
      <c r="B28" s="1" t="s">
        <v>256</v>
      </c>
      <c r="C28" s="2">
        <v>1.5060277736893985E-2</v>
      </c>
      <c r="D28" s="2"/>
      <c r="E28" s="2">
        <v>0.48107433198276028</v>
      </c>
      <c r="G28" s="34" t="s">
        <v>256</v>
      </c>
      <c r="H28" s="4">
        <v>0.25</v>
      </c>
      <c r="I28" s="4"/>
      <c r="J28" s="4">
        <v>-33.65</v>
      </c>
    </row>
    <row r="29" spans="1:10" x14ac:dyDescent="0.35">
      <c r="A29" t="s">
        <v>236</v>
      </c>
      <c r="B29" s="1" t="s">
        <v>257</v>
      </c>
      <c r="C29" s="2">
        <v>1.3054872322637001E-2</v>
      </c>
      <c r="D29" s="2"/>
      <c r="E29" s="2">
        <v>0.45512527237990563</v>
      </c>
      <c r="G29" s="34" t="s">
        <v>257</v>
      </c>
      <c r="H29" s="4">
        <v>-1.1599999999999999</v>
      </c>
      <c r="I29" s="4"/>
      <c r="J29" s="4">
        <v>-34.880000000000003</v>
      </c>
    </row>
    <row r="30" spans="1:10" x14ac:dyDescent="0.35">
      <c r="A30" t="s">
        <v>236</v>
      </c>
      <c r="B30" s="1" t="s">
        <v>258</v>
      </c>
      <c r="C30" s="2">
        <v>1.5797969964238899E-2</v>
      </c>
      <c r="D30" s="2"/>
      <c r="E30" s="2">
        <v>0.48928758074396705</v>
      </c>
      <c r="G30" s="34" t="s">
        <v>258</v>
      </c>
      <c r="H30" s="4">
        <v>0.44</v>
      </c>
      <c r="I30" s="4"/>
      <c r="J30" s="4">
        <v>-33.24</v>
      </c>
    </row>
    <row r="31" spans="1:10" x14ac:dyDescent="0.35">
      <c r="A31" t="s">
        <v>236</v>
      </c>
      <c r="B31" s="1" t="s">
        <v>259</v>
      </c>
      <c r="C31" s="2">
        <v>1.315526705850149E-2</v>
      </c>
      <c r="D31" s="2"/>
      <c r="E31" s="2">
        <v>0.44737747009421264</v>
      </c>
      <c r="G31" s="34" t="s">
        <v>259</v>
      </c>
      <c r="H31" s="4">
        <v>-0.42</v>
      </c>
      <c r="I31" s="4"/>
      <c r="J31" s="4">
        <v>-34.64</v>
      </c>
    </row>
    <row r="32" spans="1:10" x14ac:dyDescent="0.35">
      <c r="A32" t="s">
        <v>236</v>
      </c>
      <c r="B32" s="1" t="s">
        <v>260</v>
      </c>
      <c r="C32" s="2">
        <v>2.0658462713371944E-2</v>
      </c>
      <c r="D32" s="2"/>
      <c r="E32" s="2">
        <v>0.39322177743596315</v>
      </c>
      <c r="G32" s="34" t="s">
        <v>260</v>
      </c>
      <c r="H32" s="4">
        <v>-0.3</v>
      </c>
      <c r="I32" s="4"/>
      <c r="J32" s="4">
        <v>-31.32</v>
      </c>
    </row>
    <row r="33" spans="1:10" x14ac:dyDescent="0.35">
      <c r="A33" t="s">
        <v>236</v>
      </c>
      <c r="B33" s="1" t="s">
        <v>261</v>
      </c>
      <c r="C33" s="2">
        <v>1.5196118276396251E-2</v>
      </c>
      <c r="D33" s="2"/>
      <c r="E33" s="2">
        <v>0.3990582769402648</v>
      </c>
      <c r="G33" s="34" t="s">
        <v>261</v>
      </c>
      <c r="H33" s="4">
        <v>0.5</v>
      </c>
      <c r="I33" s="4"/>
      <c r="J33" s="4">
        <v>-34.770000000000003</v>
      </c>
    </row>
    <row r="34" spans="1:10" x14ac:dyDescent="0.35">
      <c r="A34" t="s">
        <v>236</v>
      </c>
      <c r="B34" s="1" t="s">
        <v>262</v>
      </c>
      <c r="C34" s="2">
        <v>1.8875040417539145E-2</v>
      </c>
      <c r="D34" s="2"/>
      <c r="E34" s="2">
        <v>0.45217282160825922</v>
      </c>
      <c r="G34" s="34" t="s">
        <v>262</v>
      </c>
      <c r="H34" s="4">
        <v>-0.82</v>
      </c>
      <c r="I34" s="4"/>
      <c r="J34" s="4">
        <v>-34.43</v>
      </c>
    </row>
    <row r="35" spans="1:10" x14ac:dyDescent="0.35">
      <c r="A35" t="s">
        <v>236</v>
      </c>
      <c r="B35" s="1" t="s">
        <v>263</v>
      </c>
      <c r="C35" s="2">
        <v>2.1362152042452145E-2</v>
      </c>
      <c r="D35" s="2"/>
      <c r="E35" s="2">
        <v>0.43963250808946686</v>
      </c>
      <c r="G35" s="34" t="s">
        <v>263</v>
      </c>
      <c r="H35" s="4">
        <v>-3.23</v>
      </c>
      <c r="I35" s="4"/>
      <c r="J35" s="4">
        <v>-29.82</v>
      </c>
    </row>
    <row r="36" spans="1:10" x14ac:dyDescent="0.35">
      <c r="A36" t="s">
        <v>236</v>
      </c>
      <c r="B36" s="1" t="s">
        <v>264</v>
      </c>
      <c r="C36" s="2">
        <v>3.336342043731489E-2</v>
      </c>
      <c r="D36" s="2"/>
      <c r="E36" s="2">
        <v>0.46367475025585508</v>
      </c>
      <c r="G36" s="34" t="s">
        <v>264</v>
      </c>
      <c r="H36" s="4">
        <v>-1.1599999999999999</v>
      </c>
      <c r="I36" s="4"/>
      <c r="J36" s="4">
        <v>-24.93</v>
      </c>
    </row>
    <row r="37" spans="1:10" x14ac:dyDescent="0.35">
      <c r="A37" t="s">
        <v>236</v>
      </c>
      <c r="B37" s="1" t="s">
        <v>265</v>
      </c>
      <c r="C37" s="2">
        <v>2.9350193196253784E-2</v>
      </c>
      <c r="D37" s="2"/>
      <c r="E37" s="2">
        <v>0.48046196731139201</v>
      </c>
      <c r="G37" s="34" t="s">
        <v>265</v>
      </c>
      <c r="H37" s="4">
        <v>-1.41</v>
      </c>
      <c r="I37" s="4"/>
      <c r="J37" s="4">
        <v>-26.65</v>
      </c>
    </row>
    <row r="38" spans="1:10" x14ac:dyDescent="0.35">
      <c r="A38" t="s">
        <v>236</v>
      </c>
      <c r="B38" s="1" t="s">
        <v>266</v>
      </c>
      <c r="C38" s="2">
        <v>3.2456362605020848E-2</v>
      </c>
      <c r="D38" s="2"/>
      <c r="E38" s="2">
        <v>0.47090408010544349</v>
      </c>
      <c r="G38" s="34" t="s">
        <v>266</v>
      </c>
      <c r="H38" s="4">
        <v>-1.08</v>
      </c>
      <c r="I38" s="4"/>
      <c r="J38" s="4">
        <v>-23.43</v>
      </c>
    </row>
    <row r="39" spans="1:10" x14ac:dyDescent="0.35">
      <c r="A39" t="s">
        <v>236</v>
      </c>
      <c r="B39" s="1" t="s">
        <v>267</v>
      </c>
      <c r="C39" s="2">
        <v>2.9585699229879196E-2</v>
      </c>
      <c r="D39" s="2"/>
      <c r="E39" s="2">
        <v>0.44303889360203419</v>
      </c>
      <c r="G39" s="34" t="s">
        <v>267</v>
      </c>
      <c r="H39" s="4">
        <v>-0.84</v>
      </c>
      <c r="I39" s="4"/>
      <c r="J39" s="4">
        <v>-25.88</v>
      </c>
    </row>
  </sheetData>
  <sortState xmlns:xlrd2="http://schemas.microsoft.com/office/spreadsheetml/2017/richdata2" ref="G35:J39">
    <sortCondition ref="G35:G39"/>
  </sortState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626A-E0A8-448C-BCF6-E6D35FE53566}">
  <dimension ref="A1:S104"/>
  <sheetViews>
    <sheetView workbookViewId="0">
      <selection activeCell="A4" sqref="A1:XFD4"/>
    </sheetView>
  </sheetViews>
  <sheetFormatPr defaultRowHeight="14.5" x14ac:dyDescent="0.35"/>
  <cols>
    <col min="7" max="8" width="8.81640625" bestFit="1" customWidth="1"/>
    <col min="9" max="9" width="9" bestFit="1" customWidth="1"/>
    <col min="10" max="10" width="8.81640625" bestFit="1" customWidth="1"/>
  </cols>
  <sheetData>
    <row r="1" spans="1:19" x14ac:dyDescent="0.35">
      <c r="B1" s="15" t="s">
        <v>0</v>
      </c>
      <c r="M1" s="1"/>
    </row>
    <row r="2" spans="1:19" x14ac:dyDescent="0.35">
      <c r="A2" s="12" t="s">
        <v>1</v>
      </c>
      <c r="B2" s="13" t="s">
        <v>2</v>
      </c>
      <c r="C2" s="14">
        <v>1.3599999999999999E-2</v>
      </c>
      <c r="D2" s="14">
        <v>2.3E-3</v>
      </c>
      <c r="E2" s="14">
        <v>0.39379999999999998</v>
      </c>
      <c r="F2" s="31">
        <v>1.9E-3</v>
      </c>
      <c r="G2" s="13">
        <v>2.73</v>
      </c>
      <c r="H2" s="13">
        <v>0.17</v>
      </c>
      <c r="I2" s="13">
        <v>-27.21</v>
      </c>
      <c r="J2" s="13">
        <v>0.13</v>
      </c>
      <c r="K2" s="15"/>
      <c r="L2" s="15"/>
      <c r="M2" s="23"/>
    </row>
    <row r="3" spans="1:19" x14ac:dyDescent="0.35">
      <c r="A3" s="17"/>
      <c r="B3" s="26" t="s">
        <v>3</v>
      </c>
      <c r="C3" s="19"/>
      <c r="D3" s="19"/>
      <c r="E3" s="19"/>
      <c r="F3" s="18"/>
      <c r="G3" s="18"/>
      <c r="H3" s="18"/>
      <c r="I3" s="18"/>
      <c r="J3" s="18"/>
      <c r="M3" s="1"/>
    </row>
    <row r="4" spans="1:19" x14ac:dyDescent="0.35">
      <c r="A4" s="8" t="s">
        <v>236</v>
      </c>
      <c r="B4" s="32" t="s">
        <v>2</v>
      </c>
      <c r="C4" s="16">
        <v>1.4267975699269618E-2</v>
      </c>
      <c r="D4" s="16">
        <v>2.3043365637697013E-4</v>
      </c>
      <c r="E4" s="16">
        <v>0.39497281783385318</v>
      </c>
      <c r="F4" s="16">
        <v>4.722570098098398E-3</v>
      </c>
      <c r="G4" s="27">
        <v>2.7430694594048695</v>
      </c>
      <c r="H4" s="27">
        <v>0.20286655882393018</v>
      </c>
      <c r="I4" s="27">
        <v>-27.279702216242285</v>
      </c>
      <c r="J4" s="27">
        <v>4.1039647293944069E-2</v>
      </c>
      <c r="K4" s="8"/>
      <c r="L4" s="8"/>
      <c r="M4" s="9"/>
    </row>
    <row r="5" spans="1:19" x14ac:dyDescent="0.35">
      <c r="B5" s="34"/>
      <c r="C5" s="5"/>
      <c r="D5" s="5"/>
      <c r="E5" s="5"/>
      <c r="F5" s="1"/>
    </row>
    <row r="7" spans="1:19" x14ac:dyDescent="0.35">
      <c r="B7" s="7" t="s">
        <v>5</v>
      </c>
      <c r="C7" s="7" t="s">
        <v>6</v>
      </c>
      <c r="D7" s="7"/>
      <c r="E7" s="7" t="s">
        <v>7</v>
      </c>
      <c r="F7" s="7"/>
      <c r="G7" s="7" t="s">
        <v>8</v>
      </c>
      <c r="H7" s="7"/>
      <c r="I7" s="7" t="s">
        <v>9</v>
      </c>
      <c r="J7" s="6"/>
      <c r="K7" s="6"/>
      <c r="L7" s="6"/>
      <c r="M7" s="6"/>
    </row>
    <row r="8" spans="1:19" x14ac:dyDescent="0.35">
      <c r="A8" s="6"/>
      <c r="B8" s="7" t="s">
        <v>11</v>
      </c>
      <c r="C8" s="7" t="s">
        <v>12</v>
      </c>
      <c r="D8" s="7" t="s">
        <v>13</v>
      </c>
      <c r="E8" s="7" t="s">
        <v>12</v>
      </c>
      <c r="F8" s="7" t="s">
        <v>13</v>
      </c>
      <c r="G8" s="7" t="s">
        <v>12</v>
      </c>
      <c r="H8" s="7" t="s">
        <v>13</v>
      </c>
      <c r="I8" s="7" t="s">
        <v>12</v>
      </c>
      <c r="J8" s="7" t="s">
        <v>13</v>
      </c>
      <c r="K8" s="6"/>
      <c r="L8" s="6"/>
      <c r="M8" s="24"/>
    </row>
    <row r="9" spans="1:19" x14ac:dyDescent="0.35">
      <c r="A9" t="s">
        <v>268</v>
      </c>
      <c r="B9" s="1">
        <v>592004</v>
      </c>
      <c r="C9" s="16">
        <v>1.2771392895473263E-2</v>
      </c>
      <c r="D9" s="16"/>
      <c r="E9" s="16">
        <v>0.49333726595750721</v>
      </c>
      <c r="F9" s="16"/>
      <c r="G9" s="27">
        <v>-4.8401937341060428</v>
      </c>
      <c r="H9" s="27"/>
      <c r="I9" s="27">
        <v>-29.756253766222311</v>
      </c>
      <c r="K9" s="34"/>
      <c r="L9" s="1"/>
      <c r="S9" s="4"/>
    </row>
    <row r="10" spans="1:19" x14ac:dyDescent="0.35">
      <c r="A10" t="s">
        <v>268</v>
      </c>
      <c r="B10" s="1">
        <v>592005</v>
      </c>
      <c r="C10" s="16">
        <v>9.0518006293951667E-3</v>
      </c>
      <c r="D10" s="16"/>
      <c r="E10" s="16">
        <v>0.4748134274758074</v>
      </c>
      <c r="F10" s="16"/>
      <c r="G10" s="27">
        <v>-4.3242191250630331</v>
      </c>
      <c r="H10" s="27"/>
      <c r="I10" s="27">
        <v>-30.184037831243842</v>
      </c>
      <c r="K10" s="34"/>
      <c r="L10" s="1"/>
      <c r="S10" s="4"/>
    </row>
    <row r="11" spans="1:19" x14ac:dyDescent="0.35">
      <c r="A11" t="s">
        <v>268</v>
      </c>
      <c r="B11" s="1">
        <v>592012</v>
      </c>
      <c r="C11" s="16">
        <v>7.7649334964009706E-3</v>
      </c>
      <c r="D11" s="16"/>
      <c r="E11" s="16">
        <v>0.46113738470859511</v>
      </c>
      <c r="F11" s="16"/>
      <c r="G11" s="27">
        <v>-3.1607469674170288</v>
      </c>
      <c r="H11" s="27"/>
      <c r="I11" s="27">
        <v>-30.893770484575018</v>
      </c>
      <c r="K11" s="34"/>
      <c r="L11" s="1"/>
      <c r="S11" s="4"/>
    </row>
    <row r="12" spans="1:19" x14ac:dyDescent="0.35">
      <c r="A12" t="s">
        <v>268</v>
      </c>
      <c r="B12" s="1">
        <v>592014</v>
      </c>
      <c r="C12" s="16">
        <v>8.7789259349687603E-3</v>
      </c>
      <c r="D12" s="16"/>
      <c r="E12" s="16">
        <v>0.48781574413223039</v>
      </c>
      <c r="F12" s="16"/>
      <c r="G12" s="27">
        <v>-2.1692663461186945</v>
      </c>
      <c r="H12" s="27"/>
      <c r="I12" s="27">
        <v>-30.854881024118519</v>
      </c>
      <c r="K12" s="34"/>
      <c r="L12" s="1"/>
      <c r="S12" s="4"/>
    </row>
    <row r="13" spans="1:19" x14ac:dyDescent="0.35">
      <c r="A13" t="s">
        <v>268</v>
      </c>
      <c r="B13" s="1">
        <v>592015</v>
      </c>
      <c r="C13" s="16">
        <v>1.1501314723765303E-2</v>
      </c>
      <c r="D13" s="16"/>
      <c r="E13" s="16">
        <v>0.4983644294167911</v>
      </c>
      <c r="F13" s="16"/>
      <c r="G13" s="27">
        <v>-4.4557420646230153</v>
      </c>
      <c r="H13" s="27"/>
      <c r="I13" s="27">
        <v>-28.200675347962196</v>
      </c>
      <c r="K13" s="34"/>
      <c r="L13" s="1"/>
      <c r="S13" s="4"/>
    </row>
    <row r="14" spans="1:19" x14ac:dyDescent="0.35">
      <c r="A14" t="s">
        <v>268</v>
      </c>
      <c r="B14" s="1">
        <v>592016</v>
      </c>
      <c r="C14" s="16">
        <v>1.0396619542643737E-2</v>
      </c>
      <c r="D14" s="16"/>
      <c r="E14" s="16">
        <v>0.46770171243181224</v>
      </c>
      <c r="F14" s="16"/>
      <c r="G14" s="27">
        <v>-3.6261358304754303</v>
      </c>
      <c r="H14" s="27"/>
      <c r="I14" s="27">
        <v>-33.285472302649943</v>
      </c>
      <c r="K14" s="34"/>
      <c r="L14" s="1"/>
      <c r="S14" s="4"/>
    </row>
    <row r="15" spans="1:19" x14ac:dyDescent="0.35">
      <c r="A15" t="s">
        <v>268</v>
      </c>
      <c r="B15" s="1">
        <v>592019</v>
      </c>
      <c r="C15" s="16">
        <v>1.3114365758700277E-2</v>
      </c>
      <c r="D15" s="16"/>
      <c r="E15" s="16">
        <v>0.4914807959170675</v>
      </c>
      <c r="F15" s="16"/>
      <c r="G15" s="27">
        <v>-5.7709714602228459</v>
      </c>
      <c r="H15" s="27"/>
      <c r="I15" s="27">
        <v>-29.736809035994057</v>
      </c>
      <c r="K15" s="34"/>
      <c r="L15" s="1"/>
      <c r="S15" s="4"/>
    </row>
    <row r="16" spans="1:19" x14ac:dyDescent="0.35">
      <c r="A16" t="s">
        <v>268</v>
      </c>
      <c r="B16" s="1">
        <v>592029</v>
      </c>
      <c r="C16" s="16">
        <v>1.2679678124321594E-2</v>
      </c>
      <c r="D16" s="16"/>
      <c r="E16" s="16">
        <v>0.49942720966380949</v>
      </c>
      <c r="F16" s="16"/>
      <c r="G16" s="27">
        <v>-4.3444534234568755</v>
      </c>
      <c r="H16" s="27"/>
      <c r="I16" s="27">
        <v>-29.629863019738675</v>
      </c>
      <c r="K16" s="34"/>
      <c r="L16" s="1"/>
      <c r="S16" s="4"/>
    </row>
    <row r="17" spans="1:19" x14ac:dyDescent="0.35">
      <c r="A17" t="s">
        <v>268</v>
      </c>
      <c r="B17" s="1">
        <v>592031</v>
      </c>
      <c r="C17" s="16">
        <v>1.0423766469596651E-2</v>
      </c>
      <c r="D17" s="16"/>
      <c r="E17" s="16">
        <v>0.47092052646239174</v>
      </c>
      <c r="F17" s="16"/>
      <c r="G17" s="27">
        <v>-3.1708641166139504</v>
      </c>
      <c r="H17" s="27"/>
      <c r="I17" s="27">
        <v>-31.778505709960459</v>
      </c>
      <c r="K17" s="34"/>
      <c r="L17" s="1"/>
      <c r="S17" s="4"/>
    </row>
    <row r="18" spans="1:19" x14ac:dyDescent="0.35">
      <c r="A18" t="s">
        <v>268</v>
      </c>
      <c r="B18" s="1">
        <v>592033</v>
      </c>
      <c r="C18" s="16">
        <v>8.5026310905841462E-3</v>
      </c>
      <c r="D18" s="16"/>
      <c r="E18" s="16">
        <v>0.46828660912167797</v>
      </c>
      <c r="F18" s="16"/>
      <c r="G18" s="27">
        <v>-4.0814075443369102</v>
      </c>
      <c r="H18" s="27"/>
      <c r="I18" s="27">
        <v>-31.506279486764939</v>
      </c>
      <c r="K18" s="34"/>
      <c r="L18" s="1"/>
      <c r="S18" s="4"/>
    </row>
    <row r="19" spans="1:19" x14ac:dyDescent="0.35">
      <c r="A19" t="s">
        <v>268</v>
      </c>
      <c r="B19" s="1">
        <v>592037</v>
      </c>
      <c r="C19" s="16">
        <v>1.0229290187457564E-2</v>
      </c>
      <c r="D19" s="16"/>
      <c r="E19" s="16">
        <v>0.48695958540315837</v>
      </c>
      <c r="F19" s="16"/>
      <c r="G19" s="27">
        <v>-5.4067540891336625</v>
      </c>
      <c r="H19" s="27"/>
      <c r="I19" s="27">
        <v>-28.59929231764135</v>
      </c>
      <c r="K19" s="34"/>
      <c r="L19" s="1"/>
      <c r="S19" s="4"/>
    </row>
    <row r="20" spans="1:19" x14ac:dyDescent="0.35">
      <c r="A20" t="s">
        <v>268</v>
      </c>
      <c r="B20" s="1">
        <v>592041</v>
      </c>
      <c r="C20" s="16">
        <v>8.6241978510752538E-3</v>
      </c>
      <c r="D20" s="16"/>
      <c r="E20" s="16">
        <v>0.48024132515470197</v>
      </c>
      <c r="F20" s="16"/>
      <c r="G20" s="27">
        <v>-4.2028133346999716</v>
      </c>
      <c r="H20" s="27"/>
      <c r="I20" s="27">
        <v>-30.709045547406628</v>
      </c>
      <c r="K20" s="34"/>
      <c r="L20" s="1"/>
      <c r="S20" s="4"/>
    </row>
    <row r="21" spans="1:19" x14ac:dyDescent="0.35">
      <c r="A21" t="s">
        <v>268</v>
      </c>
      <c r="B21" s="1">
        <v>592043</v>
      </c>
      <c r="C21" s="16">
        <v>1.0468895990808974E-2</v>
      </c>
      <c r="D21" s="16"/>
      <c r="E21" s="16">
        <v>0.48735704296312843</v>
      </c>
      <c r="F21" s="16"/>
      <c r="G21" s="27">
        <v>-5.2549968511798362</v>
      </c>
      <c r="H21" s="27"/>
      <c r="I21" s="27">
        <v>-28.978464557092252</v>
      </c>
      <c r="K21" s="34"/>
      <c r="L21" s="1"/>
      <c r="S21" s="4"/>
    </row>
    <row r="22" spans="1:19" x14ac:dyDescent="0.35">
      <c r="A22" t="s">
        <v>268</v>
      </c>
      <c r="B22" s="1">
        <v>592052</v>
      </c>
      <c r="C22" s="16">
        <v>8.1171181772730552E-3</v>
      </c>
      <c r="D22" s="16"/>
      <c r="E22" s="16">
        <v>0.45583307031366938</v>
      </c>
      <c r="F22" s="16"/>
      <c r="G22" s="27">
        <v>-5.497808431905959</v>
      </c>
      <c r="H22" s="27"/>
      <c r="I22" s="27">
        <v>-30.884048119460893</v>
      </c>
      <c r="K22" s="34"/>
      <c r="L22" s="1"/>
      <c r="S22" s="4"/>
    </row>
    <row r="23" spans="1:19" x14ac:dyDescent="0.35">
      <c r="A23" t="s">
        <v>268</v>
      </c>
      <c r="B23" s="1">
        <v>592055</v>
      </c>
      <c r="C23" s="16">
        <v>1.1322233884339684E-2</v>
      </c>
      <c r="D23" s="16"/>
      <c r="E23" s="16">
        <v>0.48085450871522212</v>
      </c>
      <c r="F23" s="16"/>
      <c r="G23" s="27">
        <v>-4.59738215337992</v>
      </c>
      <c r="H23" s="27"/>
      <c r="I23" s="27">
        <v>-28.239564808418699</v>
      </c>
      <c r="K23" s="34"/>
      <c r="L23" s="1"/>
      <c r="S23" s="4"/>
    </row>
    <row r="24" spans="1:19" x14ac:dyDescent="0.35">
      <c r="A24" t="s">
        <v>268</v>
      </c>
      <c r="B24" s="1">
        <v>592065</v>
      </c>
      <c r="C24" s="16">
        <v>9.0435698105875047E-3</v>
      </c>
      <c r="D24" s="16"/>
      <c r="E24" s="16">
        <v>0.46977061187106461</v>
      </c>
      <c r="F24" s="16"/>
      <c r="G24" s="27">
        <v>-3.4440271449308382</v>
      </c>
      <c r="H24" s="27"/>
      <c r="I24" s="27">
        <v>-30.884048119460893</v>
      </c>
      <c r="K24" s="34"/>
      <c r="L24" s="1"/>
      <c r="S24" s="4"/>
    </row>
    <row r="25" spans="1:19" x14ac:dyDescent="0.35">
      <c r="A25" t="s">
        <v>268</v>
      </c>
      <c r="B25" s="1">
        <v>592073</v>
      </c>
      <c r="C25" s="16">
        <v>1.2487629125040037E-2</v>
      </c>
      <c r="D25" s="16"/>
      <c r="E25" s="16">
        <v>0.4757300739618544</v>
      </c>
      <c r="F25" s="16"/>
      <c r="G25" s="27">
        <v>-3.1202783706293413</v>
      </c>
      <c r="H25" s="27"/>
      <c r="I25" s="27">
        <v>-28.735405429239112</v>
      </c>
      <c r="K25" s="34"/>
      <c r="L25" s="1"/>
      <c r="S25" s="4"/>
    </row>
    <row r="26" spans="1:19" x14ac:dyDescent="0.35">
      <c r="A26" t="s">
        <v>268</v>
      </c>
      <c r="B26" s="1">
        <v>592074</v>
      </c>
      <c r="C26" s="16">
        <v>1.1240232970142813E-2</v>
      </c>
      <c r="D26" s="16"/>
      <c r="E26" s="16">
        <v>0.45911554729959203</v>
      </c>
      <c r="F26" s="16"/>
      <c r="G26" s="27">
        <v>-2.7358267011463138</v>
      </c>
      <c r="H26" s="27"/>
      <c r="I26" s="27">
        <v>-31.272942724025928</v>
      </c>
      <c r="K26" s="34"/>
      <c r="L26" s="1"/>
      <c r="S26" s="4"/>
    </row>
    <row r="27" spans="1:19" x14ac:dyDescent="0.35">
      <c r="A27" t="s">
        <v>268</v>
      </c>
      <c r="B27" s="1">
        <v>592079</v>
      </c>
      <c r="C27" s="16">
        <v>1.5619670847591827E-2</v>
      </c>
      <c r="D27" s="16"/>
      <c r="E27" s="16">
        <v>0.48736783414815027</v>
      </c>
      <c r="F27" s="16"/>
      <c r="G27" s="27">
        <v>-0.23689084950663544</v>
      </c>
      <c r="H27" s="27"/>
      <c r="I27" s="27">
        <v>-27.986783315451429</v>
      </c>
      <c r="K27" s="34"/>
      <c r="L27" s="1"/>
      <c r="S27" s="4"/>
    </row>
    <row r="28" spans="1:19" x14ac:dyDescent="0.35">
      <c r="A28" t="s">
        <v>268</v>
      </c>
      <c r="B28" s="1">
        <v>592087</v>
      </c>
      <c r="C28" s="16">
        <v>9.5766583570292187E-3</v>
      </c>
      <c r="D28" s="16"/>
      <c r="E28" s="16">
        <v>0.46227557863087587</v>
      </c>
      <c r="F28" s="16"/>
      <c r="G28" s="27">
        <v>-2.2906721364817555</v>
      </c>
      <c r="H28" s="27"/>
      <c r="I28" s="27">
        <v>-32.342402886579748</v>
      </c>
      <c r="K28" s="34"/>
      <c r="L28" s="1"/>
      <c r="S28" s="4"/>
    </row>
    <row r="29" spans="1:19" x14ac:dyDescent="0.35">
      <c r="A29" t="s">
        <v>268</v>
      </c>
      <c r="B29" s="1">
        <v>592091</v>
      </c>
      <c r="C29" s="16">
        <v>1.0572565705543113E-2</v>
      </c>
      <c r="D29" s="16"/>
      <c r="E29" s="16">
        <v>0.47303849389992514</v>
      </c>
      <c r="F29" s="16"/>
      <c r="G29" s="27">
        <v>-3.221449862598559</v>
      </c>
      <c r="H29" s="27"/>
      <c r="I29" s="27">
        <v>-29.872922147591819</v>
      </c>
      <c r="K29" s="34"/>
      <c r="L29" s="1"/>
      <c r="S29" s="4"/>
    </row>
    <row r="30" spans="1:19" x14ac:dyDescent="0.35">
      <c r="A30" t="s">
        <v>268</v>
      </c>
      <c r="B30" s="1">
        <v>592092</v>
      </c>
      <c r="C30" s="16">
        <v>8.5605100873776489E-3</v>
      </c>
      <c r="D30" s="16"/>
      <c r="E30" s="16">
        <v>0.46351346000909488</v>
      </c>
      <c r="F30" s="16"/>
      <c r="G30" s="27">
        <v>-1.5723545435003097</v>
      </c>
      <c r="H30" s="27"/>
      <c r="I30" s="27">
        <v>-29.270135510516027</v>
      </c>
      <c r="K30" s="34"/>
      <c r="L30" s="1"/>
      <c r="S30" s="4"/>
    </row>
    <row r="31" spans="1:19" x14ac:dyDescent="0.35">
      <c r="A31" t="s">
        <v>268</v>
      </c>
      <c r="B31" s="1">
        <v>592097</v>
      </c>
      <c r="C31" s="16">
        <v>9.2346568822241227E-3</v>
      </c>
      <c r="D31" s="16"/>
      <c r="E31" s="16">
        <v>0.46625360172684555</v>
      </c>
      <c r="F31" s="16"/>
      <c r="G31" s="27">
        <v>-1.9669233621802591</v>
      </c>
      <c r="H31" s="27"/>
      <c r="I31" s="27">
        <v>-31.127107247314036</v>
      </c>
      <c r="K31" s="34"/>
      <c r="L31" s="1"/>
      <c r="S31" s="4"/>
    </row>
    <row r="32" spans="1:19" x14ac:dyDescent="0.35">
      <c r="A32" t="s">
        <v>268</v>
      </c>
      <c r="B32" s="1">
        <v>592101</v>
      </c>
      <c r="C32" s="16">
        <v>9.5052304833060947E-3</v>
      </c>
      <c r="D32" s="16"/>
      <c r="E32" s="16">
        <v>0.46100714836779638</v>
      </c>
      <c r="F32" s="16"/>
      <c r="G32" s="27">
        <v>-1.4610659023341703</v>
      </c>
      <c r="H32" s="27"/>
      <c r="I32" s="27">
        <v>-30.41737459398286</v>
      </c>
      <c r="K32" s="34"/>
      <c r="L32" s="1"/>
      <c r="S32" s="4"/>
    </row>
    <row r="33" spans="1:19" x14ac:dyDescent="0.35">
      <c r="A33" t="s">
        <v>268</v>
      </c>
      <c r="B33" s="1">
        <v>592103</v>
      </c>
      <c r="C33" s="16">
        <v>1.0747381525568946E-2</v>
      </c>
      <c r="D33" s="16"/>
      <c r="E33" s="16">
        <v>0.49331099007646895</v>
      </c>
      <c r="F33" s="16"/>
      <c r="G33" s="27">
        <v>-2.71559240275247</v>
      </c>
      <c r="H33" s="27"/>
      <c r="I33" s="27">
        <v>-28.200675347962196</v>
      </c>
      <c r="K33" s="34"/>
      <c r="L33" s="1"/>
      <c r="S33" s="4"/>
    </row>
    <row r="34" spans="1:19" x14ac:dyDescent="0.35">
      <c r="A34" t="s">
        <v>268</v>
      </c>
      <c r="B34" s="1">
        <v>592105</v>
      </c>
      <c r="C34" s="16">
        <v>1.1433017249743594E-2</v>
      </c>
      <c r="D34" s="16"/>
      <c r="E34" s="16">
        <v>0.48809398595687425</v>
      </c>
      <c r="F34" s="16"/>
      <c r="G34" s="27">
        <v>-3.0292240278570453</v>
      </c>
      <c r="H34" s="27"/>
      <c r="I34" s="27">
        <v>-27.422886138832137</v>
      </c>
      <c r="K34" s="34"/>
      <c r="L34" s="1"/>
      <c r="S34" s="4"/>
    </row>
    <row r="35" spans="1:19" x14ac:dyDescent="0.35">
      <c r="A35" t="s">
        <v>268</v>
      </c>
      <c r="B35" s="1">
        <v>592107</v>
      </c>
      <c r="C35" s="16">
        <v>9.7558387348783016E-3</v>
      </c>
      <c r="D35" s="16"/>
      <c r="E35" s="16">
        <v>0.469908053711939</v>
      </c>
      <c r="F35" s="16"/>
      <c r="G35" s="27">
        <v>-1.91633761619565</v>
      </c>
      <c r="H35" s="27"/>
      <c r="I35" s="27">
        <v>-30.815991563662017</v>
      </c>
      <c r="K35" s="34"/>
      <c r="L35" s="1"/>
      <c r="S35" s="4"/>
    </row>
    <row r="36" spans="1:19" x14ac:dyDescent="0.35">
      <c r="A36" t="s">
        <v>268</v>
      </c>
      <c r="B36" s="1">
        <v>592108</v>
      </c>
      <c r="C36" s="16">
        <v>1.181127928365552E-2</v>
      </c>
      <c r="D36" s="16"/>
      <c r="E36" s="16">
        <v>0.5033288720554695</v>
      </c>
      <c r="F36" s="16"/>
      <c r="G36" s="27">
        <v>-3.180981265810872</v>
      </c>
      <c r="H36" s="27"/>
      <c r="I36" s="27">
        <v>-27.860392568967793</v>
      </c>
      <c r="K36" s="34"/>
      <c r="L36" s="1"/>
      <c r="S36" s="4"/>
    </row>
    <row r="37" spans="1:19" x14ac:dyDescent="0.35">
      <c r="A37" t="s">
        <v>268</v>
      </c>
      <c r="B37" s="1">
        <v>592115</v>
      </c>
      <c r="C37" s="16">
        <v>1.1139821226756096E-2</v>
      </c>
      <c r="D37" s="16"/>
      <c r="E37" s="16">
        <v>0.4688268358720476</v>
      </c>
      <c r="F37" s="16"/>
      <c r="G37" s="27">
        <v>-2.7560609995401575</v>
      </c>
      <c r="H37" s="27"/>
      <c r="I37" s="27">
        <v>-29.98959052896133</v>
      </c>
      <c r="K37" s="34"/>
      <c r="L37" s="1"/>
      <c r="S37" s="4"/>
    </row>
    <row r="38" spans="1:19" x14ac:dyDescent="0.35">
      <c r="A38" t="s">
        <v>268</v>
      </c>
      <c r="B38" s="1">
        <v>592117</v>
      </c>
      <c r="C38" s="16">
        <v>1.13792582413897E-2</v>
      </c>
      <c r="D38" s="16"/>
      <c r="E38" s="16">
        <v>0.46973204069637919</v>
      </c>
      <c r="F38" s="16"/>
      <c r="G38" s="27">
        <v>-2.381726479254052</v>
      </c>
      <c r="H38" s="27"/>
      <c r="I38" s="27">
        <v>-30.689600817178381</v>
      </c>
      <c r="K38" s="34"/>
      <c r="L38" s="1"/>
      <c r="S38" s="4"/>
    </row>
    <row r="39" spans="1:19" x14ac:dyDescent="0.35">
      <c r="A39" t="s">
        <v>268</v>
      </c>
      <c r="B39" s="1">
        <v>592118</v>
      </c>
      <c r="C39" s="16">
        <v>1.2344511533466518E-2</v>
      </c>
      <c r="D39" s="16"/>
      <c r="E39" s="16">
        <v>0.49210021455113018</v>
      </c>
      <c r="F39" s="16"/>
      <c r="G39" s="27">
        <v>-3.4541442941277598</v>
      </c>
      <c r="H39" s="27"/>
      <c r="I39" s="27">
        <v>-30.378485133526354</v>
      </c>
      <c r="K39" s="34"/>
      <c r="L39" s="1"/>
      <c r="S39" s="4"/>
    </row>
    <row r="40" spans="1:19" x14ac:dyDescent="0.35">
      <c r="A40" t="s">
        <v>268</v>
      </c>
      <c r="B40" s="1">
        <v>592123</v>
      </c>
      <c r="C40" s="16">
        <v>1.0502054546472014E-2</v>
      </c>
      <c r="D40" s="16"/>
      <c r="E40" s="16">
        <v>0.47469435072867999</v>
      </c>
      <c r="F40" s="16"/>
      <c r="G40" s="27">
        <v>-3.0089897294632015</v>
      </c>
      <c r="H40" s="27"/>
      <c r="I40" s="27">
        <v>-31.866006995987597</v>
      </c>
      <c r="K40" s="34"/>
      <c r="L40" s="1"/>
      <c r="S40" s="4"/>
    </row>
    <row r="41" spans="1:19" x14ac:dyDescent="0.35">
      <c r="A41" t="s">
        <v>268</v>
      </c>
      <c r="B41" s="1">
        <v>592124</v>
      </c>
      <c r="C41" s="16">
        <v>1.2056937685720946E-2</v>
      </c>
      <c r="D41" s="16"/>
      <c r="E41" s="16">
        <v>0.49001149682323653</v>
      </c>
      <c r="F41" s="16"/>
      <c r="G41" s="27">
        <v>-3.7880102176261783</v>
      </c>
      <c r="H41" s="27"/>
      <c r="I41" s="27">
        <v>-30.184037831243842</v>
      </c>
      <c r="K41" s="34"/>
      <c r="L41" s="1"/>
      <c r="S41" s="4"/>
    </row>
    <row r="42" spans="1:19" x14ac:dyDescent="0.35">
      <c r="A42" t="s">
        <v>268</v>
      </c>
      <c r="B42" s="1">
        <v>592129</v>
      </c>
      <c r="C42" s="16">
        <v>9.7490985462705855E-3</v>
      </c>
      <c r="D42" s="16"/>
      <c r="E42" s="16">
        <v>0.4697587529355447</v>
      </c>
      <c r="F42" s="16"/>
      <c r="G42" s="27">
        <v>-3.5856672336877433</v>
      </c>
      <c r="H42" s="27"/>
      <c r="I42" s="27">
        <v>-31.21460853334117</v>
      </c>
      <c r="K42" s="34"/>
      <c r="L42" s="1"/>
      <c r="S42" s="4"/>
    </row>
    <row r="43" spans="1:19" x14ac:dyDescent="0.35">
      <c r="A43" t="s">
        <v>268</v>
      </c>
      <c r="B43" s="1">
        <v>592132</v>
      </c>
      <c r="C43" s="16">
        <v>9.3433279659485523E-3</v>
      </c>
      <c r="D43" s="16"/>
      <c r="E43" s="16">
        <v>0.46830378129025063</v>
      </c>
      <c r="F43" s="16"/>
      <c r="G43" s="27">
        <v>-5.072888165635244</v>
      </c>
      <c r="H43" s="27"/>
      <c r="I43" s="27">
        <v>-31.117384882199911</v>
      </c>
      <c r="K43" s="34"/>
      <c r="L43" s="1"/>
      <c r="S43" s="4"/>
    </row>
    <row r="44" spans="1:19" x14ac:dyDescent="0.35">
      <c r="A44" t="s">
        <v>268</v>
      </c>
      <c r="B44" s="1">
        <v>592133</v>
      </c>
      <c r="C44" s="16">
        <v>1.0607403000821204E-2</v>
      </c>
      <c r="D44" s="16"/>
      <c r="E44" s="16">
        <v>0.48367452827504831</v>
      </c>
      <c r="F44" s="16"/>
      <c r="G44" s="27">
        <v>-5.2651140003767578</v>
      </c>
      <c r="H44" s="27"/>
      <c r="I44" s="27">
        <v>-29.950701068504827</v>
      </c>
      <c r="K44" s="34"/>
      <c r="L44" s="1"/>
      <c r="S44" s="4"/>
    </row>
    <row r="45" spans="1:19" x14ac:dyDescent="0.35">
      <c r="A45" t="s">
        <v>268</v>
      </c>
      <c r="B45" s="1">
        <v>592136</v>
      </c>
      <c r="C45" s="16">
        <v>7.5884185240357458E-3</v>
      </c>
      <c r="D45" s="16"/>
      <c r="E45" s="16">
        <v>0.46826611563270448</v>
      </c>
      <c r="F45" s="16"/>
      <c r="G45" s="27">
        <v>-5.2752311495736794</v>
      </c>
      <c r="H45" s="27"/>
      <c r="I45" s="27">
        <v>-31.243775628683547</v>
      </c>
      <c r="K45" s="34"/>
      <c r="L45" s="1"/>
      <c r="S45" s="4"/>
    </row>
    <row r="46" spans="1:19" x14ac:dyDescent="0.35">
      <c r="A46" t="s">
        <v>268</v>
      </c>
      <c r="B46" s="1">
        <v>592139</v>
      </c>
      <c r="C46" s="16">
        <v>7.3671615672820795E-3</v>
      </c>
      <c r="D46" s="16"/>
      <c r="E46" s="16">
        <v>0.46443370615032892</v>
      </c>
      <c r="F46" s="16"/>
      <c r="G46" s="27">
        <v>-5.2549968511798362</v>
      </c>
      <c r="H46" s="27"/>
      <c r="I46" s="27">
        <v>-31.37016637516718</v>
      </c>
      <c r="K46" s="34"/>
      <c r="L46" s="1"/>
      <c r="S46" s="4"/>
    </row>
    <row r="47" spans="1:19" x14ac:dyDescent="0.35">
      <c r="A47" t="s">
        <v>268</v>
      </c>
      <c r="B47" s="1">
        <v>592141</v>
      </c>
      <c r="C47" s="16">
        <v>1.1324725718935832E-2</v>
      </c>
      <c r="D47" s="16"/>
      <c r="E47" s="16">
        <v>0.49420850402545463</v>
      </c>
      <c r="F47" s="16"/>
      <c r="G47" s="27">
        <v>-6.6410462911581192</v>
      </c>
      <c r="H47" s="27"/>
      <c r="I47" s="27">
        <v>-28.62845941298373</v>
      </c>
      <c r="K47" s="34"/>
      <c r="L47" s="1"/>
      <c r="S47" s="4"/>
    </row>
    <row r="48" spans="1:19" x14ac:dyDescent="0.35">
      <c r="A48" t="s">
        <v>268</v>
      </c>
      <c r="B48" s="1">
        <v>592148</v>
      </c>
      <c r="C48" s="16">
        <v>1.2740172542699374E-2</v>
      </c>
      <c r="D48" s="16"/>
      <c r="E48" s="16">
        <v>0.48523297341630689</v>
      </c>
      <c r="F48" s="16"/>
      <c r="G48" s="27">
        <v>-7.6122926140626097</v>
      </c>
      <c r="H48" s="27"/>
      <c r="I48" s="27">
        <v>-29.260413145401898</v>
      </c>
      <c r="K48" s="34"/>
      <c r="L48" s="1"/>
      <c r="S48" s="4"/>
    </row>
    <row r="49" spans="1:19" x14ac:dyDescent="0.35">
      <c r="A49" t="s">
        <v>268</v>
      </c>
      <c r="B49" s="1">
        <v>592151</v>
      </c>
      <c r="C49" s="16">
        <v>7.7779247384662815E-3</v>
      </c>
      <c r="D49" s="16"/>
      <c r="E49" s="16">
        <v>0.47463186217496145</v>
      </c>
      <c r="F49" s="16"/>
      <c r="G49" s="27">
        <v>-4.809842286515277</v>
      </c>
      <c r="H49" s="27"/>
      <c r="I49" s="27">
        <v>-30.456264054439362</v>
      </c>
      <c r="K49" s="34"/>
      <c r="L49" s="1"/>
      <c r="S49" s="4"/>
    </row>
    <row r="50" spans="1:19" x14ac:dyDescent="0.35">
      <c r="A50" t="s">
        <v>268</v>
      </c>
      <c r="B50" s="1">
        <v>592156</v>
      </c>
      <c r="C50" s="16">
        <v>7.6400219821237065E-3</v>
      </c>
      <c r="D50" s="16"/>
      <c r="E50" s="16">
        <v>0.47131233704777947</v>
      </c>
      <c r="F50" s="16"/>
      <c r="G50" s="27">
        <v>-5.2752311495736794</v>
      </c>
      <c r="H50" s="27"/>
      <c r="I50" s="27">
        <v>-31.146551977542291</v>
      </c>
      <c r="K50" s="34"/>
      <c r="L50" s="1"/>
      <c r="S50" s="4"/>
    </row>
    <row r="51" spans="1:19" x14ac:dyDescent="0.35">
      <c r="A51" t="s">
        <v>268</v>
      </c>
      <c r="B51" s="1">
        <v>592158</v>
      </c>
      <c r="C51" s="16">
        <v>1.0664206881635462E-2</v>
      </c>
      <c r="D51" s="16"/>
      <c r="E51" s="16">
        <v>0.48585264420039559</v>
      </c>
      <c r="F51" s="16"/>
      <c r="G51" s="27">
        <v>-5.4775741335121149</v>
      </c>
      <c r="H51" s="27"/>
      <c r="I51" s="27">
        <v>-28.064562236364434</v>
      </c>
      <c r="K51" s="34"/>
      <c r="L51" s="1"/>
      <c r="S51" s="4"/>
    </row>
    <row r="52" spans="1:19" x14ac:dyDescent="0.35">
      <c r="A52" t="s">
        <v>268</v>
      </c>
      <c r="B52" s="1">
        <v>592162</v>
      </c>
      <c r="C52" s="16">
        <v>1.1269370793512049E-2</v>
      </c>
      <c r="D52" s="16"/>
      <c r="E52" s="16">
        <v>0.49511077973382533</v>
      </c>
      <c r="F52" s="16"/>
      <c r="G52" s="27">
        <v>-5.6293313714659421</v>
      </c>
      <c r="H52" s="27"/>
      <c r="I52" s="27">
        <v>-29.853477417363568</v>
      </c>
      <c r="K52" s="34"/>
      <c r="L52" s="1"/>
      <c r="S52" s="4"/>
    </row>
    <row r="53" spans="1:19" x14ac:dyDescent="0.35">
      <c r="A53" t="s">
        <v>268</v>
      </c>
      <c r="B53" s="1">
        <v>592172</v>
      </c>
      <c r="C53" s="16">
        <v>1.1453440390138628E-2</v>
      </c>
      <c r="D53" s="16"/>
      <c r="E53" s="16">
        <v>0.49389116739852557</v>
      </c>
      <c r="F53" s="16"/>
      <c r="G53" s="27">
        <v>-6.6410462911581192</v>
      </c>
      <c r="H53" s="27"/>
      <c r="I53" s="27">
        <v>-30.854881024118519</v>
      </c>
      <c r="K53" s="34"/>
      <c r="L53" s="1"/>
      <c r="S53" s="4"/>
    </row>
    <row r="54" spans="1:19" x14ac:dyDescent="0.35">
      <c r="A54" t="s">
        <v>268</v>
      </c>
      <c r="B54" s="1">
        <v>592180</v>
      </c>
      <c r="C54" s="16">
        <v>8.3683640620599246E-3</v>
      </c>
      <c r="D54" s="16"/>
      <c r="E54" s="16">
        <v>0.46548134152195586</v>
      </c>
      <c r="F54" s="16"/>
      <c r="G54" s="27">
        <v>-3.8588302620046311</v>
      </c>
      <c r="H54" s="27"/>
      <c r="I54" s="27">
        <v>-31.399333470509557</v>
      </c>
      <c r="K54" s="34"/>
      <c r="L54" s="1"/>
      <c r="S54" s="4"/>
    </row>
    <row r="55" spans="1:19" x14ac:dyDescent="0.35">
      <c r="A55" t="s">
        <v>268</v>
      </c>
      <c r="B55" s="1">
        <v>592198</v>
      </c>
      <c r="C55" s="16">
        <v>1.0374043801494249E-2</v>
      </c>
      <c r="D55" s="16"/>
      <c r="E55" s="16">
        <v>0.41667138471341914</v>
      </c>
      <c r="F55" s="16"/>
      <c r="G55" s="27">
        <v>-2.2198520921033036</v>
      </c>
      <c r="H55" s="27"/>
      <c r="I55" s="27">
        <v>-31.195163803112916</v>
      </c>
      <c r="K55" s="34"/>
      <c r="L55" s="1"/>
      <c r="S55" s="4"/>
    </row>
    <row r="56" spans="1:19" x14ac:dyDescent="0.35">
      <c r="A56" t="s">
        <v>268</v>
      </c>
      <c r="B56" s="1">
        <v>592206</v>
      </c>
      <c r="C56" s="16">
        <v>1.4203291044907891E-2</v>
      </c>
      <c r="D56" s="16"/>
      <c r="E56" s="16">
        <v>0.49186431959292121</v>
      </c>
      <c r="F56" s="16"/>
      <c r="G56" s="27">
        <v>-1.8961033178018065</v>
      </c>
      <c r="H56" s="27"/>
      <c r="I56" s="27">
        <v>-30.815991563662017</v>
      </c>
      <c r="K56" s="34"/>
      <c r="L56" s="1"/>
      <c r="S56" s="4"/>
    </row>
    <row r="57" spans="1:19" x14ac:dyDescent="0.35">
      <c r="A57" t="s">
        <v>268</v>
      </c>
      <c r="B57" s="1">
        <v>592220</v>
      </c>
      <c r="C57" s="16">
        <v>1.1464855864702205E-2</v>
      </c>
      <c r="D57" s="16"/>
      <c r="E57" s="16">
        <v>0.49212342861506914</v>
      </c>
      <c r="F57" s="16"/>
      <c r="G57" s="27">
        <v>-5.1032396132260089</v>
      </c>
      <c r="H57" s="27"/>
      <c r="I57" s="27">
        <v>-28.375677920016457</v>
      </c>
      <c r="K57" s="34"/>
      <c r="L57" s="1"/>
      <c r="S57" s="4"/>
    </row>
    <row r="58" spans="1:19" x14ac:dyDescent="0.35">
      <c r="A58" t="s">
        <v>268</v>
      </c>
      <c r="B58" s="1">
        <v>592222</v>
      </c>
      <c r="C58" s="16">
        <v>9.8884042540998453E-3</v>
      </c>
      <c r="D58" s="16"/>
      <c r="E58" s="16">
        <v>0.48279201436182329</v>
      </c>
      <c r="F58" s="16"/>
      <c r="G58" s="27">
        <v>-3.1101612214324197</v>
      </c>
      <c r="H58" s="27"/>
      <c r="I58" s="27">
        <v>-30.397929863754605</v>
      </c>
      <c r="K58" s="34"/>
      <c r="L58" s="1"/>
      <c r="S58" s="4"/>
    </row>
    <row r="59" spans="1:19" x14ac:dyDescent="0.35">
      <c r="A59" t="s">
        <v>268</v>
      </c>
      <c r="B59" s="1">
        <v>592223</v>
      </c>
      <c r="C59" s="16">
        <v>1.0392316014474981E-2</v>
      </c>
      <c r="D59" s="16"/>
      <c r="E59" s="16">
        <v>0.48725221504149874</v>
      </c>
      <c r="F59" s="16"/>
      <c r="G59" s="27">
        <v>-4.0712903951399886</v>
      </c>
      <c r="H59" s="27"/>
      <c r="I59" s="27">
        <v>-29.114577668690014</v>
      </c>
      <c r="K59" s="34"/>
      <c r="L59" s="1"/>
      <c r="S59" s="4"/>
    </row>
    <row r="60" spans="1:19" x14ac:dyDescent="0.35">
      <c r="A60" t="s">
        <v>268</v>
      </c>
      <c r="B60" s="1">
        <v>592225</v>
      </c>
      <c r="C60" s="16">
        <v>8.0695492826638512E-3</v>
      </c>
      <c r="D60" s="16"/>
      <c r="E60" s="16">
        <v>0.47571265322911804</v>
      </c>
      <c r="F60" s="16"/>
      <c r="G60" s="27">
        <v>-4.0712903951399886</v>
      </c>
      <c r="H60" s="27"/>
      <c r="I60" s="27">
        <v>-30.23264965681447</v>
      </c>
      <c r="K60" s="34"/>
      <c r="L60" s="1"/>
      <c r="S60" s="4"/>
    </row>
    <row r="61" spans="1:19" x14ac:dyDescent="0.35">
      <c r="A61" t="s">
        <v>268</v>
      </c>
      <c r="B61" s="1">
        <v>592227</v>
      </c>
      <c r="C61" s="16">
        <v>1.3469165933661162E-2</v>
      </c>
      <c r="D61" s="16"/>
      <c r="E61" s="16">
        <v>0.48286516218947961</v>
      </c>
      <c r="F61" s="16"/>
      <c r="G61" s="27">
        <v>-4.5670307057891559</v>
      </c>
      <c r="H61" s="27"/>
      <c r="I61" s="27">
        <v>-28.142341157277443</v>
      </c>
      <c r="K61" s="34"/>
      <c r="L61" s="1"/>
      <c r="S61" s="4"/>
    </row>
    <row r="62" spans="1:19" x14ac:dyDescent="0.35">
      <c r="A62" t="s">
        <v>268</v>
      </c>
      <c r="B62" s="1">
        <v>592231</v>
      </c>
      <c r="C62" s="16">
        <v>9.4754211260859901E-3</v>
      </c>
      <c r="D62" s="16"/>
      <c r="E62" s="16">
        <v>0.48521818122806154</v>
      </c>
      <c r="F62" s="16"/>
      <c r="G62" s="27">
        <v>-3.8992988587923181</v>
      </c>
      <c r="H62" s="27"/>
      <c r="I62" s="27">
        <v>-29.863199782477693</v>
      </c>
      <c r="K62" s="34"/>
      <c r="L62" s="1"/>
      <c r="S62" s="4"/>
    </row>
    <row r="63" spans="1:19" x14ac:dyDescent="0.35">
      <c r="A63" t="s">
        <v>268</v>
      </c>
      <c r="B63" s="1">
        <v>592235</v>
      </c>
      <c r="C63" s="16">
        <v>8.7345673211075715E-3</v>
      </c>
      <c r="D63" s="16"/>
      <c r="E63" s="16">
        <v>0.4636941617791257</v>
      </c>
      <c r="F63" s="16"/>
      <c r="G63" s="27">
        <v>-3.3327385037646988</v>
      </c>
      <c r="H63" s="27"/>
      <c r="I63" s="27">
        <v>-30.543765340466493</v>
      </c>
      <c r="K63" s="34"/>
      <c r="L63" s="1"/>
      <c r="S63" s="4"/>
    </row>
    <row r="64" spans="1:19" x14ac:dyDescent="0.35">
      <c r="A64" t="s">
        <v>268</v>
      </c>
      <c r="B64" s="1">
        <v>592246</v>
      </c>
      <c r="C64" s="16">
        <v>9.8230497408488843E-3</v>
      </c>
      <c r="D64" s="16"/>
      <c r="E64" s="16">
        <v>0.47631865840924981</v>
      </c>
      <c r="F64" s="16"/>
      <c r="G64" s="27">
        <v>-2.71559240275247</v>
      </c>
      <c r="H64" s="27"/>
      <c r="I64" s="27">
        <v>-31.272942724025928</v>
      </c>
      <c r="K64" s="34"/>
      <c r="L64" s="1"/>
      <c r="S64" s="4"/>
    </row>
    <row r="65" spans="1:19" x14ac:dyDescent="0.35">
      <c r="A65" t="s">
        <v>268</v>
      </c>
      <c r="B65" s="1">
        <v>592249</v>
      </c>
      <c r="C65" s="16">
        <v>1.0991015888783259E-2</v>
      </c>
      <c r="D65" s="16"/>
      <c r="E65" s="16">
        <v>0.4934962766238894</v>
      </c>
      <c r="F65" s="16"/>
      <c r="G65" s="27">
        <v>-4.5265621090014685</v>
      </c>
      <c r="H65" s="27"/>
      <c r="I65" s="27">
        <v>-28.929852731521624</v>
      </c>
      <c r="K65" s="34"/>
      <c r="L65" s="1"/>
      <c r="S65" s="4"/>
    </row>
    <row r="66" spans="1:19" x14ac:dyDescent="0.35">
      <c r="A66" t="s">
        <v>268</v>
      </c>
      <c r="B66" s="1">
        <v>592250</v>
      </c>
      <c r="C66" s="16">
        <v>1.226143391535393E-2</v>
      </c>
      <c r="D66" s="16"/>
      <c r="E66" s="16">
        <v>0.49827387190298855</v>
      </c>
      <c r="F66" s="16"/>
      <c r="G66" s="27">
        <v>-4.4658592138199369</v>
      </c>
      <c r="H66" s="27"/>
      <c r="I66" s="27">
        <v>-28.084006966592685</v>
      </c>
      <c r="K66" s="34"/>
      <c r="L66" s="1"/>
      <c r="S66" s="4"/>
    </row>
    <row r="67" spans="1:19" x14ac:dyDescent="0.35">
      <c r="A67" t="s">
        <v>268</v>
      </c>
      <c r="B67" s="1">
        <v>592251</v>
      </c>
      <c r="C67" s="16">
        <v>1.0702012071167768E-2</v>
      </c>
      <c r="D67" s="16"/>
      <c r="E67" s="16">
        <v>0.46432150198473937</v>
      </c>
      <c r="F67" s="16"/>
      <c r="G67" s="27">
        <v>-2.8066467455247666</v>
      </c>
      <c r="H67" s="27"/>
      <c r="I67" s="27">
        <v>-32.799354046943655</v>
      </c>
      <c r="K67" s="34"/>
      <c r="L67" s="1"/>
      <c r="S67" s="4"/>
    </row>
    <row r="68" spans="1:19" x14ac:dyDescent="0.35">
      <c r="A68" t="s">
        <v>268</v>
      </c>
      <c r="B68" s="1">
        <v>592253</v>
      </c>
      <c r="C68" s="16">
        <v>7.5611061838746843E-3</v>
      </c>
      <c r="D68" s="16"/>
      <c r="E68" s="16">
        <v>0.47127436518737909</v>
      </c>
      <c r="F68" s="16"/>
      <c r="G68" s="27">
        <v>-3.3529728021585421</v>
      </c>
      <c r="H68" s="27"/>
      <c r="I68" s="27">
        <v>-30.786824468319637</v>
      </c>
      <c r="K68" s="34"/>
      <c r="L68" s="1"/>
      <c r="S68" s="4"/>
    </row>
    <row r="69" spans="1:19" x14ac:dyDescent="0.35">
      <c r="A69" t="s">
        <v>268</v>
      </c>
      <c r="B69" s="1">
        <v>592269</v>
      </c>
      <c r="C69" s="16">
        <v>1.2616127263194584E-2</v>
      </c>
      <c r="D69" s="16"/>
      <c r="E69" s="16">
        <v>0.48554075600721353</v>
      </c>
      <c r="F69" s="16"/>
      <c r="G69" s="27">
        <v>-3.4035585481431512</v>
      </c>
      <c r="H69" s="27"/>
      <c r="I69" s="27">
        <v>-29.911811608048321</v>
      </c>
      <c r="K69" s="34"/>
      <c r="L69" s="1"/>
      <c r="S69" s="4"/>
    </row>
    <row r="70" spans="1:19" x14ac:dyDescent="0.35">
      <c r="A70" t="s">
        <v>268</v>
      </c>
      <c r="B70" s="1">
        <v>592272</v>
      </c>
      <c r="C70" s="16">
        <v>8.7095439228767543E-3</v>
      </c>
      <c r="D70" s="16"/>
      <c r="E70" s="16">
        <v>0.47206362336082974</v>
      </c>
      <c r="F70" s="16"/>
      <c r="G70" s="27">
        <v>-2.5132494188140351</v>
      </c>
      <c r="H70" s="27"/>
      <c r="I70" s="27">
        <v>-30.300706212613353</v>
      </c>
      <c r="K70" s="34"/>
      <c r="L70" s="1"/>
      <c r="S70" s="4"/>
    </row>
    <row r="71" spans="1:19" x14ac:dyDescent="0.35">
      <c r="A71" t="s">
        <v>268</v>
      </c>
      <c r="B71" s="1">
        <v>592273</v>
      </c>
      <c r="C71" s="16">
        <v>1.1073570191667954E-2</v>
      </c>
      <c r="D71" s="16"/>
      <c r="E71" s="16">
        <v>0.49561135516049842</v>
      </c>
      <c r="F71" s="16"/>
      <c r="G71" s="27">
        <v>-4.0207046491553795</v>
      </c>
      <c r="H71" s="27"/>
      <c r="I71" s="27">
        <v>-29.610418289510424</v>
      </c>
      <c r="K71" s="34"/>
      <c r="L71" s="1"/>
      <c r="S71" s="4"/>
    </row>
    <row r="72" spans="1:19" x14ac:dyDescent="0.35">
      <c r="A72" t="s">
        <v>268</v>
      </c>
      <c r="B72" s="1">
        <v>592277</v>
      </c>
      <c r="C72" s="16">
        <v>1.2936380204389062E-2</v>
      </c>
      <c r="D72" s="16"/>
      <c r="E72" s="16">
        <v>0.49684773783223701</v>
      </c>
      <c r="F72" s="16"/>
      <c r="G72" s="27">
        <v>0.22849801355176622</v>
      </c>
      <c r="H72" s="27"/>
      <c r="I72" s="27">
        <v>-29.007631652434629</v>
      </c>
      <c r="K72" s="34"/>
      <c r="L72" s="1"/>
      <c r="S72" s="4"/>
    </row>
    <row r="73" spans="1:19" x14ac:dyDescent="0.35">
      <c r="A73" t="s">
        <v>268</v>
      </c>
      <c r="B73" s="1">
        <v>592286</v>
      </c>
      <c r="C73" s="16">
        <v>1.0243251528773964E-2</v>
      </c>
      <c r="D73" s="16"/>
      <c r="E73" s="16">
        <v>0.47209741450934795</v>
      </c>
      <c r="F73" s="16"/>
      <c r="G73" s="27">
        <v>-2.4930151204201914</v>
      </c>
      <c r="H73" s="27"/>
      <c r="I73" s="27">
        <v>-30.300706212613353</v>
      </c>
      <c r="K73" s="34"/>
      <c r="L73" s="1"/>
      <c r="S73" s="4"/>
    </row>
    <row r="74" spans="1:19" x14ac:dyDescent="0.35">
      <c r="A74" t="s">
        <v>268</v>
      </c>
      <c r="B74" s="1">
        <v>592291</v>
      </c>
      <c r="C74" s="16">
        <v>1.0749762448525655E-2</v>
      </c>
      <c r="D74" s="16"/>
      <c r="E74" s="16">
        <v>0.45990608356678281</v>
      </c>
      <c r="F74" s="16"/>
      <c r="G74" s="27">
        <v>-1.2283714708049696</v>
      </c>
      <c r="H74" s="27"/>
      <c r="I74" s="27">
        <v>-31.632670233248575</v>
      </c>
      <c r="K74" s="34"/>
      <c r="L74" s="1"/>
      <c r="S74" s="4"/>
    </row>
    <row r="75" spans="1:19" x14ac:dyDescent="0.35">
      <c r="A75" t="s">
        <v>268</v>
      </c>
      <c r="B75" s="1">
        <v>592293</v>
      </c>
      <c r="C75" s="16">
        <v>1.0766018671806585E-2</v>
      </c>
      <c r="D75" s="16"/>
      <c r="E75" s="16">
        <v>0.45772424037843007</v>
      </c>
      <c r="F75" s="16"/>
      <c r="G75" s="27">
        <v>-1.0462627852603774</v>
      </c>
      <c r="H75" s="27"/>
      <c r="I75" s="27">
        <v>-29.999312894075455</v>
      </c>
      <c r="K75" s="34"/>
      <c r="L75" s="1"/>
      <c r="S75" s="4"/>
    </row>
    <row r="76" spans="1:19" x14ac:dyDescent="0.35">
      <c r="A76" t="s">
        <v>268</v>
      </c>
      <c r="B76" s="1">
        <v>592294</v>
      </c>
      <c r="C76" s="16">
        <v>9.6040691922326654E-3</v>
      </c>
      <c r="D76" s="16"/>
      <c r="E76" s="16">
        <v>0.45524782865557523</v>
      </c>
      <c r="F76" s="16"/>
      <c r="G76" s="27">
        <v>-0.64157681738350647</v>
      </c>
      <c r="H76" s="27"/>
      <c r="I76" s="27">
        <v>-29.882644512705944</v>
      </c>
      <c r="K76" s="34"/>
      <c r="L76" s="1"/>
      <c r="S76" s="4"/>
    </row>
    <row r="77" spans="1:19" x14ac:dyDescent="0.35">
      <c r="A77" t="s">
        <v>268</v>
      </c>
      <c r="B77" s="1">
        <v>592299</v>
      </c>
      <c r="C77" s="16">
        <v>1.2703279665159745E-2</v>
      </c>
      <c r="D77" s="16"/>
      <c r="E77" s="16">
        <v>0.48309064531612089</v>
      </c>
      <c r="F77" s="16"/>
      <c r="G77" s="27">
        <v>-1.5116516483187792</v>
      </c>
      <c r="H77" s="27"/>
      <c r="I77" s="27">
        <v>-29.202078954717145</v>
      </c>
      <c r="K77" s="34"/>
      <c r="L77" s="1"/>
      <c r="S77" s="4"/>
    </row>
    <row r="78" spans="1:19" x14ac:dyDescent="0.35">
      <c r="A78" t="s">
        <v>268</v>
      </c>
      <c r="B78" s="1">
        <v>592302</v>
      </c>
      <c r="C78" s="16">
        <v>1.0495336992761457E-2</v>
      </c>
      <c r="D78" s="16"/>
      <c r="E78" s="16">
        <v>0.46215505787128069</v>
      </c>
      <c r="F78" s="16"/>
      <c r="G78" s="27">
        <v>-0.83380265212502025</v>
      </c>
      <c r="H78" s="27"/>
      <c r="I78" s="27">
        <v>-30.825713928776139</v>
      </c>
      <c r="K78" s="34"/>
      <c r="L78" s="1"/>
      <c r="S78" s="4"/>
    </row>
    <row r="79" spans="1:19" x14ac:dyDescent="0.35">
      <c r="A79" t="s">
        <v>268</v>
      </c>
      <c r="B79" s="1">
        <v>592305</v>
      </c>
      <c r="C79" s="16">
        <v>1.1036484999972189E-2</v>
      </c>
      <c r="D79" s="16"/>
      <c r="E79" s="16">
        <v>0.46256132413236289</v>
      </c>
      <c r="F79" s="16"/>
      <c r="G79" s="27">
        <v>-1.0563799344572993</v>
      </c>
      <c r="H79" s="27"/>
      <c r="I79" s="27">
        <v>-30.825713928776139</v>
      </c>
      <c r="K79" s="34"/>
      <c r="L79" s="1"/>
      <c r="S79" s="4"/>
    </row>
    <row r="80" spans="1:19" x14ac:dyDescent="0.35">
      <c r="A80" t="s">
        <v>268</v>
      </c>
      <c r="B80" s="1">
        <v>592315</v>
      </c>
      <c r="C80" s="16">
        <v>6.6270910212651709E-3</v>
      </c>
      <c r="D80" s="16"/>
      <c r="E80" s="16">
        <v>0.46857593365281519</v>
      </c>
      <c r="F80" s="16"/>
      <c r="G80" s="27">
        <v>-5.6090970730720979</v>
      </c>
      <c r="H80" s="27"/>
      <c r="I80" s="27">
        <v>-30.767379738091385</v>
      </c>
      <c r="K80" s="34"/>
      <c r="L80" s="1"/>
      <c r="S80" s="4"/>
    </row>
    <row r="81" spans="1:19" x14ac:dyDescent="0.35">
      <c r="A81" t="s">
        <v>268</v>
      </c>
      <c r="B81" s="1">
        <v>592317</v>
      </c>
      <c r="C81" s="16">
        <v>7.344029105360788E-3</v>
      </c>
      <c r="D81" s="16"/>
      <c r="E81" s="16">
        <v>0.46076253039369608</v>
      </c>
      <c r="F81" s="16"/>
      <c r="G81" s="27">
        <v>-5.7001514158443944</v>
      </c>
      <c r="H81" s="27"/>
      <c r="I81" s="27">
        <v>-30.94238231014565</v>
      </c>
      <c r="K81" s="34"/>
      <c r="L81" s="1"/>
      <c r="S81" s="4"/>
    </row>
    <row r="82" spans="1:19" x14ac:dyDescent="0.35">
      <c r="A82" t="s">
        <v>268</v>
      </c>
      <c r="B82" s="1">
        <v>592320</v>
      </c>
      <c r="C82" s="16">
        <v>1.3241043344155675E-2</v>
      </c>
      <c r="D82" s="16"/>
      <c r="E82" s="16">
        <v>0.48198536420972982</v>
      </c>
      <c r="F82" s="16"/>
      <c r="G82" s="27">
        <v>-3.261918459386246</v>
      </c>
      <c r="H82" s="27"/>
      <c r="I82" s="27">
        <v>-27.665945266685281</v>
      </c>
      <c r="K82" s="34"/>
      <c r="L82" s="1"/>
      <c r="S82" s="4"/>
    </row>
    <row r="83" spans="1:19" x14ac:dyDescent="0.35">
      <c r="A83" t="s">
        <v>268</v>
      </c>
      <c r="B83" s="1">
        <v>592323</v>
      </c>
      <c r="C83" s="16">
        <v>8.0967013239667922E-3</v>
      </c>
      <c r="D83" s="16"/>
      <c r="E83" s="16">
        <v>0.46010262555765147</v>
      </c>
      <c r="F83" s="16"/>
      <c r="G83" s="27">
        <v>-6.0643687869335778</v>
      </c>
      <c r="H83" s="27"/>
      <c r="I83" s="27">
        <v>-30.553487705580618</v>
      </c>
      <c r="K83" s="34"/>
      <c r="L83" s="1"/>
      <c r="S83" s="4"/>
    </row>
    <row r="84" spans="1:19" x14ac:dyDescent="0.35">
      <c r="A84" t="s">
        <v>268</v>
      </c>
      <c r="B84" s="1">
        <v>592324</v>
      </c>
      <c r="C84" s="16">
        <v>6.9511962803321461E-3</v>
      </c>
      <c r="D84" s="16"/>
      <c r="E84" s="16">
        <v>0.45832539017363477</v>
      </c>
      <c r="F84" s="16"/>
      <c r="G84" s="27">
        <v>-5.072888165635244</v>
      </c>
      <c r="H84" s="27"/>
      <c r="I84" s="27">
        <v>-31.165996707770546</v>
      </c>
      <c r="K84" s="34"/>
      <c r="L84" s="1"/>
      <c r="S84" s="4"/>
    </row>
    <row r="85" spans="1:19" x14ac:dyDescent="0.35">
      <c r="A85" t="s">
        <v>268</v>
      </c>
      <c r="B85" s="1">
        <v>592325</v>
      </c>
      <c r="C85" s="16">
        <v>9.3804205741561762E-3</v>
      </c>
      <c r="D85" s="16"/>
      <c r="E85" s="16">
        <v>0.48751513359358645</v>
      </c>
      <c r="F85" s="16"/>
      <c r="G85" s="27">
        <v>-3.9397674555800055</v>
      </c>
      <c r="H85" s="27"/>
      <c r="I85" s="27">
        <v>-29.717364305765805</v>
      </c>
      <c r="K85" s="34"/>
      <c r="L85" s="1"/>
      <c r="S85" s="4"/>
    </row>
    <row r="86" spans="1:19" x14ac:dyDescent="0.35">
      <c r="A86" t="s">
        <v>268</v>
      </c>
      <c r="B86" s="1">
        <v>592333</v>
      </c>
      <c r="C86" s="16">
        <v>1.1103196243785999E-2</v>
      </c>
      <c r="D86" s="16"/>
      <c r="E86" s="16">
        <v>0.49448499252644151</v>
      </c>
      <c r="F86" s="16"/>
      <c r="G86" s="27">
        <v>-4.8199594357121995</v>
      </c>
      <c r="H86" s="27"/>
      <c r="I86" s="27">
        <v>-30.41737459398286</v>
      </c>
      <c r="K86" s="34"/>
      <c r="L86" s="1"/>
      <c r="S86" s="4"/>
    </row>
    <row r="87" spans="1:19" x14ac:dyDescent="0.35">
      <c r="A87" t="s">
        <v>268</v>
      </c>
      <c r="B87" s="1">
        <v>592334</v>
      </c>
      <c r="C87" s="16">
        <v>1.2539786204346011E-2</v>
      </c>
      <c r="D87" s="16"/>
      <c r="E87" s="16">
        <v>0.46923401899625933</v>
      </c>
      <c r="F87" s="16"/>
      <c r="G87" s="27">
        <v>-3.8284788144138653</v>
      </c>
      <c r="H87" s="27"/>
      <c r="I87" s="27">
        <v>-28.336788459559955</v>
      </c>
      <c r="K87" s="34"/>
      <c r="L87" s="1"/>
      <c r="S87" s="4"/>
    </row>
    <row r="88" spans="1:19" x14ac:dyDescent="0.35">
      <c r="A88" t="s">
        <v>268</v>
      </c>
      <c r="B88" s="1">
        <v>592339</v>
      </c>
      <c r="C88" s="16">
        <v>7.6412649351768492E-3</v>
      </c>
      <c r="D88" s="16"/>
      <c r="E88" s="16">
        <v>0.47801360562957429</v>
      </c>
      <c r="F88" s="16"/>
      <c r="G88" s="27">
        <v>-6.6612805895519624</v>
      </c>
      <c r="H88" s="27"/>
      <c r="I88" s="27">
        <v>-28.064562236364434</v>
      </c>
      <c r="K88" s="34"/>
      <c r="L88" s="1"/>
      <c r="S88" s="4"/>
    </row>
    <row r="89" spans="1:19" x14ac:dyDescent="0.35">
      <c r="A89" t="s">
        <v>268</v>
      </c>
      <c r="B89" s="1">
        <v>592344</v>
      </c>
      <c r="C89" s="16">
        <v>2.9576141463309225E-2</v>
      </c>
      <c r="D89" s="16"/>
      <c r="E89" s="16">
        <v>0.49776005946075963</v>
      </c>
      <c r="F89" s="16"/>
      <c r="G89" s="27">
        <v>2.3733336432991825</v>
      </c>
      <c r="H89" s="27"/>
      <c r="I89" s="27">
        <v>-30.329873307955729</v>
      </c>
      <c r="K89" s="34"/>
      <c r="L89" s="1"/>
      <c r="S89" s="4"/>
    </row>
    <row r="90" spans="1:19" x14ac:dyDescent="0.35">
      <c r="A90" t="s">
        <v>268</v>
      </c>
      <c r="B90" s="1">
        <v>592351</v>
      </c>
      <c r="C90" s="16">
        <v>8.4287830547621224E-3</v>
      </c>
      <c r="D90" s="16"/>
      <c r="E90" s="16">
        <v>0.46870941447200082</v>
      </c>
      <c r="F90" s="16"/>
      <c r="G90" s="27">
        <v>-4.809842286515277</v>
      </c>
      <c r="H90" s="27"/>
      <c r="I90" s="27">
        <v>-30.106258910330837</v>
      </c>
      <c r="K90" s="34"/>
      <c r="L90" s="1"/>
      <c r="S90" s="4"/>
    </row>
    <row r="91" spans="1:19" x14ac:dyDescent="0.35">
      <c r="A91" t="s">
        <v>268</v>
      </c>
      <c r="B91" s="1">
        <v>592353</v>
      </c>
      <c r="C91" s="16">
        <v>8.4074688708386507E-3</v>
      </c>
      <c r="D91" s="16"/>
      <c r="E91" s="16">
        <v>0.46907340848312312</v>
      </c>
      <c r="F91" s="16"/>
      <c r="G91" s="27">
        <v>-5.578745625481333</v>
      </c>
      <c r="H91" s="27"/>
      <c r="I91" s="27">
        <v>-32.634073840003524</v>
      </c>
      <c r="K91" s="34"/>
      <c r="L91" s="1"/>
      <c r="S91" s="4"/>
    </row>
    <row r="92" spans="1:19" x14ac:dyDescent="0.35">
      <c r="A92" t="s">
        <v>268</v>
      </c>
      <c r="B92" s="1">
        <v>592359</v>
      </c>
      <c r="C92" s="16">
        <v>9.6004306508996884E-3</v>
      </c>
      <c r="D92" s="16"/>
      <c r="E92" s="16">
        <v>0.46914064729359178</v>
      </c>
      <c r="F92" s="16"/>
      <c r="G92" s="27">
        <v>-2.2502035396940685</v>
      </c>
      <c r="H92" s="27"/>
      <c r="I92" s="27">
        <v>-31.963230647128846</v>
      </c>
      <c r="K92" s="34"/>
      <c r="L92" s="1"/>
      <c r="S92" s="4"/>
    </row>
    <row r="93" spans="1:19" x14ac:dyDescent="0.35">
      <c r="A93" t="s">
        <v>268</v>
      </c>
      <c r="B93" s="1">
        <v>592361</v>
      </c>
      <c r="C93" s="16">
        <v>9.1842939930737791E-3</v>
      </c>
      <c r="D93" s="16"/>
      <c r="E93" s="16">
        <v>0.47436011346753787</v>
      </c>
      <c r="F93" s="16"/>
      <c r="G93" s="27">
        <v>-3.4642614433246819</v>
      </c>
      <c r="H93" s="27"/>
      <c r="I93" s="27">
        <v>-29.999312894075455</v>
      </c>
      <c r="K93" s="34"/>
      <c r="L93" s="1"/>
      <c r="S93" s="4"/>
    </row>
    <row r="94" spans="1:19" x14ac:dyDescent="0.35">
      <c r="A94" t="s">
        <v>268</v>
      </c>
      <c r="B94" s="1">
        <v>592365</v>
      </c>
      <c r="C94" s="16">
        <v>1.4438088854261481E-2</v>
      </c>
      <c r="D94" s="16"/>
      <c r="E94" s="16">
        <v>0.50118639927997932</v>
      </c>
      <c r="F94" s="16"/>
      <c r="G94" s="27">
        <v>-1.7241117814541365</v>
      </c>
      <c r="H94" s="27"/>
      <c r="I94" s="27">
        <v>-31.049328326401032</v>
      </c>
      <c r="K94" s="34"/>
      <c r="L94" s="1"/>
      <c r="S94" s="4"/>
    </row>
    <row r="95" spans="1:19" x14ac:dyDescent="0.35">
      <c r="A95" t="s">
        <v>268</v>
      </c>
      <c r="B95" s="1">
        <v>592368</v>
      </c>
      <c r="C95" s="16">
        <v>1.0192939046945409E-2</v>
      </c>
      <c r="D95" s="16"/>
      <c r="E95" s="16">
        <v>0.47499310471402362</v>
      </c>
      <c r="F95" s="16"/>
      <c r="G95" s="27">
        <v>-2.3716093300571299</v>
      </c>
      <c r="H95" s="27"/>
      <c r="I95" s="27">
        <v>-32.070176663384231</v>
      </c>
      <c r="K95" s="34"/>
      <c r="L95" s="1"/>
      <c r="S95" s="4"/>
    </row>
    <row r="96" spans="1:19" x14ac:dyDescent="0.35">
      <c r="A96" t="s">
        <v>268</v>
      </c>
      <c r="B96" s="1">
        <v>592377</v>
      </c>
      <c r="C96" s="16">
        <v>1.0103657820509685E-2</v>
      </c>
      <c r="D96" s="16"/>
      <c r="E96" s="16">
        <v>0.47763262643792276</v>
      </c>
      <c r="F96" s="16"/>
      <c r="G96" s="27">
        <v>-2.5941866123894091</v>
      </c>
      <c r="H96" s="27"/>
      <c r="I96" s="27">
        <v>-30.475708784667614</v>
      </c>
      <c r="K96" s="34"/>
      <c r="L96" s="1"/>
      <c r="S96" s="4"/>
    </row>
    <row r="97" spans="1:19" x14ac:dyDescent="0.35">
      <c r="A97" t="s">
        <v>268</v>
      </c>
      <c r="B97" s="1">
        <v>592378</v>
      </c>
      <c r="C97" s="16">
        <v>1.4166404484105622E-2</v>
      </c>
      <c r="D97" s="16"/>
      <c r="E97" s="16">
        <v>0.50281902236141074</v>
      </c>
      <c r="F97" s="16"/>
      <c r="G97" s="27">
        <v>-1.4509487531372485</v>
      </c>
      <c r="H97" s="27"/>
      <c r="I97" s="27">
        <v>-27.76316891782654</v>
      </c>
      <c r="K97" s="34"/>
      <c r="L97" s="1"/>
      <c r="S97" s="4"/>
    </row>
    <row r="98" spans="1:19" x14ac:dyDescent="0.35">
      <c r="A98" t="s">
        <v>268</v>
      </c>
      <c r="B98" s="1">
        <v>592379</v>
      </c>
      <c r="C98" s="16">
        <v>9.6114982416300107E-3</v>
      </c>
      <c r="D98" s="16"/>
      <c r="E98" s="16">
        <v>0.48239041348845452</v>
      </c>
      <c r="F98" s="16"/>
      <c r="G98" s="27">
        <v>-2.4424293744355823</v>
      </c>
      <c r="H98" s="27"/>
      <c r="I98" s="27">
        <v>-30.009035259189581</v>
      </c>
      <c r="K98" s="34"/>
      <c r="L98" s="1"/>
      <c r="S98" s="4"/>
    </row>
    <row r="99" spans="1:19" x14ac:dyDescent="0.35">
      <c r="B99" s="1"/>
      <c r="K99" s="34"/>
      <c r="L99" s="1"/>
    </row>
    <row r="100" spans="1:19" x14ac:dyDescent="0.35">
      <c r="K100" s="34"/>
      <c r="L100" s="1"/>
    </row>
    <row r="101" spans="1:19" x14ac:dyDescent="0.35">
      <c r="B101" s="1"/>
      <c r="K101" s="34"/>
      <c r="L101" s="1"/>
    </row>
    <row r="102" spans="1:19" x14ac:dyDescent="0.35">
      <c r="B102" s="1"/>
      <c r="K102" s="34"/>
      <c r="L102" s="1"/>
    </row>
    <row r="103" spans="1:19" x14ac:dyDescent="0.35">
      <c r="B103" s="1"/>
      <c r="K103" s="34"/>
      <c r="L103" s="1"/>
    </row>
    <row r="104" spans="1:19" x14ac:dyDescent="0.35">
      <c r="B104" s="1"/>
      <c r="K104" s="34"/>
      <c r="L104" s="1"/>
    </row>
  </sheetData>
  <sortState xmlns:xlrd2="http://schemas.microsoft.com/office/spreadsheetml/2017/richdata2" ref="K9:S98">
    <sortCondition ref="K9:K98"/>
  </sortState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3F1B-0BCA-461F-83AD-A0B9CE20019F}">
  <dimension ref="A1:M64"/>
  <sheetViews>
    <sheetView tabSelected="1" workbookViewId="0">
      <selection activeCell="N8" sqref="N8"/>
    </sheetView>
  </sheetViews>
  <sheetFormatPr defaultRowHeight="14.5" x14ac:dyDescent="0.35"/>
  <cols>
    <col min="2" max="2" width="12.08984375" customWidth="1"/>
  </cols>
  <sheetData>
    <row r="1" spans="1:13" x14ac:dyDescent="0.35">
      <c r="B1" s="15" t="s">
        <v>0</v>
      </c>
      <c r="M1" s="1"/>
    </row>
    <row r="2" spans="1:13" x14ac:dyDescent="0.35">
      <c r="A2" s="12" t="s">
        <v>1</v>
      </c>
      <c r="B2" s="13" t="s">
        <v>2</v>
      </c>
      <c r="C2" s="14">
        <v>1.3599999999999999E-2</v>
      </c>
      <c r="D2" s="14">
        <v>2.3E-3</v>
      </c>
      <c r="E2" s="14">
        <v>0.39379999999999998</v>
      </c>
      <c r="F2" s="31">
        <v>1.9E-3</v>
      </c>
      <c r="G2" s="13">
        <v>2.73</v>
      </c>
      <c r="H2" s="13">
        <v>0.17</v>
      </c>
      <c r="I2" s="13">
        <v>-27.21</v>
      </c>
      <c r="J2" s="13">
        <v>0.13</v>
      </c>
      <c r="K2" s="15"/>
      <c r="L2" s="15"/>
      <c r="M2" s="23"/>
    </row>
    <row r="3" spans="1:13" x14ac:dyDescent="0.35">
      <c r="A3" s="17"/>
      <c r="B3" s="26" t="s">
        <v>3</v>
      </c>
      <c r="C3" s="19"/>
      <c r="D3" s="19"/>
      <c r="E3" s="19"/>
      <c r="F3" s="18"/>
      <c r="G3" s="18"/>
      <c r="H3" s="18"/>
      <c r="I3" s="18"/>
      <c r="J3" s="18"/>
      <c r="M3" s="1"/>
    </row>
    <row r="4" spans="1:13" x14ac:dyDescent="0.35">
      <c r="A4" t="s">
        <v>312</v>
      </c>
      <c r="B4" s="32" t="s">
        <v>2</v>
      </c>
      <c r="C4" s="16">
        <v>1.4280893747970131E-2</v>
      </c>
      <c r="D4" s="16">
        <v>2.0884642331670455E-4</v>
      </c>
      <c r="E4" s="16">
        <v>0.39279324204461358</v>
      </c>
      <c r="F4" s="16">
        <v>4.0991638035051464E-3</v>
      </c>
      <c r="G4" s="3">
        <v>2.6975858286717123</v>
      </c>
      <c r="H4" s="3">
        <v>0.18095345705913304</v>
      </c>
      <c r="I4" s="3">
        <v>-27.096417493007873</v>
      </c>
      <c r="J4" s="3">
        <v>4.6074484848478391E-2</v>
      </c>
      <c r="K4" s="8"/>
      <c r="L4" s="8"/>
      <c r="M4" s="9"/>
    </row>
    <row r="5" spans="1:13" x14ac:dyDescent="0.35">
      <c r="B5" s="35"/>
      <c r="C5" s="16"/>
      <c r="D5" s="16"/>
      <c r="E5" s="16"/>
      <c r="F5" s="16"/>
      <c r="G5" s="3"/>
      <c r="H5" s="3"/>
      <c r="I5" s="3"/>
      <c r="J5" s="3"/>
    </row>
    <row r="7" spans="1:13" x14ac:dyDescent="0.35">
      <c r="B7" s="7" t="s">
        <v>5</v>
      </c>
      <c r="C7" s="7" t="s">
        <v>6</v>
      </c>
      <c r="D7" s="7"/>
      <c r="E7" s="7" t="s">
        <v>7</v>
      </c>
      <c r="F7" s="7"/>
      <c r="G7" s="7" t="s">
        <v>8</v>
      </c>
      <c r="H7" s="7"/>
      <c r="I7" s="7" t="s">
        <v>9</v>
      </c>
      <c r="J7" s="6"/>
      <c r="K7" s="6"/>
      <c r="L7" s="6"/>
      <c r="M7" s="6"/>
    </row>
    <row r="8" spans="1:13" x14ac:dyDescent="0.35">
      <c r="A8" s="6"/>
      <c r="B8" s="7" t="s">
        <v>11</v>
      </c>
      <c r="C8" s="7" t="s">
        <v>12</v>
      </c>
      <c r="D8" s="7" t="s">
        <v>13</v>
      </c>
      <c r="E8" s="7" t="s">
        <v>12</v>
      </c>
      <c r="F8" s="7" t="s">
        <v>13</v>
      </c>
      <c r="G8" s="7" t="s">
        <v>12</v>
      </c>
      <c r="H8" s="7" t="s">
        <v>13</v>
      </c>
      <c r="I8" s="7" t="s">
        <v>12</v>
      </c>
      <c r="J8" s="7" t="s">
        <v>13</v>
      </c>
      <c r="K8" s="6"/>
      <c r="L8" s="6"/>
      <c r="M8" s="24"/>
    </row>
    <row r="9" spans="1:13" x14ac:dyDescent="0.35">
      <c r="A9" t="s">
        <v>312</v>
      </c>
      <c r="B9" s="36">
        <v>592046</v>
      </c>
      <c r="C9" s="16">
        <v>1.1953080810942342E-2</v>
      </c>
      <c r="D9" s="16"/>
      <c r="E9" s="16">
        <v>0.48124250883129405</v>
      </c>
      <c r="F9" s="16"/>
      <c r="G9" s="3">
        <v>-4.7906317867719643</v>
      </c>
      <c r="H9" s="3"/>
      <c r="I9" s="3">
        <v>-30.63019832189168</v>
      </c>
      <c r="J9" s="3"/>
    </row>
    <row r="10" spans="1:13" x14ac:dyDescent="0.35">
      <c r="A10" t="s">
        <v>312</v>
      </c>
      <c r="B10" s="36">
        <v>592064</v>
      </c>
      <c r="C10" s="16">
        <v>1.6714492345595702E-2</v>
      </c>
      <c r="D10" s="16"/>
      <c r="E10" s="16">
        <v>0.48109078350921136</v>
      </c>
      <c r="F10" s="16"/>
      <c r="G10" s="3">
        <v>-4.0830306021717675</v>
      </c>
      <c r="H10" s="3"/>
      <c r="I10" s="3">
        <v>-28.095766590389012</v>
      </c>
      <c r="J10" s="3"/>
    </row>
    <row r="11" spans="1:13" x14ac:dyDescent="0.35">
      <c r="A11" t="s">
        <v>312</v>
      </c>
      <c r="B11" s="35" t="s">
        <v>97</v>
      </c>
      <c r="C11" s="16">
        <v>1.1318031446425262E-2</v>
      </c>
      <c r="D11" s="16"/>
      <c r="E11" s="16">
        <v>0.44801915866700948</v>
      </c>
      <c r="F11" s="16"/>
      <c r="G11" s="3">
        <v>-2.5768509378084898</v>
      </c>
      <c r="H11" s="3"/>
      <c r="I11" s="3">
        <v>-29.445403000254252</v>
      </c>
      <c r="J11" s="3"/>
    </row>
    <row r="12" spans="1:13" x14ac:dyDescent="0.35">
      <c r="A12" t="s">
        <v>312</v>
      </c>
      <c r="B12" s="35" t="s">
        <v>273</v>
      </c>
      <c r="C12" s="16">
        <v>1.5957922517663248E-2</v>
      </c>
      <c r="D12" s="16"/>
      <c r="E12" s="16">
        <v>0.47035889436045947</v>
      </c>
      <c r="F12" s="16"/>
      <c r="G12" s="3">
        <v>1.9517966436327741</v>
      </c>
      <c r="H12" s="3"/>
      <c r="I12" s="3">
        <v>-33.277958301550974</v>
      </c>
      <c r="J12" s="3"/>
    </row>
    <row r="13" spans="1:13" x14ac:dyDescent="0.35">
      <c r="A13" t="s">
        <v>312</v>
      </c>
      <c r="B13" s="35" t="s">
        <v>274</v>
      </c>
      <c r="C13" s="16">
        <v>1.6258301498453767E-2</v>
      </c>
      <c r="D13" s="16"/>
      <c r="E13" s="16">
        <v>0.47910898019091852</v>
      </c>
      <c r="F13" s="16"/>
      <c r="G13" s="3">
        <v>2.64928923988154</v>
      </c>
      <c r="H13" s="3"/>
      <c r="I13" s="3">
        <v>-35.153025680142377</v>
      </c>
      <c r="J13" s="3"/>
    </row>
    <row r="14" spans="1:13" x14ac:dyDescent="0.35">
      <c r="A14" t="s">
        <v>312</v>
      </c>
      <c r="B14" s="35" t="s">
        <v>275</v>
      </c>
      <c r="C14" s="16">
        <v>1.5920049044014062E-2</v>
      </c>
      <c r="D14" s="16"/>
      <c r="E14" s="16">
        <v>0.47362386512834254</v>
      </c>
      <c r="F14" s="16"/>
      <c r="G14" s="3">
        <v>0.64778874629812422</v>
      </c>
      <c r="H14" s="3"/>
      <c r="I14" s="3">
        <v>-33.978532926519186</v>
      </c>
      <c r="J14" s="3"/>
    </row>
    <row r="15" spans="1:13" x14ac:dyDescent="0.35">
      <c r="A15" t="s">
        <v>312</v>
      </c>
      <c r="B15" s="35" t="s">
        <v>155</v>
      </c>
      <c r="C15" s="16">
        <v>1.6776054035671922E-2</v>
      </c>
      <c r="D15" s="16"/>
      <c r="E15" s="16">
        <v>0.47549990861832347</v>
      </c>
      <c r="F15" s="16"/>
      <c r="G15" s="3">
        <v>2.2449457058242839</v>
      </c>
      <c r="H15" s="3"/>
      <c r="I15" s="3">
        <v>-33.411891685736073</v>
      </c>
      <c r="J15" s="3"/>
    </row>
    <row r="16" spans="1:13" x14ac:dyDescent="0.35">
      <c r="A16" t="s">
        <v>312</v>
      </c>
      <c r="B16" s="35" t="s">
        <v>95</v>
      </c>
      <c r="C16" s="16">
        <v>1.3508687391065951E-2</v>
      </c>
      <c r="D16" s="16"/>
      <c r="E16" s="16">
        <v>0.44942894965373609</v>
      </c>
      <c r="F16" s="16"/>
      <c r="G16" s="3">
        <v>-1.5558835143139191</v>
      </c>
      <c r="H16" s="3"/>
      <c r="I16" s="3">
        <v>-28.136976862445962</v>
      </c>
      <c r="J16" s="3"/>
    </row>
    <row r="17" spans="1:10" x14ac:dyDescent="0.35">
      <c r="A17" t="s">
        <v>312</v>
      </c>
      <c r="B17" s="35" t="s">
        <v>157</v>
      </c>
      <c r="C17" s="16">
        <v>1.5613337028574781E-2</v>
      </c>
      <c r="D17" s="16"/>
      <c r="E17" s="16">
        <v>0.46742365679200948</v>
      </c>
      <c r="F17" s="16"/>
      <c r="G17" s="3">
        <v>2.992981243830207</v>
      </c>
      <c r="H17" s="3"/>
      <c r="I17" s="3">
        <v>-32.041650139842353</v>
      </c>
      <c r="J17" s="3"/>
    </row>
    <row r="18" spans="1:10" x14ac:dyDescent="0.35">
      <c r="A18" t="s">
        <v>312</v>
      </c>
      <c r="B18" s="35" t="s">
        <v>276</v>
      </c>
      <c r="C18" s="16">
        <v>1.4723779765931198E-2</v>
      </c>
      <c r="D18" s="16"/>
      <c r="E18" s="16">
        <v>0.47595317279631788</v>
      </c>
      <c r="F18" s="16"/>
      <c r="G18" s="3">
        <v>2.9121125370187562</v>
      </c>
      <c r="H18" s="3"/>
      <c r="I18" s="3">
        <v>-31.001090770404268</v>
      </c>
      <c r="J18" s="3"/>
    </row>
    <row r="19" spans="1:10" x14ac:dyDescent="0.35">
      <c r="A19" t="s">
        <v>312</v>
      </c>
      <c r="B19" s="35" t="s">
        <v>99</v>
      </c>
      <c r="C19" s="16">
        <v>1.1508220811387965E-2</v>
      </c>
      <c r="D19" s="16"/>
      <c r="E19" s="16">
        <v>0.44172811552121682</v>
      </c>
      <c r="F19" s="16"/>
      <c r="G19" s="3">
        <v>-5.781273445212241</v>
      </c>
      <c r="H19" s="3"/>
      <c r="I19" s="3">
        <v>-29.332074752097629</v>
      </c>
      <c r="J19" s="3"/>
    </row>
    <row r="20" spans="1:10" x14ac:dyDescent="0.35">
      <c r="A20" t="s">
        <v>312</v>
      </c>
      <c r="B20" s="35" t="s">
        <v>277</v>
      </c>
      <c r="C20" s="16">
        <v>1.6262434841379295E-2</v>
      </c>
      <c r="D20" s="16"/>
      <c r="E20" s="16">
        <v>0.47472663440004259</v>
      </c>
      <c r="F20" s="16"/>
      <c r="G20" s="3">
        <v>1.2947384007897333</v>
      </c>
      <c r="H20" s="3"/>
      <c r="I20" s="3">
        <v>-34.740922959572842</v>
      </c>
      <c r="J20" s="3"/>
    </row>
    <row r="21" spans="1:10" x14ac:dyDescent="0.35">
      <c r="A21" t="s">
        <v>312</v>
      </c>
      <c r="B21" s="35" t="s">
        <v>278</v>
      </c>
      <c r="C21" s="16">
        <v>1.6234242342326118E-2</v>
      </c>
      <c r="D21" s="16"/>
      <c r="E21" s="16">
        <v>0.47390826860606444</v>
      </c>
      <c r="F21" s="16"/>
      <c r="G21" s="3">
        <v>1.5676702862783809</v>
      </c>
      <c r="H21" s="3"/>
      <c r="I21" s="3">
        <v>-32.721619628782094</v>
      </c>
      <c r="J21" s="3"/>
    </row>
    <row r="22" spans="1:10" x14ac:dyDescent="0.35">
      <c r="A22" t="s">
        <v>312</v>
      </c>
      <c r="B22" s="35" t="s">
        <v>279</v>
      </c>
      <c r="C22" s="16">
        <v>1.9789879711533082E-2</v>
      </c>
      <c r="D22" s="16"/>
      <c r="E22" s="16">
        <v>0.42802233864557887</v>
      </c>
      <c r="F22" s="16"/>
      <c r="G22" s="3">
        <v>-0.76741362290227055</v>
      </c>
      <c r="H22" s="3"/>
      <c r="I22" s="3">
        <v>-32.237398932112889</v>
      </c>
      <c r="J22" s="3"/>
    </row>
    <row r="23" spans="1:10" x14ac:dyDescent="0.35">
      <c r="A23" t="s">
        <v>312</v>
      </c>
      <c r="B23" s="35" t="s">
        <v>280</v>
      </c>
      <c r="C23" s="16">
        <v>1.8507819456471314E-2</v>
      </c>
      <c r="D23" s="16"/>
      <c r="E23" s="16">
        <v>0.42184949992708043</v>
      </c>
      <c r="F23" s="16"/>
      <c r="G23" s="3">
        <v>8.1707798617966301E-2</v>
      </c>
      <c r="H23" s="3"/>
      <c r="I23" s="3">
        <v>-32.999788965166537</v>
      </c>
      <c r="J23" s="3"/>
    </row>
    <row r="24" spans="1:10" x14ac:dyDescent="0.35">
      <c r="A24" t="s">
        <v>312</v>
      </c>
      <c r="B24" s="35" t="s">
        <v>281</v>
      </c>
      <c r="C24" s="16">
        <v>1.4815447885585893E-2</v>
      </c>
      <c r="D24" s="16"/>
      <c r="E24" s="16">
        <v>0.47521253325736934</v>
      </c>
      <c r="F24" s="16"/>
      <c r="G24" s="3">
        <v>1.5474531095755182</v>
      </c>
      <c r="H24" s="3"/>
      <c r="I24" s="3">
        <v>-31.547126875158906</v>
      </c>
      <c r="J24" s="3"/>
    </row>
    <row r="25" spans="1:10" x14ac:dyDescent="0.35">
      <c r="A25" t="s">
        <v>312</v>
      </c>
      <c r="B25" s="35" t="s">
        <v>282</v>
      </c>
      <c r="C25" s="16">
        <v>1.6949911097470845E-2</v>
      </c>
      <c r="D25" s="16"/>
      <c r="E25" s="16">
        <v>0.46919255731171383</v>
      </c>
      <c r="F25" s="16"/>
      <c r="G25" s="3">
        <v>2.2550542941757157</v>
      </c>
      <c r="H25" s="3"/>
      <c r="I25" s="3">
        <v>-33.123419781337397</v>
      </c>
      <c r="J25" s="3"/>
    </row>
    <row r="26" spans="1:10" x14ac:dyDescent="0.35">
      <c r="A26" t="s">
        <v>312</v>
      </c>
      <c r="B26" s="35" t="s">
        <v>283</v>
      </c>
      <c r="C26" s="16">
        <v>1.6735938117830911E-2</v>
      </c>
      <c r="D26" s="16"/>
      <c r="E26" s="16">
        <v>0.47250499382913691</v>
      </c>
      <c r="F26" s="16"/>
      <c r="G26" s="3">
        <v>1.0723494570582428</v>
      </c>
      <c r="H26" s="3"/>
      <c r="I26" s="3">
        <v>-32.196188660055931</v>
      </c>
      <c r="J26" s="3"/>
    </row>
    <row r="27" spans="1:10" x14ac:dyDescent="0.35">
      <c r="A27" t="s">
        <v>312</v>
      </c>
      <c r="B27" s="35" t="s">
        <v>284</v>
      </c>
      <c r="C27" s="16">
        <v>1.4525721113896899E-2</v>
      </c>
      <c r="D27" s="16"/>
      <c r="E27" s="16">
        <v>0.46175786035719024</v>
      </c>
      <c r="F27" s="16"/>
      <c r="G27" s="3">
        <v>0.97126357354392878</v>
      </c>
      <c r="H27" s="3"/>
      <c r="I27" s="3">
        <v>-32.340424612255269</v>
      </c>
      <c r="J27" s="3"/>
    </row>
    <row r="28" spans="1:10" x14ac:dyDescent="0.35">
      <c r="A28" t="s">
        <v>312</v>
      </c>
      <c r="B28" s="35" t="s">
        <v>285</v>
      </c>
      <c r="C28" s="16">
        <v>1.6797735800907945E-2</v>
      </c>
      <c r="D28" s="16"/>
      <c r="E28" s="16">
        <v>0.46400877971612869</v>
      </c>
      <c r="F28" s="16"/>
      <c r="G28" s="3">
        <v>0.56692003948667313</v>
      </c>
      <c r="H28" s="3"/>
      <c r="I28" s="3">
        <v>-34.174281718789722</v>
      </c>
      <c r="J28" s="3"/>
    </row>
    <row r="29" spans="1:10" x14ac:dyDescent="0.35">
      <c r="A29" t="s">
        <v>312</v>
      </c>
      <c r="B29" s="35" t="s">
        <v>286</v>
      </c>
      <c r="C29" s="16">
        <v>1.7966023205685102E-2</v>
      </c>
      <c r="D29" s="16"/>
      <c r="E29" s="16">
        <v>0.46257648106911992</v>
      </c>
      <c r="F29" s="16"/>
      <c r="G29" s="3">
        <v>0.6781145113524184</v>
      </c>
      <c r="H29" s="3"/>
      <c r="I29" s="3">
        <v>-33.288260869565207</v>
      </c>
      <c r="J29" s="3"/>
    </row>
    <row r="30" spans="1:10" x14ac:dyDescent="0.35">
      <c r="A30" t="s">
        <v>312</v>
      </c>
      <c r="B30" s="35" t="s">
        <v>287</v>
      </c>
      <c r="C30" s="16">
        <v>1.5704235782405117E-2</v>
      </c>
      <c r="D30" s="16"/>
      <c r="E30" s="16">
        <v>0.4674086753701312</v>
      </c>
      <c r="F30" s="16"/>
      <c r="G30" s="3">
        <v>0.2434452122408686</v>
      </c>
      <c r="H30" s="3"/>
      <c r="I30" s="3">
        <v>-33.329471141622172</v>
      </c>
      <c r="J30" s="3"/>
    </row>
    <row r="31" spans="1:10" x14ac:dyDescent="0.35">
      <c r="A31" t="s">
        <v>312</v>
      </c>
      <c r="B31" s="35" t="s">
        <v>288</v>
      </c>
      <c r="C31" s="16">
        <v>1.6300827422729102E-2</v>
      </c>
      <c r="D31" s="16"/>
      <c r="E31" s="16">
        <v>0.46504973569855818</v>
      </c>
      <c r="F31" s="16"/>
      <c r="G31" s="3">
        <v>1.0218065153010858</v>
      </c>
      <c r="H31" s="3"/>
      <c r="I31" s="3">
        <v>-34.751225527587074</v>
      </c>
      <c r="J31" s="3"/>
    </row>
    <row r="32" spans="1:10" x14ac:dyDescent="0.35">
      <c r="A32" t="s">
        <v>312</v>
      </c>
      <c r="B32" s="35" t="s">
        <v>289</v>
      </c>
      <c r="C32" s="16">
        <v>1.5146269226012152E-2</v>
      </c>
      <c r="D32" s="16"/>
      <c r="E32" s="16">
        <v>0.46964264592329652</v>
      </c>
      <c r="F32" s="16"/>
      <c r="G32" s="3">
        <v>1.0521322803553801</v>
      </c>
      <c r="H32" s="3"/>
      <c r="I32" s="3">
        <v>-32.711317060767854</v>
      </c>
      <c r="J32" s="3"/>
    </row>
    <row r="33" spans="1:10" x14ac:dyDescent="0.35">
      <c r="A33" t="s">
        <v>312</v>
      </c>
      <c r="B33" s="35" t="s">
        <v>290</v>
      </c>
      <c r="C33" s="16">
        <v>1.4501179448537668E-2</v>
      </c>
      <c r="D33" s="16"/>
      <c r="E33" s="16">
        <v>0.476541087034133</v>
      </c>
      <c r="F33" s="16"/>
      <c r="G33" s="3">
        <v>0.66800592300098705</v>
      </c>
      <c r="H33" s="3"/>
      <c r="I33" s="3">
        <v>-32.464055428426128</v>
      </c>
      <c r="J33" s="3"/>
    </row>
    <row r="34" spans="1:10" x14ac:dyDescent="0.35">
      <c r="A34" t="s">
        <v>312</v>
      </c>
      <c r="B34" s="35" t="s">
        <v>291</v>
      </c>
      <c r="C34" s="16">
        <v>1.5254485903506133E-2</v>
      </c>
      <c r="D34" s="16"/>
      <c r="E34" s="16">
        <v>0.47227433063946483</v>
      </c>
      <c r="F34" s="16"/>
      <c r="G34" s="3">
        <v>0.38496544916090797</v>
      </c>
      <c r="H34" s="3"/>
      <c r="I34" s="3">
        <v>-32.484660564454614</v>
      </c>
      <c r="J34" s="3"/>
    </row>
    <row r="35" spans="1:10" x14ac:dyDescent="0.35">
      <c r="A35" t="s">
        <v>312</v>
      </c>
      <c r="B35" s="35" t="s">
        <v>292</v>
      </c>
      <c r="C35" s="16">
        <v>1.3667152164483233E-2</v>
      </c>
      <c r="D35" s="16"/>
      <c r="E35" s="16">
        <v>0.44306088714846026</v>
      </c>
      <c r="F35" s="16"/>
      <c r="G35" s="3">
        <v>-2.0208785784797634</v>
      </c>
      <c r="H35" s="3"/>
      <c r="I35" s="3">
        <v>-26.93157640478006</v>
      </c>
      <c r="J35" s="3"/>
    </row>
    <row r="36" spans="1:10" x14ac:dyDescent="0.35">
      <c r="A36" t="s">
        <v>312</v>
      </c>
      <c r="B36" s="35" t="s">
        <v>293</v>
      </c>
      <c r="C36" s="16">
        <v>1.3989316412398339E-2</v>
      </c>
      <c r="D36" s="16"/>
      <c r="E36" s="16">
        <v>0.44010045716171087</v>
      </c>
      <c r="F36" s="16"/>
      <c r="G36" s="3">
        <v>-3.8505330700888454</v>
      </c>
      <c r="H36" s="3"/>
      <c r="I36" s="3">
        <v>-27.88971523010424</v>
      </c>
      <c r="J36" s="3"/>
    </row>
    <row r="37" spans="1:10" x14ac:dyDescent="0.35">
      <c r="A37" t="s">
        <v>312</v>
      </c>
      <c r="B37" s="35" t="s">
        <v>294</v>
      </c>
      <c r="C37" s="16">
        <v>1.3879131334604151E-2</v>
      </c>
      <c r="D37" s="16"/>
      <c r="E37" s="16">
        <v>0.43744344970438154</v>
      </c>
      <c r="F37" s="16"/>
      <c r="G37" s="3">
        <v>-1.0504540967423497</v>
      </c>
      <c r="H37" s="3"/>
      <c r="I37" s="3">
        <v>-30.187187897279422</v>
      </c>
      <c r="J37" s="3"/>
    </row>
    <row r="38" spans="1:10" x14ac:dyDescent="0.35">
      <c r="A38" t="s">
        <v>312</v>
      </c>
      <c r="B38" s="35" t="s">
        <v>295</v>
      </c>
      <c r="C38" s="16">
        <v>1.3718038123634434E-2</v>
      </c>
      <c r="D38" s="16"/>
      <c r="E38" s="16">
        <v>0.39443605507315799</v>
      </c>
      <c r="F38" s="16"/>
      <c r="G38" s="3">
        <v>-1.6771865745310961</v>
      </c>
      <c r="H38" s="3"/>
      <c r="I38" s="3">
        <v>-28.384238494787688</v>
      </c>
      <c r="J38" s="3"/>
    </row>
    <row r="39" spans="1:10" x14ac:dyDescent="0.35">
      <c r="A39" t="s">
        <v>312</v>
      </c>
      <c r="B39" s="35" t="s">
        <v>296</v>
      </c>
      <c r="C39" s="16">
        <v>1.1987906938485667E-2</v>
      </c>
      <c r="D39" s="16"/>
      <c r="E39" s="16">
        <v>0.44620283377858722</v>
      </c>
      <c r="F39" s="16"/>
      <c r="G39" s="3">
        <v>-3.2844521224086871</v>
      </c>
      <c r="H39" s="3"/>
      <c r="I39" s="3">
        <v>-27.724874141876427</v>
      </c>
      <c r="J39" s="3"/>
    </row>
    <row r="40" spans="1:10" x14ac:dyDescent="0.35">
      <c r="A40" t="s">
        <v>312</v>
      </c>
      <c r="B40" s="35" t="s">
        <v>297</v>
      </c>
      <c r="C40" s="16">
        <v>1.2658135487004606E-2</v>
      </c>
      <c r="D40" s="16"/>
      <c r="E40" s="16">
        <v>0.44956892448927516</v>
      </c>
      <c r="F40" s="16"/>
      <c r="G40" s="3">
        <v>-2.6779368213228034</v>
      </c>
      <c r="H40" s="3"/>
      <c r="I40" s="3">
        <v>-28.095766590389012</v>
      </c>
      <c r="J40" s="3"/>
    </row>
    <row r="41" spans="1:10" x14ac:dyDescent="0.35">
      <c r="A41" t="s">
        <v>312</v>
      </c>
      <c r="B41" s="35" t="s">
        <v>298</v>
      </c>
      <c r="C41" s="16">
        <v>1.0953284642731835E-2</v>
      </c>
      <c r="D41" s="16"/>
      <c r="E41" s="16">
        <v>0.45016669829594347</v>
      </c>
      <c r="F41" s="16"/>
      <c r="G41" s="3">
        <v>-5.7610562685093782</v>
      </c>
      <c r="H41" s="3"/>
      <c r="I41" s="3">
        <v>-27.704269005847944</v>
      </c>
      <c r="J41" s="3"/>
    </row>
    <row r="42" spans="1:10" x14ac:dyDescent="0.35">
      <c r="A42" t="s">
        <v>312</v>
      </c>
      <c r="B42" s="35" t="s">
        <v>299</v>
      </c>
      <c r="C42" s="16">
        <v>1.2180844446726981E-2</v>
      </c>
      <c r="D42" s="16"/>
      <c r="E42" s="16">
        <v>0.44667540775220166</v>
      </c>
      <c r="F42" s="16"/>
      <c r="G42" s="3">
        <v>-4.4368311944718659</v>
      </c>
      <c r="H42" s="3"/>
      <c r="I42" s="3">
        <v>-28.167884566488681</v>
      </c>
      <c r="J42" s="3"/>
    </row>
    <row r="43" spans="1:10" x14ac:dyDescent="0.35">
      <c r="A43" t="s">
        <v>312</v>
      </c>
      <c r="B43" s="35" t="s">
        <v>300</v>
      </c>
      <c r="C43" s="16">
        <v>9.8858150234839397E-3</v>
      </c>
      <c r="D43" s="16"/>
      <c r="E43" s="16">
        <v>0.42596605078748878</v>
      </c>
      <c r="F43" s="16"/>
      <c r="G43" s="3">
        <v>-3.6079269496544915</v>
      </c>
      <c r="H43" s="3"/>
      <c r="I43" s="3">
        <v>-31.268957538774465</v>
      </c>
      <c r="J43" s="3"/>
    </row>
    <row r="44" spans="1:10" x14ac:dyDescent="0.35">
      <c r="A44" t="s">
        <v>312</v>
      </c>
      <c r="B44" s="35" t="s">
        <v>301</v>
      </c>
      <c r="C44" s="16">
        <v>8.405627762888862E-3</v>
      </c>
      <c r="D44" s="16"/>
      <c r="E44" s="16">
        <v>0.43712854183939626</v>
      </c>
      <c r="F44" s="16"/>
      <c r="G44" s="3">
        <v>-4.9422606120434356</v>
      </c>
      <c r="H44" s="3"/>
      <c r="I44" s="3">
        <v>-28.755130943300276</v>
      </c>
      <c r="J44" s="3"/>
    </row>
    <row r="45" spans="1:10" x14ac:dyDescent="0.35">
      <c r="A45" t="s">
        <v>312</v>
      </c>
      <c r="B45" s="35" t="s">
        <v>237</v>
      </c>
      <c r="C45" s="16">
        <v>1.4941234719943275E-2</v>
      </c>
      <c r="D45" s="16"/>
      <c r="E45" s="16">
        <v>0.47431315655410805</v>
      </c>
      <c r="F45" s="16"/>
      <c r="G45" s="3">
        <v>1.597996051332675</v>
      </c>
      <c r="H45" s="3"/>
      <c r="I45" s="3">
        <v>-33.556127637935411</v>
      </c>
      <c r="J45" s="3"/>
    </row>
    <row r="46" spans="1:10" x14ac:dyDescent="0.35">
      <c r="A46" t="s">
        <v>312</v>
      </c>
      <c r="B46" s="35" t="s">
        <v>302</v>
      </c>
      <c r="C46" s="16">
        <v>1.3008220235796489E-2</v>
      </c>
      <c r="D46" s="16"/>
      <c r="E46" s="16">
        <v>0.43029494778215172</v>
      </c>
      <c r="F46" s="16"/>
      <c r="G46" s="3">
        <v>1.1936525172754193</v>
      </c>
      <c r="H46" s="3"/>
      <c r="I46" s="3">
        <v>-34.514266463259595</v>
      </c>
      <c r="J46" s="3"/>
    </row>
    <row r="47" spans="1:10" x14ac:dyDescent="0.35">
      <c r="A47" t="s">
        <v>312</v>
      </c>
      <c r="B47" s="35" t="s">
        <v>303</v>
      </c>
      <c r="C47" s="16">
        <v>1.6712403341701685E-2</v>
      </c>
      <c r="D47" s="16"/>
      <c r="E47" s="16">
        <v>0.47526272465988284</v>
      </c>
      <c r="F47" s="16"/>
      <c r="G47" s="3">
        <v>1.7799506416584401</v>
      </c>
      <c r="H47" s="3"/>
      <c r="I47" s="3">
        <v>-33.762178998220179</v>
      </c>
      <c r="J47" s="3"/>
    </row>
    <row r="48" spans="1:10" x14ac:dyDescent="0.35">
      <c r="A48" t="s">
        <v>312</v>
      </c>
      <c r="B48" s="35" t="s">
        <v>304</v>
      </c>
      <c r="C48" s="16">
        <v>1.5748078494175838E-2</v>
      </c>
      <c r="D48" s="16"/>
      <c r="E48" s="16">
        <v>0.47592649146289473</v>
      </c>
      <c r="F48" s="16"/>
      <c r="G48" s="3">
        <v>0.37485686080947672</v>
      </c>
      <c r="H48" s="3"/>
      <c r="I48" s="3">
        <v>-32.814342740910242</v>
      </c>
      <c r="J48" s="3"/>
    </row>
    <row r="49" spans="1:10" x14ac:dyDescent="0.35">
      <c r="A49" t="s">
        <v>312</v>
      </c>
      <c r="B49" s="35" t="s">
        <v>305</v>
      </c>
      <c r="C49" s="16">
        <v>1.6747041998846288E-2</v>
      </c>
      <c r="D49" s="16"/>
      <c r="E49" s="16">
        <v>0.44071934601801954</v>
      </c>
      <c r="F49" s="16"/>
      <c r="G49" s="3">
        <v>-9.2694965449162461E-3</v>
      </c>
      <c r="H49" s="3"/>
      <c r="I49" s="3">
        <v>-34.792435799644032</v>
      </c>
      <c r="J49" s="3"/>
    </row>
    <row r="50" spans="1:10" x14ac:dyDescent="0.35">
      <c r="A50" t="s">
        <v>312</v>
      </c>
      <c r="B50" s="35" t="s">
        <v>306</v>
      </c>
      <c r="C50" s="16">
        <v>1.5663218287367255E-2</v>
      </c>
      <c r="D50" s="16"/>
      <c r="E50" s="16">
        <v>0.47309442454505107</v>
      </c>
      <c r="F50" s="16"/>
      <c r="G50" s="3">
        <v>0.95104639684106596</v>
      </c>
      <c r="H50" s="3"/>
      <c r="I50" s="3">
        <v>-34.194886854818201</v>
      </c>
      <c r="J50" s="3"/>
    </row>
    <row r="51" spans="1:10" x14ac:dyDescent="0.35">
      <c r="A51" t="s">
        <v>312</v>
      </c>
      <c r="B51" s="35" t="s">
        <v>307</v>
      </c>
      <c r="C51" s="16">
        <v>1.716693439128926E-2</v>
      </c>
      <c r="D51" s="16"/>
      <c r="E51" s="16">
        <v>0.48038775527059097</v>
      </c>
      <c r="F51" s="16"/>
      <c r="G51" s="3">
        <v>1.6687561697926947</v>
      </c>
      <c r="H51" s="3"/>
      <c r="I51" s="3">
        <v>-33.762178998220179</v>
      </c>
      <c r="J51" s="3"/>
    </row>
    <row r="52" spans="1:10" x14ac:dyDescent="0.35">
      <c r="A52" t="s">
        <v>312</v>
      </c>
      <c r="B52" s="35" t="s">
        <v>91</v>
      </c>
      <c r="C52" s="16">
        <v>1.9040699468793641E-2</v>
      </c>
      <c r="D52" s="16"/>
      <c r="E52" s="16">
        <v>0.43750156512794608</v>
      </c>
      <c r="F52" s="16"/>
      <c r="G52" s="3">
        <v>1.1127838104639682</v>
      </c>
      <c r="H52" s="3"/>
      <c r="I52" s="3">
        <v>-30.722921434019828</v>
      </c>
      <c r="J52" s="3"/>
    </row>
    <row r="53" spans="1:10" x14ac:dyDescent="0.35">
      <c r="A53" t="s">
        <v>312</v>
      </c>
      <c r="B53" s="35" t="s">
        <v>93</v>
      </c>
      <c r="C53" s="16">
        <v>1.8864226370283323E-2</v>
      </c>
      <c r="D53" s="16"/>
      <c r="E53" s="16">
        <v>0.44569814160182247</v>
      </c>
      <c r="F53" s="16"/>
      <c r="G53" s="3">
        <v>-0.59556762092793702</v>
      </c>
      <c r="H53" s="3"/>
      <c r="I53" s="3">
        <v>-32.391937452326459</v>
      </c>
      <c r="J53" s="3"/>
    </row>
    <row r="54" spans="1:10" x14ac:dyDescent="0.35">
      <c r="A54" t="s">
        <v>312</v>
      </c>
      <c r="B54" s="35" t="s">
        <v>85</v>
      </c>
      <c r="C54" s="16">
        <v>1.9384910459219053E-2</v>
      </c>
      <c r="D54" s="16"/>
      <c r="E54" s="16">
        <v>0.44806258942501687</v>
      </c>
      <c r="F54" s="16"/>
      <c r="G54" s="3">
        <v>0.21311944718657441</v>
      </c>
      <c r="H54" s="3"/>
      <c r="I54" s="3">
        <v>-32.381634884312227</v>
      </c>
      <c r="J54" s="3"/>
    </row>
    <row r="55" spans="1:10" x14ac:dyDescent="0.35">
      <c r="A55" t="s">
        <v>312</v>
      </c>
      <c r="B55" s="35" t="s">
        <v>87</v>
      </c>
      <c r="C55" s="16">
        <v>2.5795989207793434E-2</v>
      </c>
      <c r="D55" s="16"/>
      <c r="E55" s="16">
        <v>0.45823378486867494</v>
      </c>
      <c r="F55" s="16"/>
      <c r="G55" s="3">
        <v>5.8638203356367224</v>
      </c>
      <c r="H55" s="3"/>
      <c r="I55" s="3">
        <v>-33.216142893465545</v>
      </c>
      <c r="J55" s="3"/>
    </row>
    <row r="56" spans="1:10" x14ac:dyDescent="0.35">
      <c r="A56" t="s">
        <v>312</v>
      </c>
      <c r="B56" s="35" t="s">
        <v>308</v>
      </c>
      <c r="C56" s="16">
        <v>2.2315575246793569E-2</v>
      </c>
      <c r="D56" s="16"/>
      <c r="E56" s="16">
        <v>0.44831970373097579</v>
      </c>
      <c r="F56" s="16"/>
      <c r="G56" s="3">
        <v>2.0023395853899308</v>
      </c>
      <c r="H56" s="3"/>
      <c r="I56" s="3">
        <v>-32.206491228070171</v>
      </c>
      <c r="J56" s="3"/>
    </row>
    <row r="57" spans="1:10" x14ac:dyDescent="0.35">
      <c r="A57" t="s">
        <v>312</v>
      </c>
      <c r="B57" s="35" t="s">
        <v>309</v>
      </c>
      <c r="C57" s="16">
        <v>2.0353400916030058E-2</v>
      </c>
      <c r="D57" s="16"/>
      <c r="E57" s="16">
        <v>0.46502584641799849</v>
      </c>
      <c r="F57" s="16"/>
      <c r="G57" s="3">
        <v>0.91061204343534041</v>
      </c>
      <c r="H57" s="3"/>
      <c r="I57" s="3">
        <v>-30.928972794304595</v>
      </c>
      <c r="J57" s="3"/>
    </row>
    <row r="58" spans="1:10" x14ac:dyDescent="0.35">
      <c r="A58" t="s">
        <v>312</v>
      </c>
      <c r="B58" s="35" t="s">
        <v>310</v>
      </c>
      <c r="C58" s="16">
        <v>2.7024425733785891E-2</v>
      </c>
      <c r="D58" s="16"/>
      <c r="E58" s="16">
        <v>0.45603089407575548</v>
      </c>
      <c r="F58" s="16"/>
      <c r="G58" s="3">
        <v>4.8832872655478772</v>
      </c>
      <c r="H58" s="3"/>
      <c r="I58" s="3">
        <v>-32.2683066361556</v>
      </c>
      <c r="J58" s="3"/>
    </row>
    <row r="59" spans="1:10" x14ac:dyDescent="0.35">
      <c r="A59" t="s">
        <v>312</v>
      </c>
      <c r="B59" s="35" t="s">
        <v>89</v>
      </c>
      <c r="C59" s="16">
        <v>3.035487404832049E-2</v>
      </c>
      <c r="D59" s="16"/>
      <c r="E59" s="16">
        <v>0.44380471107095482</v>
      </c>
      <c r="F59" s="16"/>
      <c r="G59" s="3">
        <v>1.7698420533070087</v>
      </c>
      <c r="H59" s="3"/>
      <c r="I59" s="3">
        <v>-33.762178998220179</v>
      </c>
      <c r="J59" s="3"/>
    </row>
    <row r="60" spans="1:10" x14ac:dyDescent="0.35">
      <c r="A60" t="s">
        <v>312</v>
      </c>
      <c r="B60" s="35" t="s">
        <v>311</v>
      </c>
      <c r="C60" s="16">
        <v>1.7992371587603528E-2</v>
      </c>
      <c r="D60" s="16"/>
      <c r="E60" s="16">
        <v>0.38543766644987726</v>
      </c>
      <c r="F60" s="16"/>
      <c r="G60" s="3">
        <v>1.2745212240868706</v>
      </c>
      <c r="H60" s="3"/>
      <c r="I60" s="3">
        <v>-33.113117213323157</v>
      </c>
      <c r="J60" s="3"/>
    </row>
    <row r="61" spans="1:10" x14ac:dyDescent="0.35">
      <c r="A61" t="s">
        <v>312</v>
      </c>
      <c r="B61" s="35" t="s">
        <v>83</v>
      </c>
      <c r="C61" s="16">
        <v>2.5191474730759715E-2</v>
      </c>
      <c r="D61" s="16"/>
      <c r="E61" s="16">
        <v>0.43892436325319617</v>
      </c>
      <c r="F61" s="16"/>
      <c r="G61" s="3">
        <v>3.4175419545903254</v>
      </c>
      <c r="H61" s="3"/>
      <c r="I61" s="3">
        <v>-32.618593948639706</v>
      </c>
      <c r="J61" s="3"/>
    </row>
    <row r="62" spans="1:10" x14ac:dyDescent="0.35">
      <c r="B62" s="35"/>
      <c r="C62" s="16"/>
      <c r="D62" s="16"/>
      <c r="E62" s="16"/>
      <c r="F62" s="16"/>
      <c r="G62" s="3"/>
      <c r="H62" s="3"/>
      <c r="I62" s="3"/>
      <c r="J62" s="3"/>
    </row>
    <row r="63" spans="1:10" x14ac:dyDescent="0.35">
      <c r="B63" s="35"/>
      <c r="C63" s="16"/>
      <c r="D63" s="16"/>
      <c r="E63" s="16"/>
      <c r="F63" s="16"/>
      <c r="G63" s="3"/>
      <c r="H63" s="3"/>
      <c r="I63" s="3"/>
      <c r="J63" s="3"/>
    </row>
    <row r="64" spans="1:10" x14ac:dyDescent="0.35">
      <c r="B64" s="35"/>
      <c r="C64" s="16"/>
      <c r="D64" s="16"/>
      <c r="E64" s="16"/>
      <c r="F64" s="16"/>
      <c r="G64" s="3"/>
      <c r="H64" s="3"/>
      <c r="I64" s="3"/>
      <c r="J64" s="3"/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6A87959B5BAF469572EFA52932F955" ma:contentTypeVersion="15" ma:contentTypeDescription="Create a new document." ma:contentTypeScope="" ma:versionID="fee103737e30961a43f3ee10e7131420">
  <xsd:schema xmlns:xsd="http://www.w3.org/2001/XMLSchema" xmlns:xs="http://www.w3.org/2001/XMLSchema" xmlns:p="http://schemas.microsoft.com/office/2006/metadata/properties" xmlns:ns2="ad035cd5-bf96-4d76-9017-fe4affe7c009" xmlns:ns3="ada196f1-b314-4482-a04c-235b25854a0d" targetNamespace="http://schemas.microsoft.com/office/2006/metadata/properties" ma:root="true" ma:fieldsID="ce953f44591304c8fdc797eb9944663e" ns2:_="" ns3:_="">
    <xsd:import namespace="ad035cd5-bf96-4d76-9017-fe4affe7c009"/>
    <xsd:import namespace="ada196f1-b314-4482-a04c-235b25854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035cd5-bf96-4d76-9017-fe4affe7c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b9bb814-139f-4039-9463-697760f06a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a196f1-b314-4482-a04c-235b25854a0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012f663-548a-4043-b1bb-6a031c6cf6b0}" ma:internalName="TaxCatchAll" ma:showField="CatchAllData" ma:web="ada196f1-b314-4482-a04c-235b25854a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a196f1-b314-4482-a04c-235b25854a0d" xsi:nil="true"/>
    <lcf76f155ced4ddcb4097134ff3c332f xmlns="ad035cd5-bf96-4d76-9017-fe4affe7c0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F5358E9-0743-4C84-807E-AA9A33A5E8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035cd5-bf96-4d76-9017-fe4affe7c009"/>
    <ds:schemaRef ds:uri="ada196f1-b314-4482-a04c-235b25854a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D22202-BD69-427B-8F3C-87B78C5BC5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4CB959-57D3-4B39-99DC-7C9003601385}">
  <ds:schemaRefs>
    <ds:schemaRef ds:uri="http://schemas.openxmlformats.org/package/2006/metadata/core-properties"/>
    <ds:schemaRef ds:uri="http://purl.org/dc/terms/"/>
    <ds:schemaRef ds:uri="ada196f1-b314-4482-a04c-235b25854a0d"/>
    <ds:schemaRef ds:uri="http://purl.org/dc/elements/1.1/"/>
    <ds:schemaRef ds:uri="http://purl.org/dc/dcmitype/"/>
    <ds:schemaRef ds:uri="ad035cd5-bf96-4d76-9017-fe4affe7c00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number of samples</vt:lpstr>
      <vt:lpstr>SEQ1</vt:lpstr>
      <vt:lpstr>SEQ2</vt:lpstr>
      <vt:lpstr>part1-SEQ3</vt:lpstr>
      <vt:lpstr>SEQ4</vt:lpstr>
      <vt:lpstr>SEQ5</vt:lpstr>
      <vt:lpstr>SEQ6</vt:lpstr>
      <vt:lpstr>SEQ7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Katja Van Nieuland</dc:creator>
  <cp:keywords/>
  <dc:description/>
  <cp:lastModifiedBy>Katja Van Nieuland</cp:lastModifiedBy>
  <cp:revision/>
  <dcterms:created xsi:type="dcterms:W3CDTF">2025-05-09T13:05:59Z</dcterms:created>
  <dcterms:modified xsi:type="dcterms:W3CDTF">2025-07-16T13:57:38Z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0x0101001E6A87959B5BAF469572EFA52932F955</vt:lpwstr>
  </property>
  <property fmtid="{D5CDD505-2E9C-101B-9397-08002B2CF9AE}" pid="3" name="MediaServiceImageTags">
    <vt:lpwstr/>
  </property>
</Properties>
</file>